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nfs01\home\padhanis\"/>
    </mc:Choice>
  </mc:AlternateContent>
  <bookViews>
    <workbookView xWindow="0" yWindow="0" windowWidth="20520" windowHeight="8265" activeTab="4"/>
  </bookViews>
  <sheets>
    <sheet name="Look_up" sheetId="2" r:id="rId1"/>
    <sheet name="PV_Profile" sheetId="4" r:id="rId2"/>
    <sheet name="PV_Volumed" sheetId="5" r:id="rId3"/>
    <sheet name="Graph_Month" sheetId="6" r:id="rId4"/>
    <sheet name="About this Model" sheetId="7" r:id="rId5"/>
  </sheets>
  <externalReferences>
    <externalReference r:id="rId6"/>
  </externalReferences>
  <definedNames>
    <definedName name="look1">Look_up!$A$57:$B$75</definedName>
    <definedName name="look2">Look_up!$B$2:$E$16</definedName>
    <definedName name="look3">Look_up!$I$1:$K$2</definedName>
    <definedName name="look5">Look_up!$M$4:$BI$15</definedName>
  </definedNames>
  <calcPr calcId="162913"/>
</workbook>
</file>

<file path=xl/calcChain.xml><?xml version="1.0" encoding="utf-8"?>
<calcChain xmlns="http://schemas.openxmlformats.org/spreadsheetml/2006/main">
  <c r="E18" i="2" l="1"/>
  <c r="D18" i="2"/>
  <c r="C18" i="2"/>
  <c r="M17" i="2" l="1"/>
  <c r="CX369" i="5"/>
  <c r="CW369" i="5"/>
  <c r="CV369" i="5"/>
  <c r="CU369" i="5"/>
  <c r="CT369" i="5"/>
  <c r="CS369" i="5"/>
  <c r="CR369" i="5"/>
  <c r="CQ369" i="5"/>
  <c r="CP369" i="5"/>
  <c r="CO369" i="5"/>
  <c r="CN369" i="5"/>
  <c r="CM369" i="5"/>
  <c r="CL369" i="5"/>
  <c r="CK369" i="5"/>
  <c r="CJ369" i="5"/>
  <c r="CI369" i="5"/>
  <c r="CH369" i="5"/>
  <c r="CG369" i="5"/>
  <c r="CF369" i="5"/>
  <c r="CE369" i="5"/>
  <c r="CD369" i="5"/>
  <c r="CC369" i="5"/>
  <c r="CB369" i="5"/>
  <c r="CA369" i="5"/>
  <c r="BZ369" i="5"/>
  <c r="BY369" i="5"/>
  <c r="BX369" i="5"/>
  <c r="BW369" i="5"/>
  <c r="BV369" i="5"/>
  <c r="BU369" i="5"/>
  <c r="BT369" i="5"/>
  <c r="BS369" i="5"/>
  <c r="BR369" i="5"/>
  <c r="BQ369" i="5"/>
  <c r="BP369" i="5"/>
  <c r="BO369" i="5"/>
  <c r="BN369" i="5"/>
  <c r="BM369" i="5"/>
  <c r="BL369" i="5"/>
  <c r="BK369" i="5"/>
  <c r="BJ369" i="5"/>
  <c r="BI369" i="5"/>
  <c r="BH369" i="5"/>
  <c r="BG369" i="5"/>
  <c r="BF369" i="5"/>
  <c r="BE369" i="5"/>
  <c r="BD369" i="5"/>
  <c r="BC369" i="5"/>
  <c r="H2" i="2"/>
  <c r="I2" i="2" s="1"/>
  <c r="J2" i="2" l="1"/>
  <c r="K2" i="2"/>
  <c r="L2" i="2" l="1"/>
  <c r="AN339" i="5" s="1"/>
  <c r="X50" i="5" l="1"/>
  <c r="X62" i="5"/>
  <c r="X37" i="5"/>
  <c r="AT152" i="5"/>
  <c r="H29" i="5"/>
  <c r="Z200" i="5"/>
  <c r="H73" i="5"/>
  <c r="AC99" i="5"/>
  <c r="AN35" i="5"/>
  <c r="R101" i="5"/>
  <c r="H64" i="5"/>
  <c r="H25" i="5"/>
  <c r="H45" i="5"/>
  <c r="X70" i="5"/>
  <c r="AO113" i="5"/>
  <c r="X29" i="5"/>
  <c r="H83" i="5"/>
  <c r="X34" i="5"/>
  <c r="AN51" i="5"/>
  <c r="M86" i="5"/>
  <c r="T167" i="5"/>
  <c r="X53" i="5"/>
  <c r="Y164" i="5"/>
  <c r="AN27" i="5"/>
  <c r="H41" i="5"/>
  <c r="AN59" i="5"/>
  <c r="AH82" i="5"/>
  <c r="AT120" i="5"/>
  <c r="AF314" i="5"/>
  <c r="H60" i="5"/>
  <c r="AO121" i="5"/>
  <c r="H33" i="5"/>
  <c r="AN43" i="5"/>
  <c r="AN55" i="5"/>
  <c r="AN71" i="5"/>
  <c r="AP91" i="5"/>
  <c r="T149" i="5"/>
  <c r="N205" i="5"/>
  <c r="AN38" i="5"/>
  <c r="AN77" i="5"/>
  <c r="AD139" i="5"/>
  <c r="H65" i="5"/>
  <c r="H79" i="5"/>
  <c r="AV98" i="5"/>
  <c r="D128" i="5"/>
  <c r="AD181" i="5"/>
  <c r="H28" i="5"/>
  <c r="X45" i="5"/>
  <c r="AN74" i="5"/>
  <c r="AH106" i="5"/>
  <c r="AK182" i="5"/>
  <c r="X30" i="5"/>
  <c r="X38" i="5"/>
  <c r="H49" i="5"/>
  <c r="H57" i="5"/>
  <c r="X66" i="5"/>
  <c r="R77" i="5"/>
  <c r="AN89" i="5"/>
  <c r="AJ103" i="5"/>
  <c r="AJ138" i="5"/>
  <c r="E172" i="5"/>
  <c r="AK242" i="5"/>
  <c r="AN34" i="5"/>
  <c r="X49" i="5"/>
  <c r="AN66" i="5"/>
  <c r="X92" i="5"/>
  <c r="Y132" i="5"/>
  <c r="AV196" i="5"/>
  <c r="AO110" i="5"/>
  <c r="I135" i="5"/>
  <c r="Y156" i="5"/>
  <c r="D191" i="5"/>
  <c r="G261" i="5"/>
  <c r="H32" i="5"/>
  <c r="AN42" i="5"/>
  <c r="H56" i="5"/>
  <c r="AN70" i="5"/>
  <c r="X88" i="5"/>
  <c r="U111" i="5"/>
  <c r="N150" i="5"/>
  <c r="F230" i="5"/>
  <c r="AN39" i="5"/>
  <c r="X46" i="5"/>
  <c r="X54" i="5"/>
  <c r="H61" i="5"/>
  <c r="AN67" i="5"/>
  <c r="AN75" i="5"/>
  <c r="X84" i="5"/>
  <c r="M94" i="5"/>
  <c r="X108" i="5"/>
  <c r="Y124" i="5"/>
  <c r="N142" i="5"/>
  <c r="AD163" i="5"/>
  <c r="P186" i="5"/>
  <c r="AL212" i="5"/>
  <c r="AN26" i="5"/>
  <c r="X33" i="5"/>
  <c r="H40" i="5"/>
  <c r="H48" i="5"/>
  <c r="AN54" i="5"/>
  <c r="X61" i="5"/>
  <c r="X69" i="5"/>
  <c r="H76" i="5"/>
  <c r="AS84" i="5"/>
  <c r="J97" i="5"/>
  <c r="D109" i="5"/>
  <c r="T125" i="5"/>
  <c r="AJ146" i="5"/>
  <c r="Z168" i="5"/>
  <c r="Y206" i="5"/>
  <c r="H44" i="5"/>
  <c r="AN50" i="5"/>
  <c r="AN58" i="5"/>
  <c r="X65" i="5"/>
  <c r="H72" i="5"/>
  <c r="R81" i="5"/>
  <c r="M90" i="5"/>
  <c r="AT101" i="5"/>
  <c r="N118" i="5"/>
  <c r="D136" i="5"/>
  <c r="AT160" i="5"/>
  <c r="Y187" i="5"/>
  <c r="AS246" i="5"/>
  <c r="AO153" i="5"/>
  <c r="D178" i="5"/>
  <c r="AJ201" i="5"/>
  <c r="AE270" i="5"/>
  <c r="X26" i="5"/>
  <c r="AN31" i="5"/>
  <c r="H37" i="5"/>
  <c r="X42" i="5"/>
  <c r="AN47" i="5"/>
  <c r="H53" i="5"/>
  <c r="X58" i="5"/>
  <c r="AN63" i="5"/>
  <c r="H69" i="5"/>
  <c r="X74" i="5"/>
  <c r="AS80" i="5"/>
  <c r="B88" i="5"/>
  <c r="AD96" i="5"/>
  <c r="E106" i="5"/>
  <c r="T117" i="5"/>
  <c r="AD131" i="5"/>
  <c r="AO145" i="5"/>
  <c r="D160" i="5"/>
  <c r="AO176" i="5"/>
  <c r="AO195" i="5"/>
  <c r="AP225" i="5"/>
  <c r="X25" i="5"/>
  <c r="AN30" i="5"/>
  <c r="H36" i="5"/>
  <c r="X41" i="5"/>
  <c r="AN46" i="5"/>
  <c r="H52" i="5"/>
  <c r="X57" i="5"/>
  <c r="AN62" i="5"/>
  <c r="H68" i="5"/>
  <c r="X73" i="5"/>
  <c r="AC79" i="5"/>
  <c r="AH86" i="5"/>
  <c r="AO94" i="5"/>
  <c r="P104" i="5"/>
  <c r="AJ114" i="5"/>
  <c r="AT128" i="5"/>
  <c r="I143" i="5"/>
  <c r="T157" i="5"/>
  <c r="N173" i="5"/>
  <c r="N192" i="5"/>
  <c r="H215" i="5"/>
  <c r="AB293" i="5"/>
  <c r="W238" i="5"/>
  <c r="U210" i="5"/>
  <c r="T199" i="5"/>
  <c r="AP189" i="5"/>
  <c r="T180" i="5"/>
  <c r="AT170" i="5"/>
  <c r="AJ162" i="5"/>
  <c r="AD155" i="5"/>
  <c r="Y148" i="5"/>
  <c r="T141" i="5"/>
  <c r="N134" i="5"/>
  <c r="I127" i="5"/>
  <c r="D120" i="5"/>
  <c r="AT112" i="5"/>
  <c r="AP107" i="5"/>
  <c r="H103" i="5"/>
  <c r="T98" i="5"/>
  <c r="AF93" i="5"/>
  <c r="R89" i="5"/>
  <c r="AN85" i="5"/>
  <c r="M82" i="5"/>
  <c r="AH78" i="5"/>
  <c r="X75" i="5"/>
  <c r="AN72" i="5"/>
  <c r="H70" i="5"/>
  <c r="X67" i="5"/>
  <c r="AN64" i="5"/>
  <c r="H62" i="5"/>
  <c r="X59" i="5"/>
  <c r="AN56" i="5"/>
  <c r="H54" i="5"/>
  <c r="X51" i="5"/>
  <c r="AN48" i="5"/>
  <c r="H46" i="5"/>
  <c r="X43" i="5"/>
  <c r="AN40" i="5"/>
  <c r="H38" i="5"/>
  <c r="X35" i="5"/>
  <c r="AN32" i="5"/>
  <c r="H30" i="5"/>
  <c r="X27" i="5"/>
  <c r="AN24" i="5"/>
  <c r="X23" i="5"/>
  <c r="H22" i="5"/>
  <c r="AN20" i="5"/>
  <c r="X19" i="5"/>
  <c r="H18" i="5"/>
  <c r="AN16" i="5"/>
  <c r="X15" i="5"/>
  <c r="H14" i="5"/>
  <c r="AN12" i="5"/>
  <c r="X11" i="5"/>
  <c r="H10" i="5"/>
  <c r="AN8" i="5"/>
  <c r="X7" i="5"/>
  <c r="H6" i="5"/>
  <c r="AN4" i="5"/>
  <c r="X3" i="5"/>
  <c r="W289" i="5"/>
  <c r="O254" i="5"/>
  <c r="V237" i="5"/>
  <c r="AE220" i="5"/>
  <c r="AN209" i="5"/>
  <c r="AO203" i="5"/>
  <c r="D199" i="5"/>
  <c r="P194" i="5"/>
  <c r="AD189" i="5"/>
  <c r="AO184" i="5"/>
  <c r="E180" i="5"/>
  <c r="T175" i="5"/>
  <c r="AD170" i="5"/>
  <c r="D166" i="5"/>
  <c r="Y162" i="5"/>
  <c r="AT158" i="5"/>
  <c r="T155" i="5"/>
  <c r="AO151" i="5"/>
  <c r="N148" i="5"/>
  <c r="AJ144" i="5"/>
  <c r="I141" i="5"/>
  <c r="AD137" i="5"/>
  <c r="D134" i="5"/>
  <c r="Y130" i="5"/>
  <c r="AT126" i="5"/>
  <c r="T123" i="5"/>
  <c r="R255" i="5"/>
  <c r="AG221" i="5"/>
  <c r="E204" i="5"/>
  <c r="AD194" i="5"/>
  <c r="I185" i="5"/>
  <c r="AF175" i="5"/>
  <c r="N166" i="5"/>
  <c r="I159" i="5"/>
  <c r="D152" i="5"/>
  <c r="AT144" i="5"/>
  <c r="AO137" i="5"/>
  <c r="AJ130" i="5"/>
  <c r="AD123" i="5"/>
  <c r="Y116" i="5"/>
  <c r="M110" i="5"/>
  <c r="Y105" i="5"/>
  <c r="AK100" i="5"/>
  <c r="B96" i="5"/>
  <c r="N91" i="5"/>
  <c r="AC87" i="5"/>
  <c r="B84" i="5"/>
  <c r="X80" i="5"/>
  <c r="AS76" i="5"/>
  <c r="H74" i="5"/>
  <c r="X71" i="5"/>
  <c r="AN68" i="5"/>
  <c r="H66" i="5"/>
  <c r="X63" i="5"/>
  <c r="AN60" i="5"/>
  <c r="H58" i="5"/>
  <c r="X55" i="5"/>
  <c r="AN52" i="5"/>
  <c r="H50" i="5"/>
  <c r="X47" i="5"/>
  <c r="AN44" i="5"/>
  <c r="H42" i="5"/>
  <c r="X39" i="5"/>
  <c r="AN36" i="5"/>
  <c r="H34" i="5"/>
  <c r="X31" i="5"/>
  <c r="AN28" i="5"/>
  <c r="H26" i="5"/>
  <c r="H24" i="5"/>
  <c r="AN22" i="5"/>
  <c r="X21" i="5"/>
  <c r="H20" i="5"/>
  <c r="AN18" i="5"/>
  <c r="X17" i="5"/>
  <c r="H16" i="5"/>
  <c r="AN14" i="5"/>
  <c r="X13" i="5"/>
  <c r="H12" i="5"/>
  <c r="AN10" i="5"/>
  <c r="X9" i="5"/>
  <c r="H8" i="5"/>
  <c r="AN6" i="5"/>
  <c r="X5" i="5"/>
  <c r="H4" i="5"/>
  <c r="K332" i="5"/>
  <c r="M268" i="5"/>
  <c r="AQ245" i="5"/>
  <c r="AW228" i="5"/>
  <c r="AB214" i="5"/>
  <c r="I206" i="5"/>
  <c r="U201" i="5"/>
  <c r="AJ196" i="5"/>
  <c r="AT191" i="5"/>
  <c r="J187" i="5"/>
  <c r="Y182" i="5"/>
  <c r="AJ177" i="5"/>
  <c r="AV172" i="5"/>
  <c r="N168" i="5"/>
  <c r="N164" i="5"/>
  <c r="AJ160" i="5"/>
  <c r="I157" i="5"/>
  <c r="AD153" i="5"/>
  <c r="D150" i="5"/>
  <c r="Y146" i="5"/>
  <c r="AT142" i="5"/>
  <c r="T139" i="5"/>
  <c r="AO135" i="5"/>
  <c r="N132" i="5"/>
  <c r="AJ128" i="5"/>
  <c r="I125" i="5"/>
  <c r="F280" i="5"/>
  <c r="I208" i="5"/>
  <c r="AJ188" i="5"/>
  <c r="AJ169" i="5"/>
  <c r="AJ154" i="5"/>
  <c r="Y140" i="5"/>
  <c r="N126" i="5"/>
  <c r="D112" i="5"/>
  <c r="Z102" i="5"/>
  <c r="D93" i="5"/>
  <c r="R85" i="5"/>
  <c r="M78" i="5"/>
  <c r="X72" i="5"/>
  <c r="H67" i="5"/>
  <c r="AN61" i="5"/>
  <c r="X56" i="5"/>
  <c r="H51" i="5"/>
  <c r="AN45" i="5"/>
  <c r="X40" i="5"/>
  <c r="H35" i="5"/>
  <c r="AN29" i="5"/>
  <c r="X24" i="5"/>
  <c r="AN21" i="5"/>
  <c r="H19" i="5"/>
  <c r="X16" i="5"/>
  <c r="AN13" i="5"/>
  <c r="H11" i="5"/>
  <c r="X8" i="5"/>
  <c r="AN5" i="5"/>
  <c r="H3" i="5"/>
  <c r="F250" i="5"/>
  <c r="AT216" i="5"/>
  <c r="AD202" i="5"/>
  <c r="I193" i="5"/>
  <c r="AF183" i="5"/>
  <c r="I174" i="5"/>
  <c r="I165" i="5"/>
  <c r="D158" i="5"/>
  <c r="AT150" i="5"/>
  <c r="AO143" i="5"/>
  <c r="AJ136" i="5"/>
  <c r="AD129" i="5"/>
  <c r="Y122" i="5"/>
  <c r="AT118" i="5"/>
  <c r="T115" i="5"/>
  <c r="AP111" i="5"/>
  <c r="Y109" i="5"/>
  <c r="H107" i="5"/>
  <c r="AK104" i="5"/>
  <c r="T102" i="5"/>
  <c r="B100" i="5"/>
  <c r="AF97" i="5"/>
  <c r="N95" i="5"/>
  <c r="G251" i="5"/>
  <c r="AT202" i="5"/>
  <c r="AT183" i="5"/>
  <c r="T165" i="5"/>
  <c r="I151" i="5"/>
  <c r="AT136" i="5"/>
  <c r="AJ122" i="5"/>
  <c r="AF109" i="5"/>
  <c r="I100" i="5"/>
  <c r="AH90" i="5"/>
  <c r="AC83" i="5"/>
  <c r="X76" i="5"/>
  <c r="H71" i="5"/>
  <c r="AN65" i="5"/>
  <c r="X60" i="5"/>
  <c r="H55" i="5"/>
  <c r="AN49" i="5"/>
  <c r="X44" i="5"/>
  <c r="H39" i="5"/>
  <c r="AN33" i="5"/>
  <c r="X28" i="5"/>
  <c r="AN23" i="5"/>
  <c r="H21" i="5"/>
  <c r="X18" i="5"/>
  <c r="AN15" i="5"/>
  <c r="H13" i="5"/>
  <c r="X10" i="5"/>
  <c r="AN7" i="5"/>
  <c r="H5" i="5"/>
  <c r="AW308" i="5"/>
  <c r="AG241" i="5"/>
  <c r="J212" i="5"/>
  <c r="N200" i="5"/>
  <c r="AK190" i="5"/>
  <c r="N181" i="5"/>
  <c r="AO171" i="5"/>
  <c r="T163" i="5"/>
  <c r="N156" i="5"/>
  <c r="I149" i="5"/>
  <c r="D142" i="5"/>
  <c r="AT134" i="5"/>
  <c r="AO127" i="5"/>
  <c r="AD121" i="5"/>
  <c r="D118" i="5"/>
  <c r="Y114" i="5"/>
  <c r="N111" i="5"/>
  <c r="AS108" i="5"/>
  <c r="Z106" i="5"/>
  <c r="I104" i="5"/>
  <c r="AN101" i="5"/>
  <c r="U99" i="5"/>
  <c r="D97" i="5"/>
  <c r="AH94" i="5"/>
  <c r="P92" i="5"/>
  <c r="H90" i="5"/>
  <c r="R88" i="5"/>
  <c r="AC86" i="5"/>
  <c r="AN84" i="5"/>
  <c r="B83" i="5"/>
  <c r="M81" i="5"/>
  <c r="X79" i="5"/>
  <c r="AH77" i="5"/>
  <c r="D76" i="5"/>
  <c r="AJ74" i="5"/>
  <c r="T73" i="5"/>
  <c r="D72" i="5"/>
  <c r="AJ70" i="5"/>
  <c r="T69" i="5"/>
  <c r="D68" i="5"/>
  <c r="AJ66" i="5"/>
  <c r="T65" i="5"/>
  <c r="D64" i="5"/>
  <c r="AJ62" i="5"/>
  <c r="T61" i="5"/>
  <c r="D60" i="5"/>
  <c r="AJ58" i="5"/>
  <c r="T57" i="5"/>
  <c r="D56" i="5"/>
  <c r="AJ54" i="5"/>
  <c r="T53" i="5"/>
  <c r="D52" i="5"/>
  <c r="AJ50" i="5"/>
  <c r="T49" i="5"/>
  <c r="D48" i="5"/>
  <c r="AJ46" i="5"/>
  <c r="O234" i="5"/>
  <c r="J179" i="5"/>
  <c r="AD147" i="5"/>
  <c r="I119" i="5"/>
  <c r="AN97" i="5"/>
  <c r="AN81" i="5"/>
  <c r="AN69" i="5"/>
  <c r="H59" i="5"/>
  <c r="X48" i="5"/>
  <c r="AN37" i="5"/>
  <c r="H27" i="5"/>
  <c r="X20" i="5"/>
  <c r="H15" i="5"/>
  <c r="AN9" i="5"/>
  <c r="X4" i="5"/>
  <c r="M233" i="5"/>
  <c r="AP197" i="5"/>
  <c r="AT178" i="5"/>
  <c r="AD161" i="5"/>
  <c r="T147" i="5"/>
  <c r="I133" i="5"/>
  <c r="AJ120" i="5"/>
  <c r="AD113" i="5"/>
  <c r="P108" i="5"/>
  <c r="AC103" i="5"/>
  <c r="AO98" i="5"/>
  <c r="E94" i="5"/>
  <c r="H91" i="5"/>
  <c r="AN88" i="5"/>
  <c r="H86" i="5"/>
  <c r="AS83" i="5"/>
  <c r="AH81" i="5"/>
  <c r="B79" i="5"/>
  <c r="AN76" i="5"/>
  <c r="D75" i="5"/>
  <c r="D73" i="5"/>
  <c r="T71" i="5"/>
  <c r="AJ69" i="5"/>
  <c r="AJ67" i="5"/>
  <c r="D66" i="5"/>
  <c r="T64" i="5"/>
  <c r="T62" i="5"/>
  <c r="AJ60" i="5"/>
  <c r="D59" i="5"/>
  <c r="D57" i="5"/>
  <c r="T55" i="5"/>
  <c r="AJ53" i="5"/>
  <c r="AJ51" i="5"/>
  <c r="D50" i="5"/>
  <c r="T48" i="5"/>
  <c r="T46" i="5"/>
  <c r="D45" i="5"/>
  <c r="AJ43" i="5"/>
  <c r="T42" i="5"/>
  <c r="D41" i="5"/>
  <c r="AJ39" i="5"/>
  <c r="T38" i="5"/>
  <c r="D37" i="5"/>
  <c r="AJ35" i="5"/>
  <c r="T34" i="5"/>
  <c r="D33" i="5"/>
  <c r="AJ31" i="5"/>
  <c r="T30" i="5"/>
  <c r="D29" i="5"/>
  <c r="AJ27" i="5"/>
  <c r="T26" i="5"/>
  <c r="D25" i="5"/>
  <c r="AJ23" i="5"/>
  <c r="T22" i="5"/>
  <c r="D21" i="5"/>
  <c r="AJ19" i="5"/>
  <c r="T18" i="5"/>
  <c r="D17" i="5"/>
  <c r="AJ15" i="5"/>
  <c r="T14" i="5"/>
  <c r="D13" i="5"/>
  <c r="AJ11" i="5"/>
  <c r="T10" i="5"/>
  <c r="D9" i="5"/>
  <c r="AJ7" i="5"/>
  <c r="T6" i="5"/>
  <c r="D5" i="5"/>
  <c r="AJ3" i="5"/>
  <c r="Y303" i="5"/>
  <c r="AK257" i="5"/>
  <c r="I198" i="5"/>
  <c r="AO161" i="5"/>
  <c r="T133" i="5"/>
  <c r="N107" i="5"/>
  <c r="AS88" i="5"/>
  <c r="H75" i="5"/>
  <c r="X64" i="5"/>
  <c r="AN53" i="5"/>
  <c r="H43" i="5"/>
  <c r="X32" i="5"/>
  <c r="H23" i="5"/>
  <c r="AN17" i="5"/>
  <c r="X12" i="5"/>
  <c r="H7" i="5"/>
  <c r="AK277" i="5"/>
  <c r="AJ207" i="5"/>
  <c r="T188" i="5"/>
  <c r="U169" i="5"/>
  <c r="Y154" i="5"/>
  <c r="N140" i="5"/>
  <c r="D126" i="5"/>
  <c r="I117" i="5"/>
  <c r="AH110" i="5"/>
  <c r="AT105" i="5"/>
  <c r="J101" i="5"/>
  <c r="X96" i="5"/>
  <c r="AS92" i="5"/>
  <c r="AH89" i="5"/>
  <c r="X87" i="5"/>
  <c r="M85" i="5"/>
  <c r="AC82" i="5"/>
  <c r="R80" i="5"/>
  <c r="H78" i="5"/>
  <c r="AJ75" i="5"/>
  <c r="D74" i="5"/>
  <c r="T72" i="5"/>
  <c r="T70" i="5"/>
  <c r="AJ68" i="5"/>
  <c r="D67" i="5"/>
  <c r="D65" i="5"/>
  <c r="T63" i="5"/>
  <c r="AJ61" i="5"/>
  <c r="AJ59" i="5"/>
  <c r="D58" i="5"/>
  <c r="T56" i="5"/>
  <c r="T54" i="5"/>
  <c r="AJ52" i="5"/>
  <c r="D51" i="5"/>
  <c r="D49" i="5"/>
  <c r="T47" i="5"/>
  <c r="AJ45" i="5"/>
  <c r="T44" i="5"/>
  <c r="D43" i="5"/>
  <c r="AJ41" i="5"/>
  <c r="T40" i="5"/>
  <c r="D39" i="5"/>
  <c r="AJ37" i="5"/>
  <c r="T36" i="5"/>
  <c r="D35" i="5"/>
  <c r="AJ33" i="5"/>
  <c r="T32" i="5"/>
  <c r="D31" i="5"/>
  <c r="AJ29" i="5"/>
  <c r="T28" i="5"/>
  <c r="D27" i="5"/>
  <c r="AJ25" i="5"/>
  <c r="T24" i="5"/>
  <c r="D23" i="5"/>
  <c r="AJ21" i="5"/>
  <c r="T20" i="5"/>
  <c r="D19" i="5"/>
  <c r="AJ17" i="5"/>
  <c r="T16" i="5"/>
  <c r="D15" i="5"/>
  <c r="AJ13" i="5"/>
  <c r="T12" i="5"/>
  <c r="D11" i="5"/>
  <c r="AJ9" i="5"/>
  <c r="T8" i="5"/>
  <c r="D7" i="5"/>
  <c r="AJ5" i="5"/>
  <c r="T4" i="5"/>
  <c r="D3" i="5"/>
  <c r="R275" i="5"/>
  <c r="E249" i="5"/>
  <c r="J232" i="5"/>
  <c r="Q216" i="5"/>
  <c r="N207" i="5"/>
  <c r="P202" i="5"/>
  <c r="AD197" i="5"/>
  <c r="AO192" i="5"/>
  <c r="E188" i="5"/>
  <c r="T183" i="5"/>
  <c r="AD178" i="5"/>
  <c r="AP173" i="5"/>
  <c r="I169" i="5"/>
  <c r="AT164" i="5"/>
  <c r="T161" i="5"/>
  <c r="AO157" i="5"/>
  <c r="N154" i="5"/>
  <c r="AJ150" i="5"/>
  <c r="I147" i="5"/>
  <c r="AD143" i="5"/>
  <c r="D140" i="5"/>
  <c r="Y136" i="5"/>
  <c r="AT132" i="5"/>
  <c r="T129" i="5"/>
  <c r="AO125" i="5"/>
  <c r="N122" i="5"/>
  <c r="AJ118" i="5"/>
  <c r="I115" i="5"/>
  <c r="AJ111" i="5"/>
  <c r="R109" i="5"/>
  <c r="AV106" i="5"/>
  <c r="AD104" i="5"/>
  <c r="M102" i="5"/>
  <c r="AK217" i="5"/>
  <c r="D144" i="5"/>
  <c r="U95" i="5"/>
  <c r="X68" i="5"/>
  <c r="H47" i="5"/>
  <c r="AN25" i="5"/>
  <c r="X14" i="5"/>
  <c r="AN3" i="5"/>
  <c r="Y195" i="5"/>
  <c r="AO159" i="5"/>
  <c r="T131" i="5"/>
  <c r="AJ112" i="5"/>
  <c r="AV102" i="5"/>
  <c r="Y93" i="5"/>
  <c r="AS87" i="5"/>
  <c r="X83" i="5"/>
  <c r="AC78" i="5"/>
  <c r="T74" i="5"/>
  <c r="D71" i="5"/>
  <c r="T67" i="5"/>
  <c r="AJ63" i="5"/>
  <c r="T60" i="5"/>
  <c r="AJ56" i="5"/>
  <c r="D53" i="5"/>
  <c r="AJ49" i="5"/>
  <c r="D46" i="5"/>
  <c r="T43" i="5"/>
  <c r="AJ40" i="5"/>
  <c r="D38" i="5"/>
  <c r="T35" i="5"/>
  <c r="AJ32" i="5"/>
  <c r="D30" i="5"/>
  <c r="T27" i="5"/>
  <c r="AJ24" i="5"/>
  <c r="D22" i="5"/>
  <c r="T19" i="5"/>
  <c r="AJ16" i="5"/>
  <c r="D14" i="5"/>
  <c r="T11" i="5"/>
  <c r="AJ8" i="5"/>
  <c r="D6" i="5"/>
  <c r="T3" i="5"/>
  <c r="M253" i="5"/>
  <c r="AU227" i="5"/>
  <c r="AC211" i="5"/>
  <c r="Y203" i="5"/>
  <c r="T196" i="5"/>
  <c r="Y190" i="5"/>
  <c r="Z184" i="5"/>
  <c r="U177" i="5"/>
  <c r="Y171" i="5"/>
  <c r="AO165" i="5"/>
  <c r="Y160" i="5"/>
  <c r="D156" i="5"/>
  <c r="AD151" i="5"/>
  <c r="N146" i="5"/>
  <c r="AO141" i="5"/>
  <c r="T137" i="5"/>
  <c r="D132" i="5"/>
  <c r="AD127" i="5"/>
  <c r="I123" i="5"/>
  <c r="AO117" i="5"/>
  <c r="T113" i="5"/>
  <c r="AT109" i="5"/>
  <c r="T106" i="5"/>
  <c r="U103" i="5"/>
  <c r="X100" i="5"/>
  <c r="E98" i="5"/>
  <c r="AJ95" i="5"/>
  <c r="R93" i="5"/>
  <c r="AV90" i="5"/>
  <c r="H89" i="5"/>
  <c r="R87" i="5"/>
  <c r="AC85" i="5"/>
  <c r="AN83" i="5"/>
  <c r="B82" i="5"/>
  <c r="M80" i="5"/>
  <c r="X78" i="5"/>
  <c r="AH76" i="5"/>
  <c r="P75" i="5"/>
  <c r="AV73" i="5"/>
  <c r="AF72" i="5"/>
  <c r="P71" i="5"/>
  <c r="AV69" i="5"/>
  <c r="AF68" i="5"/>
  <c r="P67" i="5"/>
  <c r="AV65" i="5"/>
  <c r="AF64" i="5"/>
  <c r="P63" i="5"/>
  <c r="AV61" i="5"/>
  <c r="AF60" i="5"/>
  <c r="P59" i="5"/>
  <c r="AV57" i="5"/>
  <c r="AF56" i="5"/>
  <c r="P55" i="5"/>
  <c r="AV53" i="5"/>
  <c r="AF52" i="5"/>
  <c r="P51" i="5"/>
  <c r="AV49" i="5"/>
  <c r="AF48" i="5"/>
  <c r="P47" i="5"/>
  <c r="AV45" i="5"/>
  <c r="AF44" i="5"/>
  <c r="P43" i="5"/>
  <c r="AV41" i="5"/>
  <c r="AF40" i="5"/>
  <c r="P39" i="5"/>
  <c r="AV37" i="5"/>
  <c r="AF36" i="5"/>
  <c r="P35" i="5"/>
  <c r="AV33" i="5"/>
  <c r="AF32" i="5"/>
  <c r="P31" i="5"/>
  <c r="AV29" i="5"/>
  <c r="AF28" i="5"/>
  <c r="P27" i="5"/>
  <c r="AV25" i="5"/>
  <c r="AF24" i="5"/>
  <c r="P23" i="5"/>
  <c r="AV21" i="5"/>
  <c r="AF20" i="5"/>
  <c r="P19" i="5"/>
  <c r="AV17" i="5"/>
  <c r="AF16" i="5"/>
  <c r="P15" i="5"/>
  <c r="AV13" i="5"/>
  <c r="AF12" i="5"/>
  <c r="P11" i="5"/>
  <c r="AV9" i="5"/>
  <c r="AF8" i="5"/>
  <c r="P7" i="5"/>
  <c r="AV5" i="5"/>
  <c r="AF4" i="5"/>
  <c r="P3" i="5"/>
  <c r="AW272" i="5"/>
  <c r="AU247" i="5"/>
  <c r="G231" i="5"/>
  <c r="AK215" i="5"/>
  <c r="AO206" i="5"/>
  <c r="D202" i="5"/>
  <c r="N197" i="5"/>
  <c r="Z192" i="5"/>
  <c r="AO187" i="5"/>
  <c r="D183" i="5"/>
  <c r="P178" i="5"/>
  <c r="AD173" i="5"/>
  <c r="AO168" i="5"/>
  <c r="AJ164" i="5"/>
  <c r="Y174" i="5"/>
  <c r="AD115" i="5"/>
  <c r="B80" i="5"/>
  <c r="AN57" i="5"/>
  <c r="X36" i="5"/>
  <c r="AN19" i="5"/>
  <c r="H9" i="5"/>
  <c r="AM224" i="5"/>
  <c r="Z176" i="5"/>
  <c r="AD145" i="5"/>
  <c r="AO119" i="5"/>
  <c r="AJ107" i="5"/>
  <c r="M98" i="5"/>
  <c r="AC90" i="5"/>
  <c r="AH85" i="5"/>
  <c r="AN80" i="5"/>
  <c r="T76" i="5"/>
  <c r="AJ72" i="5"/>
  <c r="D69" i="5"/>
  <c r="AJ65" i="5"/>
  <c r="D62" i="5"/>
  <c r="T58" i="5"/>
  <c r="D55" i="5"/>
  <c r="T51" i="5"/>
  <c r="AJ47" i="5"/>
  <c r="AJ44" i="5"/>
  <c r="D42" i="5"/>
  <c r="T39" i="5"/>
  <c r="AJ36" i="5"/>
  <c r="D34" i="5"/>
  <c r="T31" i="5"/>
  <c r="AJ28" i="5"/>
  <c r="D26" i="5"/>
  <c r="T23" i="5"/>
  <c r="AJ20" i="5"/>
  <c r="D18" i="5"/>
  <c r="T15" i="5"/>
  <c r="AJ12" i="5"/>
  <c r="D10" i="5"/>
  <c r="T7" i="5"/>
  <c r="AJ4" i="5"/>
  <c r="O286" i="5"/>
  <c r="AE240" i="5"/>
  <c r="Z219" i="5"/>
  <c r="AP205" i="5"/>
  <c r="AT199" i="5"/>
  <c r="D194" i="5"/>
  <c r="AT186" i="5"/>
  <c r="AV180" i="5"/>
  <c r="D175" i="5"/>
  <c r="AT167" i="5"/>
  <c r="I163" i="5"/>
  <c r="AJ158" i="5"/>
  <c r="T153" i="5"/>
  <c r="AT148" i="5"/>
  <c r="Y144" i="5"/>
  <c r="I139" i="5"/>
  <c r="AJ134" i="5"/>
  <c r="N130" i="5"/>
  <c r="AT124" i="5"/>
  <c r="Y120" i="5"/>
  <c r="D116" i="5"/>
  <c r="H111" i="5"/>
  <c r="I108" i="5"/>
  <c r="J105" i="5"/>
  <c r="AF101" i="5"/>
  <c r="N99" i="5"/>
  <c r="AS96" i="5"/>
  <c r="Z94" i="5"/>
  <c r="I92" i="5"/>
  <c r="B90" i="5"/>
  <c r="M88" i="5"/>
  <c r="X86" i="5"/>
  <c r="AH84" i="5"/>
  <c r="AS82" i="5"/>
  <c r="H81" i="5"/>
  <c r="R79" i="5"/>
  <c r="AC77" i="5"/>
  <c r="AV75" i="5"/>
  <c r="AF74" i="5"/>
  <c r="P73" i="5"/>
  <c r="AV71" i="5"/>
  <c r="AF70" i="5"/>
  <c r="P69" i="5"/>
  <c r="AV67" i="5"/>
  <c r="AF66" i="5"/>
  <c r="P65" i="5"/>
  <c r="AV63" i="5"/>
  <c r="AF62" i="5"/>
  <c r="P61" i="5"/>
  <c r="AV59" i="5"/>
  <c r="AF58" i="5"/>
  <c r="P57" i="5"/>
  <c r="AV55" i="5"/>
  <c r="AF54" i="5"/>
  <c r="P53" i="5"/>
  <c r="AV51" i="5"/>
  <c r="AF50" i="5"/>
  <c r="P49" i="5"/>
  <c r="AV47" i="5"/>
  <c r="AF46" i="5"/>
  <c r="P45" i="5"/>
  <c r="AV43" i="5"/>
  <c r="AF42" i="5"/>
  <c r="P41" i="5"/>
  <c r="AV39" i="5"/>
  <c r="AF38" i="5"/>
  <c r="P37" i="5"/>
  <c r="AV35" i="5"/>
  <c r="AF34" i="5"/>
  <c r="P33" i="5"/>
  <c r="AV31" i="5"/>
  <c r="AF30" i="5"/>
  <c r="P29" i="5"/>
  <c r="AV27" i="5"/>
  <c r="AF26" i="5"/>
  <c r="P25" i="5"/>
  <c r="AV23" i="5"/>
  <c r="AF22" i="5"/>
  <c r="P21" i="5"/>
  <c r="AV19" i="5"/>
  <c r="AF18" i="5"/>
  <c r="P17" i="5"/>
  <c r="AV15" i="5"/>
  <c r="AF14" i="5"/>
  <c r="P13" i="5"/>
  <c r="AV11" i="5"/>
  <c r="AF10" i="5"/>
  <c r="P9" i="5"/>
  <c r="AV7" i="5"/>
  <c r="AF6" i="5"/>
  <c r="P5" i="5"/>
  <c r="AV3" i="5"/>
  <c r="AK297" i="5"/>
  <c r="U256" i="5"/>
  <c r="AC239" i="5"/>
  <c r="AH222" i="5"/>
  <c r="AW210" i="5"/>
  <c r="T204" i="5"/>
  <c r="AF199" i="5"/>
  <c r="AT194" i="5"/>
  <c r="I190" i="5"/>
  <c r="U185" i="5"/>
  <c r="AJ180" i="5"/>
  <c r="AT175" i="5"/>
  <c r="J171" i="5"/>
  <c r="Y166" i="5"/>
  <c r="AT162" i="5"/>
  <c r="T159" i="5"/>
  <c r="AO155" i="5"/>
  <c r="N152" i="5"/>
  <c r="AJ148" i="5"/>
  <c r="I145" i="5"/>
  <c r="AD141" i="5"/>
  <c r="D138" i="5"/>
  <c r="Y134" i="5"/>
  <c r="AT130" i="5"/>
  <c r="T127" i="5"/>
  <c r="AO123" i="5"/>
  <c r="N120" i="5"/>
  <c r="AJ116" i="5"/>
  <c r="I113" i="5"/>
  <c r="T110" i="5"/>
  <c r="B108" i="5"/>
  <c r="AF105" i="5"/>
  <c r="N103" i="5"/>
  <c r="AS100" i="5"/>
  <c r="Z98" i="5"/>
  <c r="I96" i="5"/>
  <c r="AN93" i="5"/>
  <c r="U193" i="5"/>
  <c r="H87" i="5"/>
  <c r="AN41" i="5"/>
  <c r="AN11" i="5"/>
  <c r="D186" i="5"/>
  <c r="N124" i="5"/>
  <c r="AD100" i="5"/>
  <c r="B87" i="5"/>
  <c r="M77" i="5"/>
  <c r="D70" i="5"/>
  <c r="D63" i="5"/>
  <c r="AJ55" i="5"/>
  <c r="AJ48" i="5"/>
  <c r="AJ42" i="5"/>
  <c r="T37" i="5"/>
  <c r="D32" i="5"/>
  <c r="AJ26" i="5"/>
  <c r="T21" i="5"/>
  <c r="D16" i="5"/>
  <c r="AJ10" i="5"/>
  <c r="T5" i="5"/>
  <c r="AM244" i="5"/>
  <c r="L209" i="5"/>
  <c r="J195" i="5"/>
  <c r="I182" i="5"/>
  <c r="P170" i="5"/>
  <c r="AD159" i="5"/>
  <c r="AO149" i="5"/>
  <c r="AT140" i="5"/>
  <c r="I131" i="5"/>
  <c r="T121" i="5"/>
  <c r="Y112" i="5"/>
  <c r="AN105" i="5"/>
  <c r="AP99" i="5"/>
  <c r="H95" i="5"/>
  <c r="X90" i="5"/>
  <c r="AS86" i="5"/>
  <c r="R83" i="5"/>
  <c r="AN79" i="5"/>
  <c r="P76" i="5"/>
  <c r="AF73" i="5"/>
  <c r="AV70" i="5"/>
  <c r="P68" i="5"/>
  <c r="AF65" i="5"/>
  <c r="AV62" i="5"/>
  <c r="P60" i="5"/>
  <c r="AF57" i="5"/>
  <c r="AV54" i="5"/>
  <c r="P52" i="5"/>
  <c r="AF49" i="5"/>
  <c r="AV46" i="5"/>
  <c r="P44" i="5"/>
  <c r="AF41" i="5"/>
  <c r="AV38" i="5"/>
  <c r="P36" i="5"/>
  <c r="AF33" i="5"/>
  <c r="AV30" i="5"/>
  <c r="P28" i="5"/>
  <c r="AF25" i="5"/>
  <c r="AV22" i="5"/>
  <c r="P20" i="5"/>
  <c r="AF17" i="5"/>
  <c r="AV14" i="5"/>
  <c r="P12" i="5"/>
  <c r="AF9" i="5"/>
  <c r="AV6" i="5"/>
  <c r="P4" i="5"/>
  <c r="Z263" i="5"/>
  <c r="AS226" i="5"/>
  <c r="AD205" i="5"/>
  <c r="E196" i="5"/>
  <c r="AD186" i="5"/>
  <c r="I177" i="5"/>
  <c r="AF167" i="5"/>
  <c r="I161" i="5"/>
  <c r="AJ156" i="5"/>
  <c r="T151" i="5"/>
  <c r="AT146" i="5"/>
  <c r="Y142" i="5"/>
  <c r="I137" i="5"/>
  <c r="AJ132" i="5"/>
  <c r="N128" i="5"/>
  <c r="AT122" i="5"/>
  <c r="Y118" i="5"/>
  <c r="D114" i="5"/>
  <c r="AN109" i="5"/>
  <c r="AO106" i="5"/>
  <c r="AP103" i="5"/>
  <c r="P100" i="5"/>
  <c r="R97" i="5"/>
  <c r="T94" i="5"/>
  <c r="U91" i="5"/>
  <c r="X89" i="5"/>
  <c r="AH87" i="5"/>
  <c r="AS85" i="5"/>
  <c r="H84" i="5"/>
  <c r="R82" i="5"/>
  <c r="AC80" i="5"/>
  <c r="AN78" i="5"/>
  <c r="B77" i="5"/>
  <c r="AB75" i="5"/>
  <c r="L74" i="5"/>
  <c r="AR72" i="5"/>
  <c r="AB71" i="5"/>
  <c r="L70" i="5"/>
  <c r="AR68" i="5"/>
  <c r="AB67" i="5"/>
  <c r="L66" i="5"/>
  <c r="AR64" i="5"/>
  <c r="AB63" i="5"/>
  <c r="L62" i="5"/>
  <c r="AR60" i="5"/>
  <c r="AB59" i="5"/>
  <c r="L58" i="5"/>
  <c r="AR56" i="5"/>
  <c r="AB55" i="5"/>
  <c r="L54" i="5"/>
  <c r="AR52" i="5"/>
  <c r="AB51" i="5"/>
  <c r="L50" i="5"/>
  <c r="N158" i="5"/>
  <c r="AN73" i="5"/>
  <c r="H31" i="5"/>
  <c r="X6" i="5"/>
  <c r="D167" i="5"/>
  <c r="N116" i="5"/>
  <c r="AP95" i="5"/>
  <c r="R84" i="5"/>
  <c r="T75" i="5"/>
  <c r="T68" i="5"/>
  <c r="D61" i="5"/>
  <c r="D54" i="5"/>
  <c r="D47" i="5"/>
  <c r="T41" i="5"/>
  <c r="D36" i="5"/>
  <c r="AJ30" i="5"/>
  <c r="T25" i="5"/>
  <c r="D20" i="5"/>
  <c r="AJ14" i="5"/>
  <c r="T9" i="5"/>
  <c r="D4" i="5"/>
  <c r="U236" i="5"/>
  <c r="AJ204" i="5"/>
  <c r="AF191" i="5"/>
  <c r="AO179" i="5"/>
  <c r="AK166" i="5"/>
  <c r="AT156" i="5"/>
  <c r="D148" i="5"/>
  <c r="N138" i="5"/>
  <c r="Y128" i="5"/>
  <c r="AD119" i="5"/>
  <c r="Z110" i="5"/>
  <c r="B104" i="5"/>
  <c r="AH98" i="5"/>
  <c r="AT93" i="5"/>
  <c r="AC89" i="5"/>
  <c r="B86" i="5"/>
  <c r="X82" i="5"/>
  <c r="AS78" i="5"/>
  <c r="AF75" i="5"/>
  <c r="AV72" i="5"/>
  <c r="P70" i="5"/>
  <c r="AF67" i="5"/>
  <c r="AV64" i="5"/>
  <c r="P62" i="5"/>
  <c r="AF59" i="5"/>
  <c r="AV56" i="5"/>
  <c r="P54" i="5"/>
  <c r="AF51" i="5"/>
  <c r="AV48" i="5"/>
  <c r="P46" i="5"/>
  <c r="AF43" i="5"/>
  <c r="AV40" i="5"/>
  <c r="P38" i="5"/>
  <c r="AF35" i="5"/>
  <c r="AV32" i="5"/>
  <c r="P30" i="5"/>
  <c r="AF27" i="5"/>
  <c r="AV24" i="5"/>
  <c r="P22" i="5"/>
  <c r="AF19" i="5"/>
  <c r="AV16" i="5"/>
  <c r="P14" i="5"/>
  <c r="AF11" i="5"/>
  <c r="AV8" i="5"/>
  <c r="P6" i="5"/>
  <c r="AF3" i="5"/>
  <c r="K252" i="5"/>
  <c r="Z218" i="5"/>
  <c r="J203" i="5"/>
  <c r="AJ193" i="5"/>
  <c r="N184" i="5"/>
  <c r="AK174" i="5"/>
  <c r="AD165" i="5"/>
  <c r="N160" i="5"/>
  <c r="AT154" i="5"/>
  <c r="Y150" i="5"/>
  <c r="D146" i="5"/>
  <c r="AJ140" i="5"/>
  <c r="N136" i="5"/>
  <c r="AO131" i="5"/>
  <c r="Y126" i="5"/>
  <c r="D122" i="5"/>
  <c r="AD117" i="5"/>
  <c r="N112" i="5"/>
  <c r="J109" i="5"/>
  <c r="M106" i="5"/>
  <c r="AH102" i="5"/>
  <c r="AJ99" i="5"/>
  <c r="AK96" i="5"/>
  <c r="J93" i="5"/>
  <c r="AO90" i="5"/>
  <c r="B89" i="5"/>
  <c r="M87" i="5"/>
  <c r="X85" i="5"/>
  <c r="AH83" i="5"/>
  <c r="AS81" i="5"/>
  <c r="H80" i="5"/>
  <c r="R78" i="5"/>
  <c r="AC76" i="5"/>
  <c r="L75" i="5"/>
  <c r="AR73" i="5"/>
  <c r="AB72" i="5"/>
  <c r="L71" i="5"/>
  <c r="AR69" i="5"/>
  <c r="AB68" i="5"/>
  <c r="L67" i="5"/>
  <c r="AR65" i="5"/>
  <c r="AB64" i="5"/>
  <c r="L63" i="5"/>
  <c r="AR61" i="5"/>
  <c r="AB60" i="5"/>
  <c r="L59" i="5"/>
  <c r="AR57" i="5"/>
  <c r="AB56" i="5"/>
  <c r="L55" i="5"/>
  <c r="AR53" i="5"/>
  <c r="AB52" i="5"/>
  <c r="L51" i="5"/>
  <c r="AR49" i="5"/>
  <c r="AB48" i="5"/>
  <c r="L47" i="5"/>
  <c r="AR45" i="5"/>
  <c r="AB44" i="5"/>
  <c r="L43" i="5"/>
  <c r="AR41" i="5"/>
  <c r="AB40" i="5"/>
  <c r="L39" i="5"/>
  <c r="AR37" i="5"/>
  <c r="AB36" i="5"/>
  <c r="L35" i="5"/>
  <c r="AR33" i="5"/>
  <c r="AB32" i="5"/>
  <c r="L31" i="5"/>
  <c r="AR29" i="5"/>
  <c r="AB28" i="5"/>
  <c r="L27" i="5"/>
  <c r="AR25" i="5"/>
  <c r="AB24" i="5"/>
  <c r="L23" i="5"/>
  <c r="AR21" i="5"/>
  <c r="AB20" i="5"/>
  <c r="L19" i="5"/>
  <c r="AR17" i="5"/>
  <c r="AB16" i="5"/>
  <c r="L15" i="5"/>
  <c r="AR13" i="5"/>
  <c r="AB12" i="5"/>
  <c r="L11" i="5"/>
  <c r="AR9" i="5"/>
  <c r="AB8" i="5"/>
  <c r="L7" i="5"/>
  <c r="AR5" i="5"/>
  <c r="AB4" i="5"/>
  <c r="L3" i="5"/>
  <c r="Y3" i="5"/>
  <c r="E4" i="5"/>
  <c r="I5" i="5"/>
  <c r="AO5" i="5"/>
  <c r="Y6" i="5"/>
  <c r="M7" i="5"/>
  <c r="AS7" i="5"/>
  <c r="AC8" i="5"/>
  <c r="M9" i="5"/>
  <c r="AS9" i="5"/>
  <c r="Y10" i="5"/>
  <c r="I11" i="5"/>
  <c r="AO11" i="5"/>
  <c r="U12" i="5"/>
  <c r="AW12" i="5"/>
  <c r="AO129" i="5"/>
  <c r="X22" i="5"/>
  <c r="AJ152" i="5"/>
  <c r="AJ91" i="5"/>
  <c r="AJ73" i="5"/>
  <c r="T59" i="5"/>
  <c r="T45" i="5"/>
  <c r="AJ34" i="5"/>
  <c r="D24" i="5"/>
  <c r="T13" i="5"/>
  <c r="AR325" i="5"/>
  <c r="I201" i="5"/>
  <c r="N176" i="5"/>
  <c r="I155" i="5"/>
  <c r="AD135" i="5"/>
  <c r="AT116" i="5"/>
  <c r="AO102" i="5"/>
  <c r="AK92" i="5"/>
  <c r="H85" i="5"/>
  <c r="B78" i="5"/>
  <c r="P72" i="5"/>
  <c r="AV66" i="5"/>
  <c r="AF61" i="5"/>
  <c r="P56" i="5"/>
  <c r="AV50" i="5"/>
  <c r="AF45" i="5"/>
  <c r="P40" i="5"/>
  <c r="AV34" i="5"/>
  <c r="AF29" i="5"/>
  <c r="P24" i="5"/>
  <c r="AV18" i="5"/>
  <c r="AF13" i="5"/>
  <c r="P8" i="5"/>
  <c r="T320" i="5"/>
  <c r="R213" i="5"/>
  <c r="T191" i="5"/>
  <c r="T172" i="5"/>
  <c r="Y158" i="5"/>
  <c r="AD149" i="5"/>
  <c r="AO139" i="5"/>
  <c r="D130" i="5"/>
  <c r="I121" i="5"/>
  <c r="AC111" i="5"/>
  <c r="D105" i="5"/>
  <c r="H99" i="5"/>
  <c r="AD92" i="5"/>
  <c r="AC88" i="5"/>
  <c r="B85" i="5"/>
  <c r="X81" i="5"/>
  <c r="AS77" i="5"/>
  <c r="AR74" i="5"/>
  <c r="L72" i="5"/>
  <c r="AB69" i="5"/>
  <c r="AR66" i="5"/>
  <c r="L64" i="5"/>
  <c r="AB61" i="5"/>
  <c r="AR58" i="5"/>
  <c r="L56" i="5"/>
  <c r="AB53" i="5"/>
  <c r="AR50" i="5"/>
  <c r="AR48" i="5"/>
  <c r="AR46" i="5"/>
  <c r="L45" i="5"/>
  <c r="AB43" i="5"/>
  <c r="AB41" i="5"/>
  <c r="AR39" i="5"/>
  <c r="L38" i="5"/>
  <c r="L36" i="5"/>
  <c r="AB34" i="5"/>
  <c r="AR32" i="5"/>
  <c r="AR30" i="5"/>
  <c r="L29" i="5"/>
  <c r="AB27" i="5"/>
  <c r="AB25" i="5"/>
  <c r="AR23" i="5"/>
  <c r="L22" i="5"/>
  <c r="L20" i="5"/>
  <c r="AB18" i="5"/>
  <c r="AR16" i="5"/>
  <c r="AR14" i="5"/>
  <c r="L13" i="5"/>
  <c r="AB11" i="5"/>
  <c r="AB9" i="5"/>
  <c r="AR7" i="5"/>
  <c r="L6" i="5"/>
  <c r="L4" i="5"/>
  <c r="M3" i="5"/>
  <c r="AS3" i="5"/>
  <c r="Q5" i="5"/>
  <c r="I6" i="5"/>
  <c r="E7" i="5"/>
  <c r="E8" i="5"/>
  <c r="AS8" i="5"/>
  <c r="AK9" i="5"/>
  <c r="AG10" i="5"/>
  <c r="Y11" i="5"/>
  <c r="Q12" i="5"/>
  <c r="I13" i="5"/>
  <c r="AO13" i="5"/>
  <c r="Y14" i="5"/>
  <c r="I15" i="5"/>
  <c r="AO15" i="5"/>
  <c r="Y16" i="5"/>
  <c r="M17" i="5"/>
  <c r="AO17" i="5"/>
  <c r="AO18" i="5"/>
  <c r="Y19" i="5"/>
  <c r="I20" i="5"/>
  <c r="AS20" i="5"/>
  <c r="AC21" i="5"/>
  <c r="M22" i="5"/>
  <c r="AO22" i="5"/>
  <c r="Y23" i="5"/>
  <c r="M24" i="5"/>
  <c r="AS24" i="5"/>
  <c r="AK25" i="5"/>
  <c r="Y26" i="5"/>
  <c r="Q27" i="5"/>
  <c r="AW27" i="5"/>
  <c r="AG28" i="5"/>
  <c r="Q29" i="5"/>
  <c r="AW29" i="5"/>
  <c r="AG30" i="5"/>
  <c r="M31" i="5"/>
  <c r="AS31" i="5"/>
  <c r="U32" i="5"/>
  <c r="AK32" i="5"/>
  <c r="M33" i="5"/>
  <c r="AS33" i="5"/>
  <c r="AC34" i="5"/>
  <c r="I35" i="5"/>
  <c r="AO35" i="5"/>
  <c r="Y36" i="5"/>
  <c r="I37" i="5"/>
  <c r="AO37" i="5"/>
  <c r="U38" i="5"/>
  <c r="AW38" i="5"/>
  <c r="AC39" i="5"/>
  <c r="I40" i="5"/>
  <c r="AO40" i="5"/>
  <c r="AC41" i="5"/>
  <c r="M42" i="5"/>
  <c r="AS42" i="5"/>
  <c r="AC43" i="5"/>
  <c r="U44" i="5"/>
  <c r="E45" i="5"/>
  <c r="AG45" i="5"/>
  <c r="Q46" i="5"/>
  <c r="E47" i="5"/>
  <c r="AC47" i="5"/>
  <c r="AW47" i="5"/>
  <c r="AK48" i="5"/>
  <c r="U49" i="5"/>
  <c r="AW49" i="5"/>
  <c r="AG50" i="5"/>
  <c r="Q51" i="5"/>
  <c r="AW51" i="5"/>
  <c r="AC52" i="5"/>
  <c r="M53" i="5"/>
  <c r="AK53" i="5"/>
  <c r="U54" i="5"/>
  <c r="E55" i="5"/>
  <c r="AC55" i="5"/>
  <c r="M56" i="5"/>
  <c r="AS56" i="5"/>
  <c r="AC57" i="5"/>
  <c r="M58" i="5"/>
  <c r="AW58" i="5"/>
  <c r="AO59" i="5"/>
  <c r="Q60" i="5"/>
  <c r="H63" i="5"/>
  <c r="R259" i="5"/>
  <c r="E110" i="5"/>
  <c r="H82" i="5"/>
  <c r="T66" i="5"/>
  <c r="T52" i="5"/>
  <c r="D40" i="5"/>
  <c r="T29" i="5"/>
  <c r="AJ18" i="5"/>
  <c r="D8" i="5"/>
  <c r="AL223" i="5"/>
  <c r="N189" i="5"/>
  <c r="D164" i="5"/>
  <c r="T145" i="5"/>
  <c r="AJ126" i="5"/>
  <c r="AK108" i="5"/>
  <c r="Y97" i="5"/>
  <c r="AH88" i="5"/>
  <c r="AC81" i="5"/>
  <c r="AV74" i="5"/>
  <c r="AF69" i="5"/>
  <c r="P64" i="5"/>
  <c r="AV58" i="5"/>
  <c r="AF53" i="5"/>
  <c r="P48" i="5"/>
  <c r="AV42" i="5"/>
  <c r="AF37" i="5"/>
  <c r="P32" i="5"/>
  <c r="AV26" i="5"/>
  <c r="AF21" i="5"/>
  <c r="P16" i="5"/>
  <c r="AV10" i="5"/>
  <c r="AF5" i="5"/>
  <c r="AL243" i="5"/>
  <c r="AO200" i="5"/>
  <c r="AP181" i="5"/>
  <c r="AO163" i="5"/>
  <c r="D154" i="5"/>
  <c r="N144" i="5"/>
  <c r="T135" i="5"/>
  <c r="AD125" i="5"/>
  <c r="AO115" i="5"/>
  <c r="AD108" i="5"/>
  <c r="E102" i="5"/>
  <c r="AC95" i="5"/>
  <c r="R90" i="5"/>
  <c r="AN86" i="5"/>
  <c r="M83" i="5"/>
  <c r="AH79" i="5"/>
  <c r="L76" i="5"/>
  <c r="AB73" i="5"/>
  <c r="AR70" i="5"/>
  <c r="L68" i="5"/>
  <c r="AB65" i="5"/>
  <c r="AR62" i="5"/>
  <c r="L60" i="5"/>
  <c r="AB57" i="5"/>
  <c r="AR54" i="5"/>
  <c r="L52" i="5"/>
  <c r="AB49" i="5"/>
  <c r="AR47" i="5"/>
  <c r="L46" i="5"/>
  <c r="L44" i="5"/>
  <c r="AB42" i="5"/>
  <c r="AR40" i="5"/>
  <c r="AR38" i="5"/>
  <c r="L37" i="5"/>
  <c r="AB35" i="5"/>
  <c r="AB33" i="5"/>
  <c r="AR31" i="5"/>
  <c r="L30" i="5"/>
  <c r="L28" i="5"/>
  <c r="AB26" i="5"/>
  <c r="AR24" i="5"/>
  <c r="AR22" i="5"/>
  <c r="L21" i="5"/>
  <c r="AB19" i="5"/>
  <c r="AB17" i="5"/>
  <c r="AR15" i="5"/>
  <c r="L14" i="5"/>
  <c r="L12" i="5"/>
  <c r="AB10" i="5"/>
  <c r="AR8" i="5"/>
  <c r="AR6" i="5"/>
  <c r="L5" i="5"/>
  <c r="AB3" i="5"/>
  <c r="AC3" i="5"/>
  <c r="U4" i="5"/>
  <c r="AG5" i="5"/>
  <c r="AK6" i="5"/>
  <c r="AC7" i="5"/>
  <c r="U8" i="5"/>
  <c r="U9" i="5"/>
  <c r="I10" i="5"/>
  <c r="AW10" i="5"/>
  <c r="AW11" i="5"/>
  <c r="AK12" i="5"/>
  <c r="Y13" i="5"/>
  <c r="I14" i="5"/>
  <c r="AO14" i="5"/>
  <c r="Y15" i="5"/>
  <c r="I16" i="5"/>
  <c r="AS16" i="5"/>
  <c r="AC17" i="5"/>
  <c r="M18" i="5"/>
  <c r="I19" i="5"/>
  <c r="AK19" i="5"/>
  <c r="Y20" i="5"/>
  <c r="M21" i="5"/>
  <c r="AS21" i="5"/>
  <c r="Y22" i="5"/>
  <c r="I23" i="5"/>
  <c r="AO23" i="5"/>
  <c r="AC24" i="5"/>
  <c r="M25" i="5"/>
  <c r="I26" i="5"/>
  <c r="AS26" i="5"/>
  <c r="AG27" i="5"/>
  <c r="Q28" i="5"/>
  <c r="AW28" i="5"/>
  <c r="AG29" i="5"/>
  <c r="Q30" i="5"/>
  <c r="AS30" i="5"/>
  <c r="AC31" i="5"/>
  <c r="I32" i="5"/>
  <c r="AC32" i="5"/>
  <c r="AS32" i="5"/>
  <c r="AC33" i="5"/>
  <c r="M34" i="5"/>
  <c r="AO34" i="5"/>
  <c r="Y35" i="5"/>
  <c r="I36" i="5"/>
  <c r="AO36" i="5"/>
  <c r="Y37" i="5"/>
  <c r="I38" i="5"/>
  <c r="AG38" i="5"/>
  <c r="Q39" i="5"/>
  <c r="AO39" i="5"/>
  <c r="Y40" i="5"/>
  <c r="I41" i="5"/>
  <c r="AS41" i="5"/>
  <c r="AC42" i="5"/>
  <c r="M43" i="5"/>
  <c r="AS43" i="5"/>
  <c r="AK44" i="5"/>
  <c r="U45" i="5"/>
  <c r="AW45" i="5"/>
  <c r="AK46" i="5"/>
  <c r="Q47" i="5"/>
  <c r="AO47" i="5"/>
  <c r="Q48" i="5"/>
  <c r="I49" i="5"/>
  <c r="AK49" i="5"/>
  <c r="Q50" i="5"/>
  <c r="AW50" i="5"/>
  <c r="AG51" i="5"/>
  <c r="M52" i="5"/>
  <c r="AS52" i="5"/>
  <c r="U53" i="5"/>
  <c r="E54" i="5"/>
  <c r="AK54" i="5"/>
  <c r="M55" i="5"/>
  <c r="AS55" i="5"/>
  <c r="AC56" i="5"/>
  <c r="M57" i="5"/>
  <c r="AS57" i="5"/>
  <c r="AG58" i="5"/>
  <c r="Y59" i="5"/>
  <c r="E60" i="5"/>
  <c r="Y60" i="5"/>
  <c r="AS60" i="5"/>
  <c r="M61" i="5"/>
  <c r="AC61" i="5"/>
  <c r="AS61" i="5"/>
  <c r="M62" i="5"/>
  <c r="AC62" i="5"/>
  <c r="AS62" i="5"/>
  <c r="M63" i="5"/>
  <c r="AC63" i="5"/>
  <c r="E64" i="5"/>
  <c r="AK64" i="5"/>
  <c r="U65" i="5"/>
  <c r="E66" i="5"/>
  <c r="AO66" i="5"/>
  <c r="Y67" i="5"/>
  <c r="I68" i="5"/>
  <c r="AO68" i="5"/>
  <c r="M69" i="5"/>
  <c r="AG69" i="5"/>
  <c r="Q70" i="5"/>
  <c r="AW70" i="5"/>
  <c r="AK71" i="5"/>
  <c r="U72" i="5"/>
  <c r="I73" i="5"/>
  <c r="E74" i="5"/>
  <c r="AK74" i="5"/>
  <c r="U75" i="5"/>
  <c r="E76" i="5"/>
  <c r="AO76" i="5"/>
  <c r="AJ77" i="5"/>
  <c r="AD78" i="5"/>
  <c r="Y79" i="5"/>
  <c r="T80" i="5"/>
  <c r="N81" i="5"/>
  <c r="D82" i="5"/>
  <c r="D83" i="5"/>
  <c r="N84" i="5"/>
  <c r="I85" i="5"/>
  <c r="D86" i="5"/>
  <c r="AT86" i="5"/>
  <c r="AO87" i="5"/>
  <c r="AJ88" i="5"/>
  <c r="AD89" i="5"/>
  <c r="Y90" i="5"/>
  <c r="AD91" i="5"/>
  <c r="AN92" i="5"/>
  <c r="AV93" i="5"/>
  <c r="I95" i="5"/>
  <c r="J96" i="5"/>
  <c r="T97" i="5"/>
  <c r="AC98" i="5"/>
  <c r="AS99" i="5"/>
  <c r="E101" i="5"/>
  <c r="AV101" i="5"/>
  <c r="AC102" i="5"/>
  <c r="X103" i="5"/>
  <c r="Y104" i="5"/>
  <c r="AO105" i="5"/>
  <c r="AP106" i="5"/>
  <c r="AF108" i="5"/>
  <c r="T109" i="5"/>
  <c r="H110" i="5"/>
  <c r="B111" i="5"/>
  <c r="P112" i="5"/>
  <c r="E114" i="5"/>
  <c r="AF115" i="5"/>
  <c r="U117" i="5"/>
  <c r="J119" i="5"/>
  <c r="AV120" i="5"/>
  <c r="Z122" i="5"/>
  <c r="P124" i="5"/>
  <c r="AP125" i="5"/>
  <c r="AS104" i="5"/>
  <c r="Y138" i="5"/>
  <c r="AJ71" i="5"/>
  <c r="D44" i="5"/>
  <c r="AJ22" i="5"/>
  <c r="AQ265" i="5"/>
  <c r="AJ172" i="5"/>
  <c r="AO133" i="5"/>
  <c r="D101" i="5"/>
  <c r="M84" i="5"/>
  <c r="AF71" i="5"/>
  <c r="AV60" i="5"/>
  <c r="P50" i="5"/>
  <c r="AF39" i="5"/>
  <c r="AV28" i="5"/>
  <c r="P18" i="5"/>
  <c r="AF7" i="5"/>
  <c r="AF208" i="5"/>
  <c r="D170" i="5"/>
  <c r="AO147" i="5"/>
  <c r="I129" i="5"/>
  <c r="AV110" i="5"/>
  <c r="AT97" i="5"/>
  <c r="H88" i="5"/>
  <c r="B81" i="5"/>
  <c r="AB74" i="5"/>
  <c r="L69" i="5"/>
  <c r="AR63" i="5"/>
  <c r="AB58" i="5"/>
  <c r="L53" i="5"/>
  <c r="L48" i="5"/>
  <c r="AR44" i="5"/>
  <c r="L41" i="5"/>
  <c r="AB37" i="5"/>
  <c r="L34" i="5"/>
  <c r="AB30" i="5"/>
  <c r="AR26" i="5"/>
  <c r="AB23" i="5"/>
  <c r="AR19" i="5"/>
  <c r="L16" i="5"/>
  <c r="AR12" i="5"/>
  <c r="L9" i="5"/>
  <c r="AB5" i="5"/>
  <c r="U3" i="5"/>
  <c r="Y5" i="5"/>
  <c r="U7" i="5"/>
  <c r="E9" i="5"/>
  <c r="AO10" i="5"/>
  <c r="AC12" i="5"/>
  <c r="AW13" i="5"/>
  <c r="Q15" i="5"/>
  <c r="AK16" i="5"/>
  <c r="AW17" i="5"/>
  <c r="AG19" i="5"/>
  <c r="E21" i="5"/>
  <c r="Q22" i="5"/>
  <c r="AG23" i="5"/>
  <c r="E25" i="5"/>
  <c r="AK26" i="5"/>
  <c r="I28" i="5"/>
  <c r="Y29" i="5"/>
  <c r="AK30" i="5"/>
  <c r="E32" i="5"/>
  <c r="AO32" i="5"/>
  <c r="E34" i="5"/>
  <c r="Q35" i="5"/>
  <c r="AG36" i="5"/>
  <c r="AW37" i="5"/>
  <c r="I39" i="5"/>
  <c r="Q40" i="5"/>
  <c r="AK41" i="5"/>
  <c r="E43" i="5"/>
  <c r="AC44" i="5"/>
  <c r="AO45" i="5"/>
  <c r="M47" i="5"/>
  <c r="I48" i="5"/>
  <c r="AC49" i="5"/>
  <c r="AO50" i="5"/>
  <c r="I52" i="5"/>
  <c r="Q53" i="5"/>
  <c r="AC54" i="5"/>
  <c r="AO55" i="5"/>
  <c r="E57" i="5"/>
  <c r="Y58" i="5"/>
  <c r="AW59" i="5"/>
  <c r="AK60" i="5"/>
  <c r="I61" i="5"/>
  <c r="AG61" i="5"/>
  <c r="E62" i="5"/>
  <c r="Y62" i="5"/>
  <c r="AW62" i="5"/>
  <c r="U63" i="5"/>
  <c r="AS63" i="5"/>
  <c r="AS64" i="5"/>
  <c r="AK65" i="5"/>
  <c r="AC66" i="5"/>
  <c r="AG67" i="5"/>
  <c r="AC68" i="5"/>
  <c r="I69" i="5"/>
  <c r="AO69" i="5"/>
  <c r="AG70" i="5"/>
  <c r="AC71" i="5"/>
  <c r="AC72" i="5"/>
  <c r="Y73" i="5"/>
  <c r="AC74" i="5"/>
  <c r="AC75" i="5"/>
  <c r="U76" i="5"/>
  <c r="Y77" i="5"/>
  <c r="AO78" i="5"/>
  <c r="AT79" i="5"/>
  <c r="D81" i="5"/>
  <c r="T82" i="5"/>
  <c r="AO83" i="5"/>
  <c r="AT84" i="5"/>
  <c r="N86" i="5"/>
  <c r="T87" i="5"/>
  <c r="Y88" i="5"/>
  <c r="AO89" i="5"/>
  <c r="B91" i="5"/>
  <c r="Y92" i="5"/>
  <c r="N94" i="5"/>
  <c r="AK95" i="5"/>
  <c r="E97" i="5"/>
  <c r="AP98" i="5"/>
  <c r="Y100" i="5"/>
  <c r="AH101" i="5"/>
  <c r="AP102" i="5"/>
  <c r="D104" i="5"/>
  <c r="Z105" i="5"/>
  <c r="I107" i="5"/>
  <c r="AT108" i="5"/>
  <c r="AO109" i="5"/>
  <c r="P111" i="5"/>
  <c r="J113" i="5"/>
  <c r="U115" i="5"/>
  <c r="AP117" i="5"/>
  <c r="E120" i="5"/>
  <c r="E122" i="5"/>
  <c r="AK124" i="5"/>
  <c r="AK126" i="5"/>
  <c r="P130" i="5"/>
  <c r="E132" i="5"/>
  <c r="AF133" i="5"/>
  <c r="AF135" i="5"/>
  <c r="U137" i="5"/>
  <c r="J139" i="5"/>
  <c r="U141" i="5"/>
  <c r="AV142" i="5"/>
  <c r="Z144" i="5"/>
  <c r="P146" i="5"/>
  <c r="P148" i="5"/>
  <c r="AF149" i="5"/>
  <c r="U151" i="5"/>
  <c r="J153" i="5"/>
  <c r="AK154" i="5"/>
  <c r="Z156" i="5"/>
  <c r="P158" i="5"/>
  <c r="AP159" i="5"/>
  <c r="AP161" i="5"/>
  <c r="AP163" i="5"/>
  <c r="AF165" i="5"/>
  <c r="D168" i="5"/>
  <c r="AJ170" i="5"/>
  <c r="I172" i="5"/>
  <c r="AF173" i="5"/>
  <c r="AO174" i="5"/>
  <c r="D176" i="5"/>
  <c r="Y177" i="5"/>
  <c r="AP179" i="5"/>
  <c r="AT181" i="5"/>
  <c r="AD184" i="5"/>
  <c r="AV186" i="5"/>
  <c r="T189" i="5"/>
  <c r="U191" i="5"/>
  <c r="Y193" i="5"/>
  <c r="T197" i="5"/>
  <c r="AJ199" i="5"/>
  <c r="T202" i="5"/>
  <c r="AK204" i="5"/>
  <c r="T207" i="5"/>
  <c r="AB210" i="5"/>
  <c r="P215" i="5"/>
  <c r="AP220" i="5"/>
  <c r="H17" i="5"/>
  <c r="M89" i="5"/>
  <c r="AJ57" i="5"/>
  <c r="T33" i="5"/>
  <c r="D12" i="5"/>
  <c r="AK198" i="5"/>
  <c r="Y152" i="5"/>
  <c r="N114" i="5"/>
  <c r="AC91" i="5"/>
  <c r="H77" i="5"/>
  <c r="P66" i="5"/>
  <c r="AF55" i="5"/>
  <c r="AV44" i="5"/>
  <c r="P34" i="5"/>
  <c r="AF23" i="5"/>
  <c r="AV12" i="5"/>
  <c r="G283" i="5"/>
  <c r="AV188" i="5"/>
  <c r="AD157" i="5"/>
  <c r="AT138" i="5"/>
  <c r="T119" i="5"/>
  <c r="X104" i="5"/>
  <c r="B92" i="5"/>
  <c r="AC84" i="5"/>
  <c r="X77" i="5"/>
  <c r="AR71" i="5"/>
  <c r="AB66" i="5"/>
  <c r="L61" i="5"/>
  <c r="AR55" i="5"/>
  <c r="AB50" i="5"/>
  <c r="AB46" i="5"/>
  <c r="AR42" i="5"/>
  <c r="AB39" i="5"/>
  <c r="AR35" i="5"/>
  <c r="L32" i="5"/>
  <c r="AR28" i="5"/>
  <c r="L25" i="5"/>
  <c r="AB21" i="5"/>
  <c r="L18" i="5"/>
  <c r="AB14" i="5"/>
  <c r="AR10" i="5"/>
  <c r="AB7" i="5"/>
  <c r="AR3" i="5"/>
  <c r="M4" i="5"/>
  <c r="Q6" i="5"/>
  <c r="M8" i="5"/>
  <c r="AW9" i="5"/>
  <c r="AG11" i="5"/>
  <c r="Q13" i="5"/>
  <c r="AG14" i="5"/>
  <c r="AW15" i="5"/>
  <c r="U17" i="5"/>
  <c r="AW18" i="5"/>
  <c r="Q20" i="5"/>
  <c r="AK21" i="5"/>
  <c r="AW22" i="5"/>
  <c r="U24" i="5"/>
  <c r="AS25" i="5"/>
  <c r="Y27" i="5"/>
  <c r="AO28" i="5"/>
  <c r="I30" i="5"/>
  <c r="U31" i="5"/>
  <c r="Y32" i="5"/>
  <c r="U33" i="5"/>
  <c r="AG34" i="5"/>
  <c r="AW35" i="5"/>
  <c r="Q37" i="5"/>
  <c r="Y38" i="5"/>
  <c r="AG39" i="5"/>
  <c r="AW40" i="5"/>
  <c r="U42" i="5"/>
  <c r="AK43" i="5"/>
  <c r="M45" i="5"/>
  <c r="AC46" i="5"/>
  <c r="AG47" i="5"/>
  <c r="AW48" i="5"/>
  <c r="I50" i="5"/>
  <c r="Y51" i="5"/>
  <c r="AK52" i="5"/>
  <c r="AS53" i="5"/>
  <c r="I55" i="5"/>
  <c r="U56" i="5"/>
  <c r="AK57" i="5"/>
  <c r="Q59" i="5"/>
  <c r="U60" i="5"/>
  <c r="AW60" i="5"/>
  <c r="U61" i="5"/>
  <c r="AO61" i="5"/>
  <c r="Q62" i="5"/>
  <c r="AK62" i="5"/>
  <c r="I63" i="5"/>
  <c r="AG63" i="5"/>
  <c r="U64" i="5"/>
  <c r="M65" i="5"/>
  <c r="M66" i="5"/>
  <c r="I67" i="5"/>
  <c r="AW67" i="5"/>
  <c r="AW68" i="5"/>
  <c r="U69" i="5"/>
  <c r="I70" i="5"/>
  <c r="I71" i="5"/>
  <c r="E72" i="5"/>
  <c r="AW72" i="5"/>
  <c r="M74" i="5"/>
  <c r="E75" i="5"/>
  <c r="AS75" i="5"/>
  <c r="D77" i="5"/>
  <c r="I78" i="5"/>
  <c r="N79" i="5"/>
  <c r="AD80" i="5"/>
  <c r="AD81" i="5"/>
  <c r="AO82" i="5"/>
  <c r="Y84" i="5"/>
  <c r="AD85" i="5"/>
  <c r="AJ86" i="5"/>
  <c r="D88" i="5"/>
  <c r="I89" i="5"/>
  <c r="I90" i="5"/>
  <c r="AS91" i="5"/>
  <c r="T93" i="5"/>
  <c r="AP94" i="5"/>
  <c r="Y96" i="5"/>
  <c r="AV97" i="5"/>
  <c r="AD99" i="5"/>
  <c r="M101" i="5"/>
  <c r="N102" i="5"/>
  <c r="P103" i="5"/>
  <c r="AT104" i="5"/>
  <c r="U106" i="5"/>
  <c r="R108" i="5"/>
  <c r="Z109" i="5"/>
  <c r="AC110" i="5"/>
  <c r="AS111" i="5"/>
  <c r="Z114" i="5"/>
  <c r="Z116" i="5"/>
  <c r="AK118" i="5"/>
  <c r="U121" i="5"/>
  <c r="U123" i="5"/>
  <c r="AF125" i="5"/>
  <c r="U127" i="5"/>
  <c r="J131" i="5"/>
  <c r="AK132" i="5"/>
  <c r="AK134" i="5"/>
  <c r="Z136" i="5"/>
  <c r="P138" i="5"/>
  <c r="E140" i="5"/>
  <c r="E142" i="5"/>
  <c r="AF143" i="5"/>
  <c r="U145" i="5"/>
  <c r="J147" i="5"/>
  <c r="AV148" i="5"/>
  <c r="Z150" i="5"/>
  <c r="P152" i="5"/>
  <c r="E154" i="5"/>
  <c r="AF155" i="5"/>
  <c r="U157" i="5"/>
  <c r="J159" i="5"/>
  <c r="AK160" i="5"/>
  <c r="AV162" i="5"/>
  <c r="AV164" i="5"/>
  <c r="Z166" i="5"/>
  <c r="AT168" i="5"/>
  <c r="AD171" i="5"/>
  <c r="D173" i="5"/>
  <c r="N174" i="5"/>
  <c r="U175" i="5"/>
  <c r="AD176" i="5"/>
  <c r="AJ178" i="5"/>
  <c r="AK180" i="5"/>
  <c r="I183" i="5"/>
  <c r="AO185" i="5"/>
  <c r="I188" i="5"/>
  <c r="N190" i="5"/>
  <c r="AT192" i="5"/>
  <c r="I196" i="5"/>
  <c r="Z198" i="5"/>
  <c r="AT200" i="5"/>
  <c r="AP203" i="5"/>
  <c r="AT205" i="5"/>
  <c r="AL208" i="5"/>
  <c r="Z213" i="5"/>
  <c r="AT217" i="5"/>
  <c r="B224" i="5"/>
  <c r="R231" i="5"/>
  <c r="AU241" i="5"/>
  <c r="Q250" i="5"/>
  <c r="J258" i="5"/>
  <c r="T290" i="5"/>
  <c r="AF321" i="5"/>
  <c r="J3" i="5"/>
  <c r="Z3" i="5"/>
  <c r="AP3" i="5"/>
  <c r="J4" i="5"/>
  <c r="Z4" i="5"/>
  <c r="AP4" i="5"/>
  <c r="J5" i="5"/>
  <c r="Z5" i="5"/>
  <c r="AP5" i="5"/>
  <c r="J6" i="5"/>
  <c r="Z6" i="5"/>
  <c r="AP6" i="5"/>
  <c r="J7" i="5"/>
  <c r="Z7" i="5"/>
  <c r="AP7" i="5"/>
  <c r="J8" i="5"/>
  <c r="Z8" i="5"/>
  <c r="AP8" i="5"/>
  <c r="J9" i="5"/>
  <c r="Z9" i="5"/>
  <c r="AP9" i="5"/>
  <c r="J10" i="5"/>
  <c r="Z10" i="5"/>
  <c r="AP10" i="5"/>
  <c r="J11" i="5"/>
  <c r="Z11" i="5"/>
  <c r="AP11" i="5"/>
  <c r="J12" i="5"/>
  <c r="Z12" i="5"/>
  <c r="AP12" i="5"/>
  <c r="J13" i="5"/>
  <c r="Z13" i="5"/>
  <c r="AP13" i="5"/>
  <c r="J14" i="5"/>
  <c r="Z14" i="5"/>
  <c r="AP14" i="5"/>
  <c r="J15" i="5"/>
  <c r="Z15" i="5"/>
  <c r="AP15" i="5"/>
  <c r="J16" i="5"/>
  <c r="Z16" i="5"/>
  <c r="AP16" i="5"/>
  <c r="J17" i="5"/>
  <c r="Z17" i="5"/>
  <c r="AP17" i="5"/>
  <c r="J18" i="5"/>
  <c r="Z18" i="5"/>
  <c r="AP18" i="5"/>
  <c r="J19" i="5"/>
  <c r="Z19" i="5"/>
  <c r="AP19" i="5"/>
  <c r="J20" i="5"/>
  <c r="Z20" i="5"/>
  <c r="AP20" i="5"/>
  <c r="J21" i="5"/>
  <c r="Z21" i="5"/>
  <c r="AP21" i="5"/>
  <c r="J22" i="5"/>
  <c r="Z22" i="5"/>
  <c r="AP22" i="5"/>
  <c r="J23" i="5"/>
  <c r="Z23" i="5"/>
  <c r="AP23" i="5"/>
  <c r="J24" i="5"/>
  <c r="Z24" i="5"/>
  <c r="AP24" i="5"/>
  <c r="J25" i="5"/>
  <c r="Z25" i="5"/>
  <c r="AP25" i="5"/>
  <c r="J26" i="5"/>
  <c r="Z26" i="5"/>
  <c r="AP26" i="5"/>
  <c r="J27" i="5"/>
  <c r="Z27" i="5"/>
  <c r="AP27" i="5"/>
  <c r="J28" i="5"/>
  <c r="Z28" i="5"/>
  <c r="AP28" i="5"/>
  <c r="J29" i="5"/>
  <c r="Z29" i="5"/>
  <c r="AP29" i="5"/>
  <c r="J30" i="5"/>
  <c r="Z30" i="5"/>
  <c r="AP30" i="5"/>
  <c r="J31" i="5"/>
  <c r="Z31" i="5"/>
  <c r="AP31" i="5"/>
  <c r="J32" i="5"/>
  <c r="Z32" i="5"/>
  <c r="AP32" i="5"/>
  <c r="J33" i="5"/>
  <c r="Z33" i="5"/>
  <c r="AP33" i="5"/>
  <c r="J34" i="5"/>
  <c r="Z34" i="5"/>
  <c r="AP34" i="5"/>
  <c r="J35" i="5"/>
  <c r="Z35" i="5"/>
  <c r="AP35" i="5"/>
  <c r="J36" i="5"/>
  <c r="Z36" i="5"/>
  <c r="AP36" i="5"/>
  <c r="J37" i="5"/>
  <c r="Z37" i="5"/>
  <c r="AP37" i="5"/>
  <c r="J38" i="5"/>
  <c r="Z38" i="5"/>
  <c r="AP38" i="5"/>
  <c r="J39" i="5"/>
  <c r="Z39" i="5"/>
  <c r="AP39" i="5"/>
  <c r="J40" i="5"/>
  <c r="Z40" i="5"/>
  <c r="AP40" i="5"/>
  <c r="J41" i="5"/>
  <c r="Z41" i="5"/>
  <c r="AP41" i="5"/>
  <c r="J42" i="5"/>
  <c r="Z42" i="5"/>
  <c r="AP42" i="5"/>
  <c r="J43" i="5"/>
  <c r="Z43" i="5"/>
  <c r="AP43" i="5"/>
  <c r="J44" i="5"/>
  <c r="Z44" i="5"/>
  <c r="AP44" i="5"/>
  <c r="J45" i="5"/>
  <c r="Z45" i="5"/>
  <c r="AP45" i="5"/>
  <c r="J46" i="5"/>
  <c r="Z46" i="5"/>
  <c r="AP46" i="5"/>
  <c r="J47" i="5"/>
  <c r="Z47" i="5"/>
  <c r="AP47" i="5"/>
  <c r="J48" i="5"/>
  <c r="Z48" i="5"/>
  <c r="AP48" i="5"/>
  <c r="J49" i="5"/>
  <c r="Z49" i="5"/>
  <c r="AP49" i="5"/>
  <c r="J50" i="5"/>
  <c r="Z50" i="5"/>
  <c r="AP50" i="5"/>
  <c r="J51" i="5"/>
  <c r="Z51" i="5"/>
  <c r="AP51" i="5"/>
  <c r="J52" i="5"/>
  <c r="Z52" i="5"/>
  <c r="AP52" i="5"/>
  <c r="J53" i="5"/>
  <c r="Z53" i="5"/>
  <c r="X52" i="5"/>
  <c r="AJ64" i="5"/>
  <c r="T17" i="5"/>
  <c r="N162" i="5"/>
  <c r="P96" i="5"/>
  <c r="AV68" i="5"/>
  <c r="AF47" i="5"/>
  <c r="P26" i="5"/>
  <c r="AV4" i="5"/>
  <c r="D162" i="5"/>
  <c r="AJ124" i="5"/>
  <c r="AV94" i="5"/>
  <c r="M79" i="5"/>
  <c r="AR67" i="5"/>
  <c r="L57" i="5"/>
  <c r="AB47" i="5"/>
  <c r="L40" i="5"/>
  <c r="L33" i="5"/>
  <c r="L26" i="5"/>
  <c r="AR18" i="5"/>
  <c r="AR11" i="5"/>
  <c r="AR4" i="5"/>
  <c r="AW5" i="5"/>
  <c r="AC9" i="5"/>
  <c r="AO12" i="5"/>
  <c r="AG15" i="5"/>
  <c r="AG18" i="5"/>
  <c r="U21" i="5"/>
  <c r="AW23" i="5"/>
  <c r="I27" i="5"/>
  <c r="AO29" i="5"/>
  <c r="Q32" i="5"/>
  <c r="U34" i="5"/>
  <c r="AW36" i="5"/>
  <c r="Y39" i="5"/>
  <c r="E42" i="5"/>
  <c r="AS44" i="5"/>
  <c r="Y47" i="5"/>
  <c r="AO49" i="5"/>
  <c r="U52" i="5"/>
  <c r="AS54" i="5"/>
  <c r="U57" i="5"/>
  <c r="M60" i="5"/>
  <c r="Q61" i="5"/>
  <c r="I62" i="5"/>
  <c r="E63" i="5"/>
  <c r="M64" i="5"/>
  <c r="AS65" i="5"/>
  <c r="AO67" i="5"/>
  <c r="Q69" i="5"/>
  <c r="AO70" i="5"/>
  <c r="AO72" i="5"/>
  <c r="AS74" i="5"/>
  <c r="AD76" i="5"/>
  <c r="D79" i="5"/>
  <c r="Y81" i="5"/>
  <c r="D84" i="5"/>
  <c r="Y86" i="5"/>
  <c r="AT88" i="5"/>
  <c r="P91" i="5"/>
  <c r="AC94" i="5"/>
  <c r="AH97" i="5"/>
  <c r="AN100" i="5"/>
  <c r="I103" i="5"/>
  <c r="H106" i="5"/>
  <c r="E109" i="5"/>
  <c r="AD111" i="5"/>
  <c r="E116" i="5"/>
  <c r="Z120" i="5"/>
  <c r="J125" i="5"/>
  <c r="AK130" i="5"/>
  <c r="P134" i="5"/>
  <c r="AP137" i="5"/>
  <c r="AP141" i="5"/>
  <c r="AV144" i="5"/>
  <c r="Z148" i="5"/>
  <c r="AP151" i="5"/>
  <c r="J155" i="5"/>
  <c r="AK158" i="5"/>
  <c r="P162" i="5"/>
  <c r="E166" i="5"/>
  <c r="N171" i="5"/>
  <c r="AT173" i="5"/>
  <c r="P176" i="5"/>
  <c r="I180" i="5"/>
  <c r="J185" i="5"/>
  <c r="AF189" i="5"/>
  <c r="T194" i="5"/>
  <c r="P200" i="5"/>
  <c r="T205" i="5"/>
  <c r="Q212" i="5"/>
  <c r="AW222" i="5"/>
  <c r="W232" i="5"/>
  <c r="G246" i="5"/>
  <c r="AE255" i="5"/>
  <c r="O299" i="5"/>
  <c r="B3" i="5"/>
  <c r="V3" i="5"/>
  <c r="AT3" i="5"/>
  <c r="R4" i="5"/>
  <c r="AL4" i="5"/>
  <c r="N5" i="5"/>
  <c r="AH5" i="5"/>
  <c r="F6" i="5"/>
  <c r="AD6" i="5"/>
  <c r="B7" i="5"/>
  <c r="V7" i="5"/>
  <c r="AT7" i="5"/>
  <c r="R8" i="5"/>
  <c r="AL8" i="5"/>
  <c r="N9" i="5"/>
  <c r="AH9" i="5"/>
  <c r="F10" i="5"/>
  <c r="AD10" i="5"/>
  <c r="B11" i="5"/>
  <c r="V11" i="5"/>
  <c r="AT11" i="5"/>
  <c r="R12" i="5"/>
  <c r="AL12" i="5"/>
  <c r="N13" i="5"/>
  <c r="AH13" i="5"/>
  <c r="F14" i="5"/>
  <c r="AD14" i="5"/>
  <c r="B15" i="5"/>
  <c r="V15" i="5"/>
  <c r="AT15" i="5"/>
  <c r="R16" i="5"/>
  <c r="AL16" i="5"/>
  <c r="N17" i="5"/>
  <c r="AH17" i="5"/>
  <c r="F18" i="5"/>
  <c r="AD18" i="5"/>
  <c r="B19" i="5"/>
  <c r="V19" i="5"/>
  <c r="AT19" i="5"/>
  <c r="R20" i="5"/>
  <c r="AL20" i="5"/>
  <c r="N21" i="5"/>
  <c r="AH21" i="5"/>
  <c r="F22" i="5"/>
  <c r="AD22" i="5"/>
  <c r="B23" i="5"/>
  <c r="V23" i="5"/>
  <c r="AT23" i="5"/>
  <c r="R24" i="5"/>
  <c r="AL24" i="5"/>
  <c r="N25" i="5"/>
  <c r="AH25" i="5"/>
  <c r="F26" i="5"/>
  <c r="AD26" i="5"/>
  <c r="B27" i="5"/>
  <c r="V27" i="5"/>
  <c r="AT27" i="5"/>
  <c r="R28" i="5"/>
  <c r="AL28" i="5"/>
  <c r="N29" i="5"/>
  <c r="AH29" i="5"/>
  <c r="F30" i="5"/>
  <c r="AD30" i="5"/>
  <c r="B31" i="5"/>
  <c r="V31" i="5"/>
  <c r="AT31" i="5"/>
  <c r="R32" i="5"/>
  <c r="AL32" i="5"/>
  <c r="N33" i="5"/>
  <c r="AH33" i="5"/>
  <c r="F34" i="5"/>
  <c r="AD34" i="5"/>
  <c r="B35" i="5"/>
  <c r="V35" i="5"/>
  <c r="AT35" i="5"/>
  <c r="R36" i="5"/>
  <c r="AL36" i="5"/>
  <c r="N37" i="5"/>
  <c r="AH37" i="5"/>
  <c r="F38" i="5"/>
  <c r="AD38" i="5"/>
  <c r="B39" i="5"/>
  <c r="V39" i="5"/>
  <c r="AT39" i="5"/>
  <c r="R40" i="5"/>
  <c r="AL40" i="5"/>
  <c r="N41" i="5"/>
  <c r="AH41" i="5"/>
  <c r="F42" i="5"/>
  <c r="AD42" i="5"/>
  <c r="B43" i="5"/>
  <c r="V43" i="5"/>
  <c r="AT43" i="5"/>
  <c r="R44" i="5"/>
  <c r="AL44" i="5"/>
  <c r="N45" i="5"/>
  <c r="AH45" i="5"/>
  <c r="F46" i="5"/>
  <c r="AD46" i="5"/>
  <c r="B47" i="5"/>
  <c r="V47" i="5"/>
  <c r="AT47" i="5"/>
  <c r="R48" i="5"/>
  <c r="AL48" i="5"/>
  <c r="N49" i="5"/>
  <c r="AH49" i="5"/>
  <c r="F50" i="5"/>
  <c r="AD50" i="5"/>
  <c r="B51" i="5"/>
  <c r="V51" i="5"/>
  <c r="AT51" i="5"/>
  <c r="R52" i="5"/>
  <c r="AL52" i="5"/>
  <c r="N53" i="5"/>
  <c r="AH53" i="5"/>
  <c r="B54" i="5"/>
  <c r="R54" i="5"/>
  <c r="AV204" i="5"/>
  <c r="T50" i="5"/>
  <c r="AJ6" i="5"/>
  <c r="AJ142" i="5"/>
  <c r="AN87" i="5"/>
  <c r="AF63" i="5"/>
  <c r="P42" i="5"/>
  <c r="AV20" i="5"/>
  <c r="Q235" i="5"/>
  <c r="I153" i="5"/>
  <c r="AT114" i="5"/>
  <c r="AS89" i="5"/>
  <c r="AR75" i="5"/>
  <c r="L65" i="5"/>
  <c r="AB54" i="5"/>
  <c r="AB45" i="5"/>
  <c r="AB38" i="5"/>
  <c r="AB31" i="5"/>
  <c r="L24" i="5"/>
  <c r="L17" i="5"/>
  <c r="L10" i="5"/>
  <c r="I3" i="5"/>
  <c r="AS6" i="5"/>
  <c r="Q10" i="5"/>
  <c r="AG13" i="5"/>
  <c r="Q16" i="5"/>
  <c r="Q19" i="5"/>
  <c r="E22" i="5"/>
  <c r="AK24" i="5"/>
  <c r="AO27" i="5"/>
  <c r="Y30" i="5"/>
  <c r="AG32" i="5"/>
  <c r="AW34" i="5"/>
  <c r="AG37" i="5"/>
  <c r="AW39" i="5"/>
  <c r="AK42" i="5"/>
  <c r="Y45" i="5"/>
  <c r="AS47" i="5"/>
  <c r="Y50" i="5"/>
  <c r="E53" i="5"/>
  <c r="U55" i="5"/>
  <c r="E58" i="5"/>
  <c r="AC60" i="5"/>
  <c r="Y61" i="5"/>
  <c r="U62" i="5"/>
  <c r="Q63" i="5"/>
  <c r="AC64" i="5"/>
  <c r="U66" i="5"/>
  <c r="U68" i="5"/>
  <c r="AC69" i="5"/>
  <c r="Q71" i="5"/>
  <c r="Q73" i="5"/>
  <c r="M75" i="5"/>
  <c r="N77" i="5"/>
  <c r="AJ79" i="5"/>
  <c r="AO81" i="5"/>
  <c r="AJ84" i="5"/>
  <c r="I87" i="5"/>
  <c r="T89" i="5"/>
  <c r="J92" i="5"/>
  <c r="X95" i="5"/>
  <c r="N98" i="5"/>
  <c r="T101" i="5"/>
  <c r="AK103" i="5"/>
  <c r="AC106" i="5"/>
  <c r="AH109" i="5"/>
  <c r="AK112" i="5"/>
  <c r="AV116" i="5"/>
  <c r="AF121" i="5"/>
  <c r="P126" i="5"/>
  <c r="AF131" i="5"/>
  <c r="J135" i="5"/>
  <c r="AK138" i="5"/>
  <c r="Z142" i="5"/>
  <c r="AP145" i="5"/>
  <c r="U149" i="5"/>
  <c r="AK152" i="5"/>
  <c r="E156" i="5"/>
  <c r="U159" i="5"/>
  <c r="U163" i="5"/>
  <c r="I167" i="5"/>
  <c r="AP171" i="5"/>
  <c r="Z174" i="5"/>
  <c r="AT176" i="5"/>
  <c r="T181" i="5"/>
  <c r="T186" i="5"/>
  <c r="AO190" i="5"/>
  <c r="AK196" i="5"/>
  <c r="Y201" i="5"/>
  <c r="Z206" i="5"/>
  <c r="F214" i="5"/>
  <c r="E225" i="5"/>
  <c r="Z233" i="5"/>
  <c r="M248" i="5"/>
  <c r="AK261" i="5"/>
  <c r="T310" i="5"/>
  <c r="F3" i="5"/>
  <c r="AD3" i="5"/>
  <c r="B4" i="5"/>
  <c r="V4" i="5"/>
  <c r="AT4" i="5"/>
  <c r="R5" i="5"/>
  <c r="AL5" i="5"/>
  <c r="N6" i="5"/>
  <c r="AH6" i="5"/>
  <c r="F7" i="5"/>
  <c r="AD7" i="5"/>
  <c r="B8" i="5"/>
  <c r="V8" i="5"/>
  <c r="AT8" i="5"/>
  <c r="R9" i="5"/>
  <c r="AL9" i="5"/>
  <c r="N10" i="5"/>
  <c r="AH10" i="5"/>
  <c r="F11" i="5"/>
  <c r="AD11" i="5"/>
  <c r="B12" i="5"/>
  <c r="V12" i="5"/>
  <c r="AT12" i="5"/>
  <c r="R13" i="5"/>
  <c r="AL13" i="5"/>
  <c r="N14" i="5"/>
  <c r="AH14" i="5"/>
  <c r="F15" i="5"/>
  <c r="AD15" i="5"/>
  <c r="B16" i="5"/>
  <c r="V16" i="5"/>
  <c r="AT16" i="5"/>
  <c r="R17" i="5"/>
  <c r="AL17" i="5"/>
  <c r="N18" i="5"/>
  <c r="AH18" i="5"/>
  <c r="F19" i="5"/>
  <c r="AD19" i="5"/>
  <c r="B20" i="5"/>
  <c r="V20" i="5"/>
  <c r="AT20" i="5"/>
  <c r="R21" i="5"/>
  <c r="AL21" i="5"/>
  <c r="N22" i="5"/>
  <c r="AH22" i="5"/>
  <c r="F23" i="5"/>
  <c r="AD23" i="5"/>
  <c r="B24" i="5"/>
  <c r="V24" i="5"/>
  <c r="AT24" i="5"/>
  <c r="R25" i="5"/>
  <c r="AL25" i="5"/>
  <c r="N26" i="5"/>
  <c r="AH26" i="5"/>
  <c r="F27" i="5"/>
  <c r="AD27" i="5"/>
  <c r="B28" i="5"/>
  <c r="V28" i="5"/>
  <c r="AT28" i="5"/>
  <c r="R29" i="5"/>
  <c r="AL29" i="5"/>
  <c r="N30" i="5"/>
  <c r="AH30" i="5"/>
  <c r="F31" i="5"/>
  <c r="AD31" i="5"/>
  <c r="B32" i="5"/>
  <c r="V32" i="5"/>
  <c r="AT32" i="5"/>
  <c r="R33" i="5"/>
  <c r="AL33" i="5"/>
  <c r="N34" i="5"/>
  <c r="AH34" i="5"/>
  <c r="F35" i="5"/>
  <c r="AD35" i="5"/>
  <c r="B36" i="5"/>
  <c r="V36" i="5"/>
  <c r="AT36" i="5"/>
  <c r="R37" i="5"/>
  <c r="AL37" i="5"/>
  <c r="N38" i="5"/>
  <c r="AH38" i="5"/>
  <c r="F39" i="5"/>
  <c r="AD39" i="5"/>
  <c r="B40" i="5"/>
  <c r="V40" i="5"/>
  <c r="AT40" i="5"/>
  <c r="R41" i="5"/>
  <c r="AL41" i="5"/>
  <c r="N42" i="5"/>
  <c r="AH42" i="5"/>
  <c r="F43" i="5"/>
  <c r="AD43" i="5"/>
  <c r="B44" i="5"/>
  <c r="V44" i="5"/>
  <c r="AT44" i="5"/>
  <c r="R45" i="5"/>
  <c r="AL45" i="5"/>
  <c r="N46" i="5"/>
  <c r="AH46" i="5"/>
  <c r="F47" i="5"/>
  <c r="AD47" i="5"/>
  <c r="B48" i="5"/>
  <c r="V48" i="5"/>
  <c r="AT48" i="5"/>
  <c r="R49" i="5"/>
  <c r="AL49" i="5"/>
  <c r="N50" i="5"/>
  <c r="AH50" i="5"/>
  <c r="F51" i="5"/>
  <c r="AD51" i="5"/>
  <c r="B52" i="5"/>
  <c r="V52" i="5"/>
  <c r="AT52" i="5"/>
  <c r="R53" i="5"/>
  <c r="AL53" i="5"/>
  <c r="F54" i="5"/>
  <c r="V54" i="5"/>
  <c r="AL54" i="5"/>
  <c r="F55" i="5"/>
  <c r="V55" i="5"/>
  <c r="AL55" i="5"/>
  <c r="F56" i="5"/>
  <c r="V56" i="5"/>
  <c r="AL56" i="5"/>
  <c r="F57" i="5"/>
  <c r="V57" i="5"/>
  <c r="AL57" i="5"/>
  <c r="F58" i="5"/>
  <c r="V58" i="5"/>
  <c r="AL58" i="5"/>
  <c r="F59" i="5"/>
  <c r="V59" i="5"/>
  <c r="AL59" i="5"/>
  <c r="F60" i="5"/>
  <c r="V60" i="5"/>
  <c r="AL60" i="5"/>
  <c r="F61" i="5"/>
  <c r="V61" i="5"/>
  <c r="AL61" i="5"/>
  <c r="F62" i="5"/>
  <c r="V62" i="5"/>
  <c r="AL62" i="5"/>
  <c r="F63" i="5"/>
  <c r="V63" i="5"/>
  <c r="AL63" i="5"/>
  <c r="F64" i="5"/>
  <c r="V64" i="5"/>
  <c r="AL64" i="5"/>
  <c r="F65" i="5"/>
  <c r="V65" i="5"/>
  <c r="AL65" i="5"/>
  <c r="F66" i="5"/>
  <c r="V66" i="5"/>
  <c r="AL66" i="5"/>
  <c r="F67" i="5"/>
  <c r="V67" i="5"/>
  <c r="AL67" i="5"/>
  <c r="F68" i="5"/>
  <c r="V68" i="5"/>
  <c r="AL68" i="5"/>
  <c r="F69" i="5"/>
  <c r="V69" i="5"/>
  <c r="AL69" i="5"/>
  <c r="F70" i="5"/>
  <c r="V70" i="5"/>
  <c r="AL70" i="5"/>
  <c r="F71" i="5"/>
  <c r="V71" i="5"/>
  <c r="AL71" i="5"/>
  <c r="F72" i="5"/>
  <c r="V72" i="5"/>
  <c r="AL72" i="5"/>
  <c r="F73" i="5"/>
  <c r="V73" i="5"/>
  <c r="AL73" i="5"/>
  <c r="F74" i="5"/>
  <c r="V74" i="5"/>
  <c r="AL74" i="5"/>
  <c r="F75" i="5"/>
  <c r="V75" i="5"/>
  <c r="AL75" i="5"/>
  <c r="F76" i="5"/>
  <c r="V76" i="5"/>
  <c r="AP76" i="5"/>
  <c r="P77" i="5"/>
  <c r="AK77" i="5"/>
  <c r="J78" i="5"/>
  <c r="AF78" i="5"/>
  <c r="E79" i="5"/>
  <c r="Z79" i="5"/>
  <c r="AV79" i="5"/>
  <c r="U80" i="5"/>
  <c r="AP80" i="5"/>
  <c r="P81" i="5"/>
  <c r="AK81" i="5"/>
  <c r="J82" i="5"/>
  <c r="AF82" i="5"/>
  <c r="E83" i="5"/>
  <c r="Z83" i="5"/>
  <c r="AV83" i="5"/>
  <c r="U84" i="5"/>
  <c r="AP84" i="5"/>
  <c r="P85" i="5"/>
  <c r="AK85" i="5"/>
  <c r="J86" i="5"/>
  <c r="AF86" i="5"/>
  <c r="E87" i="5"/>
  <c r="Z87" i="5"/>
  <c r="AV87" i="5"/>
  <c r="U88" i="5"/>
  <c r="AP88" i="5"/>
  <c r="P89" i="5"/>
  <c r="AK89" i="5"/>
  <c r="J90" i="5"/>
  <c r="AF90" i="5"/>
  <c r="J91" i="5"/>
  <c r="AN91" i="5"/>
  <c r="T92" i="5"/>
  <c r="AV92" i="5"/>
  <c r="AC93" i="5"/>
  <c r="I94" i="5"/>
  <c r="AK94" i="5"/>
  <c r="R95" i="5"/>
  <c r="AT95" i="5"/>
  <c r="Z96" i="5"/>
  <c r="H97" i="5"/>
  <c r="AJ97" i="5"/>
  <c r="P98" i="5"/>
  <c r="AS98" i="5"/>
  <c r="Y99" i="5"/>
  <c r="E100" i="5"/>
  <c r="AH100" i="5"/>
  <c r="N101" i="5"/>
  <c r="AP101" i="5"/>
  <c r="X102" i="5"/>
  <c r="D103" i="5"/>
  <c r="AF103" i="5"/>
  <c r="M104" i="5"/>
  <c r="AO104" i="5"/>
  <c r="U105" i="5"/>
  <c r="B106" i="5"/>
  <c r="AD106" i="5"/>
  <c r="J107" i="5"/>
  <c r="AN107" i="5"/>
  <c r="T108" i="5"/>
  <c r="R105" i="5"/>
  <c r="AV213" i="5"/>
  <c r="AH80" i="5"/>
  <c r="AV36" i="5"/>
  <c r="Y198" i="5"/>
  <c r="U107" i="5"/>
  <c r="L73" i="5"/>
  <c r="AR51" i="5"/>
  <c r="AR36" i="5"/>
  <c r="AB22" i="5"/>
  <c r="L8" i="5"/>
  <c r="AK7" i="5"/>
  <c r="Q14" i="5"/>
  <c r="AS19" i="5"/>
  <c r="U25" i="5"/>
  <c r="E31" i="5"/>
  <c r="AG35" i="5"/>
  <c r="AG40" i="5"/>
  <c r="I46" i="5"/>
  <c r="I51" i="5"/>
  <c r="E56" i="5"/>
  <c r="AO60" i="5"/>
  <c r="AG62" i="5"/>
  <c r="E65" i="5"/>
  <c r="AK68" i="5"/>
  <c r="AS71" i="5"/>
  <c r="AK75" i="5"/>
  <c r="I80" i="5"/>
  <c r="T85" i="5"/>
  <c r="D90" i="5"/>
  <c r="AS95" i="5"/>
  <c r="H102" i="5"/>
  <c r="AK107" i="5"/>
  <c r="AF113" i="5"/>
  <c r="AV122" i="5"/>
  <c r="Z132" i="5"/>
  <c r="AF139" i="5"/>
  <c r="AK146" i="5"/>
  <c r="AF153" i="5"/>
  <c r="P160" i="5"/>
  <c r="AD168" i="5"/>
  <c r="I175" i="5"/>
  <c r="Z182" i="5"/>
  <c r="P192" i="5"/>
  <c r="AV202" i="5"/>
  <c r="X216" i="5"/>
  <c r="AE235" i="5"/>
  <c r="AC273" i="5"/>
  <c r="N3" i="5"/>
  <c r="F4" i="5"/>
  <c r="B5" i="5"/>
  <c r="AT5" i="5"/>
  <c r="AL6" i="5"/>
  <c r="AH7" i="5"/>
  <c r="AD8" i="5"/>
  <c r="V9" i="5"/>
  <c r="R10" i="5"/>
  <c r="N11" i="5"/>
  <c r="F12" i="5"/>
  <c r="B13" i="5"/>
  <c r="AT13" i="5"/>
  <c r="AL14" i="5"/>
  <c r="AH15" i="5"/>
  <c r="AD16" i="5"/>
  <c r="V17" i="5"/>
  <c r="R18" i="5"/>
  <c r="N19" i="5"/>
  <c r="F20" i="5"/>
  <c r="B21" i="5"/>
  <c r="AT21" i="5"/>
  <c r="AL22" i="5"/>
  <c r="AH23" i="5"/>
  <c r="AD24" i="5"/>
  <c r="V25" i="5"/>
  <c r="R26" i="5"/>
  <c r="N27" i="5"/>
  <c r="F28" i="5"/>
  <c r="B29" i="5"/>
  <c r="AT29" i="5"/>
  <c r="AL30" i="5"/>
  <c r="AH31" i="5"/>
  <c r="AD32" i="5"/>
  <c r="V33" i="5"/>
  <c r="R34" i="5"/>
  <c r="N35" i="5"/>
  <c r="F36" i="5"/>
  <c r="B37" i="5"/>
  <c r="AT37" i="5"/>
  <c r="AL38" i="5"/>
  <c r="AH39" i="5"/>
  <c r="AD40" i="5"/>
  <c r="V41" i="5"/>
  <c r="R42" i="5"/>
  <c r="N43" i="5"/>
  <c r="F44" i="5"/>
  <c r="B45" i="5"/>
  <c r="AT45" i="5"/>
  <c r="AL46" i="5"/>
  <c r="AH47" i="5"/>
  <c r="AD48" i="5"/>
  <c r="V49" i="5"/>
  <c r="R50" i="5"/>
  <c r="N51" i="5"/>
  <c r="F52" i="5"/>
  <c r="B53" i="5"/>
  <c r="AP53" i="5"/>
  <c r="Z54" i="5"/>
  <c r="AT54" i="5"/>
  <c r="R55" i="5"/>
  <c r="AP55" i="5"/>
  <c r="N56" i="5"/>
  <c r="AH56" i="5"/>
  <c r="J57" i="5"/>
  <c r="AD57" i="5"/>
  <c r="B58" i="5"/>
  <c r="Z58" i="5"/>
  <c r="AT58" i="5"/>
  <c r="R59" i="5"/>
  <c r="AP59" i="5"/>
  <c r="N60" i="5"/>
  <c r="AH60" i="5"/>
  <c r="J61" i="5"/>
  <c r="AD61" i="5"/>
  <c r="B62" i="5"/>
  <c r="Z62" i="5"/>
  <c r="AT62" i="5"/>
  <c r="R63" i="5"/>
  <c r="AP63" i="5"/>
  <c r="N64" i="5"/>
  <c r="AH64" i="5"/>
  <c r="J65" i="5"/>
  <c r="AD65" i="5"/>
  <c r="B66" i="5"/>
  <c r="Z66" i="5"/>
  <c r="AT66" i="5"/>
  <c r="R67" i="5"/>
  <c r="AP67" i="5"/>
  <c r="N68" i="5"/>
  <c r="AH68" i="5"/>
  <c r="J69" i="5"/>
  <c r="AD69" i="5"/>
  <c r="B70" i="5"/>
  <c r="Z70" i="5"/>
  <c r="AT70" i="5"/>
  <c r="R71" i="5"/>
  <c r="AP71" i="5"/>
  <c r="N72" i="5"/>
  <c r="AH72" i="5"/>
  <c r="J73" i="5"/>
  <c r="AD73" i="5"/>
  <c r="B74" i="5"/>
  <c r="Z74" i="5"/>
  <c r="AT74" i="5"/>
  <c r="R75" i="5"/>
  <c r="AP75" i="5"/>
  <c r="N76" i="5"/>
  <c r="AK76" i="5"/>
  <c r="U77" i="5"/>
  <c r="AV77" i="5"/>
  <c r="Z78" i="5"/>
  <c r="J79" i="5"/>
  <c r="AK79" i="5"/>
  <c r="P80" i="5"/>
  <c r="AV80" i="5"/>
  <c r="Z81" i="5"/>
  <c r="E82" i="5"/>
  <c r="AK82" i="5"/>
  <c r="P83" i="5"/>
  <c r="AP83" i="5"/>
  <c r="Z84" i="5"/>
  <c r="E85" i="5"/>
  <c r="AF85" i="5"/>
  <c r="P86" i="5"/>
  <c r="AP86" i="5"/>
  <c r="U87" i="5"/>
  <c r="E88" i="5"/>
  <c r="AF88" i="5"/>
  <c r="J89" i="5"/>
  <c r="AP89" i="5"/>
  <c r="U90" i="5"/>
  <c r="D91" i="5"/>
  <c r="AT91" i="5"/>
  <c r="AH92" i="5"/>
  <c r="U93" i="5"/>
  <c r="P94" i="5"/>
  <c r="D95" i="5"/>
  <c r="AN95" i="5"/>
  <c r="AH96" i="5"/>
  <c r="U97" i="5"/>
  <c r="I98" i="5"/>
  <c r="D99" i="5"/>
  <c r="AN99" i="5"/>
  <c r="Z100" i="5"/>
  <c r="U101" i="5"/>
  <c r="I102" i="5"/>
  <c r="AS102" i="5"/>
  <c r="AN103" i="5"/>
  <c r="Z104" i="5"/>
  <c r="N105" i="5"/>
  <c r="I106" i="5"/>
  <c r="AS106" i="5"/>
  <c r="AF107" i="5"/>
  <c r="Z108" i="5"/>
  <c r="H109" i="5"/>
  <c r="AJ109" i="5"/>
  <c r="P110" i="5"/>
  <c r="AS110" i="5"/>
  <c r="Y111" i="5"/>
  <c r="I112" i="5"/>
  <c r="D113" i="5"/>
  <c r="AT113" i="5"/>
  <c r="AO114" i="5"/>
  <c r="AJ115" i="5"/>
  <c r="AD116" i="5"/>
  <c r="Y117" i="5"/>
  <c r="T118" i="5"/>
  <c r="N119" i="5"/>
  <c r="I120" i="5"/>
  <c r="D121" i="5"/>
  <c r="AT121" i="5"/>
  <c r="AO122" i="5"/>
  <c r="AJ123" i="5"/>
  <c r="AD124" i="5"/>
  <c r="Y125" i="5"/>
  <c r="T126" i="5"/>
  <c r="N127" i="5"/>
  <c r="I128" i="5"/>
  <c r="D129" i="5"/>
  <c r="AT129" i="5"/>
  <c r="AO130" i="5"/>
  <c r="AJ131" i="5"/>
  <c r="AD132" i="5"/>
  <c r="Y133" i="5"/>
  <c r="T134" i="5"/>
  <c r="N135" i="5"/>
  <c r="I136" i="5"/>
  <c r="D137" i="5"/>
  <c r="AT137" i="5"/>
  <c r="AO138" i="5"/>
  <c r="AJ139" i="5"/>
  <c r="AD140" i="5"/>
  <c r="Y141" i="5"/>
  <c r="T142" i="5"/>
  <c r="N143" i="5"/>
  <c r="I144" i="5"/>
  <c r="D145" i="5"/>
  <c r="AT145" i="5"/>
  <c r="AO146" i="5"/>
  <c r="AJ147" i="5"/>
  <c r="AD148" i="5"/>
  <c r="Y149" i="5"/>
  <c r="T150" i="5"/>
  <c r="N151" i="5"/>
  <c r="I152" i="5"/>
  <c r="D153" i="5"/>
  <c r="AT153" i="5"/>
  <c r="AO154" i="5"/>
  <c r="AJ155" i="5"/>
  <c r="AD156" i="5"/>
  <c r="Y157" i="5"/>
  <c r="T158" i="5"/>
  <c r="N159" i="5"/>
  <c r="I160" i="5"/>
  <c r="D161" i="5"/>
  <c r="AT161" i="5"/>
  <c r="AO162" i="5"/>
  <c r="AJ163" i="5"/>
  <c r="AD164" i="5"/>
  <c r="Y165" i="5"/>
  <c r="T166" i="5"/>
  <c r="Y167" i="5"/>
  <c r="AJ168" i="5"/>
  <c r="AP169" i="5"/>
  <c r="D171" i="5"/>
  <c r="N172" i="5"/>
  <c r="U173" i="5"/>
  <c r="AD174" i="5"/>
  <c r="AO175" i="5"/>
  <c r="AV176" i="5"/>
  <c r="I178" i="5"/>
  <c r="T179" i="5"/>
  <c r="Z180" i="5"/>
  <c r="AJ181" i="5"/>
  <c r="AT182" i="5"/>
  <c r="E184" i="5"/>
  <c r="N185" i="5"/>
  <c r="Y186" i="5"/>
  <c r="AF187" i="5"/>
  <c r="AO188" i="5"/>
  <c r="D190" i="5"/>
  <c r="J191" i="5"/>
  <c r="T192" i="5"/>
  <c r="AD193" i="5"/>
  <c r="AK194" i="5"/>
  <c r="AT195" i="5"/>
  <c r="I197" i="5"/>
  <c r="P198" i="5"/>
  <c r="Y199" i="5"/>
  <c r="AJ200" i="5"/>
  <c r="AP201" i="5"/>
  <c r="D203" i="5"/>
  <c r="N204" i="5"/>
  <c r="U205" i="5"/>
  <c r="AD206" i="5"/>
  <c r="T208" i="5"/>
  <c r="AH210" i="5"/>
  <c r="E213" i="5"/>
  <c r="V215" i="5"/>
  <c r="H218" i="5"/>
  <c r="J222" i="5"/>
  <c r="U226" i="5"/>
  <c r="AC230" i="5"/>
  <c r="AP234" i="5"/>
  <c r="B239" i="5"/>
  <c r="K243" i="5"/>
  <c r="W247" i="5"/>
  <c r="AG251" i="5"/>
  <c r="AQ255" i="5"/>
  <c r="Q262" i="5"/>
  <c r="AM271" i="5"/>
  <c r="AA281" i="5"/>
  <c r="AG295" i="5"/>
  <c r="W317" i="5"/>
  <c r="AV368" i="5"/>
  <c r="AF368" i="5"/>
  <c r="P368" i="5"/>
  <c r="AV367" i="5"/>
  <c r="AF367" i="5"/>
  <c r="P367" i="5"/>
  <c r="AV366" i="5"/>
  <c r="AF366" i="5"/>
  <c r="AQ368" i="5"/>
  <c r="AA368" i="5"/>
  <c r="K368" i="5"/>
  <c r="AQ367" i="5"/>
  <c r="AA367" i="5"/>
  <c r="K367" i="5"/>
  <c r="AQ366" i="5"/>
  <c r="AA366" i="5"/>
  <c r="K366" i="5"/>
  <c r="AQ365" i="5"/>
  <c r="AJ38" i="5"/>
  <c r="D124" i="5"/>
  <c r="P58" i="5"/>
  <c r="AF15" i="5"/>
  <c r="T143" i="5"/>
  <c r="R86" i="5"/>
  <c r="AB62" i="5"/>
  <c r="AR43" i="5"/>
  <c r="AB29" i="5"/>
  <c r="AB15" i="5"/>
  <c r="AK3" i="5"/>
  <c r="Q11" i="5"/>
  <c r="E17" i="5"/>
  <c r="AG22" i="5"/>
  <c r="Y28" i="5"/>
  <c r="E33" i="5"/>
  <c r="Q38" i="5"/>
  <c r="U43" i="5"/>
  <c r="Y48" i="5"/>
  <c r="AC53" i="5"/>
  <c r="AO58" i="5"/>
  <c r="AK61" i="5"/>
  <c r="Y63" i="5"/>
  <c r="AW66" i="5"/>
  <c r="AW69" i="5"/>
  <c r="AO73" i="5"/>
  <c r="AT77" i="5"/>
  <c r="AD82" i="5"/>
  <c r="AD87" i="5"/>
  <c r="E93" i="5"/>
  <c r="I99" i="5"/>
  <c r="J104" i="5"/>
  <c r="U110" i="5"/>
  <c r="P118" i="5"/>
  <c r="AV126" i="5"/>
  <c r="E136" i="5"/>
  <c r="U143" i="5"/>
  <c r="E150" i="5"/>
  <c r="AV156" i="5"/>
  <c r="Z164" i="5"/>
  <c r="Y172" i="5"/>
  <c r="E178" i="5"/>
  <c r="AD187" i="5"/>
  <c r="AT197" i="5"/>
  <c r="N208" i="5"/>
  <c r="J227" i="5"/>
  <c r="V251" i="5"/>
  <c r="G316" i="5"/>
  <c r="AH3" i="5"/>
  <c r="AD4" i="5"/>
  <c r="V5" i="5"/>
  <c r="R6" i="5"/>
  <c r="N7" i="5"/>
  <c r="F8" i="5"/>
  <c r="B9" i="5"/>
  <c r="AT9" i="5"/>
  <c r="AL10" i="5"/>
  <c r="AH11" i="5"/>
  <c r="AD12" i="5"/>
  <c r="V13" i="5"/>
  <c r="R14" i="5"/>
  <c r="N15" i="5"/>
  <c r="F16" i="5"/>
  <c r="B17" i="5"/>
  <c r="AT17" i="5"/>
  <c r="AL18" i="5"/>
  <c r="AH19" i="5"/>
  <c r="AD20" i="5"/>
  <c r="V21" i="5"/>
  <c r="R22" i="5"/>
  <c r="N23" i="5"/>
  <c r="F24" i="5"/>
  <c r="B25" i="5"/>
  <c r="AT25" i="5"/>
  <c r="AL26" i="5"/>
  <c r="AH27" i="5"/>
  <c r="AD28" i="5"/>
  <c r="V29" i="5"/>
  <c r="R30" i="5"/>
  <c r="N31" i="5"/>
  <c r="F32" i="5"/>
  <c r="B33" i="5"/>
  <c r="AT33" i="5"/>
  <c r="AL34" i="5"/>
  <c r="AH35" i="5"/>
  <c r="AD36" i="5"/>
  <c r="V37" i="5"/>
  <c r="R38" i="5"/>
  <c r="N39" i="5"/>
  <c r="F40" i="5"/>
  <c r="B41" i="5"/>
  <c r="AT41" i="5"/>
  <c r="AL42" i="5"/>
  <c r="AH43" i="5"/>
  <c r="AD44" i="5"/>
  <c r="V45" i="5"/>
  <c r="R46" i="5"/>
  <c r="N47" i="5"/>
  <c r="F48" i="5"/>
  <c r="B49" i="5"/>
  <c r="AT49" i="5"/>
  <c r="AL50" i="5"/>
  <c r="AH51" i="5"/>
  <c r="AD52" i="5"/>
  <c r="V53" i="5"/>
  <c r="J54" i="5"/>
  <c r="AH54" i="5"/>
  <c r="J55" i="5"/>
  <c r="AD55" i="5"/>
  <c r="B56" i="5"/>
  <c r="Z56" i="5"/>
  <c r="AT56" i="5"/>
  <c r="R57" i="5"/>
  <c r="AP57" i="5"/>
  <c r="N58" i="5"/>
  <c r="AH58" i="5"/>
  <c r="J59" i="5"/>
  <c r="AD59" i="5"/>
  <c r="B60" i="5"/>
  <c r="Z60" i="5"/>
  <c r="AT60" i="5"/>
  <c r="R61" i="5"/>
  <c r="AP61" i="5"/>
  <c r="N62" i="5"/>
  <c r="AH62" i="5"/>
  <c r="J63" i="5"/>
  <c r="AD63" i="5"/>
  <c r="B64" i="5"/>
  <c r="Z64" i="5"/>
  <c r="AT64" i="5"/>
  <c r="R65" i="5"/>
  <c r="AP65" i="5"/>
  <c r="N66" i="5"/>
  <c r="AH66" i="5"/>
  <c r="J67" i="5"/>
  <c r="AD67" i="5"/>
  <c r="B68" i="5"/>
  <c r="Z68" i="5"/>
  <c r="AT68" i="5"/>
  <c r="R69" i="5"/>
  <c r="AP69" i="5"/>
  <c r="N70" i="5"/>
  <c r="AH70" i="5"/>
  <c r="J71" i="5"/>
  <c r="AD71" i="5"/>
  <c r="B72" i="5"/>
  <c r="Z72" i="5"/>
  <c r="AT72" i="5"/>
  <c r="R73" i="5"/>
  <c r="AP73" i="5"/>
  <c r="N74" i="5"/>
  <c r="AH74" i="5"/>
  <c r="J75" i="5"/>
  <c r="AD75" i="5"/>
  <c r="B76" i="5"/>
  <c r="Z76" i="5"/>
  <c r="E77" i="5"/>
  <c r="AF77" i="5"/>
  <c r="P78" i="5"/>
  <c r="AP78" i="5"/>
  <c r="U79" i="5"/>
  <c r="E80" i="5"/>
  <c r="AF80" i="5"/>
  <c r="J81" i="5"/>
  <c r="AP81" i="5"/>
  <c r="U82" i="5"/>
  <c r="AV82" i="5"/>
  <c r="AF83" i="5"/>
  <c r="J84" i="5"/>
  <c r="AK84" i="5"/>
  <c r="U85" i="5"/>
  <c r="AV85" i="5"/>
  <c r="Z86" i="5"/>
  <c r="J87" i="5"/>
  <c r="AK87" i="5"/>
  <c r="P88" i="5"/>
  <c r="AV88" i="5"/>
  <c r="Z89" i="5"/>
  <c r="E90" i="5"/>
  <c r="AK90" i="5"/>
  <c r="Y91" i="5"/>
  <c r="M92" i="5"/>
  <c r="H93" i="5"/>
  <c r="AP93" i="5"/>
  <c r="AD94" i="5"/>
  <c r="Y95" i="5"/>
  <c r="M96" i="5"/>
  <c r="AV96" i="5"/>
  <c r="AP97" i="5"/>
  <c r="AD98" i="5"/>
  <c r="R99" i="5"/>
  <c r="M100" i="5"/>
  <c r="AV100" i="5"/>
  <c r="AJ101" i="5"/>
  <c r="AD102" i="5"/>
  <c r="R103" i="5"/>
  <c r="E104" i="5"/>
  <c r="AV104" i="5"/>
  <c r="AJ105" i="5"/>
  <c r="X106" i="5"/>
  <c r="R107" i="5"/>
  <c r="E108" i="5"/>
  <c r="AO108" i="5"/>
  <c r="U109" i="5"/>
  <c r="B110" i="5"/>
  <c r="AD110" i="5"/>
  <c r="J111" i="5"/>
  <c r="AN111" i="5"/>
  <c r="AD112" i="5"/>
  <c r="Y113" i="5"/>
  <c r="T114" i="5"/>
  <c r="N115" i="5"/>
  <c r="I116" i="5"/>
  <c r="D117" i="5"/>
  <c r="AT117" i="5"/>
  <c r="AO118" i="5"/>
  <c r="AJ119" i="5"/>
  <c r="AD120" i="5"/>
  <c r="Y121" i="5"/>
  <c r="T122" i="5"/>
  <c r="N123" i="5"/>
  <c r="I124" i="5"/>
  <c r="D125" i="5"/>
  <c r="AT125" i="5"/>
  <c r="AO126" i="5"/>
  <c r="AJ127" i="5"/>
  <c r="AD128" i="5"/>
  <c r="Y129" i="5"/>
  <c r="T130" i="5"/>
  <c r="N131" i="5"/>
  <c r="I132" i="5"/>
  <c r="D133" i="5"/>
  <c r="AT133" i="5"/>
  <c r="AO134" i="5"/>
  <c r="AJ135" i="5"/>
  <c r="AD136" i="5"/>
  <c r="Y137" i="5"/>
  <c r="T138" i="5"/>
  <c r="N139" i="5"/>
  <c r="I140" i="5"/>
  <c r="D141" i="5"/>
  <c r="AT141" i="5"/>
  <c r="AO142" i="5"/>
  <c r="AJ143" i="5"/>
  <c r="AD144" i="5"/>
  <c r="Y145" i="5"/>
  <c r="T146" i="5"/>
  <c r="N147" i="5"/>
  <c r="I148" i="5"/>
  <c r="D149" i="5"/>
  <c r="AT149" i="5"/>
  <c r="AO150" i="5"/>
  <c r="AJ151" i="5"/>
  <c r="AD152" i="5"/>
  <c r="Y153" i="5"/>
  <c r="T154" i="5"/>
  <c r="N155" i="5"/>
  <c r="I156" i="5"/>
  <c r="D157" i="5"/>
  <c r="AT157" i="5"/>
  <c r="AO158" i="5"/>
  <c r="AJ159" i="5"/>
  <c r="AD160" i="5"/>
  <c r="Y161" i="5"/>
  <c r="T162" i="5"/>
  <c r="N163" i="5"/>
  <c r="I164" i="5"/>
  <c r="D165" i="5"/>
  <c r="AT165" i="5"/>
  <c r="AT166" i="5"/>
  <c r="E168" i="5"/>
  <c r="N169" i="5"/>
  <c r="Y170" i="5"/>
  <c r="AF171" i="5"/>
  <c r="AO172" i="5"/>
  <c r="D174" i="5"/>
  <c r="J175" i="5"/>
  <c r="T176" i="5"/>
  <c r="AD177" i="5"/>
  <c r="AK178" i="5"/>
  <c r="AT179" i="5"/>
  <c r="I181" i="5"/>
  <c r="P182" i="5"/>
  <c r="Y183" i="5"/>
  <c r="AJ184" i="5"/>
  <c r="AP185" i="5"/>
  <c r="D187" i="5"/>
  <c r="N188" i="5"/>
  <c r="U189" i="5"/>
  <c r="AD190" i="5"/>
  <c r="AO191" i="5"/>
  <c r="AV192" i="5"/>
  <c r="I194" i="5"/>
  <c r="T195" i="5"/>
  <c r="Z196" i="5"/>
  <c r="AJ197" i="5"/>
  <c r="AT198" i="5"/>
  <c r="E200" i="5"/>
  <c r="N201" i="5"/>
  <c r="Y202" i="5"/>
  <c r="AF203" i="5"/>
  <c r="AO204" i="5"/>
  <c r="D206" i="5"/>
  <c r="Y207" i="5"/>
  <c r="Z209" i="5"/>
  <c r="AR211" i="5"/>
  <c r="M214" i="5"/>
  <c r="AF216" i="5"/>
  <c r="E220" i="5"/>
  <c r="M224" i="5"/>
  <c r="Z228" i="5"/>
  <c r="AH232" i="5"/>
  <c r="AS236" i="5"/>
  <c r="G241" i="5"/>
  <c r="R245" i="5"/>
  <c r="AA249" i="5"/>
  <c r="AM253" i="5"/>
  <c r="AC258" i="5"/>
  <c r="E267" i="5"/>
  <c r="AA276" i="5"/>
  <c r="AQ287" i="5"/>
  <c r="K306" i="5"/>
  <c r="AK328" i="5"/>
  <c r="AN368" i="5"/>
  <c r="X368" i="5"/>
  <c r="H368" i="5"/>
  <c r="AN367" i="5"/>
  <c r="X367" i="5"/>
  <c r="H367" i="5"/>
  <c r="AN366" i="5"/>
  <c r="X366" i="5"/>
  <c r="AI368" i="5"/>
  <c r="S368" i="5"/>
  <c r="C368" i="5"/>
  <c r="AI367" i="5"/>
  <c r="S367" i="5"/>
  <c r="C367" i="5"/>
  <c r="AI366" i="5"/>
  <c r="S366" i="5"/>
  <c r="C366" i="5"/>
  <c r="AI365" i="5"/>
  <c r="S365" i="5"/>
  <c r="C365" i="5"/>
  <c r="AI364" i="5"/>
  <c r="S364" i="5"/>
  <c r="C364" i="5"/>
  <c r="AI363" i="5"/>
  <c r="S363" i="5"/>
  <c r="C363" i="5"/>
  <c r="AI362" i="5"/>
  <c r="S362" i="5"/>
  <c r="C362" i="5"/>
  <c r="AI361" i="5"/>
  <c r="S361" i="5"/>
  <c r="C361" i="5"/>
  <c r="AI360" i="5"/>
  <c r="AS368" i="5"/>
  <c r="M368" i="5"/>
  <c r="AC367" i="5"/>
  <c r="AS366" i="5"/>
  <c r="P366" i="5"/>
  <c r="AP365" i="5"/>
  <c r="U365" i="5"/>
  <c r="AV364" i="5"/>
  <c r="Z364" i="5"/>
  <c r="E364" i="5"/>
  <c r="AF363" i="5"/>
  <c r="J363" i="5"/>
  <c r="AK362" i="5"/>
  <c r="P362" i="5"/>
  <c r="AP361" i="5"/>
  <c r="U361" i="5"/>
  <c r="AV360" i="5"/>
  <c r="Z360" i="5"/>
  <c r="I360" i="5"/>
  <c r="AO359" i="5"/>
  <c r="Y359" i="5"/>
  <c r="I359" i="5"/>
  <c r="AO358" i="5"/>
  <c r="Y358" i="5"/>
  <c r="I358" i="5"/>
  <c r="AO357" i="5"/>
  <c r="Y357" i="5"/>
  <c r="I357" i="5"/>
  <c r="AO356" i="5"/>
  <c r="Y356" i="5"/>
  <c r="I356" i="5"/>
  <c r="AO355" i="5"/>
  <c r="Y355" i="5"/>
  <c r="I355" i="5"/>
  <c r="AO354" i="5"/>
  <c r="Y354" i="5"/>
  <c r="AD368" i="5"/>
  <c r="AH367" i="5"/>
  <c r="AO366" i="5"/>
  <c r="F366" i="5"/>
  <c r="Y365" i="5"/>
  <c r="AS364" i="5"/>
  <c r="Q364" i="5"/>
  <c r="AJ363" i="5"/>
  <c r="H363" i="5"/>
  <c r="AB362" i="5"/>
  <c r="AT361" i="5"/>
  <c r="R361" i="5"/>
  <c r="AL360" i="5"/>
  <c r="L360" i="5"/>
  <c r="AM359" i="5"/>
  <c r="R359" i="5"/>
  <c r="AR358" i="5"/>
  <c r="W358" i="5"/>
  <c r="B358" i="5"/>
  <c r="AB357" i="5"/>
  <c r="G357" i="5"/>
  <c r="AH356" i="5"/>
  <c r="L356" i="5"/>
  <c r="AM355" i="5"/>
  <c r="R355" i="5"/>
  <c r="AR354" i="5"/>
  <c r="W354" i="5"/>
  <c r="E354" i="5"/>
  <c r="AK353" i="5"/>
  <c r="U353" i="5"/>
  <c r="E353" i="5"/>
  <c r="AK352" i="5"/>
  <c r="U352" i="5"/>
  <c r="E352" i="5"/>
  <c r="AK351" i="5"/>
  <c r="U351" i="5"/>
  <c r="E351" i="5"/>
  <c r="AK350" i="5"/>
  <c r="U350" i="5"/>
  <c r="Z368" i="5"/>
  <c r="AG367" i="5"/>
  <c r="AL366" i="5"/>
  <c r="D366" i="5"/>
  <c r="X365" i="5"/>
  <c r="AR364" i="5"/>
  <c r="N364" i="5"/>
  <c r="AH363" i="5"/>
  <c r="F363" i="5"/>
  <c r="Y362" i="5"/>
  <c r="AS361" i="5"/>
  <c r="Q361" i="5"/>
  <c r="AJ360" i="5"/>
  <c r="K360" i="5"/>
  <c r="AL359" i="5"/>
  <c r="P359" i="5"/>
  <c r="AQ358" i="5"/>
  <c r="V358" i="5"/>
  <c r="AV357" i="5"/>
  <c r="AA357" i="5"/>
  <c r="F357" i="5"/>
  <c r="AF356" i="5"/>
  <c r="K356" i="5"/>
  <c r="AL355" i="5"/>
  <c r="P355" i="5"/>
  <c r="AQ354" i="5"/>
  <c r="V354" i="5"/>
  <c r="D354" i="5"/>
  <c r="AJ353" i="5"/>
  <c r="T353" i="5"/>
  <c r="D353" i="5"/>
  <c r="AJ352" i="5"/>
  <c r="T352" i="5"/>
  <c r="D352" i="5"/>
  <c r="Z367" i="5"/>
  <c r="AW365" i="5"/>
  <c r="AN364" i="5"/>
  <c r="AD363" i="5"/>
  <c r="V362" i="5"/>
  <c r="M361" i="5"/>
  <c r="H360" i="5"/>
  <c r="N359" i="5"/>
  <c r="S358" i="5"/>
  <c r="X357" i="5"/>
  <c r="AD356" i="5"/>
  <c r="AI355" i="5"/>
  <c r="AS79" i="5"/>
  <c r="P74" i="5"/>
  <c r="Y179" i="5"/>
  <c r="AB70" i="5"/>
  <c r="AR34" i="5"/>
  <c r="AB6" i="5"/>
  <c r="AW14" i="5"/>
  <c r="Q26" i="5"/>
  <c r="Q36" i="5"/>
  <c r="AS46" i="5"/>
  <c r="AK56" i="5"/>
  <c r="AO62" i="5"/>
  <c r="E69" i="5"/>
  <c r="M76" i="5"/>
  <c r="AO85" i="5"/>
  <c r="AN96" i="5"/>
  <c r="AN108" i="5"/>
  <c r="AP123" i="5"/>
  <c r="AK140" i="5"/>
  <c r="P154" i="5"/>
  <c r="AO169" i="5"/>
  <c r="AJ183" i="5"/>
  <c r="Y204" i="5"/>
  <c r="B244" i="5"/>
  <c r="R3" i="5"/>
  <c r="F5" i="5"/>
  <c r="AT6" i="5"/>
  <c r="AH8" i="5"/>
  <c r="V10" i="5"/>
  <c r="N12" i="5"/>
  <c r="B14" i="5"/>
  <c r="AL15" i="5"/>
  <c r="AD17" i="5"/>
  <c r="R19" i="5"/>
  <c r="F21" i="5"/>
  <c r="AT22" i="5"/>
  <c r="AH24" i="5"/>
  <c r="V26" i="5"/>
  <c r="N28" i="5"/>
  <c r="B30" i="5"/>
  <c r="AL31" i="5"/>
  <c r="AD33" i="5"/>
  <c r="R35" i="5"/>
  <c r="F37" i="5"/>
  <c r="AT38" i="5"/>
  <c r="AH40" i="5"/>
  <c r="V42" i="5"/>
  <c r="N44" i="5"/>
  <c r="B46" i="5"/>
  <c r="AL47" i="5"/>
  <c r="AD49" i="5"/>
  <c r="R51" i="5"/>
  <c r="F53" i="5"/>
  <c r="AD54" i="5"/>
  <c r="Z55" i="5"/>
  <c r="R56" i="5"/>
  <c r="N57" i="5"/>
  <c r="J58" i="5"/>
  <c r="B59" i="5"/>
  <c r="AT59" i="5"/>
  <c r="AP60" i="5"/>
  <c r="AH61" i="5"/>
  <c r="AD62" i="5"/>
  <c r="Z63" i="5"/>
  <c r="R64" i="5"/>
  <c r="N65" i="5"/>
  <c r="J66" i="5"/>
  <c r="B67" i="5"/>
  <c r="AT67" i="5"/>
  <c r="AP68" i="5"/>
  <c r="AH69" i="5"/>
  <c r="AD70" i="5"/>
  <c r="Z71" i="5"/>
  <c r="R72" i="5"/>
  <c r="N73" i="5"/>
  <c r="J74" i="5"/>
  <c r="B75" i="5"/>
  <c r="AT75" i="5"/>
  <c r="AV76" i="5"/>
  <c r="E78" i="5"/>
  <c r="P79" i="5"/>
  <c r="Z80" i="5"/>
  <c r="AF81" i="5"/>
  <c r="AP82" i="5"/>
  <c r="E84" i="5"/>
  <c r="J85" i="5"/>
  <c r="U86" i="5"/>
  <c r="AF87" i="5"/>
  <c r="AK88" i="5"/>
  <c r="AV89" i="5"/>
  <c r="R91" i="5"/>
  <c r="AO92" i="5"/>
  <c r="X94" i="5"/>
  <c r="E96" i="5"/>
  <c r="AC97" i="5"/>
  <c r="J99" i="5"/>
  <c r="AO100" i="5"/>
  <c r="P102" i="5"/>
  <c r="AT103" i="5"/>
  <c r="AC105" i="5"/>
  <c r="D107" i="5"/>
  <c r="AH108" i="5"/>
  <c r="AP109" i="5"/>
  <c r="D111" i="5"/>
  <c r="T112" i="5"/>
  <c r="I114" i="5"/>
  <c r="AT115" i="5"/>
  <c r="AJ117" i="5"/>
  <c r="Y119" i="5"/>
  <c r="N121" i="5"/>
  <c r="D123" i="5"/>
  <c r="AO124" i="5"/>
  <c r="AD126" i="5"/>
  <c r="T128" i="5"/>
  <c r="I130" i="5"/>
  <c r="AT131" i="5"/>
  <c r="AJ133" i="5"/>
  <c r="Y135" i="5"/>
  <c r="N137" i="5"/>
  <c r="D139" i="5"/>
  <c r="AO140" i="5"/>
  <c r="AD142" i="5"/>
  <c r="T144" i="5"/>
  <c r="I146" i="5"/>
  <c r="AT147" i="5"/>
  <c r="AJ149" i="5"/>
  <c r="Y151" i="5"/>
  <c r="N153" i="5"/>
  <c r="D155" i="5"/>
  <c r="AO156" i="5"/>
  <c r="AD158" i="5"/>
  <c r="T160" i="5"/>
  <c r="I162" i="5"/>
  <c r="AT163" i="5"/>
  <c r="AJ165" i="5"/>
  <c r="AO167" i="5"/>
  <c r="I170" i="5"/>
  <c r="Z172" i="5"/>
  <c r="AT174" i="5"/>
  <c r="N177" i="5"/>
  <c r="AF179" i="5"/>
  <c r="D182" i="5"/>
  <c r="T184" i="5"/>
  <c r="AK186" i="5"/>
  <c r="I189" i="5"/>
  <c r="Y191" i="5"/>
  <c r="AP193" i="5"/>
  <c r="N196" i="5"/>
  <c r="AD198" i="5"/>
  <c r="AV200" i="5"/>
  <c r="T203" i="5"/>
  <c r="AJ205" i="5"/>
  <c r="AS208" i="5"/>
  <c r="AG213" i="5"/>
  <c r="B219" i="5"/>
  <c r="V227" i="5"/>
  <c r="AQ235" i="5"/>
  <c r="Q244" i="5"/>
  <c r="AH252" i="5"/>
  <c r="AH264" i="5"/>
  <c r="AK284" i="5"/>
  <c r="D323" i="5"/>
  <c r="AB368" i="5"/>
  <c r="AR367" i="5"/>
  <c r="L367" i="5"/>
  <c r="AB366" i="5"/>
  <c r="W368" i="5"/>
  <c r="AM367" i="5"/>
  <c r="G367" i="5"/>
  <c r="W366" i="5"/>
  <c r="AM365" i="5"/>
  <c r="O365" i="5"/>
  <c r="AQ364" i="5"/>
  <c r="W364" i="5"/>
  <c r="AU363" i="5"/>
  <c r="AA363" i="5"/>
  <c r="G363" i="5"/>
  <c r="AE362" i="5"/>
  <c r="K362" i="5"/>
  <c r="AM361" i="5"/>
  <c r="O361" i="5"/>
  <c r="AQ360" i="5"/>
  <c r="W360" i="5"/>
  <c r="E368" i="5"/>
  <c r="M367" i="5"/>
  <c r="U366" i="5"/>
  <c r="AK365" i="5"/>
  <c r="J365" i="5"/>
  <c r="AF364" i="5"/>
  <c r="AV363" i="5"/>
  <c r="U363" i="5"/>
  <c r="AP362" i="5"/>
  <c r="J362" i="5"/>
  <c r="AF361" i="5"/>
  <c r="E361" i="5"/>
  <c r="U360" i="5"/>
  <c r="AW359" i="5"/>
  <c r="AC359" i="5"/>
  <c r="E359" i="5"/>
  <c r="AG358" i="5"/>
  <c r="M358" i="5"/>
  <c r="AK357" i="5"/>
  <c r="Q357" i="5"/>
  <c r="AS356" i="5"/>
  <c r="U356" i="5"/>
  <c r="AW355" i="5"/>
  <c r="AC355" i="5"/>
  <c r="E355" i="5"/>
  <c r="AG354" i="5"/>
  <c r="AO368" i="5"/>
  <c r="Y367" i="5"/>
  <c r="T366" i="5"/>
  <c r="AG365" i="5"/>
  <c r="AL364" i="5"/>
  <c r="B364" i="5"/>
  <c r="N363" i="5"/>
  <c r="T362" i="5"/>
  <c r="AG361" i="5"/>
  <c r="AS360" i="5"/>
  <c r="G360" i="5"/>
  <c r="AB359" i="5"/>
  <c r="B359" i="5"/>
  <c r="R358" i="5"/>
  <c r="AM357" i="5"/>
  <c r="L357" i="5"/>
  <c r="AB356" i="5"/>
  <c r="B356" i="5"/>
  <c r="W355" i="5"/>
  <c r="AM354" i="5"/>
  <c r="M354" i="5"/>
  <c r="AO353" i="5"/>
  <c r="Q353" i="5"/>
  <c r="AS352" i="5"/>
  <c r="Y352" i="5"/>
  <c r="AW351" i="5"/>
  <c r="AC351" i="5"/>
  <c r="I351" i="5"/>
  <c r="AG350" i="5"/>
  <c r="AW368" i="5"/>
  <c r="AP367" i="5"/>
  <c r="Z366" i="5"/>
  <c r="AL365" i="5"/>
  <c r="B365" i="5"/>
  <c r="H364" i="5"/>
  <c r="T363" i="5"/>
  <c r="AG362" i="5"/>
  <c r="AL361" i="5"/>
  <c r="B361" i="5"/>
  <c r="P360" i="5"/>
  <c r="AF359" i="5"/>
  <c r="F359" i="5"/>
  <c r="AA358" i="5"/>
  <c r="AQ357" i="5"/>
  <c r="P357" i="5"/>
  <c r="AL356" i="5"/>
  <c r="F356" i="5"/>
  <c r="AA355" i="5"/>
  <c r="AV354" i="5"/>
  <c r="P354" i="5"/>
  <c r="AR353" i="5"/>
  <c r="X353" i="5"/>
  <c r="AV352" i="5"/>
  <c r="AB352" i="5"/>
  <c r="H352" i="5"/>
  <c r="F367" i="5"/>
  <c r="T365" i="5"/>
  <c r="AS363" i="5"/>
  <c r="H362" i="5"/>
  <c r="AG360" i="5"/>
  <c r="X359" i="5"/>
  <c r="H358" i="5"/>
  <c r="C357" i="5"/>
  <c r="AT355" i="5"/>
  <c r="AN354" i="5"/>
  <c r="B354" i="5"/>
  <c r="R353" i="5"/>
  <c r="AH352" i="5"/>
  <c r="B352" i="5"/>
  <c r="AB351" i="5"/>
  <c r="G351" i="5"/>
  <c r="AH350" i="5"/>
  <c r="M350" i="5"/>
  <c r="AS349" i="5"/>
  <c r="AC349" i="5"/>
  <c r="M349" i="5"/>
  <c r="AS348" i="5"/>
  <c r="AC348" i="5"/>
  <c r="M348" i="5"/>
  <c r="AS347" i="5"/>
  <c r="AC347" i="5"/>
  <c r="M347" i="5"/>
  <c r="AS346" i="5"/>
  <c r="AC346" i="5"/>
  <c r="M346" i="5"/>
  <c r="AS345" i="5"/>
  <c r="AC345" i="5"/>
  <c r="M345" i="5"/>
  <c r="AS344" i="5"/>
  <c r="AC344" i="5"/>
  <c r="M344" i="5"/>
  <c r="AS343" i="5"/>
  <c r="AC343" i="5"/>
  <c r="M343" i="5"/>
  <c r="AS342" i="5"/>
  <c r="AC342" i="5"/>
  <c r="M342" i="5"/>
  <c r="AS341" i="5"/>
  <c r="AC341" i="5"/>
  <c r="M341" i="5"/>
  <c r="AS340" i="5"/>
  <c r="AC340" i="5"/>
  <c r="M340" i="5"/>
  <c r="AS339" i="5"/>
  <c r="AC339" i="5"/>
  <c r="M339" i="5"/>
  <c r="AS338" i="5"/>
  <c r="AC338" i="5"/>
  <c r="M338" i="5"/>
  <c r="AS337" i="5"/>
  <c r="AC337" i="5"/>
  <c r="M337" i="5"/>
  <c r="AS336" i="5"/>
  <c r="AC336" i="5"/>
  <c r="M336" i="5"/>
  <c r="AS335" i="5"/>
  <c r="AC335" i="5"/>
  <c r="M335" i="5"/>
  <c r="AS334" i="5"/>
  <c r="AC334" i="5"/>
  <c r="M334" i="5"/>
  <c r="AS333" i="5"/>
  <c r="AC333" i="5"/>
  <c r="M333" i="5"/>
  <c r="AS332" i="5"/>
  <c r="AC332" i="5"/>
  <c r="M332" i="5"/>
  <c r="AS331" i="5"/>
  <c r="AC331" i="5"/>
  <c r="M331" i="5"/>
  <c r="AS330" i="5"/>
  <c r="AC330" i="5"/>
  <c r="M330" i="5"/>
  <c r="AS329" i="5"/>
  <c r="AC329" i="5"/>
  <c r="N368" i="5"/>
  <c r="Y366" i="5"/>
  <c r="N365" i="5"/>
  <c r="F364" i="5"/>
  <c r="AS362" i="5"/>
  <c r="AJ361" i="5"/>
  <c r="AB360" i="5"/>
  <c r="AE359" i="5"/>
  <c r="AJ358" i="5"/>
  <c r="AP357" i="5"/>
  <c r="AU356" i="5"/>
  <c r="D356" i="5"/>
  <c r="J355" i="5"/>
  <c r="O354" i="5"/>
  <c r="AE353" i="5"/>
  <c r="AU352" i="5"/>
  <c r="O352" i="5"/>
  <c r="AL351" i="5"/>
  <c r="P351" i="5"/>
  <c r="AQ350" i="5"/>
  <c r="V350" i="5"/>
  <c r="D350" i="5"/>
  <c r="AJ349" i="5"/>
  <c r="T349" i="5"/>
  <c r="D349" i="5"/>
  <c r="AJ348" i="5"/>
  <c r="T348" i="5"/>
  <c r="D348" i="5"/>
  <c r="AJ347" i="5"/>
  <c r="T347" i="5"/>
  <c r="D347" i="5"/>
  <c r="AJ346" i="5"/>
  <c r="T346" i="5"/>
  <c r="D346" i="5"/>
  <c r="AJ345" i="5"/>
  <c r="T345" i="5"/>
  <c r="D345" i="5"/>
  <c r="AJ344" i="5"/>
  <c r="T344" i="5"/>
  <c r="D344" i="5"/>
  <c r="AJ343" i="5"/>
  <c r="T343" i="5"/>
  <c r="D343" i="5"/>
  <c r="AJ342" i="5"/>
  <c r="T342" i="5"/>
  <c r="D342" i="5"/>
  <c r="AJ341" i="5"/>
  <c r="Q366" i="5"/>
  <c r="AT363" i="5"/>
  <c r="AC361" i="5"/>
  <c r="Z359" i="5"/>
  <c r="AJ357" i="5"/>
  <c r="AU355" i="5"/>
  <c r="K354" i="5"/>
  <c r="AQ352" i="5"/>
  <c r="AI351" i="5"/>
  <c r="AN350" i="5"/>
  <c r="B350" i="5"/>
  <c r="R349" i="5"/>
  <c r="AH348" i="5"/>
  <c r="B348" i="5"/>
  <c r="R347" i="5"/>
  <c r="AH346" i="5"/>
  <c r="B346" i="5"/>
  <c r="R345" i="5"/>
  <c r="AH344" i="5"/>
  <c r="B344" i="5"/>
  <c r="R343" i="5"/>
  <c r="AH342" i="5"/>
  <c r="B342" i="5"/>
  <c r="W341" i="5"/>
  <c r="B341" i="5"/>
  <c r="AB340" i="5"/>
  <c r="G340" i="5"/>
  <c r="AH339" i="5"/>
  <c r="L339" i="5"/>
  <c r="AM338" i="5"/>
  <c r="R338" i="5"/>
  <c r="AR337" i="5"/>
  <c r="W337" i="5"/>
  <c r="B337" i="5"/>
  <c r="AB336" i="5"/>
  <c r="G336" i="5"/>
  <c r="AH335" i="5"/>
  <c r="L335" i="5"/>
  <c r="AM334" i="5"/>
  <c r="R334" i="5"/>
  <c r="AR333" i="5"/>
  <c r="W333" i="5"/>
  <c r="B333" i="5"/>
  <c r="AB332" i="5"/>
  <c r="G332" i="5"/>
  <c r="AH331" i="5"/>
  <c r="L331" i="5"/>
  <c r="AM330" i="5"/>
  <c r="R330" i="5"/>
  <c r="AR329" i="5"/>
  <c r="W329" i="5"/>
  <c r="F329" i="5"/>
  <c r="AL328" i="5"/>
  <c r="V328" i="5"/>
  <c r="F328" i="5"/>
  <c r="AL327" i="5"/>
  <c r="V327" i="5"/>
  <c r="F327" i="5"/>
  <c r="AL326" i="5"/>
  <c r="V326" i="5"/>
  <c r="F326" i="5"/>
  <c r="AL325" i="5"/>
  <c r="V325" i="5"/>
  <c r="F325" i="5"/>
  <c r="AL324" i="5"/>
  <c r="V324" i="5"/>
  <c r="F324" i="5"/>
  <c r="AL323" i="5"/>
  <c r="V323" i="5"/>
  <c r="F323" i="5"/>
  <c r="AL322" i="5"/>
  <c r="V322" i="5"/>
  <c r="F322" i="5"/>
  <c r="AL321" i="5"/>
  <c r="V321" i="5"/>
  <c r="F321" i="5"/>
  <c r="AL320" i="5"/>
  <c r="V320" i="5"/>
  <c r="F320" i="5"/>
  <c r="AL319" i="5"/>
  <c r="D28" i="5"/>
  <c r="AV52" i="5"/>
  <c r="AD133" i="5"/>
  <c r="AR59" i="5"/>
  <c r="AR27" i="5"/>
  <c r="AG4" i="5"/>
  <c r="AK17" i="5"/>
  <c r="I29" i="5"/>
  <c r="AO38" i="5"/>
  <c r="M49" i="5"/>
  <c r="AG59" i="5"/>
  <c r="AK63" i="5"/>
  <c r="Y70" i="5"/>
  <c r="T78" i="5"/>
  <c r="N88" i="5"/>
  <c r="R100" i="5"/>
  <c r="AJ110" i="5"/>
  <c r="AP127" i="5"/>
  <c r="E144" i="5"/>
  <c r="AP157" i="5"/>
  <c r="T173" i="5"/>
  <c r="AK188" i="5"/>
  <c r="AV209" i="5"/>
  <c r="Z253" i="5"/>
  <c r="AL3" i="5"/>
  <c r="AD5" i="5"/>
  <c r="R7" i="5"/>
  <c r="F9" i="5"/>
  <c r="AT10" i="5"/>
  <c r="AH12" i="5"/>
  <c r="V14" i="5"/>
  <c r="N16" i="5"/>
  <c r="B18" i="5"/>
  <c r="AL19" i="5"/>
  <c r="AD21" i="5"/>
  <c r="R23" i="5"/>
  <c r="F25" i="5"/>
  <c r="AT26" i="5"/>
  <c r="AH28" i="5"/>
  <c r="V30" i="5"/>
  <c r="N32" i="5"/>
  <c r="B34" i="5"/>
  <c r="AL35" i="5"/>
  <c r="AD37" i="5"/>
  <c r="R39" i="5"/>
  <c r="F41" i="5"/>
  <c r="AT42" i="5"/>
  <c r="AH44" i="5"/>
  <c r="V46" i="5"/>
  <c r="N48" i="5"/>
  <c r="B50" i="5"/>
  <c r="AL51" i="5"/>
  <c r="AD53" i="5"/>
  <c r="AP54" i="5"/>
  <c r="AH55" i="5"/>
  <c r="AD56" i="5"/>
  <c r="Z57" i="5"/>
  <c r="R58" i="5"/>
  <c r="N59" i="5"/>
  <c r="J60" i="5"/>
  <c r="B61" i="5"/>
  <c r="AT61" i="5"/>
  <c r="AP62" i="5"/>
  <c r="AH63" i="5"/>
  <c r="AD64" i="5"/>
  <c r="Z65" i="5"/>
  <c r="R66" i="5"/>
  <c r="N67" i="5"/>
  <c r="J68" i="5"/>
  <c r="B69" i="5"/>
  <c r="AT69" i="5"/>
  <c r="AP70" i="5"/>
  <c r="AH71" i="5"/>
  <c r="AD72" i="5"/>
  <c r="Z73" i="5"/>
  <c r="R74" i="5"/>
  <c r="N75" i="5"/>
  <c r="J76" i="5"/>
  <c r="J77" i="5"/>
  <c r="U78" i="5"/>
  <c r="AF79" i="5"/>
  <c r="AK80" i="5"/>
  <c r="AV81" i="5"/>
  <c r="J83" i="5"/>
  <c r="P84" i="5"/>
  <c r="Z85" i="5"/>
  <c r="AK86" i="5"/>
  <c r="AP87" i="5"/>
  <c r="E89" i="5"/>
  <c r="P90" i="5"/>
  <c r="AF91" i="5"/>
  <c r="N93" i="5"/>
  <c r="AS94" i="5"/>
  <c r="T96" i="5"/>
  <c r="B98" i="5"/>
  <c r="AF99" i="5"/>
  <c r="H101" i="5"/>
  <c r="AK102" i="5"/>
  <c r="T104" i="5"/>
  <c r="AP105" i="5"/>
  <c r="Y107" i="5"/>
  <c r="AV108" i="5"/>
  <c r="I110" i="5"/>
  <c r="R111" i="5"/>
  <c r="AO112" i="5"/>
  <c r="AD114" i="5"/>
  <c r="T116" i="5"/>
  <c r="I118" i="5"/>
  <c r="AT119" i="5"/>
  <c r="AJ121" i="5"/>
  <c r="Y123" i="5"/>
  <c r="N125" i="5"/>
  <c r="D127" i="5"/>
  <c r="AO128" i="5"/>
  <c r="AD130" i="5"/>
  <c r="T132" i="5"/>
  <c r="I134" i="5"/>
  <c r="AT135" i="5"/>
  <c r="AJ137" i="5"/>
  <c r="Y139" i="5"/>
  <c r="N141" i="5"/>
  <c r="D143" i="5"/>
  <c r="AO144" i="5"/>
  <c r="AD146" i="5"/>
  <c r="T148" i="5"/>
  <c r="I150" i="5"/>
  <c r="AT151" i="5"/>
  <c r="AJ153" i="5"/>
  <c r="Y155" i="5"/>
  <c r="N157" i="5"/>
  <c r="D159" i="5"/>
  <c r="AO160" i="5"/>
  <c r="AD162" i="5"/>
  <c r="T164" i="5"/>
  <c r="I166" i="5"/>
  <c r="T168" i="5"/>
  <c r="AK170" i="5"/>
  <c r="I173" i="5"/>
  <c r="Y175" i="5"/>
  <c r="AP177" i="5"/>
  <c r="N180" i="5"/>
  <c r="AD182" i="5"/>
  <c r="AV184" i="5"/>
  <c r="T187" i="5"/>
  <c r="AJ189" i="5"/>
  <c r="E192" i="5"/>
  <c r="Y194" i="5"/>
  <c r="AO196" i="5"/>
  <c r="J199" i="5"/>
  <c r="AD201" i="5"/>
  <c r="AT203" i="5"/>
  <c r="P206" i="5"/>
  <c r="F210" i="5"/>
  <c r="AP214" i="5"/>
  <c r="F221" i="5"/>
  <c r="AA229" i="5"/>
  <c r="AW237" i="5"/>
  <c r="U246" i="5"/>
  <c r="AP254" i="5"/>
  <c r="V269" i="5"/>
  <c r="U291" i="5"/>
  <c r="AU335" i="5"/>
  <c r="T368" i="5"/>
  <c r="AJ367" i="5"/>
  <c r="D367" i="5"/>
  <c r="AU368" i="5"/>
  <c r="O368" i="5"/>
  <c r="AE367" i="5"/>
  <c r="AU366" i="5"/>
  <c r="O366" i="5"/>
  <c r="AE365" i="5"/>
  <c r="K365" i="5"/>
  <c r="AM364" i="5"/>
  <c r="O364" i="5"/>
  <c r="AQ363" i="5"/>
  <c r="W363" i="5"/>
  <c r="AU362" i="5"/>
  <c r="AA362" i="5"/>
  <c r="G362" i="5"/>
  <c r="AE361" i="5"/>
  <c r="K361" i="5"/>
  <c r="AM360" i="5"/>
  <c r="AK368" i="5"/>
  <c r="AS367" i="5"/>
  <c r="E367" i="5"/>
  <c r="J366" i="5"/>
  <c r="AF365" i="5"/>
  <c r="E365" i="5"/>
  <c r="U364" i="5"/>
  <c r="AP363" i="5"/>
  <c r="P363" i="5"/>
  <c r="AF362" i="5"/>
  <c r="E362" i="5"/>
  <c r="Z361" i="5"/>
  <c r="AP360" i="5"/>
  <c r="Q360" i="5"/>
  <c r="AS359" i="5"/>
  <c r="U359" i="5"/>
  <c r="AW358" i="5"/>
  <c r="AC358" i="5"/>
  <c r="E358" i="5"/>
  <c r="AG357" i="5"/>
  <c r="M357" i="5"/>
  <c r="AK356" i="5"/>
  <c r="Q356" i="5"/>
  <c r="AS355" i="5"/>
  <c r="U355" i="5"/>
  <c r="AW354" i="5"/>
  <c r="AC354" i="5"/>
  <c r="R368" i="5"/>
  <c r="N367" i="5"/>
  <c r="M366" i="5"/>
  <c r="R365" i="5"/>
  <c r="AD364" i="5"/>
  <c r="AR363" i="5"/>
  <c r="AW362" i="5"/>
  <c r="M362" i="5"/>
  <c r="Y361" i="5"/>
  <c r="AD360" i="5"/>
  <c r="B360" i="5"/>
  <c r="W359" i="5"/>
  <c r="AM358" i="5"/>
  <c r="L358" i="5"/>
  <c r="AH357" i="5"/>
  <c r="B357" i="5"/>
  <c r="W356" i="5"/>
  <c r="AR355" i="5"/>
  <c r="L355" i="5"/>
  <c r="AH354" i="5"/>
  <c r="I354" i="5"/>
  <c r="AG353" i="5"/>
  <c r="M353" i="5"/>
  <c r="AO352" i="5"/>
  <c r="Q352" i="5"/>
  <c r="AS351" i="5"/>
  <c r="Y351" i="5"/>
  <c r="AW350" i="5"/>
  <c r="AC350" i="5"/>
  <c r="AL368" i="5"/>
  <c r="V367" i="5"/>
  <c r="R366" i="5"/>
  <c r="AD365" i="5"/>
  <c r="AJ364" i="5"/>
  <c r="AW363" i="5"/>
  <c r="M363" i="5"/>
  <c r="R362" i="5"/>
  <c r="AD361" i="5"/>
  <c r="AR360" i="5"/>
  <c r="F360" i="5"/>
  <c r="AA359" i="5"/>
  <c r="AV358" i="5"/>
  <c r="P358" i="5"/>
  <c r="AL357" i="5"/>
  <c r="K357" i="5"/>
  <c r="AA356" i="5"/>
  <c r="AV355" i="5"/>
  <c r="V355" i="5"/>
  <c r="AL354" i="5"/>
  <c r="L354" i="5"/>
  <c r="AN353" i="5"/>
  <c r="P353" i="5"/>
  <c r="AR352" i="5"/>
  <c r="X352" i="5"/>
  <c r="AP368" i="5"/>
  <c r="AG366" i="5"/>
  <c r="F365" i="5"/>
  <c r="Q363" i="5"/>
  <c r="AO361" i="5"/>
  <c r="S360" i="5"/>
  <c r="C359" i="5"/>
  <c r="AT357" i="5"/>
  <c r="AN356" i="5"/>
  <c r="X355" i="5"/>
  <c r="AD354" i="5"/>
  <c r="AP353" i="5"/>
  <c r="J353" i="5"/>
  <c r="Z352" i="5"/>
  <c r="AR351" i="5"/>
  <c r="W351" i="5"/>
  <c r="B351" i="5"/>
  <c r="AB350" i="5"/>
  <c r="I350" i="5"/>
  <c r="AO349" i="5"/>
  <c r="Y349" i="5"/>
  <c r="I349" i="5"/>
  <c r="AO348" i="5"/>
  <c r="Y348" i="5"/>
  <c r="I348" i="5"/>
  <c r="AO347" i="5"/>
  <c r="Y347" i="5"/>
  <c r="I347" i="5"/>
  <c r="AO346" i="5"/>
  <c r="Y346" i="5"/>
  <c r="I346" i="5"/>
  <c r="AO345" i="5"/>
  <c r="Y345" i="5"/>
  <c r="I345" i="5"/>
  <c r="AO344" i="5"/>
  <c r="Y344" i="5"/>
  <c r="I344" i="5"/>
  <c r="AO343" i="5"/>
  <c r="Y343" i="5"/>
  <c r="I343" i="5"/>
  <c r="AO342" i="5"/>
  <c r="Y342" i="5"/>
  <c r="I342" i="5"/>
  <c r="AO341" i="5"/>
  <c r="Y341" i="5"/>
  <c r="I341" i="5"/>
  <c r="AO340" i="5"/>
  <c r="Y340" i="5"/>
  <c r="I340" i="5"/>
  <c r="AO339" i="5"/>
  <c r="Y339" i="5"/>
  <c r="I339" i="5"/>
  <c r="AO338" i="5"/>
  <c r="Y338" i="5"/>
  <c r="I338" i="5"/>
  <c r="AO337" i="5"/>
  <c r="Y337" i="5"/>
  <c r="I337" i="5"/>
  <c r="AO336" i="5"/>
  <c r="Y336" i="5"/>
  <c r="I336" i="5"/>
  <c r="AO335" i="5"/>
  <c r="Y335" i="5"/>
  <c r="I335" i="5"/>
  <c r="AO334" i="5"/>
  <c r="Y334" i="5"/>
  <c r="I334" i="5"/>
  <c r="AO333" i="5"/>
  <c r="Y333" i="5"/>
  <c r="I333" i="5"/>
  <c r="AO332" i="5"/>
  <c r="Y332" i="5"/>
  <c r="I332" i="5"/>
  <c r="AO331" i="5"/>
  <c r="Y331" i="5"/>
  <c r="I331" i="5"/>
  <c r="AO330" i="5"/>
  <c r="Y330" i="5"/>
  <c r="I330" i="5"/>
  <c r="AO329" i="5"/>
  <c r="Y329" i="5"/>
  <c r="AO367" i="5"/>
  <c r="I366" i="5"/>
  <c r="AW364" i="5"/>
  <c r="AN363" i="5"/>
  <c r="AD362" i="5"/>
  <c r="V361" i="5"/>
  <c r="O360" i="5"/>
  <c r="T359" i="5"/>
  <c r="Z358" i="5"/>
  <c r="AE357" i="5"/>
  <c r="AJ356" i="5"/>
  <c r="AP355" i="5"/>
  <c r="AU354" i="5"/>
  <c r="G354" i="5"/>
  <c r="W353" i="5"/>
  <c r="AM352" i="5"/>
  <c r="G352" i="5"/>
  <c r="AF351" i="5"/>
  <c r="K351" i="5"/>
  <c r="AL350" i="5"/>
  <c r="P350" i="5"/>
  <c r="AV349" i="5"/>
  <c r="AF349" i="5"/>
  <c r="P349" i="5"/>
  <c r="AV348" i="5"/>
  <c r="AF348" i="5"/>
  <c r="P348" i="5"/>
  <c r="AV347" i="5"/>
  <c r="AF347" i="5"/>
  <c r="P347" i="5"/>
  <c r="AV346" i="5"/>
  <c r="AF346" i="5"/>
  <c r="P346" i="5"/>
  <c r="AV345" i="5"/>
  <c r="AF345" i="5"/>
  <c r="P345" i="5"/>
  <c r="AV344" i="5"/>
  <c r="AF344" i="5"/>
  <c r="P344" i="5"/>
  <c r="AV343" i="5"/>
  <c r="AF343" i="5"/>
  <c r="P343" i="5"/>
  <c r="AV342" i="5"/>
  <c r="AF342" i="5"/>
  <c r="P342" i="5"/>
  <c r="AV341" i="5"/>
  <c r="AT368" i="5"/>
  <c r="AJ365" i="5"/>
  <c r="R363" i="5"/>
  <c r="AW360" i="5"/>
  <c r="D359" i="5"/>
  <c r="O357" i="5"/>
  <c r="Z355" i="5"/>
  <c r="AQ353" i="5"/>
  <c r="AA352" i="5"/>
  <c r="X351" i="5"/>
  <c r="AD350" i="5"/>
  <c r="AP349" i="5"/>
  <c r="J349" i="5"/>
  <c r="Z348" i="5"/>
  <c r="AP347" i="5"/>
  <c r="J347" i="5"/>
  <c r="Z346" i="5"/>
  <c r="AP345" i="5"/>
  <c r="J345" i="5"/>
  <c r="Z344" i="5"/>
  <c r="AP343" i="5"/>
  <c r="J343" i="5"/>
  <c r="Z342" i="5"/>
  <c r="AP341" i="5"/>
  <c r="R341" i="5"/>
  <c r="AR340" i="5"/>
  <c r="W340" i="5"/>
  <c r="B340" i="5"/>
  <c r="AB339" i="5"/>
  <c r="G339" i="5"/>
  <c r="AH338" i="5"/>
  <c r="L338" i="5"/>
  <c r="AM337" i="5"/>
  <c r="R337" i="5"/>
  <c r="AR336" i="5"/>
  <c r="W336" i="5"/>
  <c r="B336" i="5"/>
  <c r="AB335" i="5"/>
  <c r="G335" i="5"/>
  <c r="AH334" i="5"/>
  <c r="L334" i="5"/>
  <c r="AM333" i="5"/>
  <c r="R333" i="5"/>
  <c r="AR332" i="5"/>
  <c r="W332" i="5"/>
  <c r="B332" i="5"/>
  <c r="AB331" i="5"/>
  <c r="G331" i="5"/>
  <c r="AH330" i="5"/>
  <c r="L330" i="5"/>
  <c r="AM329" i="5"/>
  <c r="R329" i="5"/>
  <c r="B329" i="5"/>
  <c r="AH328" i="5"/>
  <c r="R328" i="5"/>
  <c r="B328" i="5"/>
  <c r="AH327" i="5"/>
  <c r="R327" i="5"/>
  <c r="B327" i="5"/>
  <c r="AH326" i="5"/>
  <c r="R326" i="5"/>
  <c r="B326" i="5"/>
  <c r="AH325" i="5"/>
  <c r="R325" i="5"/>
  <c r="B325" i="5"/>
  <c r="AH324" i="5"/>
  <c r="R324" i="5"/>
  <c r="B324" i="5"/>
  <c r="AH323" i="5"/>
  <c r="R323" i="5"/>
  <c r="B323" i="5"/>
  <c r="AH322" i="5"/>
  <c r="R322" i="5"/>
  <c r="B322" i="5"/>
  <c r="AH321" i="5"/>
  <c r="R321" i="5"/>
  <c r="B321" i="5"/>
  <c r="AH320" i="5"/>
  <c r="R320" i="5"/>
  <c r="B320" i="5"/>
  <c r="AH319" i="5"/>
  <c r="R319" i="5"/>
  <c r="B319" i="5"/>
  <c r="AH318" i="5"/>
  <c r="R318" i="5"/>
  <c r="B318" i="5"/>
  <c r="AH317" i="5"/>
  <c r="R317" i="5"/>
  <c r="B317" i="5"/>
  <c r="AH316" i="5"/>
  <c r="R316" i="5"/>
  <c r="B316" i="5"/>
  <c r="AH315" i="5"/>
  <c r="R315" i="5"/>
  <c r="B315" i="5"/>
  <c r="AH314" i="5"/>
  <c r="R314" i="5"/>
  <c r="B314" i="5"/>
  <c r="AH313" i="5"/>
  <c r="R313" i="5"/>
  <c r="B313" i="5"/>
  <c r="AH312" i="5"/>
  <c r="R312" i="5"/>
  <c r="B312" i="5"/>
  <c r="AH311" i="5"/>
  <c r="R311" i="5"/>
  <c r="B311" i="5"/>
  <c r="AH310" i="5"/>
  <c r="R310" i="5"/>
  <c r="B310" i="5"/>
  <c r="AH309" i="5"/>
  <c r="R309" i="5"/>
  <c r="B309" i="5"/>
  <c r="AH308" i="5"/>
  <c r="R308" i="5"/>
  <c r="B308" i="5"/>
  <c r="AH307" i="5"/>
  <c r="R307" i="5"/>
  <c r="B307" i="5"/>
  <c r="AH306" i="5"/>
  <c r="R306" i="5"/>
  <c r="B306" i="5"/>
  <c r="AH305" i="5"/>
  <c r="R305" i="5"/>
  <c r="B305" i="5"/>
  <c r="AH304" i="5"/>
  <c r="R304" i="5"/>
  <c r="B304" i="5"/>
  <c r="AH303" i="5"/>
  <c r="R303" i="5"/>
  <c r="B303" i="5"/>
  <c r="AH302" i="5"/>
  <c r="R302" i="5"/>
  <c r="B302" i="5"/>
  <c r="AH301" i="5"/>
  <c r="R301" i="5"/>
  <c r="B301" i="5"/>
  <c r="AH300" i="5"/>
  <c r="R300" i="5"/>
  <c r="B300" i="5"/>
  <c r="AH299" i="5"/>
  <c r="R299" i="5"/>
  <c r="B299" i="5"/>
  <c r="AH298" i="5"/>
  <c r="R298" i="5"/>
  <c r="B298" i="5"/>
  <c r="AH297" i="5"/>
  <c r="R297" i="5"/>
  <c r="B297" i="5"/>
  <c r="AH296" i="5"/>
  <c r="R296" i="5"/>
  <c r="B296" i="5"/>
  <c r="AH295" i="5"/>
  <c r="R295" i="5"/>
  <c r="B295" i="5"/>
  <c r="AH294" i="5"/>
  <c r="R294" i="5"/>
  <c r="B294" i="5"/>
  <c r="AH293" i="5"/>
  <c r="R293" i="5"/>
  <c r="B293" i="5"/>
  <c r="AH292" i="5"/>
  <c r="R292" i="5"/>
  <c r="B292" i="5"/>
  <c r="AH291" i="5"/>
  <c r="R291" i="5"/>
  <c r="B291" i="5"/>
  <c r="AH290" i="5"/>
  <c r="R290" i="5"/>
  <c r="B290" i="5"/>
  <c r="AH366" i="5"/>
  <c r="X363" i="5"/>
  <c r="N360" i="5"/>
  <c r="AU357" i="5"/>
  <c r="AD355" i="5"/>
  <c r="V353" i="5"/>
  <c r="AN351" i="5"/>
  <c r="AE350" i="5"/>
  <c r="AE349" i="5"/>
  <c r="AL348" i="5"/>
  <c r="AQ347" i="5"/>
  <c r="AU346" i="5"/>
  <c r="F346" i="5"/>
  <c r="K345" i="5"/>
  <c r="O344" i="5"/>
  <c r="V343" i="5"/>
  <c r="AA342" i="5"/>
  <c r="AF341" i="5"/>
  <c r="D341" i="5"/>
  <c r="X340" i="5"/>
  <c r="AQ339" i="5"/>
  <c r="O339" i="5"/>
  <c r="AI338" i="5"/>
  <c r="F338" i="5"/>
  <c r="Z337" i="5"/>
  <c r="AT336" i="5"/>
  <c r="P336" i="5"/>
  <c r="AJ335" i="5"/>
  <c r="H335" i="5"/>
  <c r="AA334" i="5"/>
  <c r="AU333" i="5"/>
  <c r="S333" i="5"/>
  <c r="AL332" i="5"/>
  <c r="J332" i="5"/>
  <c r="AD331" i="5"/>
  <c r="AV330" i="5"/>
  <c r="T330" i="5"/>
  <c r="AN329" i="5"/>
  <c r="M329" i="5"/>
  <c r="AN328" i="5"/>
  <c r="S328" i="5"/>
  <c r="AS327" i="5"/>
  <c r="X327" i="5"/>
  <c r="C327" i="5"/>
  <c r="AC326" i="5"/>
  <c r="H326" i="5"/>
  <c r="AI325" i="5"/>
  <c r="M325" i="5"/>
  <c r="AN324" i="5"/>
  <c r="S324" i="5"/>
  <c r="AS323" i="5"/>
  <c r="X323" i="5"/>
  <c r="C323" i="5"/>
  <c r="AC322" i="5"/>
  <c r="H322" i="5"/>
  <c r="AI321" i="5"/>
  <c r="M321" i="5"/>
  <c r="AN320" i="5"/>
  <c r="S320" i="5"/>
  <c r="AS319" i="5"/>
  <c r="X319" i="5"/>
  <c r="C319" i="5"/>
  <c r="AC318" i="5"/>
  <c r="H318" i="5"/>
  <c r="AI317" i="5"/>
  <c r="M317" i="5"/>
  <c r="AN316" i="5"/>
  <c r="S316" i="5"/>
  <c r="AS315" i="5"/>
  <c r="X315" i="5"/>
  <c r="C315" i="5"/>
  <c r="AC314" i="5"/>
  <c r="H314" i="5"/>
  <c r="AI313" i="5"/>
  <c r="M313" i="5"/>
  <c r="AN312" i="5"/>
  <c r="S312" i="5"/>
  <c r="AS311" i="5"/>
  <c r="X311" i="5"/>
  <c r="C311" i="5"/>
  <c r="AC310" i="5"/>
  <c r="H310" i="5"/>
  <c r="AI309" i="5"/>
  <c r="M309" i="5"/>
  <c r="AN308" i="5"/>
  <c r="S308" i="5"/>
  <c r="AS307" i="5"/>
  <c r="X307" i="5"/>
  <c r="C307" i="5"/>
  <c r="AC306" i="5"/>
  <c r="H306" i="5"/>
  <c r="AI305" i="5"/>
  <c r="M305" i="5"/>
  <c r="AN304" i="5"/>
  <c r="S304" i="5"/>
  <c r="AS303" i="5"/>
  <c r="X303" i="5"/>
  <c r="C303" i="5"/>
  <c r="AC302" i="5"/>
  <c r="H302" i="5"/>
  <c r="AI301" i="5"/>
  <c r="M301" i="5"/>
  <c r="AN300" i="5"/>
  <c r="S300" i="5"/>
  <c r="AS299" i="5"/>
  <c r="X299" i="5"/>
  <c r="C299" i="5"/>
  <c r="AC298" i="5"/>
  <c r="H298" i="5"/>
  <c r="AI297" i="5"/>
  <c r="M297" i="5"/>
  <c r="AN296" i="5"/>
  <c r="S296" i="5"/>
  <c r="AS295" i="5"/>
  <c r="X295" i="5"/>
  <c r="C295" i="5"/>
  <c r="AC294" i="5"/>
  <c r="H294" i="5"/>
  <c r="AI293" i="5"/>
  <c r="M293" i="5"/>
  <c r="AN292" i="5"/>
  <c r="S292" i="5"/>
  <c r="AJ185" i="5"/>
  <c r="Y101" i="5"/>
  <c r="AR20" i="5"/>
  <c r="AG20" i="5"/>
  <c r="Q41" i="5"/>
  <c r="E61" i="5"/>
  <c r="M72" i="5"/>
  <c r="AJ90" i="5"/>
  <c r="AV114" i="5"/>
  <c r="AF147" i="5"/>
  <c r="AJ175" i="5"/>
  <c r="AM219" i="5"/>
  <c r="N4" i="5"/>
  <c r="AL7" i="5"/>
  <c r="R11" i="5"/>
  <c r="AT14" i="5"/>
  <c r="V18" i="5"/>
  <c r="B22" i="5"/>
  <c r="AD25" i="5"/>
  <c r="F29" i="5"/>
  <c r="AH32" i="5"/>
  <c r="N36" i="5"/>
  <c r="AL39" i="5"/>
  <c r="R43" i="5"/>
  <c r="AT46" i="5"/>
  <c r="V50" i="5"/>
  <c r="AT53" i="5"/>
  <c r="AT55" i="5"/>
  <c r="AH57" i="5"/>
  <c r="Z59" i="5"/>
  <c r="N61" i="5"/>
  <c r="B63" i="5"/>
  <c r="AP64" i="5"/>
  <c r="AD66" i="5"/>
  <c r="R68" i="5"/>
  <c r="J70" i="5"/>
  <c r="AT71" i="5"/>
  <c r="AH73" i="5"/>
  <c r="Z75" i="5"/>
  <c r="Z77" i="5"/>
  <c r="AP79" i="5"/>
  <c r="P82" i="5"/>
  <c r="AF84" i="5"/>
  <c r="AV86" i="5"/>
  <c r="U89" i="5"/>
  <c r="E92" i="5"/>
  <c r="J95" i="5"/>
  <c r="X98" i="5"/>
  <c r="AC101" i="5"/>
  <c r="AH104" i="5"/>
  <c r="AT107" i="5"/>
  <c r="X110" i="5"/>
  <c r="N113" i="5"/>
  <c r="AO116" i="5"/>
  <c r="T120" i="5"/>
  <c r="AT123" i="5"/>
  <c r="Y127" i="5"/>
  <c r="D131" i="5"/>
  <c r="AD134" i="5"/>
  <c r="I138" i="5"/>
  <c r="AJ141" i="5"/>
  <c r="N145" i="5"/>
  <c r="AO148" i="5"/>
  <c r="T152" i="5"/>
  <c r="AT155" i="5"/>
  <c r="Y159" i="5"/>
  <c r="D163" i="5"/>
  <c r="AD166" i="5"/>
  <c r="T171" i="5"/>
  <c r="E176" i="5"/>
  <c r="AO180" i="5"/>
  <c r="AD185" i="5"/>
  <c r="P190" i="5"/>
  <c r="D195" i="5"/>
  <c r="AO199" i="5"/>
  <c r="Z204" i="5"/>
  <c r="P211" i="5"/>
  <c r="K223" i="5"/>
  <c r="E240" i="5"/>
  <c r="AW256" i="5"/>
  <c r="AE300" i="5"/>
  <c r="L368" i="5"/>
  <c r="AR366" i="5"/>
  <c r="G368" i="5"/>
  <c r="AM366" i="5"/>
  <c r="AA365" i="5"/>
  <c r="AE364" i="5"/>
  <c r="AM363" i="5"/>
  <c r="AQ362" i="5"/>
  <c r="AU361" i="5"/>
  <c r="G361" i="5"/>
  <c r="AC368" i="5"/>
  <c r="AK366" i="5"/>
  <c r="Z365" i="5"/>
  <c r="P364" i="5"/>
  <c r="E363" i="5"/>
  <c r="AV361" i="5"/>
  <c r="AK360" i="5"/>
  <c r="AK359" i="5"/>
  <c r="AS358" i="5"/>
  <c r="AW357" i="5"/>
  <c r="E357" i="5"/>
  <c r="M356" i="5"/>
  <c r="Q355" i="5"/>
  <c r="U354" i="5"/>
  <c r="B367" i="5"/>
  <c r="L365" i="5"/>
  <c r="AC363" i="5"/>
  <c r="F362" i="5"/>
  <c r="X360" i="5"/>
  <c r="L359" i="5"/>
  <c r="G358" i="5"/>
  <c r="AR356" i="5"/>
  <c r="AH355" i="5"/>
  <c r="AB354" i="5"/>
  <c r="AC353" i="5"/>
  <c r="AG352" i="5"/>
  <c r="AO351" i="5"/>
  <c r="AS350" i="5"/>
  <c r="Q368" i="5"/>
  <c r="L366" i="5"/>
  <c r="AC364" i="5"/>
  <c r="AT362" i="5"/>
  <c r="X361" i="5"/>
  <c r="AV359" i="5"/>
  <c r="AL358" i="5"/>
  <c r="AF357" i="5"/>
  <c r="V356" i="5"/>
  <c r="K355" i="5"/>
  <c r="H354" i="5"/>
  <c r="L353" i="5"/>
  <c r="P352" i="5"/>
  <c r="N366" i="5"/>
  <c r="B363" i="5"/>
  <c r="AT359" i="5"/>
  <c r="AI357" i="5"/>
  <c r="N355" i="5"/>
  <c r="AH353" i="5"/>
  <c r="R352" i="5"/>
  <c r="R351" i="5"/>
  <c r="W350" i="5"/>
  <c r="AK349" i="5"/>
  <c r="E349" i="5"/>
  <c r="U348" i="5"/>
  <c r="AK347" i="5"/>
  <c r="E347" i="5"/>
  <c r="U346" i="5"/>
  <c r="AK345" i="5"/>
  <c r="E345" i="5"/>
  <c r="U344" i="5"/>
  <c r="AK343" i="5"/>
  <c r="E343" i="5"/>
  <c r="U342" i="5"/>
  <c r="AK341" i="5"/>
  <c r="E341" i="5"/>
  <c r="U340" i="5"/>
  <c r="AK339" i="5"/>
  <c r="E339" i="5"/>
  <c r="U338" i="5"/>
  <c r="AK337" i="5"/>
  <c r="E337" i="5"/>
  <c r="U336" i="5"/>
  <c r="AK335" i="5"/>
  <c r="E335" i="5"/>
  <c r="U334" i="5"/>
  <c r="AK333" i="5"/>
  <c r="E333" i="5"/>
  <c r="U332" i="5"/>
  <c r="AK331" i="5"/>
  <c r="E331" i="5"/>
  <c r="U330" i="5"/>
  <c r="AK329" i="5"/>
  <c r="R367" i="5"/>
  <c r="AH364" i="5"/>
  <c r="Q362" i="5"/>
  <c r="D360" i="5"/>
  <c r="O358" i="5"/>
  <c r="Z356" i="5"/>
  <c r="AJ354" i="5"/>
  <c r="O353" i="5"/>
  <c r="AV351" i="5"/>
  <c r="F351" i="5"/>
  <c r="L350" i="5"/>
  <c r="AB349" i="5"/>
  <c r="AR348" i="5"/>
  <c r="L348" i="5"/>
  <c r="AB347" i="5"/>
  <c r="AR346" i="5"/>
  <c r="L346" i="5"/>
  <c r="AB345" i="5"/>
  <c r="AR344" i="5"/>
  <c r="L344" i="5"/>
  <c r="AB343" i="5"/>
  <c r="AR342" i="5"/>
  <c r="L342" i="5"/>
  <c r="B368" i="5"/>
  <c r="AL362" i="5"/>
  <c r="AE358" i="5"/>
  <c r="D355" i="5"/>
  <c r="K352" i="5"/>
  <c r="S350" i="5"/>
  <c r="B349" i="5"/>
  <c r="AH347" i="5"/>
  <c r="R346" i="5"/>
  <c r="B345" i="5"/>
  <c r="AH343" i="5"/>
  <c r="R342" i="5"/>
  <c r="L341" i="5"/>
  <c r="R340" i="5"/>
  <c r="W339" i="5"/>
  <c r="AB338" i="5"/>
  <c r="AH337" i="5"/>
  <c r="AM336" i="5"/>
  <c r="AR335" i="5"/>
  <c r="B335" i="5"/>
  <c r="G334" i="5"/>
  <c r="L333" i="5"/>
  <c r="R332" i="5"/>
  <c r="W331" i="5"/>
  <c r="AB330" i="5"/>
  <c r="AH329" i="5"/>
  <c r="AT328" i="5"/>
  <c r="N328" i="5"/>
  <c r="AD327" i="5"/>
  <c r="AT326" i="5"/>
  <c r="N326" i="5"/>
  <c r="AD325" i="5"/>
  <c r="AT324" i="5"/>
  <c r="N324" i="5"/>
  <c r="AD323" i="5"/>
  <c r="AT322" i="5"/>
  <c r="N322" i="5"/>
  <c r="AD321" i="5"/>
  <c r="AT320" i="5"/>
  <c r="N320" i="5"/>
  <c r="AD319" i="5"/>
  <c r="J319" i="5"/>
  <c r="AL318" i="5"/>
  <c r="N318" i="5"/>
  <c r="AP317" i="5"/>
  <c r="V317" i="5"/>
  <c r="AT316" i="5"/>
  <c r="Z316" i="5"/>
  <c r="F316" i="5"/>
  <c r="AD315" i="5"/>
  <c r="J315" i="5"/>
  <c r="AL314" i="5"/>
  <c r="N314" i="5"/>
  <c r="AP313" i="5"/>
  <c r="V313" i="5"/>
  <c r="AT312" i="5"/>
  <c r="Z312" i="5"/>
  <c r="F312" i="5"/>
  <c r="AD311" i="5"/>
  <c r="J311" i="5"/>
  <c r="AL310" i="5"/>
  <c r="N310" i="5"/>
  <c r="AP309" i="5"/>
  <c r="V309" i="5"/>
  <c r="AT308" i="5"/>
  <c r="Z308" i="5"/>
  <c r="F308" i="5"/>
  <c r="AD307" i="5"/>
  <c r="J307" i="5"/>
  <c r="AL306" i="5"/>
  <c r="N306" i="5"/>
  <c r="AP305" i="5"/>
  <c r="V305" i="5"/>
  <c r="AT304" i="5"/>
  <c r="Z304" i="5"/>
  <c r="F304" i="5"/>
  <c r="AD303" i="5"/>
  <c r="J303" i="5"/>
  <c r="AL302" i="5"/>
  <c r="N302" i="5"/>
  <c r="AP301" i="5"/>
  <c r="V301" i="5"/>
  <c r="AT300" i="5"/>
  <c r="Z300" i="5"/>
  <c r="F300" i="5"/>
  <c r="AD299" i="5"/>
  <c r="J299" i="5"/>
  <c r="AL298" i="5"/>
  <c r="N298" i="5"/>
  <c r="AP297" i="5"/>
  <c r="V297" i="5"/>
  <c r="AT296" i="5"/>
  <c r="Z296" i="5"/>
  <c r="F296" i="5"/>
  <c r="AD295" i="5"/>
  <c r="J295" i="5"/>
  <c r="AL294" i="5"/>
  <c r="N294" i="5"/>
  <c r="AP293" i="5"/>
  <c r="V293" i="5"/>
  <c r="AT292" i="5"/>
  <c r="Z292" i="5"/>
  <c r="F292" i="5"/>
  <c r="AD291" i="5"/>
  <c r="J291" i="5"/>
  <c r="AL290" i="5"/>
  <c r="N290" i="5"/>
  <c r="AP289" i="5"/>
  <c r="M364" i="5"/>
  <c r="AJ359" i="5"/>
  <c r="AI356" i="5"/>
  <c r="AT353" i="5"/>
  <c r="Z351" i="5"/>
  <c r="F350" i="5"/>
  <c r="AU348" i="5"/>
  <c r="AE347" i="5"/>
  <c r="AA346" i="5"/>
  <c r="V345" i="5"/>
  <c r="F344" i="5"/>
  <c r="AU342" i="5"/>
  <c r="AQ341" i="5"/>
  <c r="AT340" i="5"/>
  <c r="J340" i="5"/>
  <c r="V339" i="5"/>
  <c r="AA338" i="5"/>
  <c r="AN337" i="5"/>
  <c r="D337" i="5"/>
  <c r="J336" i="5"/>
  <c r="V335" i="5"/>
  <c r="AI334" i="5"/>
  <c r="AN333" i="5"/>
  <c r="D333" i="5"/>
  <c r="P332" i="5"/>
  <c r="V331" i="5"/>
  <c r="AI330" i="5"/>
  <c r="AU329" i="5"/>
  <c r="H329" i="5"/>
  <c r="AC328" i="5"/>
  <c r="C328" i="5"/>
  <c r="S327" i="5"/>
  <c r="AN326" i="5"/>
  <c r="M326" i="5"/>
  <c r="AC325" i="5"/>
  <c r="C325" i="5"/>
  <c r="X324" i="5"/>
  <c r="AN323" i="5"/>
  <c r="M323" i="5"/>
  <c r="AI322" i="5"/>
  <c r="C322" i="5"/>
  <c r="X321" i="5"/>
  <c r="AS320" i="5"/>
  <c r="M320" i="5"/>
  <c r="AI319" i="5"/>
  <c r="H319" i="5"/>
  <c r="X318" i="5"/>
  <c r="AS317" i="5"/>
  <c r="S317" i="5"/>
  <c r="AI316" i="5"/>
  <c r="H316" i="5"/>
  <c r="AC315" i="5"/>
  <c r="AS314" i="5"/>
  <c r="S314" i="5"/>
  <c r="AN313" i="5"/>
  <c r="H313" i="5"/>
  <c r="AC312" i="5"/>
  <c r="C312" i="5"/>
  <c r="S311" i="5"/>
  <c r="AN310" i="5"/>
  <c r="M310" i="5"/>
  <c r="AC309" i="5"/>
  <c r="C309" i="5"/>
  <c r="X308" i="5"/>
  <c r="AN307" i="5"/>
  <c r="M307" i="5"/>
  <c r="AI306" i="5"/>
  <c r="C306" i="5"/>
  <c r="X305" i="5"/>
  <c r="AS304" i="5"/>
  <c r="M304" i="5"/>
  <c r="AI303" i="5"/>
  <c r="H303" i="5"/>
  <c r="X302" i="5"/>
  <c r="AS301" i="5"/>
  <c r="S301" i="5"/>
  <c r="AI300" i="5"/>
  <c r="H300" i="5"/>
  <c r="AC299" i="5"/>
  <c r="AS298" i="5"/>
  <c r="S298" i="5"/>
  <c r="AN297" i="5"/>
  <c r="H297" i="5"/>
  <c r="AC296" i="5"/>
  <c r="C296" i="5"/>
  <c r="S295" i="5"/>
  <c r="AN294" i="5"/>
  <c r="M294" i="5"/>
  <c r="AC293" i="5"/>
  <c r="C293" i="5"/>
  <c r="X292" i="5"/>
  <c r="AS291" i="5"/>
  <c r="X291" i="5"/>
  <c r="C291" i="5"/>
  <c r="AC290" i="5"/>
  <c r="H290" i="5"/>
  <c r="AJ289" i="5"/>
  <c r="T289" i="5"/>
  <c r="D289" i="5"/>
  <c r="AF31" i="5"/>
  <c r="L49" i="5"/>
  <c r="AK8" i="5"/>
  <c r="AK31" i="5"/>
  <c r="AO51" i="5"/>
  <c r="AC65" i="5"/>
  <c r="AO80" i="5"/>
  <c r="U102" i="5"/>
  <c r="J133" i="5"/>
  <c r="U161" i="5"/>
  <c r="J193" i="5"/>
  <c r="Q278" i="5"/>
  <c r="B6" i="5"/>
  <c r="AD9" i="5"/>
  <c r="F13" i="5"/>
  <c r="AH16" i="5"/>
  <c r="N20" i="5"/>
  <c r="AL23" i="5"/>
  <c r="R27" i="5"/>
  <c r="AT30" i="5"/>
  <c r="V34" i="5"/>
  <c r="B38" i="5"/>
  <c r="AD41" i="5"/>
  <c r="F45" i="5"/>
  <c r="AH48" i="5"/>
  <c r="N52" i="5"/>
  <c r="B55" i="5"/>
  <c r="AP56" i="5"/>
  <c r="AD58" i="5"/>
  <c r="R60" i="5"/>
  <c r="J62" i="5"/>
  <c r="AT63" i="5"/>
  <c r="AH65" i="5"/>
  <c r="Z67" i="5"/>
  <c r="N69" i="5"/>
  <c r="B71" i="5"/>
  <c r="AP72" i="5"/>
  <c r="AD74" i="5"/>
  <c r="R76" i="5"/>
  <c r="AK78" i="5"/>
  <c r="E81" i="5"/>
  <c r="U83" i="5"/>
  <c r="AP85" i="5"/>
  <c r="J88" i="5"/>
  <c r="Z90" i="5"/>
  <c r="AJ93" i="5"/>
  <c r="AO96" i="5"/>
  <c r="AT99" i="5"/>
  <c r="J103" i="5"/>
  <c r="P106" i="5"/>
  <c r="N109" i="5"/>
  <c r="AF111" i="5"/>
  <c r="D115" i="5"/>
  <c r="AD118" i="5"/>
  <c r="I122" i="5"/>
  <c r="AJ125" i="5"/>
  <c r="N129" i="5"/>
  <c r="AO132" i="5"/>
  <c r="T136" i="5"/>
  <c r="AT139" i="5"/>
  <c r="Y143" i="5"/>
  <c r="D147" i="5"/>
  <c r="AD150" i="5"/>
  <c r="I154" i="5"/>
  <c r="AJ157" i="5"/>
  <c r="N161" i="5"/>
  <c r="AO164" i="5"/>
  <c r="AV168" i="5"/>
  <c r="AJ173" i="5"/>
  <c r="Y178" i="5"/>
  <c r="J183" i="5"/>
  <c r="AT187" i="5"/>
  <c r="AJ192" i="5"/>
  <c r="U197" i="5"/>
  <c r="I202" i="5"/>
  <c r="D207" i="5"/>
  <c r="B216" i="5"/>
  <c r="AG231" i="5"/>
  <c r="Z248" i="5"/>
  <c r="J274" i="5"/>
  <c r="AR368" i="5"/>
  <c r="AB367" i="5"/>
  <c r="AM368" i="5"/>
  <c r="W367" i="5"/>
  <c r="G366" i="5"/>
  <c r="G365" i="5"/>
  <c r="K364" i="5"/>
  <c r="O363" i="5"/>
  <c r="W362" i="5"/>
  <c r="AA361" i="5"/>
  <c r="AE360" i="5"/>
  <c r="AK367" i="5"/>
  <c r="E366" i="5"/>
  <c r="AP364" i="5"/>
  <c r="AK363" i="5"/>
  <c r="Z362" i="5"/>
  <c r="P361" i="5"/>
  <c r="M360" i="5"/>
  <c r="Q359" i="5"/>
  <c r="U358" i="5"/>
  <c r="AC357" i="5"/>
  <c r="AG356" i="5"/>
  <c r="AK355" i="5"/>
  <c r="AS354" i="5"/>
  <c r="I368" i="5"/>
  <c r="AT365" i="5"/>
  <c r="X364" i="5"/>
  <c r="AO362" i="5"/>
  <c r="L361" i="5"/>
  <c r="AR359" i="5"/>
  <c r="AH358" i="5"/>
  <c r="W357" i="5"/>
  <c r="R356" i="5"/>
  <c r="G355" i="5"/>
  <c r="AW353" i="5"/>
  <c r="I353" i="5"/>
  <c r="M352" i="5"/>
  <c r="Q351" i="5"/>
  <c r="Y350" i="5"/>
  <c r="J367" i="5"/>
  <c r="Q365" i="5"/>
  <c r="AO363" i="5"/>
  <c r="L362" i="5"/>
  <c r="AC360" i="5"/>
  <c r="V359" i="5"/>
  <c r="K358" i="5"/>
  <c r="AV356" i="5"/>
  <c r="AQ355" i="5"/>
  <c r="AF354" i="5"/>
  <c r="AF353" i="5"/>
  <c r="AN352" i="5"/>
  <c r="V368" i="5"/>
  <c r="Y364" i="5"/>
  <c r="AB361" i="5"/>
  <c r="AN358" i="5"/>
  <c r="S356" i="5"/>
  <c r="S354" i="5"/>
  <c r="B353" i="5"/>
  <c r="AM351" i="5"/>
  <c r="AR350" i="5"/>
  <c r="E350" i="5"/>
  <c r="U349" i="5"/>
  <c r="AK348" i="5"/>
  <c r="E348" i="5"/>
  <c r="U347" i="5"/>
  <c r="AK346" i="5"/>
  <c r="E346" i="5"/>
  <c r="U345" i="5"/>
  <c r="AK344" i="5"/>
  <c r="E344" i="5"/>
  <c r="U343" i="5"/>
  <c r="AK342" i="5"/>
  <c r="E342" i="5"/>
  <c r="U341" i="5"/>
  <c r="AK340" i="5"/>
  <c r="E340" i="5"/>
  <c r="U339" i="5"/>
  <c r="AK338" i="5"/>
  <c r="E338" i="5"/>
  <c r="U337" i="5"/>
  <c r="AK336" i="5"/>
  <c r="E336" i="5"/>
  <c r="U335" i="5"/>
  <c r="AK334" i="5"/>
  <c r="E334" i="5"/>
  <c r="U333" i="5"/>
  <c r="AK332" i="5"/>
  <c r="E332" i="5"/>
  <c r="U331" i="5"/>
  <c r="AK330" i="5"/>
  <c r="E330" i="5"/>
  <c r="U329" i="5"/>
  <c r="AR365" i="5"/>
  <c r="Y363" i="5"/>
  <c r="H361" i="5"/>
  <c r="J359" i="5"/>
  <c r="T357" i="5"/>
  <c r="AE355" i="5"/>
  <c r="AU353" i="5"/>
  <c r="AE352" i="5"/>
  <c r="AA351" i="5"/>
  <c r="AF350" i="5"/>
  <c r="AR349" i="5"/>
  <c r="L349" i="5"/>
  <c r="AB348" i="5"/>
  <c r="AR347" i="5"/>
  <c r="L347" i="5"/>
  <c r="AB346" i="5"/>
  <c r="AR345" i="5"/>
  <c r="L345" i="5"/>
  <c r="AB344" i="5"/>
  <c r="AR343" i="5"/>
  <c r="L343" i="5"/>
  <c r="AB342" i="5"/>
  <c r="AR341" i="5"/>
  <c r="H365" i="5"/>
  <c r="T360" i="5"/>
  <c r="AP356" i="5"/>
  <c r="AA353" i="5"/>
  <c r="N351" i="5"/>
  <c r="AH349" i="5"/>
  <c r="R348" i="5"/>
  <c r="B347" i="5"/>
  <c r="AH345" i="5"/>
  <c r="R344" i="5"/>
  <c r="B343" i="5"/>
  <c r="AH341" i="5"/>
  <c r="AM340" i="5"/>
  <c r="AR339" i="5"/>
  <c r="B339" i="5"/>
  <c r="G338" i="5"/>
  <c r="L337" i="5"/>
  <c r="R336" i="5"/>
  <c r="W335" i="5"/>
  <c r="AB334" i="5"/>
  <c r="AH333" i="5"/>
  <c r="AM332" i="5"/>
  <c r="AR331" i="5"/>
  <c r="B331" i="5"/>
  <c r="G330" i="5"/>
  <c r="N329" i="5"/>
  <c r="AD328" i="5"/>
  <c r="AT327" i="5"/>
  <c r="N327" i="5"/>
  <c r="AD326" i="5"/>
  <c r="AT325" i="5"/>
  <c r="N325" i="5"/>
  <c r="AD324" i="5"/>
  <c r="AT323" i="5"/>
  <c r="N323" i="5"/>
  <c r="AD322" i="5"/>
  <c r="AT321" i="5"/>
  <c r="N321" i="5"/>
  <c r="AD320" i="5"/>
  <c r="AT319" i="5"/>
  <c r="V319" i="5"/>
  <c r="AT318" i="5"/>
  <c r="Z318" i="5"/>
  <c r="F318" i="5"/>
  <c r="AD317" i="5"/>
  <c r="J317" i="5"/>
  <c r="AL316" i="5"/>
  <c r="N316" i="5"/>
  <c r="AP315" i="5"/>
  <c r="V315" i="5"/>
  <c r="AT314" i="5"/>
  <c r="Z314" i="5"/>
  <c r="F314" i="5"/>
  <c r="AD313" i="5"/>
  <c r="J313" i="5"/>
  <c r="AL312" i="5"/>
  <c r="N312" i="5"/>
  <c r="AP311" i="5"/>
  <c r="V311" i="5"/>
  <c r="AT310" i="5"/>
  <c r="Z310" i="5"/>
  <c r="F310" i="5"/>
  <c r="AD309" i="5"/>
  <c r="J309" i="5"/>
  <c r="AL308" i="5"/>
  <c r="N308" i="5"/>
  <c r="AP307" i="5"/>
  <c r="V307" i="5"/>
  <c r="AT306" i="5"/>
  <c r="Z306" i="5"/>
  <c r="F306" i="5"/>
  <c r="AD305" i="5"/>
  <c r="J305" i="5"/>
  <c r="AL304" i="5"/>
  <c r="N304" i="5"/>
  <c r="AP303" i="5"/>
  <c r="V303" i="5"/>
  <c r="AT302" i="5"/>
  <c r="Z302" i="5"/>
  <c r="F302" i="5"/>
  <c r="AD301" i="5"/>
  <c r="J301" i="5"/>
  <c r="AL300" i="5"/>
  <c r="N300" i="5"/>
  <c r="AP299" i="5"/>
  <c r="V299" i="5"/>
  <c r="AT298" i="5"/>
  <c r="Z298" i="5"/>
  <c r="F298" i="5"/>
  <c r="AD297" i="5"/>
  <c r="J297" i="5"/>
  <c r="AL296" i="5"/>
  <c r="N296" i="5"/>
  <c r="AP295" i="5"/>
  <c r="V295" i="5"/>
  <c r="AT294" i="5"/>
  <c r="Z294" i="5"/>
  <c r="F294" i="5"/>
  <c r="AD293" i="5"/>
  <c r="J293" i="5"/>
  <c r="AL292" i="5"/>
  <c r="N292" i="5"/>
  <c r="AP291" i="5"/>
  <c r="V291" i="5"/>
  <c r="AT290" i="5"/>
  <c r="Z290" i="5"/>
  <c r="F290" i="5"/>
  <c r="AO365" i="5"/>
  <c r="AR361" i="5"/>
  <c r="X358" i="5"/>
  <c r="AT354" i="5"/>
  <c r="AD352" i="5"/>
  <c r="AT350" i="5"/>
  <c r="V349" i="5"/>
  <c r="O348" i="5"/>
  <c r="K347" i="5"/>
  <c r="AQ345" i="5"/>
  <c r="AL344" i="5"/>
  <c r="AE343" i="5"/>
  <c r="O342" i="5"/>
  <c r="S341" i="5"/>
  <c r="AE340" i="5"/>
  <c r="AJ339" i="5"/>
  <c r="AV338" i="5"/>
  <c r="N338" i="5"/>
  <c r="S337" i="5"/>
  <c r="AE336" i="5"/>
  <c r="AQ335" i="5"/>
  <c r="AV334" i="5"/>
  <c r="N334" i="5"/>
  <c r="Z333" i="5"/>
  <c r="AE332" i="5"/>
  <c r="AQ331" i="5"/>
  <c r="H331" i="5"/>
  <c r="N330" i="5"/>
  <c r="Z329" i="5"/>
  <c r="AS328" i="5"/>
  <c r="M328" i="5"/>
  <c r="AI327" i="5"/>
  <c r="H327" i="5"/>
  <c r="X326" i="5"/>
  <c r="AS325" i="5"/>
  <c r="S325" i="5"/>
  <c r="AI324" i="5"/>
  <c r="H324" i="5"/>
  <c r="AC323" i="5"/>
  <c r="AS322" i="5"/>
  <c r="S322" i="5"/>
  <c r="AN321" i="5"/>
  <c r="H321" i="5"/>
  <c r="AC320" i="5"/>
  <c r="C320" i="5"/>
  <c r="S319" i="5"/>
  <c r="AN318" i="5"/>
  <c r="M318" i="5"/>
  <c r="AC317" i="5"/>
  <c r="C317" i="5"/>
  <c r="X316" i="5"/>
  <c r="AN315" i="5"/>
  <c r="M315" i="5"/>
  <c r="AI314" i="5"/>
  <c r="C314" i="5"/>
  <c r="X313" i="5"/>
  <c r="AS312" i="5"/>
  <c r="M312" i="5"/>
  <c r="AI311" i="5"/>
  <c r="H311" i="5"/>
  <c r="X310" i="5"/>
  <c r="AS309" i="5"/>
  <c r="S309" i="5"/>
  <c r="AI308" i="5"/>
  <c r="H308" i="5"/>
  <c r="AC307" i="5"/>
  <c r="AS306" i="5"/>
  <c r="S306" i="5"/>
  <c r="AN305" i="5"/>
  <c r="H305" i="5"/>
  <c r="AC304" i="5"/>
  <c r="C304" i="5"/>
  <c r="S303" i="5"/>
  <c r="AN302" i="5"/>
  <c r="M302" i="5"/>
  <c r="AC301" i="5"/>
  <c r="C301" i="5"/>
  <c r="X300" i="5"/>
  <c r="AN299" i="5"/>
  <c r="M299" i="5"/>
  <c r="AI298" i="5"/>
  <c r="C298" i="5"/>
  <c r="X297" i="5"/>
  <c r="AS296" i="5"/>
  <c r="M296" i="5"/>
  <c r="AI295" i="5"/>
  <c r="H295" i="5"/>
  <c r="X294" i="5"/>
  <c r="AS293" i="5"/>
  <c r="S293" i="5"/>
  <c r="AI292" i="5"/>
  <c r="H292" i="5"/>
  <c r="AI291" i="5"/>
  <c r="M291" i="5"/>
  <c r="AN290" i="5"/>
  <c r="S290" i="5"/>
  <c r="AS289" i="5"/>
  <c r="AB289" i="5"/>
  <c r="L289" i="5"/>
  <c r="AR288" i="5"/>
  <c r="AB288" i="5"/>
  <c r="L288" i="5"/>
  <c r="AR287" i="5"/>
  <c r="AB287" i="5"/>
  <c r="L287" i="5"/>
  <c r="AR286" i="5"/>
  <c r="AB286" i="5"/>
  <c r="L286" i="5"/>
  <c r="AR285" i="5"/>
  <c r="AB285" i="5"/>
  <c r="L285" i="5"/>
  <c r="AR284" i="5"/>
  <c r="AB284" i="5"/>
  <c r="L284" i="5"/>
  <c r="AR283" i="5"/>
  <c r="AB283" i="5"/>
  <c r="L283" i="5"/>
  <c r="AR282" i="5"/>
  <c r="AB282" i="5"/>
  <c r="L282" i="5"/>
  <c r="AR281" i="5"/>
  <c r="AB281" i="5"/>
  <c r="L281" i="5"/>
  <c r="AR280" i="5"/>
  <c r="AB280" i="5"/>
  <c r="L280" i="5"/>
  <c r="AR279" i="5"/>
  <c r="AB279" i="5"/>
  <c r="L279" i="5"/>
  <c r="AR278" i="5"/>
  <c r="AB278" i="5"/>
  <c r="L278" i="5"/>
  <c r="AR277" i="5"/>
  <c r="AB277" i="5"/>
  <c r="L277" i="5"/>
  <c r="AR276" i="5"/>
  <c r="AB276" i="5"/>
  <c r="L276" i="5"/>
  <c r="AR275" i="5"/>
  <c r="AB275" i="5"/>
  <c r="L275" i="5"/>
  <c r="AR274" i="5"/>
  <c r="AB274" i="5"/>
  <c r="L274" i="5"/>
  <c r="AR273" i="5"/>
  <c r="AB273" i="5"/>
  <c r="L273" i="5"/>
  <c r="AR272" i="5"/>
  <c r="AB272" i="5"/>
  <c r="L272" i="5"/>
  <c r="AR271" i="5"/>
  <c r="AB271" i="5"/>
  <c r="L271" i="5"/>
  <c r="AR270" i="5"/>
  <c r="AB270" i="5"/>
  <c r="L270" i="5"/>
  <c r="AR269" i="5"/>
  <c r="AB269" i="5"/>
  <c r="L269" i="5"/>
  <c r="AR268" i="5"/>
  <c r="AB268" i="5"/>
  <c r="L268" i="5"/>
  <c r="AR267" i="5"/>
  <c r="AB267" i="5"/>
  <c r="L267" i="5"/>
  <c r="AR266" i="5"/>
  <c r="AB266" i="5"/>
  <c r="L266" i="5"/>
  <c r="AR265" i="5"/>
  <c r="AB265" i="5"/>
  <c r="L265" i="5"/>
  <c r="AR264" i="5"/>
  <c r="AB264" i="5"/>
  <c r="L264" i="5"/>
  <c r="AR263" i="5"/>
  <c r="AB263" i="5"/>
  <c r="L263" i="5"/>
  <c r="AR262" i="5"/>
  <c r="AB262" i="5"/>
  <c r="L262" i="5"/>
  <c r="AR261" i="5"/>
  <c r="AB261" i="5"/>
  <c r="L261" i="5"/>
  <c r="AR260" i="5"/>
  <c r="AB260" i="5"/>
  <c r="L260" i="5"/>
  <c r="AR259" i="5"/>
  <c r="AB259" i="5"/>
  <c r="L259" i="5"/>
  <c r="AR258" i="5"/>
  <c r="AB258" i="5"/>
  <c r="L258" i="5"/>
  <c r="AR257" i="5"/>
  <c r="AB257" i="5"/>
  <c r="L257" i="5"/>
  <c r="AR256" i="5"/>
  <c r="AB256" i="5"/>
  <c r="L256" i="5"/>
  <c r="AR255" i="5"/>
  <c r="AB255" i="5"/>
  <c r="L255" i="5"/>
  <c r="AR254" i="5"/>
  <c r="AB254" i="5"/>
  <c r="L254" i="5"/>
  <c r="AR253" i="5"/>
  <c r="AB253" i="5"/>
  <c r="L253" i="5"/>
  <c r="AR252" i="5"/>
  <c r="AB252" i="5"/>
  <c r="L252" i="5"/>
  <c r="AR251" i="5"/>
  <c r="AB251" i="5"/>
  <c r="L251" i="5"/>
  <c r="AR250" i="5"/>
  <c r="AB250" i="5"/>
  <c r="L250" i="5"/>
  <c r="AR249" i="5"/>
  <c r="AB249" i="5"/>
  <c r="L249" i="5"/>
  <c r="AR248" i="5"/>
  <c r="AB248" i="5"/>
  <c r="L248" i="5"/>
  <c r="AR247" i="5"/>
  <c r="AB247" i="5"/>
  <c r="L247" i="5"/>
  <c r="AR246" i="5"/>
  <c r="AB246" i="5"/>
  <c r="L246" i="5"/>
  <c r="AR245" i="5"/>
  <c r="AB245" i="5"/>
  <c r="L245" i="5"/>
  <c r="AR244" i="5"/>
  <c r="AB244" i="5"/>
  <c r="L244" i="5"/>
  <c r="AR243" i="5"/>
  <c r="AB243" i="5"/>
  <c r="L243" i="5"/>
  <c r="AR242" i="5"/>
  <c r="AB242" i="5"/>
  <c r="L242" i="5"/>
  <c r="AR241" i="5"/>
  <c r="AB241" i="5"/>
  <c r="L241" i="5"/>
  <c r="AR240" i="5"/>
  <c r="AB240" i="5"/>
  <c r="L240" i="5"/>
  <c r="AR239" i="5"/>
  <c r="AB239" i="5"/>
  <c r="L239" i="5"/>
  <c r="AR238" i="5"/>
  <c r="AB238" i="5"/>
  <c r="L238" i="5"/>
  <c r="AR237" i="5"/>
  <c r="AB237" i="5"/>
  <c r="L237" i="5"/>
  <c r="AR236" i="5"/>
  <c r="AB236" i="5"/>
  <c r="L236" i="5"/>
  <c r="AR235" i="5"/>
  <c r="AB235" i="5"/>
  <c r="L235" i="5"/>
  <c r="AR234" i="5"/>
  <c r="AB234" i="5"/>
  <c r="L234" i="5"/>
  <c r="AR233" i="5"/>
  <c r="AB233" i="5"/>
  <c r="L233" i="5"/>
  <c r="AR232" i="5"/>
  <c r="AB232" i="5"/>
  <c r="L232" i="5"/>
  <c r="AR231" i="5"/>
  <c r="AB231" i="5"/>
  <c r="L231" i="5"/>
  <c r="AR230" i="5"/>
  <c r="AB230" i="5"/>
  <c r="L230" i="5"/>
  <c r="AR229" i="5"/>
  <c r="AB229" i="5"/>
  <c r="L229" i="5"/>
  <c r="AR228" i="5"/>
  <c r="AB228" i="5"/>
  <c r="L228" i="5"/>
  <c r="AR227" i="5"/>
  <c r="AB227" i="5"/>
  <c r="L227" i="5"/>
  <c r="AR226" i="5"/>
  <c r="AB226" i="5"/>
  <c r="L226" i="5"/>
  <c r="AR225" i="5"/>
  <c r="AB225" i="5"/>
  <c r="L225" i="5"/>
  <c r="AR224" i="5"/>
  <c r="AB224" i="5"/>
  <c r="L224" i="5"/>
  <c r="AR223" i="5"/>
  <c r="AB223" i="5"/>
  <c r="L223" i="5"/>
  <c r="AR222" i="5"/>
  <c r="AB222" i="5"/>
  <c r="L222" i="5"/>
  <c r="AR221" i="5"/>
  <c r="AB221" i="5"/>
  <c r="L221" i="5"/>
  <c r="AR220" i="5"/>
  <c r="AB220" i="5"/>
  <c r="L220" i="5"/>
  <c r="AR219" i="5"/>
  <c r="AB219" i="5"/>
  <c r="L219" i="5"/>
  <c r="AR218" i="5"/>
  <c r="V366" i="5"/>
  <c r="N362" i="5"/>
  <c r="AI358" i="5"/>
  <c r="S355" i="5"/>
  <c r="AL352" i="5"/>
  <c r="AU350" i="5"/>
  <c r="AD349" i="5"/>
  <c r="V348" i="5"/>
  <c r="N347" i="5"/>
  <c r="C346" i="5"/>
  <c r="AQ344" i="5"/>
  <c r="AI343" i="5"/>
  <c r="W342" i="5"/>
  <c r="V341" i="5"/>
  <c r="AF340" i="5"/>
  <c r="AP339" i="5"/>
  <c r="D339" i="5"/>
  <c r="O338" i="5"/>
  <c r="X337" i="5"/>
  <c r="AI336" i="5"/>
  <c r="AT335" i="5"/>
  <c r="F335" i="5"/>
  <c r="P334" i="5"/>
  <c r="AA333" i="5"/>
  <c r="AJ332" i="5"/>
  <c r="AU331" i="5"/>
  <c r="J331" i="5"/>
  <c r="S330" i="5"/>
  <c r="AD329" i="5"/>
  <c r="AU328" i="5"/>
  <c r="Q328" i="5"/>
  <c r="AK327" i="5"/>
  <c r="I327" i="5"/>
  <c r="AB326" i="5"/>
  <c r="AV325" i="5"/>
  <c r="T325" i="5"/>
  <c r="AM324" i="5"/>
  <c r="K324" i="5"/>
  <c r="AE323" i="5"/>
  <c r="AW322" i="5"/>
  <c r="U322" i="5"/>
  <c r="AO321" i="5"/>
  <c r="L321" i="5"/>
  <c r="AF320" i="5"/>
  <c r="D320" i="5"/>
  <c r="W319" i="5"/>
  <c r="AQ318" i="5"/>
  <c r="O318" i="5"/>
  <c r="AG317" i="5"/>
  <c r="E317" i="5"/>
  <c r="Y316" i="5"/>
  <c r="AR315" i="5"/>
  <c r="P315" i="5"/>
  <c r="AJ314" i="5"/>
  <c r="G314" i="5"/>
  <c r="AA313" i="5"/>
  <c r="AU312" i="5"/>
  <c r="Q312" i="5"/>
  <c r="AK311" i="5"/>
  <c r="I311" i="5"/>
  <c r="AB310" i="5"/>
  <c r="AV309" i="5"/>
  <c r="T309" i="5"/>
  <c r="AM308" i="5"/>
  <c r="K308" i="5"/>
  <c r="AE307" i="5"/>
  <c r="AW306" i="5"/>
  <c r="U306" i="5"/>
  <c r="AO305" i="5"/>
  <c r="L305" i="5"/>
  <c r="AC107" i="5"/>
  <c r="AB13" i="5"/>
  <c r="E44" i="5"/>
  <c r="U74" i="5"/>
  <c r="AF119" i="5"/>
  <c r="N179" i="5"/>
  <c r="AH4" i="5"/>
  <c r="AL11" i="5"/>
  <c r="AT18" i="5"/>
  <c r="B26" i="5"/>
  <c r="F33" i="5"/>
  <c r="N40" i="5"/>
  <c r="R47" i="5"/>
  <c r="N54" i="5"/>
  <c r="AT57" i="5"/>
  <c r="Z61" i="5"/>
  <c r="B65" i="5"/>
  <c r="AD68" i="5"/>
  <c r="J72" i="5"/>
  <c r="AH75" i="5"/>
  <c r="J80" i="5"/>
  <c r="AV84" i="5"/>
  <c r="AF89" i="5"/>
  <c r="AF95" i="5"/>
  <c r="B102" i="5"/>
  <c r="M108" i="5"/>
  <c r="AJ113" i="5"/>
  <c r="AO120" i="5"/>
  <c r="AT127" i="5"/>
  <c r="D135" i="5"/>
  <c r="I142" i="5"/>
  <c r="N149" i="5"/>
  <c r="T156" i="5"/>
  <c r="Y163" i="5"/>
  <c r="AT171" i="5"/>
  <c r="U181" i="5"/>
  <c r="AT190" i="5"/>
  <c r="T200" i="5"/>
  <c r="X212" i="5"/>
  <c r="J242" i="5"/>
  <c r="AU311" i="5"/>
  <c r="AJ366" i="5"/>
  <c r="AE366" i="5"/>
  <c r="AA364" i="5"/>
  <c r="AM362" i="5"/>
  <c r="AU360" i="5"/>
  <c r="AC366" i="5"/>
  <c r="J364" i="5"/>
  <c r="AK361" i="5"/>
  <c r="AG359" i="5"/>
  <c r="AS357" i="5"/>
  <c r="E356" i="5"/>
  <c r="Q354" i="5"/>
  <c r="D365" i="5"/>
  <c r="AN361" i="5"/>
  <c r="G359" i="5"/>
  <c r="AM356" i="5"/>
  <c r="R354" i="5"/>
  <c r="AC352" i="5"/>
  <c r="AO350" i="5"/>
  <c r="AS365" i="5"/>
  <c r="AN362" i="5"/>
  <c r="AQ359" i="5"/>
  <c r="V357" i="5"/>
  <c r="F355" i="5"/>
  <c r="H353" i="5"/>
  <c r="AH365" i="5"/>
  <c r="AI359" i="5"/>
  <c r="C355" i="5"/>
  <c r="J352" i="5"/>
  <c r="R350" i="5"/>
  <c r="AW348" i="5"/>
  <c r="AG347" i="5"/>
  <c r="Q346" i="5"/>
  <c r="AW344" i="5"/>
  <c r="AG343" i="5"/>
  <c r="Q342" i="5"/>
  <c r="AW340" i="5"/>
  <c r="AG339" i="5"/>
  <c r="Q338" i="5"/>
  <c r="AW336" i="5"/>
  <c r="AG335" i="5"/>
  <c r="Q334" i="5"/>
  <c r="AW332" i="5"/>
  <c r="AG331" i="5"/>
  <c r="Q330" i="5"/>
  <c r="AT366" i="5"/>
  <c r="B362" i="5"/>
  <c r="D358" i="5"/>
  <c r="Z354" i="5"/>
  <c r="AQ351" i="5"/>
  <c r="H350" i="5"/>
  <c r="AN348" i="5"/>
  <c r="X347" i="5"/>
  <c r="H346" i="5"/>
  <c r="AN344" i="5"/>
  <c r="X343" i="5"/>
  <c r="H342" i="5"/>
  <c r="I362" i="5"/>
  <c r="AE354" i="5"/>
  <c r="J350" i="5"/>
  <c r="Z347" i="5"/>
  <c r="AP344" i="5"/>
  <c r="J342" i="5"/>
  <c r="L340" i="5"/>
  <c r="W338" i="5"/>
  <c r="AH336" i="5"/>
  <c r="AR334" i="5"/>
  <c r="G333" i="5"/>
  <c r="R331" i="5"/>
  <c r="AB329" i="5"/>
  <c r="J328" i="5"/>
  <c r="AP326" i="5"/>
  <c r="Z325" i="5"/>
  <c r="J324" i="5"/>
  <c r="AP322" i="5"/>
  <c r="Z321" i="5"/>
  <c r="J320" i="5"/>
  <c r="F319" i="5"/>
  <c r="J318" i="5"/>
  <c r="N317" i="5"/>
  <c r="V316" i="5"/>
  <c r="Z315" i="5"/>
  <c r="AD314" i="5"/>
  <c r="AL313" i="5"/>
  <c r="AP312" i="5"/>
  <c r="AT311" i="5"/>
  <c r="F311" i="5"/>
  <c r="J310" i="5"/>
  <c r="N309" i="5"/>
  <c r="V308" i="5"/>
  <c r="Z307" i="5"/>
  <c r="AD306" i="5"/>
  <c r="AL305" i="5"/>
  <c r="AP304" i="5"/>
  <c r="AT303" i="5"/>
  <c r="F303" i="5"/>
  <c r="J302" i="5"/>
  <c r="N301" i="5"/>
  <c r="V300" i="5"/>
  <c r="Z299" i="5"/>
  <c r="AD298" i="5"/>
  <c r="AL297" i="5"/>
  <c r="AP296" i="5"/>
  <c r="AT295" i="5"/>
  <c r="F295" i="5"/>
  <c r="J294" i="5"/>
  <c r="N293" i="5"/>
  <c r="V292" i="5"/>
  <c r="Z291" i="5"/>
  <c r="AD290" i="5"/>
  <c r="AL367" i="5"/>
  <c r="H359" i="5"/>
  <c r="C353" i="5"/>
  <c r="AQ349" i="5"/>
  <c r="V347" i="5"/>
  <c r="AU344" i="5"/>
  <c r="AL342" i="5"/>
  <c r="AL340" i="5"/>
  <c r="H339" i="5"/>
  <c r="AF337" i="5"/>
  <c r="C336" i="5"/>
  <c r="T334" i="5"/>
  <c r="AT332" i="5"/>
  <c r="O331" i="5"/>
  <c r="AF329" i="5"/>
  <c r="X328" i="5"/>
  <c r="M327" i="5"/>
  <c r="C326" i="5"/>
  <c r="AS324" i="5"/>
  <c r="AI323" i="5"/>
  <c r="X322" i="5"/>
  <c r="S321" i="5"/>
  <c r="H320" i="5"/>
  <c r="AS318" i="5"/>
  <c r="AN317" i="5"/>
  <c r="AC316" i="5"/>
  <c r="S315" i="5"/>
  <c r="M314" i="5"/>
  <c r="C313" i="5"/>
  <c r="AN311" i="5"/>
  <c r="AI310" i="5"/>
  <c r="X309" i="5"/>
  <c r="M308" i="5"/>
  <c r="H307" i="5"/>
  <c r="AS305" i="5"/>
  <c r="AI304" i="5"/>
  <c r="AC303" i="5"/>
  <c r="S302" i="5"/>
  <c r="H301" i="5"/>
  <c r="C300" i="5"/>
  <c r="AN298" i="5"/>
  <c r="AC297" i="5"/>
  <c r="X296" i="5"/>
  <c r="M295" i="5"/>
  <c r="C294" i="5"/>
  <c r="AS292" i="5"/>
  <c r="AN291" i="5"/>
  <c r="AS290" i="5"/>
  <c r="C290" i="5"/>
  <c r="P289" i="5"/>
  <c r="AJ288" i="5"/>
  <c r="P288" i="5"/>
  <c r="AN287" i="5"/>
  <c r="T287" i="5"/>
  <c r="AV286" i="5"/>
  <c r="X286" i="5"/>
  <c r="D286" i="5"/>
  <c r="AF285" i="5"/>
  <c r="H285" i="5"/>
  <c r="AJ284" i="5"/>
  <c r="P284" i="5"/>
  <c r="AN283" i="5"/>
  <c r="T283" i="5"/>
  <c r="AV282" i="5"/>
  <c r="X282" i="5"/>
  <c r="D282" i="5"/>
  <c r="AF281" i="5"/>
  <c r="H281" i="5"/>
  <c r="AJ280" i="5"/>
  <c r="P280" i="5"/>
  <c r="AN279" i="5"/>
  <c r="T279" i="5"/>
  <c r="AV278" i="5"/>
  <c r="X278" i="5"/>
  <c r="D278" i="5"/>
  <c r="AF277" i="5"/>
  <c r="H277" i="5"/>
  <c r="AJ276" i="5"/>
  <c r="P276" i="5"/>
  <c r="AN275" i="5"/>
  <c r="T275" i="5"/>
  <c r="AV274" i="5"/>
  <c r="X274" i="5"/>
  <c r="D274" i="5"/>
  <c r="AF273" i="5"/>
  <c r="H273" i="5"/>
  <c r="AJ272" i="5"/>
  <c r="P272" i="5"/>
  <c r="AN271" i="5"/>
  <c r="T271" i="5"/>
  <c r="AV270" i="5"/>
  <c r="X270" i="5"/>
  <c r="D270" i="5"/>
  <c r="AF269" i="5"/>
  <c r="H269" i="5"/>
  <c r="AJ268" i="5"/>
  <c r="P268" i="5"/>
  <c r="AN267" i="5"/>
  <c r="T267" i="5"/>
  <c r="AV266" i="5"/>
  <c r="X266" i="5"/>
  <c r="D266" i="5"/>
  <c r="AF265" i="5"/>
  <c r="H265" i="5"/>
  <c r="AJ264" i="5"/>
  <c r="P264" i="5"/>
  <c r="AN263" i="5"/>
  <c r="T263" i="5"/>
  <c r="AV262" i="5"/>
  <c r="X262" i="5"/>
  <c r="D262" i="5"/>
  <c r="AF261" i="5"/>
  <c r="H261" i="5"/>
  <c r="AJ260" i="5"/>
  <c r="P260" i="5"/>
  <c r="AN259" i="5"/>
  <c r="T259" i="5"/>
  <c r="AV258" i="5"/>
  <c r="X258" i="5"/>
  <c r="D258" i="5"/>
  <c r="AF257" i="5"/>
  <c r="H257" i="5"/>
  <c r="AJ256" i="5"/>
  <c r="P256" i="5"/>
  <c r="AN255" i="5"/>
  <c r="T255" i="5"/>
  <c r="AV254" i="5"/>
  <c r="X254" i="5"/>
  <c r="D254" i="5"/>
  <c r="AF253" i="5"/>
  <c r="H253" i="5"/>
  <c r="AJ252" i="5"/>
  <c r="P252" i="5"/>
  <c r="AN251" i="5"/>
  <c r="T251" i="5"/>
  <c r="AV250" i="5"/>
  <c r="X250" i="5"/>
  <c r="D250" i="5"/>
  <c r="AF249" i="5"/>
  <c r="H249" i="5"/>
  <c r="AJ248" i="5"/>
  <c r="P248" i="5"/>
  <c r="AN247" i="5"/>
  <c r="T247" i="5"/>
  <c r="AV246" i="5"/>
  <c r="X246" i="5"/>
  <c r="D246" i="5"/>
  <c r="AF245" i="5"/>
  <c r="H245" i="5"/>
  <c r="AJ244" i="5"/>
  <c r="P244" i="5"/>
  <c r="AN243" i="5"/>
  <c r="T243" i="5"/>
  <c r="AV242" i="5"/>
  <c r="X242" i="5"/>
  <c r="D242" i="5"/>
  <c r="AF241" i="5"/>
  <c r="H241" i="5"/>
  <c r="AJ240" i="5"/>
  <c r="P240" i="5"/>
  <c r="AN239" i="5"/>
  <c r="T239" i="5"/>
  <c r="AV238" i="5"/>
  <c r="X238" i="5"/>
  <c r="D238" i="5"/>
  <c r="AF237" i="5"/>
  <c r="H237" i="5"/>
  <c r="AJ236" i="5"/>
  <c r="P236" i="5"/>
  <c r="AN235" i="5"/>
  <c r="T235" i="5"/>
  <c r="AV234" i="5"/>
  <c r="X234" i="5"/>
  <c r="D234" i="5"/>
  <c r="AF233" i="5"/>
  <c r="H233" i="5"/>
  <c r="AJ232" i="5"/>
  <c r="P232" i="5"/>
  <c r="AN231" i="5"/>
  <c r="T231" i="5"/>
  <c r="AV230" i="5"/>
  <c r="X230" i="5"/>
  <c r="D230" i="5"/>
  <c r="AF229" i="5"/>
  <c r="H229" i="5"/>
  <c r="AJ228" i="5"/>
  <c r="P228" i="5"/>
  <c r="AN227" i="5"/>
  <c r="T227" i="5"/>
  <c r="AV226" i="5"/>
  <c r="X226" i="5"/>
  <c r="D226" i="5"/>
  <c r="AF225" i="5"/>
  <c r="H225" i="5"/>
  <c r="AJ224" i="5"/>
  <c r="P224" i="5"/>
  <c r="AN223" i="5"/>
  <c r="T223" i="5"/>
  <c r="AV222" i="5"/>
  <c r="X222" i="5"/>
  <c r="D222" i="5"/>
  <c r="AF221" i="5"/>
  <c r="H221" i="5"/>
  <c r="AJ220" i="5"/>
  <c r="P220" i="5"/>
  <c r="AN219" i="5"/>
  <c r="T219" i="5"/>
  <c r="AV218" i="5"/>
  <c r="V365" i="5"/>
  <c r="J360" i="5"/>
  <c r="N356" i="5"/>
  <c r="N352" i="5"/>
  <c r="K350" i="5"/>
  <c r="AI348" i="5"/>
  <c r="AT346" i="5"/>
  <c r="W345" i="5"/>
  <c r="AU343" i="5"/>
  <c r="K342" i="5"/>
  <c r="C341" i="5"/>
  <c r="D340" i="5"/>
  <c r="AQ338" i="5"/>
  <c r="AQ337" i="5"/>
  <c r="AQ336" i="5"/>
  <c r="AI335" i="5"/>
  <c r="AJ334" i="5"/>
  <c r="AJ333" i="5"/>
  <c r="AA332" i="5"/>
  <c r="AA331" i="5"/>
  <c r="AD330" i="5"/>
  <c r="T329" i="5"/>
  <c r="AF328" i="5"/>
  <c r="AR327" i="5"/>
  <c r="AW326" i="5"/>
  <c r="O326" i="5"/>
  <c r="AA325" i="5"/>
  <c r="AF324" i="5"/>
  <c r="AR323" i="5"/>
  <c r="I323" i="5"/>
  <c r="O322" i="5"/>
  <c r="AA321" i="5"/>
  <c r="AM320" i="5"/>
  <c r="AR319" i="5"/>
  <c r="I319" i="5"/>
  <c r="U318" i="5"/>
  <c r="AA317" i="5"/>
  <c r="AM316" i="5"/>
  <c r="D316" i="5"/>
  <c r="I315" i="5"/>
  <c r="U314" i="5"/>
  <c r="AG313" i="5"/>
  <c r="AM312" i="5"/>
  <c r="D312" i="5"/>
  <c r="P311" i="5"/>
  <c r="U310" i="5"/>
  <c r="AG309" i="5"/>
  <c r="AU308" i="5"/>
  <c r="D308" i="5"/>
  <c r="P307" i="5"/>
  <c r="AB306" i="5"/>
  <c r="AG305" i="5"/>
  <c r="AU304" i="5"/>
  <c r="Q304" i="5"/>
  <c r="AK303" i="5"/>
  <c r="I303" i="5"/>
  <c r="AB302" i="5"/>
  <c r="AV301" i="5"/>
  <c r="T301" i="5"/>
  <c r="AM300" i="5"/>
  <c r="K300" i="5"/>
  <c r="AE299" i="5"/>
  <c r="AW298" i="5"/>
  <c r="U298" i="5"/>
  <c r="AO297" i="5"/>
  <c r="L297" i="5"/>
  <c r="AF296" i="5"/>
  <c r="D296" i="5"/>
  <c r="W295" i="5"/>
  <c r="AQ294" i="5"/>
  <c r="O294" i="5"/>
  <c r="AG293" i="5"/>
  <c r="E293" i="5"/>
  <c r="Y292" i="5"/>
  <c r="AR291" i="5"/>
  <c r="P291" i="5"/>
  <c r="AJ290" i="5"/>
  <c r="G290" i="5"/>
  <c r="AD289" i="5"/>
  <c r="I289" i="5"/>
  <c r="AI288" i="5"/>
  <c r="N288" i="5"/>
  <c r="AO287" i="5"/>
  <c r="S287" i="5"/>
  <c r="AT286" i="5"/>
  <c r="Y286" i="5"/>
  <c r="C286" i="5"/>
  <c r="AD285" i="5"/>
  <c r="I285" i="5"/>
  <c r="AI284" i="5"/>
  <c r="N284" i="5"/>
  <c r="AO283" i="5"/>
  <c r="S283" i="5"/>
  <c r="AT282" i="5"/>
  <c r="Y282" i="5"/>
  <c r="C282" i="5"/>
  <c r="AD281" i="5"/>
  <c r="I281" i="5"/>
  <c r="AI280" i="5"/>
  <c r="N280" i="5"/>
  <c r="AO279" i="5"/>
  <c r="S279" i="5"/>
  <c r="AT278" i="5"/>
  <c r="Y278" i="5"/>
  <c r="C278" i="5"/>
  <c r="AD277" i="5"/>
  <c r="I277" i="5"/>
  <c r="AI276" i="5"/>
  <c r="N276" i="5"/>
  <c r="AO275" i="5"/>
  <c r="S275" i="5"/>
  <c r="AT274" i="5"/>
  <c r="Y274" i="5"/>
  <c r="C274" i="5"/>
  <c r="AD273" i="5"/>
  <c r="I273" i="5"/>
  <c r="AI272" i="5"/>
  <c r="N272" i="5"/>
  <c r="AO271" i="5"/>
  <c r="S271" i="5"/>
  <c r="AT270" i="5"/>
  <c r="Y270" i="5"/>
  <c r="C270" i="5"/>
  <c r="AD269" i="5"/>
  <c r="I269" i="5"/>
  <c r="AI268" i="5"/>
  <c r="N268" i="5"/>
  <c r="AO267" i="5"/>
  <c r="S267" i="5"/>
  <c r="AT266" i="5"/>
  <c r="Y266" i="5"/>
  <c r="C266" i="5"/>
  <c r="AD265" i="5"/>
  <c r="I265" i="5"/>
  <c r="AI264" i="5"/>
  <c r="N264" i="5"/>
  <c r="AO263" i="5"/>
  <c r="S263" i="5"/>
  <c r="AT262" i="5"/>
  <c r="Y262" i="5"/>
  <c r="C262" i="5"/>
  <c r="AD261" i="5"/>
  <c r="I261" i="5"/>
  <c r="AI260" i="5"/>
  <c r="N260" i="5"/>
  <c r="AO259" i="5"/>
  <c r="S259" i="5"/>
  <c r="AT258" i="5"/>
  <c r="Y258" i="5"/>
  <c r="C258" i="5"/>
  <c r="AD257" i="5"/>
  <c r="I257" i="5"/>
  <c r="AI256" i="5"/>
  <c r="N256" i="5"/>
  <c r="AO255" i="5"/>
  <c r="S255" i="5"/>
  <c r="AT254" i="5"/>
  <c r="Y254" i="5"/>
  <c r="C254" i="5"/>
  <c r="AD253" i="5"/>
  <c r="I253" i="5"/>
  <c r="AI252" i="5"/>
  <c r="N252" i="5"/>
  <c r="AO251" i="5"/>
  <c r="S251" i="5"/>
  <c r="AT250" i="5"/>
  <c r="Y250" i="5"/>
  <c r="C250" i="5"/>
  <c r="AD249" i="5"/>
  <c r="I249" i="5"/>
  <c r="AI248" i="5"/>
  <c r="N248" i="5"/>
  <c r="AO247" i="5"/>
  <c r="S247" i="5"/>
  <c r="AT246" i="5"/>
  <c r="Y246" i="5"/>
  <c r="C246" i="5"/>
  <c r="AD245" i="5"/>
  <c r="I245" i="5"/>
  <c r="AI244" i="5"/>
  <c r="N244" i="5"/>
  <c r="AO243" i="5"/>
  <c r="S243" i="5"/>
  <c r="AT242" i="5"/>
  <c r="Y242" i="5"/>
  <c r="C242" i="5"/>
  <c r="AD241" i="5"/>
  <c r="I241" i="5"/>
  <c r="AI240" i="5"/>
  <c r="N240" i="5"/>
  <c r="AO239" i="5"/>
  <c r="S239" i="5"/>
  <c r="AT238" i="5"/>
  <c r="Y238" i="5"/>
  <c r="C238" i="5"/>
  <c r="AD237" i="5"/>
  <c r="I237" i="5"/>
  <c r="AI236" i="5"/>
  <c r="N236" i="5"/>
  <c r="AO235" i="5"/>
  <c r="S235" i="5"/>
  <c r="AT234" i="5"/>
  <c r="Y234" i="5"/>
  <c r="C234" i="5"/>
  <c r="AD233" i="5"/>
  <c r="I233" i="5"/>
  <c r="AI232" i="5"/>
  <c r="N232" i="5"/>
  <c r="AO231" i="5"/>
  <c r="S231" i="5"/>
  <c r="AT230" i="5"/>
  <c r="Y230" i="5"/>
  <c r="C230" i="5"/>
  <c r="AD229" i="5"/>
  <c r="I229" i="5"/>
  <c r="AI228" i="5"/>
  <c r="N228" i="5"/>
  <c r="AO227" i="5"/>
  <c r="S227" i="5"/>
  <c r="AT226" i="5"/>
  <c r="Y226" i="5"/>
  <c r="C226" i="5"/>
  <c r="AD225" i="5"/>
  <c r="I225" i="5"/>
  <c r="AI224" i="5"/>
  <c r="N224" i="5"/>
  <c r="AO223" i="5"/>
  <c r="S223" i="5"/>
  <c r="AT222" i="5"/>
  <c r="Y222" i="5"/>
  <c r="C222" i="5"/>
  <c r="AD221" i="5"/>
  <c r="I221" i="5"/>
  <c r="AI220" i="5"/>
  <c r="N220" i="5"/>
  <c r="AO219" i="5"/>
  <c r="S219" i="5"/>
  <c r="AT218" i="5"/>
  <c r="AA218" i="5"/>
  <c r="K218" i="5"/>
  <c r="AQ217" i="5"/>
  <c r="AA217" i="5"/>
  <c r="K217" i="5"/>
  <c r="AQ216" i="5"/>
  <c r="AA216" i="5"/>
  <c r="K216" i="5"/>
  <c r="AQ215" i="5"/>
  <c r="AA215" i="5"/>
  <c r="K215" i="5"/>
  <c r="AQ214" i="5"/>
  <c r="AA214" i="5"/>
  <c r="K214" i="5"/>
  <c r="AQ213" i="5"/>
  <c r="AA213" i="5"/>
  <c r="K213" i="5"/>
  <c r="AQ212" i="5"/>
  <c r="AA212" i="5"/>
  <c r="K212" i="5"/>
  <c r="AQ211" i="5"/>
  <c r="AA211" i="5"/>
  <c r="K211" i="5"/>
  <c r="AQ210" i="5"/>
  <c r="AA210" i="5"/>
  <c r="K210" i="5"/>
  <c r="AQ209" i="5"/>
  <c r="AA209" i="5"/>
  <c r="K209" i="5"/>
  <c r="AQ208" i="5"/>
  <c r="AA208" i="5"/>
  <c r="K208" i="5"/>
  <c r="AQ207" i="5"/>
  <c r="AA207" i="5"/>
  <c r="K207" i="5"/>
  <c r="AQ206" i="5"/>
  <c r="AA206" i="5"/>
  <c r="K206" i="5"/>
  <c r="AQ205" i="5"/>
  <c r="AA205" i="5"/>
  <c r="K205" i="5"/>
  <c r="AQ204" i="5"/>
  <c r="AA204" i="5"/>
  <c r="K204" i="5"/>
  <c r="AQ203" i="5"/>
  <c r="AA203" i="5"/>
  <c r="K203" i="5"/>
  <c r="AQ202" i="5"/>
  <c r="AA202" i="5"/>
  <c r="K202" i="5"/>
  <c r="AQ201" i="5"/>
  <c r="AA201" i="5"/>
  <c r="K201" i="5"/>
  <c r="AQ200" i="5"/>
  <c r="AA200" i="5"/>
  <c r="K200" i="5"/>
  <c r="AQ199" i="5"/>
  <c r="AA199" i="5"/>
  <c r="K199" i="5"/>
  <c r="AQ198" i="5"/>
  <c r="AA198" i="5"/>
  <c r="K198" i="5"/>
  <c r="AQ197" i="5"/>
  <c r="AA197" i="5"/>
  <c r="K197" i="5"/>
  <c r="AQ196" i="5"/>
  <c r="AA196" i="5"/>
  <c r="K196" i="5"/>
  <c r="AQ195" i="5"/>
  <c r="AA195" i="5"/>
  <c r="K195" i="5"/>
  <c r="AQ194" i="5"/>
  <c r="AA194" i="5"/>
  <c r="K194" i="5"/>
  <c r="AQ193" i="5"/>
  <c r="AA193" i="5"/>
  <c r="K193" i="5"/>
  <c r="AQ192" i="5"/>
  <c r="AA192" i="5"/>
  <c r="K192" i="5"/>
  <c r="AQ191" i="5"/>
  <c r="AA191" i="5"/>
  <c r="K191" i="5"/>
  <c r="AQ190" i="5"/>
  <c r="AA190" i="5"/>
  <c r="P10" i="5"/>
  <c r="I12" i="5"/>
  <c r="M54" i="5"/>
  <c r="Y83" i="5"/>
  <c r="AV136" i="5"/>
  <c r="I199" i="5"/>
  <c r="V6" i="5"/>
  <c r="AD13" i="5"/>
  <c r="AH20" i="5"/>
  <c r="AL27" i="5"/>
  <c r="AT34" i="5"/>
  <c r="B42" i="5"/>
  <c r="F49" i="5"/>
  <c r="N55" i="5"/>
  <c r="AP58" i="5"/>
  <c r="R62" i="5"/>
  <c r="AT65" i="5"/>
  <c r="Z69" i="5"/>
  <c r="B73" i="5"/>
  <c r="AF76" i="5"/>
  <c r="U81" i="5"/>
  <c r="E86" i="5"/>
  <c r="AS90" i="5"/>
  <c r="N97" i="5"/>
  <c r="Y103" i="5"/>
  <c r="AC109" i="5"/>
  <c r="Y115" i="5"/>
  <c r="AD122" i="5"/>
  <c r="AJ129" i="5"/>
  <c r="AO136" i="5"/>
  <c r="AT143" i="5"/>
  <c r="D151" i="5"/>
  <c r="I158" i="5"/>
  <c r="N165" i="5"/>
  <c r="P174" i="5"/>
  <c r="AO183" i="5"/>
  <c r="N193" i="5"/>
  <c r="AK202" i="5"/>
  <c r="R217" i="5"/>
  <c r="AE250" i="5"/>
  <c r="AJ368" i="5"/>
  <c r="AE368" i="5"/>
  <c r="AU365" i="5"/>
  <c r="G364" i="5"/>
  <c r="O362" i="5"/>
  <c r="AA360" i="5"/>
  <c r="AV365" i="5"/>
  <c r="Z363" i="5"/>
  <c r="J361" i="5"/>
  <c r="M359" i="5"/>
  <c r="U357" i="5"/>
  <c r="AG355" i="5"/>
  <c r="AT367" i="5"/>
  <c r="I364" i="5"/>
  <c r="D361" i="5"/>
  <c r="AB358" i="5"/>
  <c r="G356" i="5"/>
  <c r="AS353" i="5"/>
  <c r="I352" i="5"/>
  <c r="Q350" i="5"/>
  <c r="I365" i="5"/>
  <c r="D362" i="5"/>
  <c r="K359" i="5"/>
  <c r="AQ356" i="5"/>
  <c r="AA354" i="5"/>
  <c r="AF352" i="5"/>
  <c r="L364" i="5"/>
  <c r="AD358" i="5"/>
  <c r="J354" i="5"/>
  <c r="AH351" i="5"/>
  <c r="AW349" i="5"/>
  <c r="AG348" i="5"/>
  <c r="Q347" i="5"/>
  <c r="AW345" i="5"/>
  <c r="AG344" i="5"/>
  <c r="Q343" i="5"/>
  <c r="AW341" i="5"/>
  <c r="AG340" i="5"/>
  <c r="Q339" i="5"/>
  <c r="AW337" i="5"/>
  <c r="AG336" i="5"/>
  <c r="Q335" i="5"/>
  <c r="AW333" i="5"/>
  <c r="AG332" i="5"/>
  <c r="Q331" i="5"/>
  <c r="AW329" i="5"/>
  <c r="AC365" i="5"/>
  <c r="AO360" i="5"/>
  <c r="J357" i="5"/>
  <c r="AM353" i="5"/>
  <c r="V351" i="5"/>
  <c r="AN349" i="5"/>
  <c r="X348" i="5"/>
  <c r="H347" i="5"/>
  <c r="AN345" i="5"/>
  <c r="X344" i="5"/>
  <c r="H343" i="5"/>
  <c r="AN341" i="5"/>
  <c r="AU359" i="5"/>
  <c r="K353" i="5"/>
  <c r="Z349" i="5"/>
  <c r="AP346" i="5"/>
  <c r="J344" i="5"/>
  <c r="AB341" i="5"/>
  <c r="AM339" i="5"/>
  <c r="B338" i="5"/>
  <c r="L336" i="5"/>
  <c r="W334" i="5"/>
  <c r="AH332" i="5"/>
  <c r="AR330" i="5"/>
  <c r="J329" i="5"/>
  <c r="AP327" i="5"/>
  <c r="Z326" i="5"/>
  <c r="J325" i="5"/>
  <c r="AP323" i="5"/>
  <c r="Z322" i="5"/>
  <c r="J321" i="5"/>
  <c r="AP319" i="5"/>
  <c r="AP318" i="5"/>
  <c r="AT317" i="5"/>
  <c r="F317" i="5"/>
  <c r="J316" i="5"/>
  <c r="N315" i="5"/>
  <c r="V314" i="5"/>
  <c r="Z313" i="5"/>
  <c r="AD312" i="5"/>
  <c r="AL311" i="5"/>
  <c r="AP310" i="5"/>
  <c r="AT309" i="5"/>
  <c r="F309" i="5"/>
  <c r="J308" i="5"/>
  <c r="N307" i="5"/>
  <c r="V306" i="5"/>
  <c r="Z305" i="5"/>
  <c r="AD304" i="5"/>
  <c r="AL303" i="5"/>
  <c r="AP302" i="5"/>
  <c r="AT301" i="5"/>
  <c r="F301" i="5"/>
  <c r="J300" i="5"/>
  <c r="N299" i="5"/>
  <c r="V298" i="5"/>
  <c r="Z297" i="5"/>
  <c r="AD296" i="5"/>
  <c r="AL295" i="5"/>
  <c r="AP294" i="5"/>
  <c r="AT293" i="5"/>
  <c r="F293" i="5"/>
  <c r="J292" i="5"/>
  <c r="N291" i="5"/>
  <c r="V290" i="5"/>
  <c r="AT364" i="5"/>
  <c r="S357" i="5"/>
  <c r="F352" i="5"/>
  <c r="K349" i="5"/>
  <c r="AL346" i="5"/>
  <c r="AA344" i="5"/>
  <c r="F342" i="5"/>
  <c r="P340" i="5"/>
  <c r="AP338" i="5"/>
  <c r="K337" i="5"/>
  <c r="AD335" i="5"/>
  <c r="F334" i="5"/>
  <c r="X332" i="5"/>
  <c r="AP330" i="5"/>
  <c r="S329" i="5"/>
  <c r="H328" i="5"/>
  <c r="AS326" i="5"/>
  <c r="AN325" i="5"/>
  <c r="AC324" i="5"/>
  <c r="S323" i="5"/>
  <c r="M322" i="5"/>
  <c r="C321" i="5"/>
  <c r="AN319" i="5"/>
  <c r="AI318" i="5"/>
  <c r="X317" i="5"/>
  <c r="M316" i="5"/>
  <c r="H315" i="5"/>
  <c r="AS313" i="5"/>
  <c r="AI312" i="5"/>
  <c r="AC311" i="5"/>
  <c r="S310" i="5"/>
  <c r="H309" i="5"/>
  <c r="C308" i="5"/>
  <c r="AN306" i="5"/>
  <c r="AC305" i="5"/>
  <c r="X304" i="5"/>
  <c r="M303" i="5"/>
  <c r="C302" i="5"/>
  <c r="AS300" i="5"/>
  <c r="AI299" i="5"/>
  <c r="X298" i="5"/>
  <c r="S297" i="5"/>
  <c r="H296" i="5"/>
  <c r="AS294" i="5"/>
  <c r="AN293" i="5"/>
  <c r="AC292" i="5"/>
  <c r="AC291" i="5"/>
  <c r="AI290" i="5"/>
  <c r="AN289" i="5"/>
  <c r="H289" i="5"/>
  <c r="AF288" i="5"/>
  <c r="H288" i="5"/>
  <c r="AJ287" i="5"/>
  <c r="P287" i="5"/>
  <c r="AN286" i="5"/>
  <c r="T286" i="5"/>
  <c r="AV285" i="5"/>
  <c r="X285" i="5"/>
  <c r="D285" i="5"/>
  <c r="AF284" i="5"/>
  <c r="H284" i="5"/>
  <c r="AJ283" i="5"/>
  <c r="P283" i="5"/>
  <c r="AN282" i="5"/>
  <c r="T282" i="5"/>
  <c r="AV281" i="5"/>
  <c r="X281" i="5"/>
  <c r="D281" i="5"/>
  <c r="AF280" i="5"/>
  <c r="H280" i="5"/>
  <c r="AJ279" i="5"/>
  <c r="P279" i="5"/>
  <c r="AN278" i="5"/>
  <c r="T278" i="5"/>
  <c r="AV277" i="5"/>
  <c r="X277" i="5"/>
  <c r="D277" i="5"/>
  <c r="AF276" i="5"/>
  <c r="H276" i="5"/>
  <c r="AJ275" i="5"/>
  <c r="P275" i="5"/>
  <c r="AN274" i="5"/>
  <c r="T274" i="5"/>
  <c r="AV273" i="5"/>
  <c r="X273" i="5"/>
  <c r="D273" i="5"/>
  <c r="AF272" i="5"/>
  <c r="H272" i="5"/>
  <c r="AJ271" i="5"/>
  <c r="P271" i="5"/>
  <c r="AN270" i="5"/>
  <c r="T270" i="5"/>
  <c r="AV269" i="5"/>
  <c r="X269" i="5"/>
  <c r="D269" i="5"/>
  <c r="AF268" i="5"/>
  <c r="H268" i="5"/>
  <c r="AJ267" i="5"/>
  <c r="P267" i="5"/>
  <c r="AN266" i="5"/>
  <c r="T266" i="5"/>
  <c r="AV265" i="5"/>
  <c r="X265" i="5"/>
  <c r="D265" i="5"/>
  <c r="AF264" i="5"/>
  <c r="H264" i="5"/>
  <c r="AJ263" i="5"/>
  <c r="P263" i="5"/>
  <c r="AN262" i="5"/>
  <c r="T262" i="5"/>
  <c r="AV261" i="5"/>
  <c r="X261" i="5"/>
  <c r="D261" i="5"/>
  <c r="AF260" i="5"/>
  <c r="H260" i="5"/>
  <c r="AJ259" i="5"/>
  <c r="P259" i="5"/>
  <c r="AN258" i="5"/>
  <c r="T258" i="5"/>
  <c r="AV257" i="5"/>
  <c r="X257" i="5"/>
  <c r="D257" i="5"/>
  <c r="AF256" i="5"/>
  <c r="H256" i="5"/>
  <c r="AJ255" i="5"/>
  <c r="P255" i="5"/>
  <c r="AN254" i="5"/>
  <c r="T254" i="5"/>
  <c r="AV253" i="5"/>
  <c r="X253" i="5"/>
  <c r="D253" i="5"/>
  <c r="AF252" i="5"/>
  <c r="H252" i="5"/>
  <c r="AJ251" i="5"/>
  <c r="P251" i="5"/>
  <c r="AN250" i="5"/>
  <c r="T250" i="5"/>
  <c r="AV249" i="5"/>
  <c r="X249" i="5"/>
  <c r="D249" i="5"/>
  <c r="AF248" i="5"/>
  <c r="H248" i="5"/>
  <c r="AJ247" i="5"/>
  <c r="P247" i="5"/>
  <c r="AN246" i="5"/>
  <c r="T246" i="5"/>
  <c r="AV245" i="5"/>
  <c r="X245" i="5"/>
  <c r="D245" i="5"/>
  <c r="AF244" i="5"/>
  <c r="H244" i="5"/>
  <c r="AJ243" i="5"/>
  <c r="P243" i="5"/>
  <c r="AN242" i="5"/>
  <c r="T242" i="5"/>
  <c r="AV241" i="5"/>
  <c r="X241" i="5"/>
  <c r="D241" i="5"/>
  <c r="AF240" i="5"/>
  <c r="H240" i="5"/>
  <c r="AJ239" i="5"/>
  <c r="P239" i="5"/>
  <c r="AN238" i="5"/>
  <c r="T238" i="5"/>
  <c r="AV237" i="5"/>
  <c r="X237" i="5"/>
  <c r="D237" i="5"/>
  <c r="AF236" i="5"/>
  <c r="H236" i="5"/>
  <c r="AJ235" i="5"/>
  <c r="P235" i="5"/>
  <c r="AN234" i="5"/>
  <c r="T234" i="5"/>
  <c r="AV233" i="5"/>
  <c r="X233" i="5"/>
  <c r="D233" i="5"/>
  <c r="AF232" i="5"/>
  <c r="H232" i="5"/>
  <c r="AJ231" i="5"/>
  <c r="P231" i="5"/>
  <c r="AN230" i="5"/>
  <c r="T230" i="5"/>
  <c r="AV229" i="5"/>
  <c r="X229" i="5"/>
  <c r="D229" i="5"/>
  <c r="AF228" i="5"/>
  <c r="H228" i="5"/>
  <c r="AJ227" i="5"/>
  <c r="P227" i="5"/>
  <c r="AN226" i="5"/>
  <c r="T226" i="5"/>
  <c r="AV225" i="5"/>
  <c r="X225" i="5"/>
  <c r="D225" i="5"/>
  <c r="AF224" i="5"/>
  <c r="H224" i="5"/>
  <c r="AJ223" i="5"/>
  <c r="P223" i="5"/>
  <c r="AN222" i="5"/>
  <c r="T222" i="5"/>
  <c r="AV221" i="5"/>
  <c r="X221" i="5"/>
  <c r="D221" i="5"/>
  <c r="AF220" i="5"/>
  <c r="H220" i="5"/>
  <c r="AJ219" i="5"/>
  <c r="P219" i="5"/>
  <c r="AN218" i="5"/>
  <c r="R364" i="5"/>
  <c r="S359" i="5"/>
  <c r="AI354" i="5"/>
  <c r="AJ351" i="5"/>
  <c r="AT349" i="5"/>
  <c r="G348" i="5"/>
  <c r="AE346" i="5"/>
  <c r="G345" i="5"/>
  <c r="S343" i="5"/>
  <c r="AT341" i="5"/>
  <c r="AP340" i="5"/>
  <c r="AF339" i="5"/>
  <c r="AF338" i="5"/>
  <c r="AI337" i="5"/>
  <c r="Z336" i="5"/>
  <c r="Z335" i="5"/>
  <c r="Z334" i="5"/>
  <c r="P333" i="5"/>
  <c r="S332" i="5"/>
  <c r="S331" i="5"/>
  <c r="J330" i="5"/>
  <c r="L329" i="5"/>
  <c r="Y328" i="5"/>
  <c r="AE327" i="5"/>
  <c r="AQ326" i="5"/>
  <c r="G326" i="5"/>
  <c r="L325" i="5"/>
  <c r="Y324" i="5"/>
  <c r="AK323" i="5"/>
  <c r="AQ322" i="5"/>
  <c r="G322" i="5"/>
  <c r="T321" i="5"/>
  <c r="Y320" i="5"/>
  <c r="AK319" i="5"/>
  <c r="AW318" i="5"/>
  <c r="G318" i="5"/>
  <c r="T317" i="5"/>
  <c r="AF316" i="5"/>
  <c r="AK315" i="5"/>
  <c r="AW314" i="5"/>
  <c r="O314" i="5"/>
  <c r="T313" i="5"/>
  <c r="AF312" i="5"/>
  <c r="AR311" i="5"/>
  <c r="AW310" i="5"/>
  <c r="O310" i="5"/>
  <c r="AA309" i="5"/>
  <c r="AF308" i="5"/>
  <c r="AR307" i="5"/>
  <c r="I307" i="5"/>
  <c r="O306" i="5"/>
  <c r="AA305" i="5"/>
  <c r="AM304" i="5"/>
  <c r="K304" i="5"/>
  <c r="AE303" i="5"/>
  <c r="AW302" i="5"/>
  <c r="U302" i="5"/>
  <c r="AO301" i="5"/>
  <c r="L301" i="5"/>
  <c r="AF300" i="5"/>
  <c r="D300" i="5"/>
  <c r="W299" i="5"/>
  <c r="AQ298" i="5"/>
  <c r="O298" i="5"/>
  <c r="AG297" i="5"/>
  <c r="E297" i="5"/>
  <c r="Y296" i="5"/>
  <c r="AR295" i="5"/>
  <c r="P295" i="5"/>
  <c r="AJ294" i="5"/>
  <c r="G294" i="5"/>
  <c r="AA293" i="5"/>
  <c r="AU292" i="5"/>
  <c r="Q292" i="5"/>
  <c r="AK291" i="5"/>
  <c r="I291" i="5"/>
  <c r="AB290" i="5"/>
  <c r="AV289" i="5"/>
  <c r="Y289" i="5"/>
  <c r="C289" i="5"/>
  <c r="AD288" i="5"/>
  <c r="I288" i="5"/>
  <c r="AI287" i="5"/>
  <c r="N287" i="5"/>
  <c r="AO286" i="5"/>
  <c r="S286" i="5"/>
  <c r="AT285" i="5"/>
  <c r="Y285" i="5"/>
  <c r="C285" i="5"/>
  <c r="AD284" i="5"/>
  <c r="I284" i="5"/>
  <c r="AI283" i="5"/>
  <c r="N283" i="5"/>
  <c r="AO282" i="5"/>
  <c r="S282" i="5"/>
  <c r="AT281" i="5"/>
  <c r="Y281" i="5"/>
  <c r="C281" i="5"/>
  <c r="AD280" i="5"/>
  <c r="I280" i="5"/>
  <c r="AI279" i="5"/>
  <c r="N279" i="5"/>
  <c r="AO278" i="5"/>
  <c r="S278" i="5"/>
  <c r="AT277" i="5"/>
  <c r="Y277" i="5"/>
  <c r="C277" i="5"/>
  <c r="AD276" i="5"/>
  <c r="I276" i="5"/>
  <c r="AI275" i="5"/>
  <c r="N275" i="5"/>
  <c r="AO274" i="5"/>
  <c r="S274" i="5"/>
  <c r="AT273" i="5"/>
  <c r="Y273" i="5"/>
  <c r="C273" i="5"/>
  <c r="AD272" i="5"/>
  <c r="I272" i="5"/>
  <c r="AI271" i="5"/>
  <c r="N271" i="5"/>
  <c r="AO270" i="5"/>
  <c r="S270" i="5"/>
  <c r="AT269" i="5"/>
  <c r="Y269" i="5"/>
  <c r="C269" i="5"/>
  <c r="AD268" i="5"/>
  <c r="I268" i="5"/>
  <c r="AI267" i="5"/>
  <c r="N267" i="5"/>
  <c r="AO266" i="5"/>
  <c r="S266" i="5"/>
  <c r="AT265" i="5"/>
  <c r="Y265" i="5"/>
  <c r="C265" i="5"/>
  <c r="AD264" i="5"/>
  <c r="I264" i="5"/>
  <c r="AI263" i="5"/>
  <c r="N263" i="5"/>
  <c r="AO262" i="5"/>
  <c r="S262" i="5"/>
  <c r="AT261" i="5"/>
  <c r="Y261" i="5"/>
  <c r="C261" i="5"/>
  <c r="AD260" i="5"/>
  <c r="I260" i="5"/>
  <c r="AI259" i="5"/>
  <c r="N259" i="5"/>
  <c r="AO258" i="5"/>
  <c r="S258" i="5"/>
  <c r="AT257" i="5"/>
  <c r="Y257" i="5"/>
  <c r="C257" i="5"/>
  <c r="AD256" i="5"/>
  <c r="I256" i="5"/>
  <c r="AI255" i="5"/>
  <c r="N255" i="5"/>
  <c r="AO254" i="5"/>
  <c r="S254" i="5"/>
  <c r="AT253" i="5"/>
  <c r="Y253" i="5"/>
  <c r="C253" i="5"/>
  <c r="AD252" i="5"/>
  <c r="I252" i="5"/>
  <c r="AI251" i="5"/>
  <c r="N251" i="5"/>
  <c r="AO250" i="5"/>
  <c r="S250" i="5"/>
  <c r="AT249" i="5"/>
  <c r="Y249" i="5"/>
  <c r="C249" i="5"/>
  <c r="AD248" i="5"/>
  <c r="I248" i="5"/>
  <c r="AI247" i="5"/>
  <c r="N247" i="5"/>
  <c r="AO246" i="5"/>
  <c r="S246" i="5"/>
  <c r="AT245" i="5"/>
  <c r="Y245" i="5"/>
  <c r="C245" i="5"/>
  <c r="AD244" i="5"/>
  <c r="I244" i="5"/>
  <c r="AI243" i="5"/>
  <c r="N243" i="5"/>
  <c r="AO242" i="5"/>
  <c r="S242" i="5"/>
  <c r="AT241" i="5"/>
  <c r="Y241" i="5"/>
  <c r="C241" i="5"/>
  <c r="AD240" i="5"/>
  <c r="I240" i="5"/>
  <c r="AI239" i="5"/>
  <c r="N239" i="5"/>
  <c r="AO238" i="5"/>
  <c r="S238" i="5"/>
  <c r="AT237" i="5"/>
  <c r="Y237" i="5"/>
  <c r="C237" i="5"/>
  <c r="AD236" i="5"/>
  <c r="I236" i="5"/>
  <c r="AI235" i="5"/>
  <c r="N235" i="5"/>
  <c r="AO234" i="5"/>
  <c r="S234" i="5"/>
  <c r="AT233" i="5"/>
  <c r="Y233" i="5"/>
  <c r="C233" i="5"/>
  <c r="AD232" i="5"/>
  <c r="I232" i="5"/>
  <c r="AI231" i="5"/>
  <c r="N231" i="5"/>
  <c r="AO230" i="5"/>
  <c r="S230" i="5"/>
  <c r="AT229" i="5"/>
  <c r="Y229" i="5"/>
  <c r="C229" i="5"/>
  <c r="AD228" i="5"/>
  <c r="I228" i="5"/>
  <c r="AI227" i="5"/>
  <c r="N227" i="5"/>
  <c r="AO226" i="5"/>
  <c r="S226" i="5"/>
  <c r="AT225" i="5"/>
  <c r="Y225" i="5"/>
  <c r="C225" i="5"/>
  <c r="AD224" i="5"/>
  <c r="I224" i="5"/>
  <c r="AI223" i="5"/>
  <c r="N223" i="5"/>
  <c r="AO222" i="5"/>
  <c r="S222" i="5"/>
  <c r="AT221" i="5"/>
  <c r="Y221" i="5"/>
  <c r="C221" i="5"/>
  <c r="AD220" i="5"/>
  <c r="I220" i="5"/>
  <c r="AI219" i="5"/>
  <c r="N219" i="5"/>
  <c r="AO218" i="5"/>
  <c r="W218" i="5"/>
  <c r="G218" i="5"/>
  <c r="AM217" i="5"/>
  <c r="W217" i="5"/>
  <c r="G217" i="5"/>
  <c r="AM216" i="5"/>
  <c r="W216" i="5"/>
  <c r="G216" i="5"/>
  <c r="AM215" i="5"/>
  <c r="W215" i="5"/>
  <c r="G215" i="5"/>
  <c r="AM214" i="5"/>
  <c r="W214" i="5"/>
  <c r="G214" i="5"/>
  <c r="AM213" i="5"/>
  <c r="W213" i="5"/>
  <c r="G213" i="5"/>
  <c r="AM212" i="5"/>
  <c r="W212" i="5"/>
  <c r="G212" i="5"/>
  <c r="AM211" i="5"/>
  <c r="W211" i="5"/>
  <c r="G211" i="5"/>
  <c r="AM210" i="5"/>
  <c r="W210" i="5"/>
  <c r="G210" i="5"/>
  <c r="AM209" i="5"/>
  <c r="W209" i="5"/>
  <c r="G209" i="5"/>
  <c r="AM208" i="5"/>
  <c r="W208" i="5"/>
  <c r="G208" i="5"/>
  <c r="AM207" i="5"/>
  <c r="W207" i="5"/>
  <c r="G207" i="5"/>
  <c r="AM206" i="5"/>
  <c r="W206" i="5"/>
  <c r="G206" i="5"/>
  <c r="AM205" i="5"/>
  <c r="W205" i="5"/>
  <c r="G205" i="5"/>
  <c r="AM204" i="5"/>
  <c r="W204" i="5"/>
  <c r="G204" i="5"/>
  <c r="AM203" i="5"/>
  <c r="W203" i="5"/>
  <c r="G203" i="5"/>
  <c r="AM202" i="5"/>
  <c r="W202" i="5"/>
  <c r="G202" i="5"/>
  <c r="AM201" i="5"/>
  <c r="W201" i="5"/>
  <c r="G201" i="5"/>
  <c r="AM200" i="5"/>
  <c r="W200" i="5"/>
  <c r="G200" i="5"/>
  <c r="AM199" i="5"/>
  <c r="W199" i="5"/>
  <c r="G199" i="5"/>
  <c r="AM198" i="5"/>
  <c r="W198" i="5"/>
  <c r="G198" i="5"/>
  <c r="AM197" i="5"/>
  <c r="W197" i="5"/>
  <c r="G197" i="5"/>
  <c r="AM196" i="5"/>
  <c r="W196" i="5"/>
  <c r="G196" i="5"/>
  <c r="AM195" i="5"/>
  <c r="W195" i="5"/>
  <c r="G195" i="5"/>
  <c r="AM194" i="5"/>
  <c r="W194" i="5"/>
  <c r="G194" i="5"/>
  <c r="AM193" i="5"/>
  <c r="W193" i="5"/>
  <c r="G193" i="5"/>
  <c r="AM192" i="5"/>
  <c r="W192" i="5"/>
  <c r="G192" i="5"/>
  <c r="AM191" i="5"/>
  <c r="W191" i="5"/>
  <c r="G191" i="5"/>
  <c r="AM190" i="5"/>
  <c r="W190" i="5"/>
  <c r="G190" i="5"/>
  <c r="AM189" i="5"/>
  <c r="W189" i="5"/>
  <c r="G189" i="5"/>
  <c r="AM188" i="5"/>
  <c r="W188" i="5"/>
  <c r="G188" i="5"/>
  <c r="AM187" i="5"/>
  <c r="W187" i="5"/>
  <c r="G187" i="5"/>
  <c r="AM186" i="5"/>
  <c r="W186" i="5"/>
  <c r="G186" i="5"/>
  <c r="AM185" i="5"/>
  <c r="W185" i="5"/>
  <c r="G185" i="5"/>
  <c r="AM184" i="5"/>
  <c r="W184" i="5"/>
  <c r="G184" i="5"/>
  <c r="AM183" i="5"/>
  <c r="W183" i="5"/>
  <c r="G183" i="5"/>
  <c r="AM182" i="5"/>
  <c r="W182" i="5"/>
  <c r="G182" i="5"/>
  <c r="AM181" i="5"/>
  <c r="W181" i="5"/>
  <c r="G181" i="5"/>
  <c r="AM180" i="5"/>
  <c r="W180" i="5"/>
  <c r="G180" i="5"/>
  <c r="AM179" i="5"/>
  <c r="W179" i="5"/>
  <c r="G179" i="5"/>
  <c r="AM178" i="5"/>
  <c r="W178" i="5"/>
  <c r="G178" i="5"/>
  <c r="AM177" i="5"/>
  <c r="W177" i="5"/>
  <c r="G177" i="5"/>
  <c r="AM176" i="5"/>
  <c r="W176" i="5"/>
  <c r="G176" i="5"/>
  <c r="AM175" i="5"/>
  <c r="W175" i="5"/>
  <c r="G175" i="5"/>
  <c r="AM174" i="5"/>
  <c r="W174" i="5"/>
  <c r="G174" i="5"/>
  <c r="AM173" i="5"/>
  <c r="W173" i="5"/>
  <c r="G173" i="5"/>
  <c r="AM172" i="5"/>
  <c r="W172" i="5"/>
  <c r="G172" i="5"/>
  <c r="AM171" i="5"/>
  <c r="W171" i="5"/>
  <c r="G171" i="5"/>
  <c r="AM170" i="5"/>
  <c r="W170" i="5"/>
  <c r="G170" i="5"/>
  <c r="AM169" i="5"/>
  <c r="W169" i="5"/>
  <c r="G169" i="5"/>
  <c r="AM168" i="5"/>
  <c r="W168" i="5"/>
  <c r="G168" i="5"/>
  <c r="AM167" i="5"/>
  <c r="W167" i="5"/>
  <c r="G167" i="5"/>
  <c r="AM166" i="5"/>
  <c r="W166" i="5"/>
  <c r="G166" i="5"/>
  <c r="AM165" i="5"/>
  <c r="W165" i="5"/>
  <c r="G165" i="5"/>
  <c r="AM164" i="5"/>
  <c r="W164" i="5"/>
  <c r="G164" i="5"/>
  <c r="AM163" i="5"/>
  <c r="W163" i="5"/>
  <c r="G163" i="5"/>
  <c r="AM162" i="5"/>
  <c r="W162" i="5"/>
  <c r="G162" i="5"/>
  <c r="AM161" i="5"/>
  <c r="W161" i="5"/>
  <c r="G161" i="5"/>
  <c r="AM160" i="5"/>
  <c r="W160" i="5"/>
  <c r="G160" i="5"/>
  <c r="AM159" i="5"/>
  <c r="W159" i="5"/>
  <c r="G159" i="5"/>
  <c r="AM158" i="5"/>
  <c r="W158" i="5"/>
  <c r="G158" i="5"/>
  <c r="AM157" i="5"/>
  <c r="W157" i="5"/>
  <c r="G157" i="5"/>
  <c r="AM156" i="5"/>
  <c r="W156" i="5"/>
  <c r="G156" i="5"/>
  <c r="AM155" i="5"/>
  <c r="W155" i="5"/>
  <c r="G155" i="5"/>
  <c r="AM154" i="5"/>
  <c r="W154" i="5"/>
  <c r="G154" i="5"/>
  <c r="AM153" i="5"/>
  <c r="W153" i="5"/>
  <c r="G153" i="5"/>
  <c r="AM152" i="5"/>
  <c r="W152" i="5"/>
  <c r="G152" i="5"/>
  <c r="AM151" i="5"/>
  <c r="W151" i="5"/>
  <c r="G151" i="5"/>
  <c r="AM150" i="5"/>
  <c r="W150" i="5"/>
  <c r="G150" i="5"/>
  <c r="AM149" i="5"/>
  <c r="W149" i="5"/>
  <c r="G149" i="5"/>
  <c r="AM148" i="5"/>
  <c r="W148" i="5"/>
  <c r="G148" i="5"/>
  <c r="AM147" i="5"/>
  <c r="W147" i="5"/>
  <c r="G147" i="5"/>
  <c r="AM146" i="5"/>
  <c r="W146" i="5"/>
  <c r="G146" i="5"/>
  <c r="AM145" i="5"/>
  <c r="W145" i="5"/>
  <c r="G145" i="5"/>
  <c r="AM144" i="5"/>
  <c r="W144" i="5"/>
  <c r="G144" i="5"/>
  <c r="AM143" i="5"/>
  <c r="W143" i="5"/>
  <c r="G143" i="5"/>
  <c r="AM142" i="5"/>
  <c r="W142" i="5"/>
  <c r="G142" i="5"/>
  <c r="AM141" i="5"/>
  <c r="W141" i="5"/>
  <c r="G141" i="5"/>
  <c r="AM140" i="5"/>
  <c r="W140" i="5"/>
  <c r="G140" i="5"/>
  <c r="AM139" i="5"/>
  <c r="W139" i="5"/>
  <c r="G139" i="5"/>
  <c r="AM138" i="5"/>
  <c r="W138" i="5"/>
  <c r="G138" i="5"/>
  <c r="AM137" i="5"/>
  <c r="W137" i="5"/>
  <c r="G137" i="5"/>
  <c r="AM136" i="5"/>
  <c r="W136" i="5"/>
  <c r="G136" i="5"/>
  <c r="AM135" i="5"/>
  <c r="W135" i="5"/>
  <c r="G135" i="5"/>
  <c r="AM134" i="5"/>
  <c r="W134" i="5"/>
  <c r="G134" i="5"/>
  <c r="AM133" i="5"/>
  <c r="W133" i="5"/>
  <c r="G133" i="5"/>
  <c r="AM132" i="5"/>
  <c r="W132" i="5"/>
  <c r="G132" i="5"/>
  <c r="AM131" i="5"/>
  <c r="W131" i="5"/>
  <c r="G131" i="5"/>
  <c r="AM130" i="5"/>
  <c r="W130" i="5"/>
  <c r="G130" i="5"/>
  <c r="AM129" i="5"/>
  <c r="W129" i="5"/>
  <c r="G129" i="5"/>
  <c r="AM128" i="5"/>
  <c r="W128" i="5"/>
  <c r="G128" i="5"/>
  <c r="AM127" i="5"/>
  <c r="W127" i="5"/>
  <c r="G127" i="5"/>
  <c r="AM126" i="5"/>
  <c r="W126" i="5"/>
  <c r="G126" i="5"/>
  <c r="AM125" i="5"/>
  <c r="W125" i="5"/>
  <c r="G125" i="5"/>
  <c r="AM124" i="5"/>
  <c r="W124" i="5"/>
  <c r="G124" i="5"/>
  <c r="AM123" i="5"/>
  <c r="W123" i="5"/>
  <c r="G123" i="5"/>
  <c r="AM122" i="5"/>
  <c r="W122" i="5"/>
  <c r="G122" i="5"/>
  <c r="AM121" i="5"/>
  <c r="W121" i="5"/>
  <c r="G121" i="5"/>
  <c r="AM120" i="5"/>
  <c r="W120" i="5"/>
  <c r="G120" i="5"/>
  <c r="AM119" i="5"/>
  <c r="W119" i="5"/>
  <c r="G119" i="5"/>
  <c r="AM118" i="5"/>
  <c r="W118" i="5"/>
  <c r="G118" i="5"/>
  <c r="AM117" i="5"/>
  <c r="W117" i="5"/>
  <c r="G117" i="5"/>
  <c r="AM116" i="5"/>
  <c r="W116" i="5"/>
  <c r="G116" i="5"/>
  <c r="AM115" i="5"/>
  <c r="W115" i="5"/>
  <c r="G115" i="5"/>
  <c r="AM114" i="5"/>
  <c r="W114" i="5"/>
  <c r="G114" i="5"/>
  <c r="AM113" i="5"/>
  <c r="W113" i="5"/>
  <c r="G113" i="5"/>
  <c r="AM112" i="5"/>
  <c r="W112" i="5"/>
  <c r="G112" i="5"/>
  <c r="AM111" i="5"/>
  <c r="W111" i="5"/>
  <c r="G111" i="5"/>
  <c r="AM110" i="5"/>
  <c r="W110" i="5"/>
  <c r="G110" i="5"/>
  <c r="AM109" i="5"/>
  <c r="W109" i="5"/>
  <c r="G109" i="5"/>
  <c r="AM108" i="5"/>
  <c r="W108" i="5"/>
  <c r="G108" i="5"/>
  <c r="AM107" i="5"/>
  <c r="W107" i="5"/>
  <c r="G107" i="5"/>
  <c r="AM106" i="5"/>
  <c r="W106" i="5"/>
  <c r="G106" i="5"/>
  <c r="AM105" i="5"/>
  <c r="W105" i="5"/>
  <c r="G105" i="5"/>
  <c r="AM104" i="5"/>
  <c r="W104" i="5"/>
  <c r="G104" i="5"/>
  <c r="AM103" i="5"/>
  <c r="W103" i="5"/>
  <c r="G103" i="5"/>
  <c r="AM102" i="5"/>
  <c r="W102" i="5"/>
  <c r="G102" i="5"/>
  <c r="AM101" i="5"/>
  <c r="W101" i="5"/>
  <c r="G101" i="5"/>
  <c r="AM100" i="5"/>
  <c r="W100" i="5"/>
  <c r="G100" i="5"/>
  <c r="AM99" i="5"/>
  <c r="W99" i="5"/>
  <c r="G99" i="5"/>
  <c r="AM98" i="5"/>
  <c r="W98" i="5"/>
  <c r="G98" i="5"/>
  <c r="AM97" i="5"/>
  <c r="W97" i="5"/>
  <c r="G97" i="5"/>
  <c r="AN82" i="5"/>
  <c r="AW61" i="5"/>
  <c r="AV150" i="5"/>
  <c r="N8" i="5"/>
  <c r="V22" i="5"/>
  <c r="AH36" i="5"/>
  <c r="AT50" i="5"/>
  <c r="AH59" i="5"/>
  <c r="AP66" i="5"/>
  <c r="AT73" i="5"/>
  <c r="Z82" i="5"/>
  <c r="Z92" i="5"/>
  <c r="H105" i="5"/>
  <c r="N117" i="5"/>
  <c r="Y131" i="5"/>
  <c r="AJ145" i="5"/>
  <c r="AT159" i="5"/>
  <c r="AJ176" i="5"/>
  <c r="AF195" i="5"/>
  <c r="R225" i="5"/>
  <c r="D368" i="5"/>
  <c r="W365" i="5"/>
  <c r="AQ361" i="5"/>
  <c r="P365" i="5"/>
  <c r="AF360" i="5"/>
  <c r="AW356" i="5"/>
  <c r="AD366" i="5"/>
  <c r="R360" i="5"/>
  <c r="AB355" i="5"/>
  <c r="AG351" i="5"/>
  <c r="V364" i="5"/>
  <c r="AF358" i="5"/>
  <c r="AV353" i="5"/>
  <c r="AJ362" i="5"/>
  <c r="Z353" i="5"/>
  <c r="AG349" i="5"/>
  <c r="AW346" i="5"/>
  <c r="Q344" i="5"/>
  <c r="AG341" i="5"/>
  <c r="AW338" i="5"/>
  <c r="Q336" i="5"/>
  <c r="AG333" i="5"/>
  <c r="AW330" i="5"/>
  <c r="T364" i="5"/>
  <c r="O356" i="5"/>
  <c r="AV350" i="5"/>
  <c r="H348" i="5"/>
  <c r="X345" i="5"/>
  <c r="AN342" i="5"/>
  <c r="J358" i="5"/>
  <c r="AP348" i="5"/>
  <c r="Z343" i="5"/>
  <c r="R339" i="5"/>
  <c r="AM335" i="5"/>
  <c r="L332" i="5"/>
  <c r="AP328" i="5"/>
  <c r="J326" i="5"/>
  <c r="Z323" i="5"/>
  <c r="AP320" i="5"/>
  <c r="AD318" i="5"/>
  <c r="AP316" i="5"/>
  <c r="F315" i="5"/>
  <c r="N313" i="5"/>
  <c r="Z311" i="5"/>
  <c r="AL309" i="5"/>
  <c r="AT307" i="5"/>
  <c r="J306" i="5"/>
  <c r="V304" i="5"/>
  <c r="AD302" i="5"/>
  <c r="AP300" i="5"/>
  <c r="F299" i="5"/>
  <c r="N297" i="5"/>
  <c r="Z295" i="5"/>
  <c r="AL293" i="5"/>
  <c r="AT291" i="5"/>
  <c r="J290" i="5"/>
  <c r="J356" i="5"/>
  <c r="AA348" i="5"/>
  <c r="AQ343" i="5"/>
  <c r="C340" i="5"/>
  <c r="AL336" i="5"/>
  <c r="AF333" i="5"/>
  <c r="AA330" i="5"/>
  <c r="AN327" i="5"/>
  <c r="X325" i="5"/>
  <c r="H323" i="5"/>
  <c r="AI320" i="5"/>
  <c r="S318" i="5"/>
  <c r="C316" i="5"/>
  <c r="AC313" i="5"/>
  <c r="M311" i="5"/>
  <c r="AS308" i="5"/>
  <c r="X306" i="5"/>
  <c r="H304" i="5"/>
  <c r="AN301" i="5"/>
  <c r="S299" i="5"/>
  <c r="C297" i="5"/>
  <c r="AI294" i="5"/>
  <c r="M292" i="5"/>
  <c r="X290" i="5"/>
  <c r="AV288" i="5"/>
  <c r="D288" i="5"/>
  <c r="H287" i="5"/>
  <c r="P286" i="5"/>
  <c r="T285" i="5"/>
  <c r="X284" i="5"/>
  <c r="AF283" i="5"/>
  <c r="AJ282" i="5"/>
  <c r="AN281" i="5"/>
  <c r="AV280" i="5"/>
  <c r="D280" i="5"/>
  <c r="H279" i="5"/>
  <c r="P278" i="5"/>
  <c r="T277" i="5"/>
  <c r="X276" i="5"/>
  <c r="AF275" i="5"/>
  <c r="AJ274" i="5"/>
  <c r="AN273" i="5"/>
  <c r="AV272" i="5"/>
  <c r="D272" i="5"/>
  <c r="H271" i="5"/>
  <c r="P270" i="5"/>
  <c r="T269" i="5"/>
  <c r="X268" i="5"/>
  <c r="AF267" i="5"/>
  <c r="AJ266" i="5"/>
  <c r="AN265" i="5"/>
  <c r="AV264" i="5"/>
  <c r="D264" i="5"/>
  <c r="H263" i="5"/>
  <c r="P262" i="5"/>
  <c r="T261" i="5"/>
  <c r="X260" i="5"/>
  <c r="AF259" i="5"/>
  <c r="AJ258" i="5"/>
  <c r="AN257" i="5"/>
  <c r="AV256" i="5"/>
  <c r="D256" i="5"/>
  <c r="H255" i="5"/>
  <c r="P254" i="5"/>
  <c r="T253" i="5"/>
  <c r="X252" i="5"/>
  <c r="AF251" i="5"/>
  <c r="AJ250" i="5"/>
  <c r="AN249" i="5"/>
  <c r="AV248" i="5"/>
  <c r="D248" i="5"/>
  <c r="H247" i="5"/>
  <c r="P246" i="5"/>
  <c r="T245" i="5"/>
  <c r="X244" i="5"/>
  <c r="AF243" i="5"/>
  <c r="AJ242" i="5"/>
  <c r="AN241" i="5"/>
  <c r="AV240" i="5"/>
  <c r="D240" i="5"/>
  <c r="H239" i="5"/>
  <c r="P238" i="5"/>
  <c r="T237" i="5"/>
  <c r="X236" i="5"/>
  <c r="AF235" i="5"/>
  <c r="AJ234" i="5"/>
  <c r="AN233" i="5"/>
  <c r="AV232" i="5"/>
  <c r="D232" i="5"/>
  <c r="H231" i="5"/>
  <c r="P230" i="5"/>
  <c r="T229" i="5"/>
  <c r="X228" i="5"/>
  <c r="AF227" i="5"/>
  <c r="AJ226" i="5"/>
  <c r="AN225" i="5"/>
  <c r="AV224" i="5"/>
  <c r="D224" i="5"/>
  <c r="H223" i="5"/>
  <c r="P222" i="5"/>
  <c r="T221" i="5"/>
  <c r="X220" i="5"/>
  <c r="AF219" i="5"/>
  <c r="AJ218" i="5"/>
  <c r="AN357" i="5"/>
  <c r="S351" i="5"/>
  <c r="AM347" i="5"/>
  <c r="AD344" i="5"/>
  <c r="AE341" i="5"/>
  <c r="X339" i="5"/>
  <c r="O337" i="5"/>
  <c r="P335" i="5"/>
  <c r="H333" i="5"/>
  <c r="AU330" i="5"/>
  <c r="E329" i="5"/>
  <c r="W327" i="5"/>
  <c r="AO325" i="5"/>
  <c r="Q324" i="5"/>
  <c r="AJ322" i="5"/>
  <c r="E321" i="5"/>
  <c r="AE319" i="5"/>
  <c r="AV317" i="5"/>
  <c r="Q316" i="5"/>
  <c r="AQ314" i="5"/>
  <c r="L313" i="5"/>
  <c r="AE311" i="5"/>
  <c r="G310" i="5"/>
  <c r="Y308" i="5"/>
  <c r="AQ306" i="5"/>
  <c r="T305" i="5"/>
  <c r="D304" i="5"/>
  <c r="AQ302" i="5"/>
  <c r="AG301" i="5"/>
  <c r="Y300" i="5"/>
  <c r="P299" i="5"/>
  <c r="G298" i="5"/>
  <c r="AU296" i="5"/>
  <c r="AK295" i="5"/>
  <c r="AB294" i="5"/>
  <c r="T293" i="5"/>
  <c r="K292" i="5"/>
  <c r="AW290" i="5"/>
  <c r="AO289" i="5"/>
  <c r="AT288" i="5"/>
  <c r="C288" i="5"/>
  <c r="I287" i="5"/>
  <c r="N286" i="5"/>
  <c r="S285" i="5"/>
  <c r="Y284" i="5"/>
  <c r="AD283" i="5"/>
  <c r="AI282" i="5"/>
  <c r="AO281" i="5"/>
  <c r="AT280" i="5"/>
  <c r="C280" i="5"/>
  <c r="I279" i="5"/>
  <c r="N278" i="5"/>
  <c r="S277" i="5"/>
  <c r="Y276" i="5"/>
  <c r="AD275" i="5"/>
  <c r="AI274" i="5"/>
  <c r="AO273" i="5"/>
  <c r="AT272" i="5"/>
  <c r="C272" i="5"/>
  <c r="I271" i="5"/>
  <c r="N270" i="5"/>
  <c r="S269" i="5"/>
  <c r="Y268" i="5"/>
  <c r="AD267" i="5"/>
  <c r="AI266" i="5"/>
  <c r="AO265" i="5"/>
  <c r="AT264" i="5"/>
  <c r="C264" i="5"/>
  <c r="I263" i="5"/>
  <c r="N262" i="5"/>
  <c r="S261" i="5"/>
  <c r="Y260" i="5"/>
  <c r="AD259" i="5"/>
  <c r="AI258" i="5"/>
  <c r="AO257" i="5"/>
  <c r="AT256" i="5"/>
  <c r="C256" i="5"/>
  <c r="I255" i="5"/>
  <c r="N254" i="5"/>
  <c r="S253" i="5"/>
  <c r="Y252" i="5"/>
  <c r="AD251" i="5"/>
  <c r="AI250" i="5"/>
  <c r="AO249" i="5"/>
  <c r="AT248" i="5"/>
  <c r="C248" i="5"/>
  <c r="I247" i="5"/>
  <c r="N246" i="5"/>
  <c r="S245" i="5"/>
  <c r="Y244" i="5"/>
  <c r="AD243" i="5"/>
  <c r="AI242" i="5"/>
  <c r="AO241" i="5"/>
  <c r="AT240" i="5"/>
  <c r="C240" i="5"/>
  <c r="I239" i="5"/>
  <c r="N238" i="5"/>
  <c r="S237" i="5"/>
  <c r="Y236" i="5"/>
  <c r="AD235" i="5"/>
  <c r="AI234" i="5"/>
  <c r="AO233" i="5"/>
  <c r="AT232" i="5"/>
  <c r="C232" i="5"/>
  <c r="I231" i="5"/>
  <c r="N230" i="5"/>
  <c r="S229" i="5"/>
  <c r="Y228" i="5"/>
  <c r="AD227" i="5"/>
  <c r="AI226" i="5"/>
  <c r="AO225" i="5"/>
  <c r="AT224" i="5"/>
  <c r="C224" i="5"/>
  <c r="I223" i="5"/>
  <c r="N222" i="5"/>
  <c r="S221" i="5"/>
  <c r="Y220" i="5"/>
  <c r="AD219" i="5"/>
  <c r="AI218" i="5"/>
  <c r="C218" i="5"/>
  <c r="S217" i="5"/>
  <c r="AI216" i="5"/>
  <c r="C216" i="5"/>
  <c r="S215" i="5"/>
  <c r="AI214" i="5"/>
  <c r="C214" i="5"/>
  <c r="S213" i="5"/>
  <c r="AI212" i="5"/>
  <c r="C212" i="5"/>
  <c r="S211" i="5"/>
  <c r="AI210" i="5"/>
  <c r="C210" i="5"/>
  <c r="S209" i="5"/>
  <c r="AI208" i="5"/>
  <c r="C208" i="5"/>
  <c r="S207" i="5"/>
  <c r="AI206" i="5"/>
  <c r="C206" i="5"/>
  <c r="S205" i="5"/>
  <c r="AI204" i="5"/>
  <c r="C204" i="5"/>
  <c r="S203" i="5"/>
  <c r="AI202" i="5"/>
  <c r="C202" i="5"/>
  <c r="S201" i="5"/>
  <c r="AI200" i="5"/>
  <c r="C200" i="5"/>
  <c r="S199" i="5"/>
  <c r="AI198" i="5"/>
  <c r="C198" i="5"/>
  <c r="S197" i="5"/>
  <c r="AI196" i="5"/>
  <c r="C196" i="5"/>
  <c r="S195" i="5"/>
  <c r="AI194" i="5"/>
  <c r="C194" i="5"/>
  <c r="S193" i="5"/>
  <c r="AI192" i="5"/>
  <c r="C192" i="5"/>
  <c r="S191" i="5"/>
  <c r="AI190" i="5"/>
  <c r="K190" i="5"/>
  <c r="AI189" i="5"/>
  <c r="O189" i="5"/>
  <c r="AQ188" i="5"/>
  <c r="S188" i="5"/>
  <c r="AU187" i="5"/>
  <c r="AA187" i="5"/>
  <c r="C187" i="5"/>
  <c r="AE186" i="5"/>
  <c r="K186" i="5"/>
  <c r="AI185" i="5"/>
  <c r="O185" i="5"/>
  <c r="AQ184" i="5"/>
  <c r="S184" i="5"/>
  <c r="AU183" i="5"/>
  <c r="AA183" i="5"/>
  <c r="C183" i="5"/>
  <c r="AE182" i="5"/>
  <c r="K182" i="5"/>
  <c r="AI181" i="5"/>
  <c r="O181" i="5"/>
  <c r="AQ180" i="5"/>
  <c r="S180" i="5"/>
  <c r="AU179" i="5"/>
  <c r="AA179" i="5"/>
  <c r="C179" i="5"/>
  <c r="AE178" i="5"/>
  <c r="K178" i="5"/>
  <c r="AI177" i="5"/>
  <c r="O177" i="5"/>
  <c r="AQ176" i="5"/>
  <c r="S176" i="5"/>
  <c r="AU175" i="5"/>
  <c r="AA175" i="5"/>
  <c r="C175" i="5"/>
  <c r="AE174" i="5"/>
  <c r="K174" i="5"/>
  <c r="AI173" i="5"/>
  <c r="O173" i="5"/>
  <c r="AQ172" i="5"/>
  <c r="S172" i="5"/>
  <c r="AU171" i="5"/>
  <c r="AA171" i="5"/>
  <c r="C171" i="5"/>
  <c r="AE170" i="5"/>
  <c r="K170" i="5"/>
  <c r="AI169" i="5"/>
  <c r="O169" i="5"/>
  <c r="AQ168" i="5"/>
  <c r="S168" i="5"/>
  <c r="AU167" i="5"/>
  <c r="AA167" i="5"/>
  <c r="C167" i="5"/>
  <c r="AE166" i="5"/>
  <c r="K166" i="5"/>
  <c r="AI165" i="5"/>
  <c r="O165" i="5"/>
  <c r="AQ164" i="5"/>
  <c r="S164" i="5"/>
  <c r="AU163" i="5"/>
  <c r="AA163" i="5"/>
  <c r="C163" i="5"/>
  <c r="AE162" i="5"/>
  <c r="K162" i="5"/>
  <c r="AI161" i="5"/>
  <c r="O161" i="5"/>
  <c r="AQ160" i="5"/>
  <c r="S160" i="5"/>
  <c r="AU159" i="5"/>
  <c r="AA159" i="5"/>
  <c r="C159" i="5"/>
  <c r="AE158" i="5"/>
  <c r="K158" i="5"/>
  <c r="AI157" i="5"/>
  <c r="O157" i="5"/>
  <c r="AQ156" i="5"/>
  <c r="S156" i="5"/>
  <c r="AU155" i="5"/>
  <c r="AA155" i="5"/>
  <c r="C155" i="5"/>
  <c r="AE154" i="5"/>
  <c r="K154" i="5"/>
  <c r="AI153" i="5"/>
  <c r="O153" i="5"/>
  <c r="AQ152" i="5"/>
  <c r="S152" i="5"/>
  <c r="AU151" i="5"/>
  <c r="AA151" i="5"/>
  <c r="C151" i="5"/>
  <c r="AE150" i="5"/>
  <c r="K150" i="5"/>
  <c r="AI149" i="5"/>
  <c r="O149" i="5"/>
  <c r="AQ148" i="5"/>
  <c r="S148" i="5"/>
  <c r="AU147" i="5"/>
  <c r="AA147" i="5"/>
  <c r="C147" i="5"/>
  <c r="AE146" i="5"/>
  <c r="K146" i="5"/>
  <c r="AI145" i="5"/>
  <c r="O145" i="5"/>
  <c r="AQ144" i="5"/>
  <c r="S144" i="5"/>
  <c r="AU143" i="5"/>
  <c r="AA143" i="5"/>
  <c r="C143" i="5"/>
  <c r="AE142" i="5"/>
  <c r="K142" i="5"/>
  <c r="AI141" i="5"/>
  <c r="O141" i="5"/>
  <c r="AQ140" i="5"/>
  <c r="S140" i="5"/>
  <c r="AU139" i="5"/>
  <c r="AA139" i="5"/>
  <c r="C139" i="5"/>
  <c r="AE138" i="5"/>
  <c r="K138" i="5"/>
  <c r="AI137" i="5"/>
  <c r="O137" i="5"/>
  <c r="AQ136" i="5"/>
  <c r="S136" i="5"/>
  <c r="AU135" i="5"/>
  <c r="AA135" i="5"/>
  <c r="C135" i="5"/>
  <c r="AE134" i="5"/>
  <c r="K134" i="5"/>
  <c r="AI133" i="5"/>
  <c r="O133" i="5"/>
  <c r="AQ132" i="5"/>
  <c r="S132" i="5"/>
  <c r="AU131" i="5"/>
  <c r="AA131" i="5"/>
  <c r="C131" i="5"/>
  <c r="AE130" i="5"/>
  <c r="K130" i="5"/>
  <c r="AI129" i="5"/>
  <c r="O129" i="5"/>
  <c r="AQ128" i="5"/>
  <c r="S128" i="5"/>
  <c r="AU127" i="5"/>
  <c r="AA127" i="5"/>
  <c r="C127" i="5"/>
  <c r="AE126" i="5"/>
  <c r="K126" i="5"/>
  <c r="AI125" i="5"/>
  <c r="O125" i="5"/>
  <c r="AQ124" i="5"/>
  <c r="S124" i="5"/>
  <c r="AU123" i="5"/>
  <c r="AA123" i="5"/>
  <c r="C123" i="5"/>
  <c r="AE122" i="5"/>
  <c r="K122" i="5"/>
  <c r="AI121" i="5"/>
  <c r="O121" i="5"/>
  <c r="AQ120" i="5"/>
  <c r="S120" i="5"/>
  <c r="AU119" i="5"/>
  <c r="AA119" i="5"/>
  <c r="C119" i="5"/>
  <c r="AE118" i="5"/>
  <c r="K118" i="5"/>
  <c r="AI117" i="5"/>
  <c r="O117" i="5"/>
  <c r="AQ116" i="5"/>
  <c r="S116" i="5"/>
  <c r="AU115" i="5"/>
  <c r="AA115" i="5"/>
  <c r="C115" i="5"/>
  <c r="AE114" i="5"/>
  <c r="K114" i="5"/>
  <c r="AI113" i="5"/>
  <c r="O113" i="5"/>
  <c r="AQ112" i="5"/>
  <c r="S112" i="5"/>
  <c r="AU111" i="5"/>
  <c r="AA111" i="5"/>
  <c r="C111" i="5"/>
  <c r="AE110" i="5"/>
  <c r="K110" i="5"/>
  <c r="AI109" i="5"/>
  <c r="O109" i="5"/>
  <c r="AQ108" i="5"/>
  <c r="S108" i="5"/>
  <c r="AU107" i="5"/>
  <c r="AA107" i="5"/>
  <c r="C107" i="5"/>
  <c r="AE106" i="5"/>
  <c r="K106" i="5"/>
  <c r="AI105" i="5"/>
  <c r="O105" i="5"/>
  <c r="AQ104" i="5"/>
  <c r="S104" i="5"/>
  <c r="AU103" i="5"/>
  <c r="AA103" i="5"/>
  <c r="C103" i="5"/>
  <c r="AE102" i="5"/>
  <c r="K102" i="5"/>
  <c r="AI101" i="5"/>
  <c r="O101" i="5"/>
  <c r="AQ100" i="5"/>
  <c r="S100" i="5"/>
  <c r="AU99" i="5"/>
  <c r="AA99" i="5"/>
  <c r="C99" i="5"/>
  <c r="AE98" i="5"/>
  <c r="K98" i="5"/>
  <c r="AI97" i="5"/>
  <c r="O97" i="5"/>
  <c r="AQ96" i="5"/>
  <c r="AA96" i="5"/>
  <c r="K96" i="5"/>
  <c r="AQ95" i="5"/>
  <c r="AA95" i="5"/>
  <c r="K95" i="5"/>
  <c r="AQ94" i="5"/>
  <c r="AA94" i="5"/>
  <c r="K94" i="5"/>
  <c r="AQ93" i="5"/>
  <c r="AA93" i="5"/>
  <c r="K93" i="5"/>
  <c r="AQ92" i="5"/>
  <c r="AA92" i="5"/>
  <c r="K92" i="5"/>
  <c r="AQ91" i="5"/>
  <c r="AA91" i="5"/>
  <c r="K91" i="5"/>
  <c r="AQ90" i="5"/>
  <c r="AA90" i="5"/>
  <c r="K90" i="5"/>
  <c r="AQ89" i="5"/>
  <c r="AA89" i="5"/>
  <c r="K89" i="5"/>
  <c r="AQ88" i="5"/>
  <c r="AA88" i="5"/>
  <c r="K88" i="5"/>
  <c r="AQ87" i="5"/>
  <c r="AA87" i="5"/>
  <c r="K87" i="5"/>
  <c r="AQ86" i="5"/>
  <c r="AA86" i="5"/>
  <c r="K86" i="5"/>
  <c r="AQ85" i="5"/>
  <c r="AA85" i="5"/>
  <c r="K85" i="5"/>
  <c r="AQ84" i="5"/>
  <c r="AA84" i="5"/>
  <c r="K84" i="5"/>
  <c r="AQ83" i="5"/>
  <c r="AA83" i="5"/>
  <c r="K83" i="5"/>
  <c r="AQ82" i="5"/>
  <c r="AA82" i="5"/>
  <c r="K82" i="5"/>
  <c r="AQ81" i="5"/>
  <c r="AA81" i="5"/>
  <c r="K81" i="5"/>
  <c r="AQ80" i="5"/>
  <c r="AA80" i="5"/>
  <c r="K80" i="5"/>
  <c r="AQ79" i="5"/>
  <c r="AA79" i="5"/>
  <c r="K79" i="5"/>
  <c r="AQ78" i="5"/>
  <c r="AA78" i="5"/>
  <c r="K78" i="5"/>
  <c r="AQ77" i="5"/>
  <c r="AA77" i="5"/>
  <c r="K77" i="5"/>
  <c r="AQ76" i="5"/>
  <c r="AA76" i="5"/>
  <c r="D364" i="5"/>
  <c r="C360" i="5"/>
  <c r="AT356" i="5"/>
  <c r="AL353" i="5"/>
  <c r="AE351" i="5"/>
  <c r="G350" i="5"/>
  <c r="AT348" i="5"/>
  <c r="AL347" i="5"/>
  <c r="AD346" i="5"/>
  <c r="AH360" i="5"/>
  <c r="N354" i="5"/>
  <c r="T350" i="5"/>
  <c r="AU347" i="5"/>
  <c r="AT345" i="5"/>
  <c r="S344" i="5"/>
  <c r="AI342" i="5"/>
  <c r="X362" i="5"/>
  <c r="AJ355" i="5"/>
  <c r="D351" i="5"/>
  <c r="W348" i="5"/>
  <c r="K346" i="5"/>
  <c r="AE344" i="5"/>
  <c r="C343" i="5"/>
  <c r="AA341" i="5"/>
  <c r="Z340" i="5"/>
  <c r="T339" i="5"/>
  <c r="S338" i="5"/>
  <c r="P337" i="5"/>
  <c r="N336" i="5"/>
  <c r="K335" i="5"/>
  <c r="J334" i="5"/>
  <c r="F333" i="5"/>
  <c r="D332" i="5"/>
  <c r="C331" i="5"/>
  <c r="AT329" i="5"/>
  <c r="AW328" i="5"/>
  <c r="L328" i="5"/>
  <c r="U327" i="5"/>
  <c r="AF326" i="5"/>
  <c r="AQ325" i="5"/>
  <c r="D325" i="5"/>
  <c r="O324" i="5"/>
  <c r="Y323" i="5"/>
  <c r="AG322" i="5"/>
  <c r="AR321" i="5"/>
  <c r="G321" i="5"/>
  <c r="P320" i="5"/>
  <c r="AA319" i="5"/>
  <c r="AK318" i="5"/>
  <c r="AU317" i="5"/>
  <c r="I317" i="5"/>
  <c r="T316" i="5"/>
  <c r="AB315" i="5"/>
  <c r="AM314" i="5"/>
  <c r="AW313" i="5"/>
  <c r="K313" i="5"/>
  <c r="U312" i="5"/>
  <c r="AF311" i="5"/>
  <c r="AO310" i="5"/>
  <c r="D310" i="5"/>
  <c r="O309" i="5"/>
  <c r="W308" i="5"/>
  <c r="AG307" i="5"/>
  <c r="AR306" i="5"/>
  <c r="E306" i="5"/>
  <c r="P305" i="5"/>
  <c r="AA304" i="5"/>
  <c r="AJ303" i="5"/>
  <c r="AU302" i="5"/>
  <c r="I302" i="5"/>
  <c r="Q301" i="5"/>
  <c r="AB300" i="5"/>
  <c r="AM299" i="5"/>
  <c r="AV298" i="5"/>
  <c r="K298" i="5"/>
  <c r="U297" i="5"/>
  <c r="AE296" i="5"/>
  <c r="AO295" i="5"/>
  <c r="D295" i="5"/>
  <c r="L294" i="5"/>
  <c r="W293" i="5"/>
  <c r="AG292" i="5"/>
  <c r="AQ291" i="5"/>
  <c r="E291" i="5"/>
  <c r="P290" i="5"/>
  <c r="AC289" i="5"/>
  <c r="AW288" i="5"/>
  <c r="U288" i="5"/>
  <c r="AM287" i="5"/>
  <c r="K287" i="5"/>
  <c r="AE286" i="5"/>
  <c r="B286" i="5"/>
  <c r="V285" i="5"/>
  <c r="AP284" i="5"/>
  <c r="M284" i="5"/>
  <c r="AG283" i="5"/>
  <c r="E283" i="5"/>
  <c r="W282" i="5"/>
  <c r="AQ281" i="5"/>
  <c r="O281" i="5"/>
  <c r="AH280" i="5"/>
  <c r="AN359" i="5"/>
  <c r="C350" i="5"/>
  <c r="AI345" i="5"/>
  <c r="AD342" i="5"/>
  <c r="AN340" i="5"/>
  <c r="S339" i="5"/>
  <c r="AV337" i="5"/>
  <c r="AD336" i="5"/>
  <c r="J335" i="5"/>
  <c r="AL333" i="5"/>
  <c r="T332" i="5"/>
  <c r="AT330" i="5"/>
  <c r="AA329" i="5"/>
  <c r="W328" i="5"/>
  <c r="T327" i="5"/>
  <c r="Q326" i="5"/>
  <c r="P325" i="5"/>
  <c r="L324" i="5"/>
  <c r="K323" i="5"/>
  <c r="I322" i="5"/>
  <c r="D321" i="5"/>
  <c r="AW319" i="5"/>
  <c r="AV318" i="5"/>
  <c r="AR317" i="5"/>
  <c r="AQ316" i="5"/>
  <c r="AO315" i="5"/>
  <c r="AK314" i="5"/>
  <c r="AJ313" i="5"/>
  <c r="AG312" i="5"/>
  <c r="AB311" i="5"/>
  <c r="AA310" i="5"/>
  <c r="Y309" i="5"/>
  <c r="U308" i="5"/>
  <c r="T307" i="5"/>
  <c r="Q306" i="5"/>
  <c r="O305" i="5"/>
  <c r="L304" i="5"/>
  <c r="K303" i="5"/>
  <c r="E302" i="5"/>
  <c r="D301" i="5"/>
  <c r="AW299" i="5"/>
  <c r="AU298" i="5"/>
  <c r="AR297" i="5"/>
  <c r="AQ296" i="5"/>
  <c r="AM295" i="5"/>
  <c r="AK294" i="5"/>
  <c r="AJ293" i="5"/>
  <c r="AE292" i="5"/>
  <c r="AB291" i="5"/>
  <c r="AA290" i="5"/>
  <c r="AA289" i="5"/>
  <c r="AL288" i="5"/>
  <c r="AW287" i="5"/>
  <c r="J287" i="5"/>
  <c r="U286" i="5"/>
  <c r="AE285" i="5"/>
  <c r="AM284" i="5"/>
  <c r="B284" i="5"/>
  <c r="M283" i="5"/>
  <c r="V282" i="5"/>
  <c r="AG281" i="5"/>
  <c r="AQ280" i="5"/>
  <c r="J280" i="5"/>
  <c r="AC279" i="5"/>
  <c r="AW278" i="5"/>
  <c r="U278" i="5"/>
  <c r="AM277" i="5"/>
  <c r="K277" i="5"/>
  <c r="AE276" i="5"/>
  <c r="B276" i="5"/>
  <c r="V275" i="5"/>
  <c r="AP274" i="5"/>
  <c r="M274" i="5"/>
  <c r="AG273" i="5"/>
  <c r="E273" i="5"/>
  <c r="W272" i="5"/>
  <c r="AQ271" i="5"/>
  <c r="O271" i="5"/>
  <c r="AH270" i="5"/>
  <c r="F270" i="5"/>
  <c r="Z269" i="5"/>
  <c r="AS268" i="5"/>
  <c r="Q268" i="5"/>
  <c r="AK267" i="5"/>
  <c r="G267" i="5"/>
  <c r="AA266" i="5"/>
  <c r="AU265" i="5"/>
  <c r="R265" i="5"/>
  <c r="AL264" i="5"/>
  <c r="J264" i="5"/>
  <c r="AC263" i="5"/>
  <c r="AW262" i="5"/>
  <c r="U262" i="5"/>
  <c r="AM261" i="5"/>
  <c r="K261" i="5"/>
  <c r="AE260" i="5"/>
  <c r="B260" i="5"/>
  <c r="V259" i="5"/>
  <c r="AP258" i="5"/>
  <c r="M258" i="5"/>
  <c r="AG257" i="5"/>
  <c r="E257" i="5"/>
  <c r="AD359" i="5"/>
  <c r="AU349" i="5"/>
  <c r="AD345" i="5"/>
  <c r="V342" i="5"/>
  <c r="AI340" i="5"/>
  <c r="P339" i="5"/>
  <c r="AT337" i="5"/>
  <c r="V336" i="5"/>
  <c r="D335" i="5"/>
  <c r="AI333" i="5"/>
  <c r="N332" i="5"/>
  <c r="AQ330" i="5"/>
  <c r="X329" i="5"/>
  <c r="T328" i="5"/>
  <c r="Q327" i="5"/>
  <c r="P326" i="5"/>
  <c r="K325" i="5"/>
  <c r="I324" i="5"/>
  <c r="G323" i="5"/>
  <c r="D322" i="5"/>
  <c r="AW320" i="5"/>
  <c r="AV319" i="5"/>
  <c r="AR318" i="5"/>
  <c r="AQ317" i="5"/>
  <c r="AO316" i="5"/>
  <c r="AJ315" i="5"/>
  <c r="AG314" i="5"/>
  <c r="AF313" i="5"/>
  <c r="AB312" i="5"/>
  <c r="AA311" i="5"/>
  <c r="Y310" i="5"/>
  <c r="U309" i="5"/>
  <c r="T308" i="5"/>
  <c r="Q307" i="5"/>
  <c r="L306" i="5"/>
  <c r="K305" i="5"/>
  <c r="I304" i="5"/>
  <c r="E303" i="5"/>
  <c r="D302" i="5"/>
  <c r="AW300" i="5"/>
  <c r="AU299" i="5"/>
  <c r="AR298" i="5"/>
  <c r="AQ297" i="5"/>
  <c r="AK296" i="5"/>
  <c r="AJ295" i="5"/>
  <c r="AG294" i="5"/>
  <c r="AE293" i="5"/>
  <c r="AB292" i="5"/>
  <c r="AA291" i="5"/>
  <c r="W290" i="5"/>
  <c r="Z289" i="5"/>
  <c r="AK288" i="5"/>
  <c r="AS287" i="5"/>
  <c r="G287" i="5"/>
  <c r="R286" i="5"/>
  <c r="AA285" i="5"/>
  <c r="AL284" i="5"/>
  <c r="AW283" i="5"/>
  <c r="J283" i="5"/>
  <c r="U282" i="5"/>
  <c r="AE281" i="5"/>
  <c r="AM280" i="5"/>
  <c r="G280" i="5"/>
  <c r="AA279" i="5"/>
  <c r="AU278" i="5"/>
  <c r="R278" i="5"/>
  <c r="AL277" i="5"/>
  <c r="J277" i="5"/>
  <c r="AC276" i="5"/>
  <c r="AW275" i="5"/>
  <c r="U275" i="5"/>
  <c r="AM274" i="5"/>
  <c r="K274" i="5"/>
  <c r="AE273" i="5"/>
  <c r="B273" i="5"/>
  <c r="V272" i="5"/>
  <c r="AP271" i="5"/>
  <c r="M271" i="5"/>
  <c r="AG270" i="5"/>
  <c r="E270" i="5"/>
  <c r="W269" i="5"/>
  <c r="AQ268" i="5"/>
  <c r="O268" i="5"/>
  <c r="AH267" i="5"/>
  <c r="F267" i="5"/>
  <c r="Z266" i="5"/>
  <c r="AS265" i="5"/>
  <c r="Q265" i="5"/>
  <c r="AK264" i="5"/>
  <c r="G264" i="5"/>
  <c r="AA263" i="5"/>
  <c r="AU262" i="5"/>
  <c r="R262" i="5"/>
  <c r="AL261" i="5"/>
  <c r="J261" i="5"/>
  <c r="AC260" i="5"/>
  <c r="AW259" i="5"/>
  <c r="U259" i="5"/>
  <c r="AM258" i="5"/>
  <c r="K258" i="5"/>
  <c r="AE257" i="5"/>
  <c r="B257" i="5"/>
  <c r="V256" i="5"/>
  <c r="AP255" i="5"/>
  <c r="M255" i="5"/>
  <c r="AG254" i="5"/>
  <c r="E254" i="5"/>
  <c r="W253" i="5"/>
  <c r="AQ252" i="5"/>
  <c r="O252" i="5"/>
  <c r="AH251" i="5"/>
  <c r="F251" i="5"/>
  <c r="Z250" i="5"/>
  <c r="AS249" i="5"/>
  <c r="Q249" i="5"/>
  <c r="AK248" i="5"/>
  <c r="G248" i="5"/>
  <c r="AA247" i="5"/>
  <c r="AU246" i="5"/>
  <c r="Q23" i="5"/>
  <c r="AH93" i="5"/>
  <c r="O229" i="5"/>
  <c r="R15" i="5"/>
  <c r="AD29" i="5"/>
  <c r="AL43" i="5"/>
  <c r="J56" i="5"/>
  <c r="N63" i="5"/>
  <c r="R70" i="5"/>
  <c r="AP77" i="5"/>
  <c r="P87" i="5"/>
  <c r="AK98" i="5"/>
  <c r="AK110" i="5"/>
  <c r="T124" i="5"/>
  <c r="AD138" i="5"/>
  <c r="AO152" i="5"/>
  <c r="J167" i="5"/>
  <c r="I186" i="5"/>
  <c r="I205" i="5"/>
  <c r="F260" i="5"/>
  <c r="AU367" i="5"/>
  <c r="AE363" i="5"/>
  <c r="U368" i="5"/>
  <c r="AV362" i="5"/>
  <c r="AK358" i="5"/>
  <c r="M355" i="5"/>
  <c r="V363" i="5"/>
  <c r="AR357" i="5"/>
  <c r="Y353" i="5"/>
  <c r="F368" i="5"/>
  <c r="I361" i="5"/>
  <c r="P356" i="5"/>
  <c r="L352" i="5"/>
  <c r="N357" i="5"/>
  <c r="L351" i="5"/>
  <c r="Q348" i="5"/>
  <c r="AG345" i="5"/>
  <c r="AW342" i="5"/>
  <c r="Q340" i="5"/>
  <c r="AG337" i="5"/>
  <c r="AW334" i="5"/>
  <c r="Q332" i="5"/>
  <c r="AG329" i="5"/>
  <c r="AP359" i="5"/>
  <c r="G353" i="5"/>
  <c r="X349" i="5"/>
  <c r="AN346" i="5"/>
  <c r="H344" i="5"/>
  <c r="I367" i="5"/>
  <c r="AT351" i="5"/>
  <c r="J346" i="5"/>
  <c r="G341" i="5"/>
  <c r="AB337" i="5"/>
  <c r="B334" i="5"/>
  <c r="W330" i="5"/>
  <c r="Z327" i="5"/>
  <c r="AP324" i="5"/>
  <c r="J322" i="5"/>
  <c r="Z319" i="5"/>
  <c r="AL317" i="5"/>
  <c r="AT315" i="5"/>
  <c r="J314" i="5"/>
  <c r="V312" i="5"/>
  <c r="AD310" i="5"/>
  <c r="AP308" i="5"/>
  <c r="F307" i="5"/>
  <c r="N305" i="5"/>
  <c r="Z303" i="5"/>
  <c r="AL301" i="5"/>
  <c r="AT299" i="5"/>
  <c r="J298" i="5"/>
  <c r="V296" i="5"/>
  <c r="AD294" i="5"/>
  <c r="AP292" i="5"/>
  <c r="F291" i="5"/>
  <c r="AC362" i="5"/>
  <c r="J351" i="5"/>
  <c r="O346" i="5"/>
  <c r="Z341" i="5"/>
  <c r="T338" i="5"/>
  <c r="O335" i="5"/>
  <c r="C332" i="5"/>
  <c r="C329" i="5"/>
  <c r="AI326" i="5"/>
  <c r="M324" i="5"/>
  <c r="AS321" i="5"/>
  <c r="AC319" i="5"/>
  <c r="H317" i="5"/>
  <c r="AN314" i="5"/>
  <c r="X312" i="5"/>
  <c r="C310" i="5"/>
  <c r="AI307" i="5"/>
  <c r="S305" i="5"/>
  <c r="AS302" i="5"/>
  <c r="AC300" i="5"/>
  <c r="M298" i="5"/>
  <c r="AN295" i="5"/>
  <c r="X293" i="5"/>
  <c r="S291" i="5"/>
  <c r="AF289" i="5"/>
  <c r="X288" i="5"/>
  <c r="AF287" i="5"/>
  <c r="AJ286" i="5"/>
  <c r="AN285" i="5"/>
  <c r="AV284" i="5"/>
  <c r="D284" i="5"/>
  <c r="H283" i="5"/>
  <c r="P282" i="5"/>
  <c r="T281" i="5"/>
  <c r="X280" i="5"/>
  <c r="AF279" i="5"/>
  <c r="AJ278" i="5"/>
  <c r="AN277" i="5"/>
  <c r="AV276" i="5"/>
  <c r="D276" i="5"/>
  <c r="H275" i="5"/>
  <c r="P274" i="5"/>
  <c r="T273" i="5"/>
  <c r="X272" i="5"/>
  <c r="AF271" i="5"/>
  <c r="AJ270" i="5"/>
  <c r="AN269" i="5"/>
  <c r="AV268" i="5"/>
  <c r="D268" i="5"/>
  <c r="H267" i="5"/>
  <c r="P266" i="5"/>
  <c r="T265" i="5"/>
  <c r="X264" i="5"/>
  <c r="AF263" i="5"/>
  <c r="AJ262" i="5"/>
  <c r="AN261" i="5"/>
  <c r="AV260" i="5"/>
  <c r="D260" i="5"/>
  <c r="H259" i="5"/>
  <c r="P258" i="5"/>
  <c r="T257" i="5"/>
  <c r="X256" i="5"/>
  <c r="AF255" i="5"/>
  <c r="AJ254" i="5"/>
  <c r="AN253" i="5"/>
  <c r="AV252" i="5"/>
  <c r="D252" i="5"/>
  <c r="H251" i="5"/>
  <c r="P250" i="5"/>
  <c r="T249" i="5"/>
  <c r="X248" i="5"/>
  <c r="AF247" i="5"/>
  <c r="AJ246" i="5"/>
  <c r="AN245" i="5"/>
  <c r="AV244" i="5"/>
  <c r="D244" i="5"/>
  <c r="H243" i="5"/>
  <c r="P242" i="5"/>
  <c r="T241" i="5"/>
  <c r="X240" i="5"/>
  <c r="AF239" i="5"/>
  <c r="AJ238" i="5"/>
  <c r="AN237" i="5"/>
  <c r="AV236" i="5"/>
  <c r="D236" i="5"/>
  <c r="H235" i="5"/>
  <c r="P234" i="5"/>
  <c r="T233" i="5"/>
  <c r="X232" i="5"/>
  <c r="AF231" i="5"/>
  <c r="AJ230" i="5"/>
  <c r="AN229" i="5"/>
  <c r="AV228" i="5"/>
  <c r="D228" i="5"/>
  <c r="H227" i="5"/>
  <c r="P226" i="5"/>
  <c r="T225" i="5"/>
  <c r="X224" i="5"/>
  <c r="AF223" i="5"/>
  <c r="AJ222" i="5"/>
  <c r="AN221" i="5"/>
  <c r="AV220" i="5"/>
  <c r="D220" i="5"/>
  <c r="H219" i="5"/>
  <c r="I363" i="5"/>
  <c r="C354" i="5"/>
  <c r="O349" i="5"/>
  <c r="S346" i="5"/>
  <c r="F343" i="5"/>
  <c r="V340" i="5"/>
  <c r="X338" i="5"/>
  <c r="O336" i="5"/>
  <c r="H334" i="5"/>
  <c r="H332" i="5"/>
  <c r="AV329" i="5"/>
  <c r="K328" i="5"/>
  <c r="AJ326" i="5"/>
  <c r="E325" i="5"/>
  <c r="W323" i="5"/>
  <c r="AV321" i="5"/>
  <c r="Q320" i="5"/>
  <c r="AJ318" i="5"/>
  <c r="L317" i="5"/>
  <c r="AE315" i="5"/>
  <c r="AV313" i="5"/>
  <c r="Y312" i="5"/>
  <c r="AQ310" i="5"/>
  <c r="L309" i="5"/>
  <c r="AK307" i="5"/>
  <c r="G306" i="5"/>
  <c r="AF304" i="5"/>
  <c r="W303" i="5"/>
  <c r="O302" i="5"/>
  <c r="E301" i="5"/>
  <c r="AR299" i="5"/>
  <c r="AJ298" i="5"/>
  <c r="AA297" i="5"/>
  <c r="Q296" i="5"/>
  <c r="I295" i="5"/>
  <c r="AV293" i="5"/>
  <c r="AM292" i="5"/>
  <c r="AE291" i="5"/>
  <c r="U290" i="5"/>
  <c r="S289" i="5"/>
  <c r="Y288" i="5"/>
  <c r="AD287" i="5"/>
  <c r="AI286" i="5"/>
  <c r="AO285" i="5"/>
  <c r="AT284" i="5"/>
  <c r="C284" i="5"/>
  <c r="I283" i="5"/>
  <c r="N282" i="5"/>
  <c r="S281" i="5"/>
  <c r="Y280" i="5"/>
  <c r="AD279" i="5"/>
  <c r="AI278" i="5"/>
  <c r="AO277" i="5"/>
  <c r="AT276" i="5"/>
  <c r="C276" i="5"/>
  <c r="I275" i="5"/>
  <c r="N274" i="5"/>
  <c r="S273" i="5"/>
  <c r="Y272" i="5"/>
  <c r="AD271" i="5"/>
  <c r="AI270" i="5"/>
  <c r="AO269" i="5"/>
  <c r="AT268" i="5"/>
  <c r="C268" i="5"/>
  <c r="I267" i="5"/>
  <c r="N266" i="5"/>
  <c r="S265" i="5"/>
  <c r="Y264" i="5"/>
  <c r="AD263" i="5"/>
  <c r="AI262" i="5"/>
  <c r="AO261" i="5"/>
  <c r="AT260" i="5"/>
  <c r="C260" i="5"/>
  <c r="I259" i="5"/>
  <c r="N258" i="5"/>
  <c r="S257" i="5"/>
  <c r="Y256" i="5"/>
  <c r="AD255" i="5"/>
  <c r="AI254" i="5"/>
  <c r="AO253" i="5"/>
  <c r="AT252" i="5"/>
  <c r="C252" i="5"/>
  <c r="I251" i="5"/>
  <c r="N250" i="5"/>
  <c r="S249" i="5"/>
  <c r="Y248" i="5"/>
  <c r="AD247" i="5"/>
  <c r="AI246" i="5"/>
  <c r="AO245" i="5"/>
  <c r="AT244" i="5"/>
  <c r="C244" i="5"/>
  <c r="I243" i="5"/>
  <c r="N242" i="5"/>
  <c r="S241" i="5"/>
  <c r="Y240" i="5"/>
  <c r="AD239" i="5"/>
  <c r="AI238" i="5"/>
  <c r="AO237" i="5"/>
  <c r="AT236" i="5"/>
  <c r="C236" i="5"/>
  <c r="I235" i="5"/>
  <c r="N234" i="5"/>
  <c r="S233" i="5"/>
  <c r="Y232" i="5"/>
  <c r="AD231" i="5"/>
  <c r="AI230" i="5"/>
  <c r="AO229" i="5"/>
  <c r="AT228" i="5"/>
  <c r="C228" i="5"/>
  <c r="I227" i="5"/>
  <c r="N226" i="5"/>
  <c r="S225" i="5"/>
  <c r="Y224" i="5"/>
  <c r="AD223" i="5"/>
  <c r="AI222" i="5"/>
  <c r="AO221" i="5"/>
  <c r="AT220" i="5"/>
  <c r="C220" i="5"/>
  <c r="I219" i="5"/>
  <c r="S218" i="5"/>
  <c r="AI217" i="5"/>
  <c r="C217" i="5"/>
  <c r="S216" i="5"/>
  <c r="AI215" i="5"/>
  <c r="C215" i="5"/>
  <c r="S214" i="5"/>
  <c r="AI213" i="5"/>
  <c r="C213" i="5"/>
  <c r="S212" i="5"/>
  <c r="AI211" i="5"/>
  <c r="C211" i="5"/>
  <c r="S210" i="5"/>
  <c r="AI209" i="5"/>
  <c r="C209" i="5"/>
  <c r="S208" i="5"/>
  <c r="AI207" i="5"/>
  <c r="C207" i="5"/>
  <c r="S206" i="5"/>
  <c r="AI205" i="5"/>
  <c r="C205" i="5"/>
  <c r="S204" i="5"/>
  <c r="AI203" i="5"/>
  <c r="C203" i="5"/>
  <c r="S202" i="5"/>
  <c r="AI201" i="5"/>
  <c r="C201" i="5"/>
  <c r="S200" i="5"/>
  <c r="AI199" i="5"/>
  <c r="C199" i="5"/>
  <c r="S198" i="5"/>
  <c r="AI197" i="5"/>
  <c r="C197" i="5"/>
  <c r="S196" i="5"/>
  <c r="AI195" i="5"/>
  <c r="C195" i="5"/>
  <c r="S194" i="5"/>
  <c r="AI193" i="5"/>
  <c r="C193" i="5"/>
  <c r="S192" i="5"/>
  <c r="AI191" i="5"/>
  <c r="C191" i="5"/>
  <c r="S190" i="5"/>
  <c r="AU189" i="5"/>
  <c r="AA189" i="5"/>
  <c r="C189" i="5"/>
  <c r="AE188" i="5"/>
  <c r="K188" i="5"/>
  <c r="AI187" i="5"/>
  <c r="O187" i="5"/>
  <c r="AQ186" i="5"/>
  <c r="S186" i="5"/>
  <c r="AU185" i="5"/>
  <c r="AA185" i="5"/>
  <c r="C185" i="5"/>
  <c r="AE184" i="5"/>
  <c r="K184" i="5"/>
  <c r="AI183" i="5"/>
  <c r="O183" i="5"/>
  <c r="AQ182" i="5"/>
  <c r="S182" i="5"/>
  <c r="AU181" i="5"/>
  <c r="AA181" i="5"/>
  <c r="C181" i="5"/>
  <c r="AE180" i="5"/>
  <c r="K180" i="5"/>
  <c r="AI179" i="5"/>
  <c r="O179" i="5"/>
  <c r="AQ178" i="5"/>
  <c r="S178" i="5"/>
  <c r="AU177" i="5"/>
  <c r="AA177" i="5"/>
  <c r="C177" i="5"/>
  <c r="AE176" i="5"/>
  <c r="K176" i="5"/>
  <c r="AI175" i="5"/>
  <c r="O175" i="5"/>
  <c r="AQ174" i="5"/>
  <c r="S174" i="5"/>
  <c r="AU173" i="5"/>
  <c r="AA173" i="5"/>
  <c r="C173" i="5"/>
  <c r="AE172" i="5"/>
  <c r="K172" i="5"/>
  <c r="AI171" i="5"/>
  <c r="O171" i="5"/>
  <c r="AQ170" i="5"/>
  <c r="S170" i="5"/>
  <c r="AU169" i="5"/>
  <c r="AA169" i="5"/>
  <c r="C169" i="5"/>
  <c r="AE168" i="5"/>
  <c r="K168" i="5"/>
  <c r="AI167" i="5"/>
  <c r="O167" i="5"/>
  <c r="AQ166" i="5"/>
  <c r="S166" i="5"/>
  <c r="AU165" i="5"/>
  <c r="AA165" i="5"/>
  <c r="C165" i="5"/>
  <c r="AE164" i="5"/>
  <c r="K164" i="5"/>
  <c r="AI163" i="5"/>
  <c r="O163" i="5"/>
  <c r="AQ162" i="5"/>
  <c r="S162" i="5"/>
  <c r="AU161" i="5"/>
  <c r="AA161" i="5"/>
  <c r="C161" i="5"/>
  <c r="AE160" i="5"/>
  <c r="K160" i="5"/>
  <c r="AI159" i="5"/>
  <c r="O159" i="5"/>
  <c r="AQ158" i="5"/>
  <c r="S158" i="5"/>
  <c r="AU157" i="5"/>
  <c r="AA157" i="5"/>
  <c r="C157" i="5"/>
  <c r="AE156" i="5"/>
  <c r="K156" i="5"/>
  <c r="AI155" i="5"/>
  <c r="O155" i="5"/>
  <c r="AQ154" i="5"/>
  <c r="S154" i="5"/>
  <c r="AU153" i="5"/>
  <c r="AA153" i="5"/>
  <c r="C153" i="5"/>
  <c r="AE152" i="5"/>
  <c r="K152" i="5"/>
  <c r="AI151" i="5"/>
  <c r="O151" i="5"/>
  <c r="AQ150" i="5"/>
  <c r="S150" i="5"/>
  <c r="AU149" i="5"/>
  <c r="AA149" i="5"/>
  <c r="C149" i="5"/>
  <c r="AE148" i="5"/>
  <c r="K148" i="5"/>
  <c r="AI147" i="5"/>
  <c r="O147" i="5"/>
  <c r="AQ146" i="5"/>
  <c r="S146" i="5"/>
  <c r="AU145" i="5"/>
  <c r="AA145" i="5"/>
  <c r="C145" i="5"/>
  <c r="AE144" i="5"/>
  <c r="K144" i="5"/>
  <c r="AI143" i="5"/>
  <c r="O143" i="5"/>
  <c r="AQ142" i="5"/>
  <c r="S142" i="5"/>
  <c r="AU141" i="5"/>
  <c r="AA141" i="5"/>
  <c r="C141" i="5"/>
  <c r="AE140" i="5"/>
  <c r="K140" i="5"/>
  <c r="AI139" i="5"/>
  <c r="O139" i="5"/>
  <c r="AQ138" i="5"/>
  <c r="S138" i="5"/>
  <c r="AU137" i="5"/>
  <c r="AA137" i="5"/>
  <c r="C137" i="5"/>
  <c r="AE136" i="5"/>
  <c r="K136" i="5"/>
  <c r="AI135" i="5"/>
  <c r="O135" i="5"/>
  <c r="AQ134" i="5"/>
  <c r="S134" i="5"/>
  <c r="AU133" i="5"/>
  <c r="AA133" i="5"/>
  <c r="C133" i="5"/>
  <c r="AE132" i="5"/>
  <c r="K132" i="5"/>
  <c r="AI131" i="5"/>
  <c r="O131" i="5"/>
  <c r="AQ130" i="5"/>
  <c r="S130" i="5"/>
  <c r="AU129" i="5"/>
  <c r="AA129" i="5"/>
  <c r="C129" i="5"/>
  <c r="AE128" i="5"/>
  <c r="K128" i="5"/>
  <c r="AI127" i="5"/>
  <c r="O127" i="5"/>
  <c r="AQ126" i="5"/>
  <c r="S126" i="5"/>
  <c r="AU125" i="5"/>
  <c r="AA125" i="5"/>
  <c r="C125" i="5"/>
  <c r="AE124" i="5"/>
  <c r="K124" i="5"/>
  <c r="AI123" i="5"/>
  <c r="O123" i="5"/>
  <c r="AQ122" i="5"/>
  <c r="S122" i="5"/>
  <c r="AU121" i="5"/>
  <c r="AA121" i="5"/>
  <c r="C121" i="5"/>
  <c r="AE120" i="5"/>
  <c r="K120" i="5"/>
  <c r="AI119" i="5"/>
  <c r="O119" i="5"/>
  <c r="AQ118" i="5"/>
  <c r="S118" i="5"/>
  <c r="AU117" i="5"/>
  <c r="AA117" i="5"/>
  <c r="C117" i="5"/>
  <c r="AE116" i="5"/>
  <c r="K116" i="5"/>
  <c r="AI115" i="5"/>
  <c r="O115" i="5"/>
  <c r="AQ114" i="5"/>
  <c r="S114" i="5"/>
  <c r="AU113" i="5"/>
  <c r="AA113" i="5"/>
  <c r="C113" i="5"/>
  <c r="AE112" i="5"/>
  <c r="K112" i="5"/>
  <c r="AI111" i="5"/>
  <c r="O111" i="5"/>
  <c r="AQ110" i="5"/>
  <c r="S110" i="5"/>
  <c r="AU109" i="5"/>
  <c r="AA109" i="5"/>
  <c r="C109" i="5"/>
  <c r="AE108" i="5"/>
  <c r="K108" i="5"/>
  <c r="AI107" i="5"/>
  <c r="O107" i="5"/>
  <c r="AQ106" i="5"/>
  <c r="S106" i="5"/>
  <c r="AU105" i="5"/>
  <c r="AA105" i="5"/>
  <c r="C105" i="5"/>
  <c r="AE104" i="5"/>
  <c r="K104" i="5"/>
  <c r="AI103" i="5"/>
  <c r="O103" i="5"/>
  <c r="AQ102" i="5"/>
  <c r="S102" i="5"/>
  <c r="AU101" i="5"/>
  <c r="AA101" i="5"/>
  <c r="C101" i="5"/>
  <c r="AE100" i="5"/>
  <c r="K100" i="5"/>
  <c r="AI99" i="5"/>
  <c r="O99" i="5"/>
  <c r="AQ98" i="5"/>
  <c r="S98" i="5"/>
  <c r="AU97" i="5"/>
  <c r="AA97" i="5"/>
  <c r="C97" i="5"/>
  <c r="AI96" i="5"/>
  <c r="S96" i="5"/>
  <c r="C96" i="5"/>
  <c r="AI95" i="5"/>
  <c r="S95" i="5"/>
  <c r="C95" i="5"/>
  <c r="AI94" i="5"/>
  <c r="S94" i="5"/>
  <c r="C94" i="5"/>
  <c r="AI93" i="5"/>
  <c r="S93" i="5"/>
  <c r="C93" i="5"/>
  <c r="AI92" i="5"/>
  <c r="S92" i="5"/>
  <c r="C92" i="5"/>
  <c r="AI91" i="5"/>
  <c r="S91" i="5"/>
  <c r="C91" i="5"/>
  <c r="AI90" i="5"/>
  <c r="S90" i="5"/>
  <c r="C90" i="5"/>
  <c r="AI89" i="5"/>
  <c r="S89" i="5"/>
  <c r="C89" i="5"/>
  <c r="AI88" i="5"/>
  <c r="S88" i="5"/>
  <c r="C88" i="5"/>
  <c r="AI87" i="5"/>
  <c r="S87" i="5"/>
  <c r="C87" i="5"/>
  <c r="AI86" i="5"/>
  <c r="S86" i="5"/>
  <c r="C86" i="5"/>
  <c r="AI85" i="5"/>
  <c r="S85" i="5"/>
  <c r="C85" i="5"/>
  <c r="AI84" i="5"/>
  <c r="S84" i="5"/>
  <c r="C84" i="5"/>
  <c r="AI83" i="5"/>
  <c r="S83" i="5"/>
  <c r="C83" i="5"/>
  <c r="AI82" i="5"/>
  <c r="S82" i="5"/>
  <c r="C82" i="5"/>
  <c r="AI81" i="5"/>
  <c r="S81" i="5"/>
  <c r="C81" i="5"/>
  <c r="AI80" i="5"/>
  <c r="S80" i="5"/>
  <c r="C80" i="5"/>
  <c r="AI79" i="5"/>
  <c r="S79" i="5"/>
  <c r="C79" i="5"/>
  <c r="AI78" i="5"/>
  <c r="S78" i="5"/>
  <c r="C78" i="5"/>
  <c r="AI77" i="5"/>
  <c r="S77" i="5"/>
  <c r="C77" i="5"/>
  <c r="AI76" i="5"/>
  <c r="H366" i="5"/>
  <c r="AW361" i="5"/>
  <c r="T358" i="5"/>
  <c r="O355" i="5"/>
  <c r="AI352" i="5"/>
  <c r="AP350" i="5"/>
  <c r="AA349" i="5"/>
  <c r="S348" i="5"/>
  <c r="G347" i="5"/>
  <c r="AO364" i="5"/>
  <c r="Z357" i="5"/>
  <c r="AU351" i="5"/>
  <c r="G349" i="5"/>
  <c r="AM346" i="5"/>
  <c r="F345" i="5"/>
  <c r="AA343" i="5"/>
  <c r="AP366" i="5"/>
  <c r="AP358" i="5"/>
  <c r="AT352" i="5"/>
  <c r="AI349" i="5"/>
  <c r="O347" i="5"/>
  <c r="S345" i="5"/>
  <c r="AM343" i="5"/>
  <c r="N342" i="5"/>
  <c r="AV340" i="5"/>
  <c r="AU339" i="5"/>
  <c r="AT338" i="5"/>
  <c r="AP337" i="5"/>
  <c r="AN336" i="5"/>
  <c r="AL335" i="5"/>
  <c r="AF334" i="5"/>
  <c r="AE333" i="5"/>
  <c r="AD332" i="5"/>
  <c r="Z331" i="5"/>
  <c r="X330" i="5"/>
  <c r="V329" i="5"/>
  <c r="AE328" i="5"/>
  <c r="AO327" i="5"/>
  <c r="D327" i="5"/>
  <c r="L326" i="5"/>
  <c r="W325" i="5"/>
  <c r="AG324" i="5"/>
  <c r="AQ323" i="5"/>
  <c r="E323" i="5"/>
  <c r="P322" i="5"/>
  <c r="Y321" i="5"/>
  <c r="AJ320" i="5"/>
  <c r="AU319" i="5"/>
  <c r="G319" i="5"/>
  <c r="Q318" i="5"/>
  <c r="AB317" i="5"/>
  <c r="AK316" i="5"/>
  <c r="AV315" i="5"/>
  <c r="K315" i="5"/>
  <c r="T314" i="5"/>
  <c r="AE313" i="5"/>
  <c r="AO312" i="5"/>
  <c r="AW311" i="5"/>
  <c r="L311" i="5"/>
  <c r="W310" i="5"/>
  <c r="AF309" i="5"/>
  <c r="AQ308" i="5"/>
  <c r="E308" i="5"/>
  <c r="O307" i="5"/>
  <c r="Y306" i="5"/>
  <c r="AJ305" i="5"/>
  <c r="AR304" i="5"/>
  <c r="G304" i="5"/>
  <c r="Q303" i="5"/>
  <c r="AA302" i="5"/>
  <c r="AK301" i="5"/>
  <c r="AV300" i="5"/>
  <c r="I300" i="5"/>
  <c r="T299" i="5"/>
  <c r="AE298" i="5"/>
  <c r="AM297" i="5"/>
  <c r="AW296" i="5"/>
  <c r="L296" i="5"/>
  <c r="U295" i="5"/>
  <c r="AF294" i="5"/>
  <c r="AQ293" i="5"/>
  <c r="D293" i="5"/>
  <c r="O292" i="5"/>
  <c r="Y291" i="5"/>
  <c r="AG290" i="5"/>
  <c r="AR289" i="5"/>
  <c r="O289" i="5"/>
  <c r="AH288" i="5"/>
  <c r="F288" i="5"/>
  <c r="Z287" i="5"/>
  <c r="AS286" i="5"/>
  <c r="Q286" i="5"/>
  <c r="AK285" i="5"/>
  <c r="G285" i="5"/>
  <c r="AA284" i="5"/>
  <c r="AU283" i="5"/>
  <c r="R283" i="5"/>
  <c r="AL282" i="5"/>
  <c r="J282" i="5"/>
  <c r="AC281" i="5"/>
  <c r="AW280" i="5"/>
  <c r="AG368" i="5"/>
  <c r="AI353" i="5"/>
  <c r="AI347" i="5"/>
  <c r="G344" i="5"/>
  <c r="X341" i="5"/>
  <c r="F340" i="5"/>
  <c r="AJ338" i="5"/>
  <c r="N337" i="5"/>
  <c r="AP335" i="5"/>
  <c r="X334" i="5"/>
  <c r="C333" i="5"/>
  <c r="AF331" i="5"/>
  <c r="O330" i="5"/>
  <c r="AV328" i="5"/>
  <c r="AU327" i="5"/>
  <c r="AR326" i="5"/>
  <c r="AM325" i="5"/>
  <c r="AK324" i="5"/>
  <c r="AJ323" i="5"/>
  <c r="AF322" i="5"/>
  <c r="AE321" i="5"/>
  <c r="AB320" i="5"/>
  <c r="Y319" i="5"/>
  <c r="W318" i="5"/>
  <c r="U317" i="5"/>
  <c r="P316" i="5"/>
  <c r="O315" i="5"/>
  <c r="L314" i="5"/>
  <c r="I313" i="5"/>
  <c r="G312" i="5"/>
  <c r="E311" i="5"/>
  <c r="AW309" i="5"/>
  <c r="AV308" i="5"/>
  <c r="AU307" i="5"/>
  <c r="AO306" i="5"/>
  <c r="AM305" i="5"/>
  <c r="AK304" i="5"/>
  <c r="AG303" i="5"/>
  <c r="AF302" i="5"/>
  <c r="AE301" i="5"/>
  <c r="AA300" i="5"/>
  <c r="Y299" i="5"/>
  <c r="W298" i="5"/>
  <c r="Q297" i="5"/>
  <c r="P296" i="5"/>
  <c r="O295" i="5"/>
  <c r="K294" i="5"/>
  <c r="I293" i="5"/>
  <c r="G292" i="5"/>
  <c r="D291" i="5"/>
  <c r="AW289" i="5"/>
  <c r="J289" i="5"/>
  <c r="R288" i="5"/>
  <c r="AC287" i="5"/>
  <c r="AM286" i="5"/>
  <c r="AW285" i="5"/>
  <c r="K285" i="5"/>
  <c r="V284" i="5"/>
  <c r="AE283" i="5"/>
  <c r="AP282" i="5"/>
  <c r="E282" i="5"/>
  <c r="M281" i="5"/>
  <c r="W280" i="5"/>
  <c r="AQ279" i="5"/>
  <c r="O279" i="5"/>
  <c r="AH278" i="5"/>
  <c r="F278" i="5"/>
  <c r="Z277" i="5"/>
  <c r="AS276" i="5"/>
  <c r="Q276" i="5"/>
  <c r="AK275" i="5"/>
  <c r="G275" i="5"/>
  <c r="AA274" i="5"/>
  <c r="AU273" i="5"/>
  <c r="R273" i="5"/>
  <c r="AL272" i="5"/>
  <c r="J272" i="5"/>
  <c r="AC271" i="5"/>
  <c r="AW270" i="5"/>
  <c r="U270" i="5"/>
  <c r="AM269" i="5"/>
  <c r="K269" i="5"/>
  <c r="AE268" i="5"/>
  <c r="B268" i="5"/>
  <c r="V267" i="5"/>
  <c r="AP266" i="5"/>
  <c r="M266" i="5"/>
  <c r="AG265" i="5"/>
  <c r="E265" i="5"/>
  <c r="W264" i="5"/>
  <c r="AQ263" i="5"/>
  <c r="O263" i="5"/>
  <c r="AH262" i="5"/>
  <c r="F262" i="5"/>
  <c r="Z261" i="5"/>
  <c r="AS260" i="5"/>
  <c r="Q260" i="5"/>
  <c r="AK259" i="5"/>
  <c r="G259" i="5"/>
  <c r="AA258" i="5"/>
  <c r="AU257" i="5"/>
  <c r="R257" i="5"/>
  <c r="Y368" i="5"/>
  <c r="AD353" i="5"/>
  <c r="AD347" i="5"/>
  <c r="C344" i="5"/>
  <c r="T341" i="5"/>
  <c r="AV339" i="5"/>
  <c r="AD338" i="5"/>
  <c r="J337" i="5"/>
  <c r="AN335" i="5"/>
  <c r="S334" i="5"/>
  <c r="AV332" i="5"/>
  <c r="AE331" i="5"/>
  <c r="H330" i="5"/>
  <c r="AR328" i="5"/>
  <c r="AQ327" i="5"/>
  <c r="AM326" i="5"/>
  <c r="AK325" i="5"/>
  <c r="AJ324" i="5"/>
  <c r="AF323" i="5"/>
  <c r="AE322" i="5"/>
  <c r="AB321" i="5"/>
  <c r="W320" i="5"/>
  <c r="U319" i="5"/>
  <c r="T318" i="5"/>
  <c r="P317" i="5"/>
  <c r="O316" i="5"/>
  <c r="L315" i="5"/>
  <c r="I314" i="5"/>
  <c r="G313" i="5"/>
  <c r="E312" i="5"/>
  <c r="AV310" i="5"/>
  <c r="AU309" i="5"/>
  <c r="AR308" i="5"/>
  <c r="AO307" i="5"/>
  <c r="AM306" i="5"/>
  <c r="AK305" i="5"/>
  <c r="AG304" i="5"/>
  <c r="AF303" i="5"/>
  <c r="AE302" i="5"/>
  <c r="Y301" i="5"/>
  <c r="W300" i="5"/>
  <c r="U299" i="5"/>
  <c r="Q298" i="5"/>
  <c r="P297" i="5"/>
  <c r="O296" i="5"/>
  <c r="K295" i="5"/>
  <c r="I294" i="5"/>
  <c r="G293" i="5"/>
  <c r="AW291" i="5"/>
  <c r="AV290" i="5"/>
  <c r="AU289" i="5"/>
  <c r="F289" i="5"/>
  <c r="Q288" i="5"/>
  <c r="AA287" i="5"/>
  <c r="AK286" i="5"/>
  <c r="AU285" i="5"/>
  <c r="J285" i="5"/>
  <c r="R284" i="5"/>
  <c r="AC283" i="5"/>
  <c r="AM282" i="5"/>
  <c r="AW281" i="5"/>
  <c r="K281" i="5"/>
  <c r="V280" i="5"/>
  <c r="AP279" i="5"/>
  <c r="M279" i="5"/>
  <c r="AG278" i="5"/>
  <c r="E278" i="5"/>
  <c r="W277" i="5"/>
  <c r="AQ276" i="5"/>
  <c r="O276" i="5"/>
  <c r="AH275" i="5"/>
  <c r="F275" i="5"/>
  <c r="Z274" i="5"/>
  <c r="AS273" i="5"/>
  <c r="Q273" i="5"/>
  <c r="AK272" i="5"/>
  <c r="G272" i="5"/>
  <c r="AA271" i="5"/>
  <c r="AU270" i="5"/>
  <c r="R270" i="5"/>
  <c r="AL269" i="5"/>
  <c r="J269" i="5"/>
  <c r="AC268" i="5"/>
  <c r="AW267" i="5"/>
  <c r="U267" i="5"/>
  <c r="AM266" i="5"/>
  <c r="K266" i="5"/>
  <c r="AE265" i="5"/>
  <c r="B265" i="5"/>
  <c r="V264" i="5"/>
  <c r="AP263" i="5"/>
  <c r="M263" i="5"/>
  <c r="AG262" i="5"/>
  <c r="E262" i="5"/>
  <c r="W261" i="5"/>
  <c r="AQ260" i="5"/>
  <c r="O260" i="5"/>
  <c r="AH259" i="5"/>
  <c r="F259" i="5"/>
  <c r="Z258" i="5"/>
  <c r="AS257" i="5"/>
  <c r="Q257" i="5"/>
  <c r="AK256" i="5"/>
  <c r="G256" i="5"/>
  <c r="AA255" i="5"/>
  <c r="AU254" i="5"/>
  <c r="R254" i="5"/>
  <c r="AL253" i="5"/>
  <c r="J253" i="5"/>
  <c r="AC252" i="5"/>
  <c r="AW251" i="5"/>
  <c r="U251" i="5"/>
  <c r="AM250" i="5"/>
  <c r="K250" i="5"/>
  <c r="AE249" i="5"/>
  <c r="B249" i="5"/>
  <c r="V248" i="5"/>
  <c r="AP247" i="5"/>
  <c r="M247" i="5"/>
  <c r="AG246" i="5"/>
  <c r="E246" i="5"/>
  <c r="W245" i="5"/>
  <c r="AQ244" i="5"/>
  <c r="O244" i="5"/>
  <c r="AH243" i="5"/>
  <c r="F243" i="5"/>
  <c r="Z242" i="5"/>
  <c r="AS241" i="5"/>
  <c r="Q241" i="5"/>
  <c r="AK240" i="5"/>
  <c r="G240" i="5"/>
  <c r="AA239" i="5"/>
  <c r="AU238" i="5"/>
  <c r="R238" i="5"/>
  <c r="AL237" i="5"/>
  <c r="J237" i="5"/>
  <c r="AC236" i="5"/>
  <c r="AW235" i="5"/>
  <c r="U235" i="5"/>
  <c r="AM234" i="5"/>
  <c r="K234" i="5"/>
  <c r="AE233" i="5"/>
  <c r="B233" i="5"/>
  <c r="V232" i="5"/>
  <c r="AP231" i="5"/>
  <c r="M231" i="5"/>
  <c r="AG230" i="5"/>
  <c r="E230" i="5"/>
  <c r="W229" i="5"/>
  <c r="AQ228" i="5"/>
  <c r="O228" i="5"/>
  <c r="AH227" i="5"/>
  <c r="F227" i="5"/>
  <c r="Z226" i="5"/>
  <c r="AS225" i="5"/>
  <c r="Q225" i="5"/>
  <c r="AK224" i="5"/>
  <c r="G224" i="5"/>
  <c r="AA223" i="5"/>
  <c r="AU222" i="5"/>
  <c r="R222" i="5"/>
  <c r="AL221" i="5"/>
  <c r="J221" i="5"/>
  <c r="AC220" i="5"/>
  <c r="AW219" i="5"/>
  <c r="U219" i="5"/>
  <c r="AM218" i="5"/>
  <c r="Q218" i="5"/>
  <c r="AR217" i="5"/>
  <c r="V217" i="5"/>
  <c r="AW216" i="5"/>
  <c r="AJ350" i="5"/>
  <c r="AT342" i="5"/>
  <c r="AA339" i="5"/>
  <c r="AJ336" i="5"/>
  <c r="AV333" i="5"/>
  <c r="F331" i="5"/>
  <c r="AB328" i="5"/>
  <c r="Y326" i="5"/>
  <c r="T324" i="5"/>
  <c r="L322" i="5"/>
  <c r="I320" i="5"/>
  <c r="D318" i="5"/>
  <c r="AU315" i="5"/>
  <c r="AQ313" i="5"/>
  <c r="AJ311" i="5"/>
  <c r="AE309" i="5"/>
  <c r="AA307" i="5"/>
  <c r="U305" i="5"/>
  <c r="O303" i="5"/>
  <c r="K301" i="5"/>
  <c r="E299" i="5"/>
  <c r="C358" i="5"/>
  <c r="AQ342" i="5"/>
  <c r="Z338" i="5"/>
  <c r="AQ334" i="5"/>
  <c r="D331" i="5"/>
  <c r="AM327" i="5"/>
  <c r="G325" i="5"/>
  <c r="K322" i="5"/>
  <c r="T319" i="5"/>
  <c r="AG316" i="5"/>
  <c r="AK313" i="5"/>
  <c r="AU310" i="5"/>
  <c r="L308" i="5"/>
  <c r="Q305" i="5"/>
  <c r="Y302" i="5"/>
  <c r="AO299" i="5"/>
  <c r="I297" i="5"/>
  <c r="E295" i="5"/>
  <c r="AV292" i="5"/>
  <c r="AO290" i="5"/>
  <c r="B289" i="5"/>
  <c r="V287" i="5"/>
  <c r="AP285" i="5"/>
  <c r="O284" i="5"/>
  <c r="AH282" i="5"/>
  <c r="F281" i="5"/>
  <c r="AL279" i="5"/>
  <c r="AC278" i="5"/>
  <c r="U277" i="5"/>
  <c r="K276" i="5"/>
  <c r="B275" i="5"/>
  <c r="AP273" i="5"/>
  <c r="AG272" i="5"/>
  <c r="W271" i="5"/>
  <c r="O270" i="5"/>
  <c r="F269" i="5"/>
  <c r="AS267" i="5"/>
  <c r="AK266" i="5"/>
  <c r="AA265" i="5"/>
  <c r="R264" i="5"/>
  <c r="J263" i="5"/>
  <c r="AW261" i="5"/>
  <c r="AM260" i="5"/>
  <c r="AE259" i="5"/>
  <c r="V258" i="5"/>
  <c r="M257" i="5"/>
  <c r="Q256" i="5"/>
  <c r="Z255" i="5"/>
  <c r="AK254" i="5"/>
  <c r="AU253" i="5"/>
  <c r="G253" i="5"/>
  <c r="R252" i="5"/>
  <c r="AC251" i="5"/>
  <c r="AL250" i="5"/>
  <c r="AW249" i="5"/>
  <c r="K249" i="5"/>
  <c r="U248" i="5"/>
  <c r="AE247" i="5"/>
  <c r="AP246" i="5"/>
  <c r="B246" i="5"/>
  <c r="M245" i="5"/>
  <c r="W244" i="5"/>
  <c r="AG243" i="5"/>
  <c r="AQ242" i="5"/>
  <c r="F242" i="5"/>
  <c r="O241" i="5"/>
  <c r="Z240" i="5"/>
  <c r="AK239" i="5"/>
  <c r="AS238" i="5"/>
  <c r="G238" i="5"/>
  <c r="R237" i="5"/>
  <c r="AA236" i="5"/>
  <c r="AL235" i="5"/>
  <c r="AW234" i="5"/>
  <c r="J234" i="5"/>
  <c r="U233" i="5"/>
  <c r="AE232" i="5"/>
  <c r="AM231" i="5"/>
  <c r="B231" i="5"/>
  <c r="M230" i="5"/>
  <c r="V229" i="5"/>
  <c r="AG228" i="5"/>
  <c r="AQ227" i="5"/>
  <c r="E227" i="5"/>
  <c r="O226" i="5"/>
  <c r="Z225" i="5"/>
  <c r="AH224" i="5"/>
  <c r="AS223" i="5"/>
  <c r="G223" i="5"/>
  <c r="Q222" i="5"/>
  <c r="AA221" i="5"/>
  <c r="AL220" i="5"/>
  <c r="AU219" i="5"/>
  <c r="J219" i="5"/>
  <c r="X218" i="5"/>
  <c r="AP217" i="5"/>
  <c r="N217" i="5"/>
  <c r="AJ216" i="5"/>
  <c r="N216" i="5"/>
  <c r="AO215" i="5"/>
  <c r="T215" i="5"/>
  <c r="AT214" i="5"/>
  <c r="Y214" i="5"/>
  <c r="D214" i="5"/>
  <c r="AD213" i="5"/>
  <c r="I213" i="5"/>
  <c r="AJ212" i="5"/>
  <c r="N212" i="5"/>
  <c r="AO211" i="5"/>
  <c r="T211" i="5"/>
  <c r="AT210" i="5"/>
  <c r="Y210" i="5"/>
  <c r="D210" i="5"/>
  <c r="AD209" i="5"/>
  <c r="I209" i="5"/>
  <c r="AJ208" i="5"/>
  <c r="S349" i="5"/>
  <c r="AQ340" i="5"/>
  <c r="H337" i="5"/>
  <c r="X333" i="5"/>
  <c r="AE329" i="5"/>
  <c r="AK326" i="5"/>
  <c r="AW323" i="5"/>
  <c r="I321" i="5"/>
  <c r="P318" i="5"/>
  <c r="AF315" i="5"/>
  <c r="AJ312" i="5"/>
  <c r="AR309" i="5"/>
  <c r="K307" i="5"/>
  <c r="O304" i="5"/>
  <c r="W301" i="5"/>
  <c r="AK298" i="5"/>
  <c r="T296" i="5"/>
  <c r="P294" i="5"/>
  <c r="I292" i="5"/>
  <c r="D290" i="5"/>
  <c r="V288" i="5"/>
  <c r="AP286" i="5"/>
  <c r="M285" i="5"/>
  <c r="AH283" i="5"/>
  <c r="F282" i="5"/>
  <c r="Z280" i="5"/>
  <c r="Q279" i="5"/>
  <c r="G278" i="5"/>
  <c r="AU276" i="5"/>
  <c r="AL275" i="5"/>
  <c r="AC274" i="5"/>
  <c r="U273" i="5"/>
  <c r="K272" i="5"/>
  <c r="B271" i="5"/>
  <c r="AP269" i="5"/>
  <c r="AG268" i="5"/>
  <c r="W267" i="5"/>
  <c r="O266" i="5"/>
  <c r="F265" i="5"/>
  <c r="AS263" i="5"/>
  <c r="AK262" i="5"/>
  <c r="AA261" i="5"/>
  <c r="AB365" i="5"/>
  <c r="K339" i="5"/>
  <c r="AI331" i="5"/>
  <c r="AE325" i="5"/>
  <c r="AQ319" i="5"/>
  <c r="P314" i="5"/>
  <c r="AK308" i="5"/>
  <c r="D303" i="5"/>
  <c r="Y297" i="5"/>
  <c r="P293" i="5"/>
  <c r="M289" i="5"/>
  <c r="F286" i="5"/>
  <c r="AU282" i="5"/>
  <c r="AU279" i="5"/>
  <c r="AC277" i="5"/>
  <c r="K275" i="5"/>
  <c r="AP272" i="5"/>
  <c r="W270" i="5"/>
  <c r="F268" i="5"/>
  <c r="AK265" i="5"/>
  <c r="R263" i="5"/>
  <c r="AW260" i="5"/>
  <c r="K259" i="5"/>
  <c r="AH257" i="5"/>
  <c r="R256" i="5"/>
  <c r="O255" i="5"/>
  <c r="M254" i="5"/>
  <c r="K253" i="5"/>
  <c r="F252" i="5"/>
  <c r="E251" i="5"/>
  <c r="B250" i="5"/>
  <c r="AU248" i="5"/>
  <c r="AS247" i="5"/>
  <c r="AQ246" i="5"/>
  <c r="AM245" i="5"/>
  <c r="AL244" i="5"/>
  <c r="AK243" i="5"/>
  <c r="AE242" i="5"/>
  <c r="AC241" i="5"/>
  <c r="AA240" i="5"/>
  <c r="W239" i="5"/>
  <c r="V238" i="5"/>
  <c r="U237" i="5"/>
  <c r="Q236" i="5"/>
  <c r="O235" i="5"/>
  <c r="M234" i="5"/>
  <c r="G233" i="5"/>
  <c r="F232" i="5"/>
  <c r="E231" i="5"/>
  <c r="AW229" i="5"/>
  <c r="AU228" i="5"/>
  <c r="AS227" i="5"/>
  <c r="AP226" i="5"/>
  <c r="AM225" i="5"/>
  <c r="AL224" i="5"/>
  <c r="AG223" i="5"/>
  <c r="AE222" i="5"/>
  <c r="AC221" i="5"/>
  <c r="Z220" i="5"/>
  <c r="W219" i="5"/>
  <c r="Y218" i="5"/>
  <c r="AH217" i="5"/>
  <c r="AS216" i="5"/>
  <c r="P216" i="5"/>
  <c r="AH215" i="5"/>
  <c r="F215" i="5"/>
  <c r="Z214" i="5"/>
  <c r="AS213" i="5"/>
  <c r="Q213" i="5"/>
  <c r="AK212" i="5"/>
  <c r="H212" i="5"/>
  <c r="AB211" i="5"/>
  <c r="AV210" i="5"/>
  <c r="R210" i="5"/>
  <c r="AL209" i="5"/>
  <c r="J209" i="5"/>
  <c r="AC208" i="5"/>
  <c r="H208" i="5"/>
  <c r="AH207" i="5"/>
  <c r="M207" i="5"/>
  <c r="AN206" i="5"/>
  <c r="R206" i="5"/>
  <c r="AS205" i="5"/>
  <c r="X205" i="5"/>
  <c r="B205" i="5"/>
  <c r="AC204" i="5"/>
  <c r="H204" i="5"/>
  <c r="AH203" i="5"/>
  <c r="M203" i="5"/>
  <c r="AN202" i="5"/>
  <c r="R202" i="5"/>
  <c r="AS201" i="5"/>
  <c r="X201" i="5"/>
  <c r="B201" i="5"/>
  <c r="AC200" i="5"/>
  <c r="H200" i="5"/>
  <c r="AH199" i="5"/>
  <c r="M199" i="5"/>
  <c r="AN198" i="5"/>
  <c r="R198" i="5"/>
  <c r="AS197" i="5"/>
  <c r="X197" i="5"/>
  <c r="B197" i="5"/>
  <c r="AC196" i="5"/>
  <c r="H196" i="5"/>
  <c r="AH195" i="5"/>
  <c r="M195" i="5"/>
  <c r="AN194" i="5"/>
  <c r="R194" i="5"/>
  <c r="AS193" i="5"/>
  <c r="X193" i="5"/>
  <c r="B193" i="5"/>
  <c r="AC192" i="5"/>
  <c r="H192" i="5"/>
  <c r="AH191" i="5"/>
  <c r="M191" i="5"/>
  <c r="AN190" i="5"/>
  <c r="R190" i="5"/>
  <c r="AS189" i="5"/>
  <c r="X189" i="5"/>
  <c r="B189" i="5"/>
  <c r="AC188" i="5"/>
  <c r="H188" i="5"/>
  <c r="AH187" i="5"/>
  <c r="M187" i="5"/>
  <c r="AN186" i="5"/>
  <c r="R186" i="5"/>
  <c r="AS185" i="5"/>
  <c r="X185" i="5"/>
  <c r="B185" i="5"/>
  <c r="AC184" i="5"/>
  <c r="H184" i="5"/>
  <c r="AH183" i="5"/>
  <c r="M183" i="5"/>
  <c r="AN182" i="5"/>
  <c r="R182" i="5"/>
  <c r="AS181" i="5"/>
  <c r="X181" i="5"/>
  <c r="B181" i="5"/>
  <c r="AC180" i="5"/>
  <c r="H180" i="5"/>
  <c r="AH179" i="5"/>
  <c r="M179" i="5"/>
  <c r="AN178" i="5"/>
  <c r="R178" i="5"/>
  <c r="AS177" i="5"/>
  <c r="X177" i="5"/>
  <c r="B177" i="5"/>
  <c r="AC176" i="5"/>
  <c r="H176" i="5"/>
  <c r="AH175" i="5"/>
  <c r="M175" i="5"/>
  <c r="AN174" i="5"/>
  <c r="R174" i="5"/>
  <c r="AS173" i="5"/>
  <c r="X173" i="5"/>
  <c r="B173" i="5"/>
  <c r="AC172" i="5"/>
  <c r="H172" i="5"/>
  <c r="AH171" i="5"/>
  <c r="M171" i="5"/>
  <c r="AN170" i="5"/>
  <c r="R170" i="5"/>
  <c r="AS169" i="5"/>
  <c r="X169" i="5"/>
  <c r="B169" i="5"/>
  <c r="AC168" i="5"/>
  <c r="H168" i="5"/>
  <c r="AH167" i="5"/>
  <c r="M167" i="5"/>
  <c r="AN166" i="5"/>
  <c r="R166" i="5"/>
  <c r="AS165" i="5"/>
  <c r="X165" i="5"/>
  <c r="B165" i="5"/>
  <c r="AC164" i="5"/>
  <c r="H164" i="5"/>
  <c r="AH163" i="5"/>
  <c r="M163" i="5"/>
  <c r="AN162" i="5"/>
  <c r="R162" i="5"/>
  <c r="AS161" i="5"/>
  <c r="X161" i="5"/>
  <c r="B161" i="5"/>
  <c r="AC160" i="5"/>
  <c r="H160" i="5"/>
  <c r="AH159" i="5"/>
  <c r="M159" i="5"/>
  <c r="AN158" i="5"/>
  <c r="R158" i="5"/>
  <c r="AS157" i="5"/>
  <c r="X157" i="5"/>
  <c r="B157" i="5"/>
  <c r="AC156" i="5"/>
  <c r="H156" i="5"/>
  <c r="AH155" i="5"/>
  <c r="M155" i="5"/>
  <c r="AN154" i="5"/>
  <c r="R154" i="5"/>
  <c r="AS153" i="5"/>
  <c r="L42" i="5"/>
  <c r="U165" i="5"/>
  <c r="N24" i="5"/>
  <c r="AH52" i="5"/>
  <c r="AH67" i="5"/>
  <c r="AK83" i="5"/>
  <c r="AK106" i="5"/>
  <c r="N133" i="5"/>
  <c r="AJ161" i="5"/>
  <c r="D198" i="5"/>
  <c r="T367" i="5"/>
  <c r="W361" i="5"/>
  <c r="E360" i="5"/>
  <c r="AN365" i="5"/>
  <c r="B355" i="5"/>
  <c r="AB363" i="5"/>
  <c r="AB353" i="5"/>
  <c r="AP352" i="5"/>
  <c r="AG346" i="5"/>
  <c r="Q341" i="5"/>
  <c r="AW335" i="5"/>
  <c r="AG330" i="5"/>
  <c r="T355" i="5"/>
  <c r="AN347" i="5"/>
  <c r="X342" i="5"/>
  <c r="J348" i="5"/>
  <c r="AR338" i="5"/>
  <c r="AM331" i="5"/>
  <c r="AP325" i="5"/>
  <c r="Z320" i="5"/>
  <c r="AD316" i="5"/>
  <c r="F313" i="5"/>
  <c r="Z309" i="5"/>
  <c r="AT305" i="5"/>
  <c r="V302" i="5"/>
  <c r="AP298" i="5"/>
  <c r="N295" i="5"/>
  <c r="AL291" i="5"/>
  <c r="T354" i="5"/>
  <c r="K343" i="5"/>
  <c r="X336" i="5"/>
  <c r="F330" i="5"/>
  <c r="H325" i="5"/>
  <c r="X320" i="5"/>
  <c r="AI315" i="5"/>
  <c r="AS310" i="5"/>
  <c r="M306" i="5"/>
  <c r="X301" i="5"/>
  <c r="AI296" i="5"/>
  <c r="C292" i="5"/>
  <c r="AN288" i="5"/>
  <c r="D287" i="5"/>
  <c r="P285" i="5"/>
  <c r="X283" i="5"/>
  <c r="AJ281" i="5"/>
  <c r="AV279" i="5"/>
  <c r="H278" i="5"/>
  <c r="T276" i="5"/>
  <c r="AF274" i="5"/>
  <c r="AN272" i="5"/>
  <c r="D271" i="5"/>
  <c r="P269" i="5"/>
  <c r="X267" i="5"/>
  <c r="AJ265" i="5"/>
  <c r="AV263" i="5"/>
  <c r="H262" i="5"/>
  <c r="T260" i="5"/>
  <c r="AF258" i="5"/>
  <c r="AN256" i="5"/>
  <c r="D255" i="5"/>
  <c r="P253" i="5"/>
  <c r="X251" i="5"/>
  <c r="AJ249" i="5"/>
  <c r="AV247" i="5"/>
  <c r="H246" i="5"/>
  <c r="T244" i="5"/>
  <c r="AF242" i="5"/>
  <c r="AN240" i="5"/>
  <c r="D239" i="5"/>
  <c r="P237" i="5"/>
  <c r="X235" i="5"/>
  <c r="AJ233" i="5"/>
  <c r="AV231" i="5"/>
  <c r="H230" i="5"/>
  <c r="T228" i="5"/>
  <c r="AF226" i="5"/>
  <c r="AN224" i="5"/>
  <c r="D223" i="5"/>
  <c r="P221" i="5"/>
  <c r="X219" i="5"/>
  <c r="D357" i="5"/>
  <c r="AA347" i="5"/>
  <c r="N341" i="5"/>
  <c r="F337" i="5"/>
  <c r="AU332" i="5"/>
  <c r="AM328" i="5"/>
  <c r="AG325" i="5"/>
  <c r="AB322" i="5"/>
  <c r="P319" i="5"/>
  <c r="K316" i="5"/>
  <c r="E313" i="5"/>
  <c r="AO309" i="5"/>
  <c r="AJ306" i="5"/>
  <c r="AR303" i="5"/>
  <c r="AA301" i="5"/>
  <c r="I299" i="5"/>
  <c r="AM296" i="5"/>
  <c r="U294" i="5"/>
  <c r="D292" i="5"/>
  <c r="AI289" i="5"/>
  <c r="AT287" i="5"/>
  <c r="I286" i="5"/>
  <c r="S284" i="5"/>
  <c r="AD282" i="5"/>
  <c r="AO280" i="5"/>
  <c r="C279" i="5"/>
  <c r="N277" i="5"/>
  <c r="Y275" i="5"/>
  <c r="AI273" i="5"/>
  <c r="AT271" i="5"/>
  <c r="I270" i="5"/>
  <c r="S268" i="5"/>
  <c r="AD266" i="5"/>
  <c r="AO264" i="5"/>
  <c r="C263" i="5"/>
  <c r="N261" i="5"/>
  <c r="Y259" i="5"/>
  <c r="AI257" i="5"/>
  <c r="AT255" i="5"/>
  <c r="I254" i="5"/>
  <c r="S252" i="5"/>
  <c r="AD250" i="5"/>
  <c r="AO248" i="5"/>
  <c r="C247" i="5"/>
  <c r="N245" i="5"/>
  <c r="Y243" i="5"/>
  <c r="AI241" i="5"/>
  <c r="AT239" i="5"/>
  <c r="I238" i="5"/>
  <c r="S236" i="5"/>
  <c r="AD234" i="5"/>
  <c r="AO232" i="5"/>
  <c r="C231" i="5"/>
  <c r="N229" i="5"/>
  <c r="Y227" i="5"/>
  <c r="AI225" i="5"/>
  <c r="AT223" i="5"/>
  <c r="I222" i="5"/>
  <c r="S220" i="5"/>
  <c r="AE218" i="5"/>
  <c r="O217" i="5"/>
  <c r="AU215" i="5"/>
  <c r="AE214" i="5"/>
  <c r="O213" i="5"/>
  <c r="AU211" i="5"/>
  <c r="AE210" i="5"/>
  <c r="O209" i="5"/>
  <c r="AU207" i="5"/>
  <c r="AE206" i="5"/>
  <c r="O205" i="5"/>
  <c r="AU203" i="5"/>
  <c r="AE202" i="5"/>
  <c r="O201" i="5"/>
  <c r="AU199" i="5"/>
  <c r="AE198" i="5"/>
  <c r="O197" i="5"/>
  <c r="AU195" i="5"/>
  <c r="AE194" i="5"/>
  <c r="O193" i="5"/>
  <c r="AU191" i="5"/>
  <c r="AE190" i="5"/>
  <c r="AE189" i="5"/>
  <c r="AI188" i="5"/>
  <c r="AQ187" i="5"/>
  <c r="AU186" i="5"/>
  <c r="C186" i="5"/>
  <c r="K185" i="5"/>
  <c r="O184" i="5"/>
  <c r="S183" i="5"/>
  <c r="AA182" i="5"/>
  <c r="AE181" i="5"/>
  <c r="AI180" i="5"/>
  <c r="AQ179" i="5"/>
  <c r="AU178" i="5"/>
  <c r="C178" i="5"/>
  <c r="K177" i="5"/>
  <c r="O176" i="5"/>
  <c r="S175" i="5"/>
  <c r="AA174" i="5"/>
  <c r="AE173" i="5"/>
  <c r="AI172" i="5"/>
  <c r="AQ171" i="5"/>
  <c r="AU170" i="5"/>
  <c r="C170" i="5"/>
  <c r="K169" i="5"/>
  <c r="O168" i="5"/>
  <c r="S167" i="5"/>
  <c r="AA166" i="5"/>
  <c r="AE165" i="5"/>
  <c r="AI164" i="5"/>
  <c r="AQ163" i="5"/>
  <c r="AU162" i="5"/>
  <c r="C162" i="5"/>
  <c r="K161" i="5"/>
  <c r="O160" i="5"/>
  <c r="S159" i="5"/>
  <c r="AA158" i="5"/>
  <c r="AE157" i="5"/>
  <c r="AI156" i="5"/>
  <c r="AQ155" i="5"/>
  <c r="AU154" i="5"/>
  <c r="C154" i="5"/>
  <c r="K153" i="5"/>
  <c r="O152" i="5"/>
  <c r="S151" i="5"/>
  <c r="AA150" i="5"/>
  <c r="AE149" i="5"/>
  <c r="AI148" i="5"/>
  <c r="AQ147" i="5"/>
  <c r="AU146" i="5"/>
  <c r="C146" i="5"/>
  <c r="K145" i="5"/>
  <c r="O144" i="5"/>
  <c r="S143" i="5"/>
  <c r="AA142" i="5"/>
  <c r="AE141" i="5"/>
  <c r="AI140" i="5"/>
  <c r="AQ139" i="5"/>
  <c r="AU138" i="5"/>
  <c r="C138" i="5"/>
  <c r="K137" i="5"/>
  <c r="O136" i="5"/>
  <c r="S135" i="5"/>
  <c r="AA134" i="5"/>
  <c r="AE133" i="5"/>
  <c r="AI132" i="5"/>
  <c r="AQ131" i="5"/>
  <c r="AU130" i="5"/>
  <c r="C130" i="5"/>
  <c r="K129" i="5"/>
  <c r="O128" i="5"/>
  <c r="S127" i="5"/>
  <c r="AA126" i="5"/>
  <c r="AE125" i="5"/>
  <c r="AI124" i="5"/>
  <c r="AQ123" i="5"/>
  <c r="AU122" i="5"/>
  <c r="C122" i="5"/>
  <c r="K121" i="5"/>
  <c r="O120" i="5"/>
  <c r="S119" i="5"/>
  <c r="AA118" i="5"/>
  <c r="AE117" i="5"/>
  <c r="AI116" i="5"/>
  <c r="AQ115" i="5"/>
  <c r="AU114" i="5"/>
  <c r="C114" i="5"/>
  <c r="K113" i="5"/>
  <c r="O112" i="5"/>
  <c r="S111" i="5"/>
  <c r="AA110" i="5"/>
  <c r="AE109" i="5"/>
  <c r="AI108" i="5"/>
  <c r="AQ107" i="5"/>
  <c r="AU106" i="5"/>
  <c r="C106" i="5"/>
  <c r="K105" i="5"/>
  <c r="O104" i="5"/>
  <c r="S103" i="5"/>
  <c r="AA102" i="5"/>
  <c r="AE101" i="5"/>
  <c r="AI100" i="5"/>
  <c r="AQ99" i="5"/>
  <c r="AU98" i="5"/>
  <c r="C98" i="5"/>
  <c r="K97" i="5"/>
  <c r="W96" i="5"/>
  <c r="AM95" i="5"/>
  <c r="G95" i="5"/>
  <c r="W94" i="5"/>
  <c r="AM93" i="5"/>
  <c r="G93" i="5"/>
  <c r="W92" i="5"/>
  <c r="AM91" i="5"/>
  <c r="G91" i="5"/>
  <c r="W90" i="5"/>
  <c r="AM89" i="5"/>
  <c r="G89" i="5"/>
  <c r="W88" i="5"/>
  <c r="AM87" i="5"/>
  <c r="G87" i="5"/>
  <c r="W86" i="5"/>
  <c r="AM85" i="5"/>
  <c r="G85" i="5"/>
  <c r="W84" i="5"/>
  <c r="AM83" i="5"/>
  <c r="G83" i="5"/>
  <c r="W82" i="5"/>
  <c r="AM81" i="5"/>
  <c r="G81" i="5"/>
  <c r="W80" i="5"/>
  <c r="AM79" i="5"/>
  <c r="G79" i="5"/>
  <c r="W78" i="5"/>
  <c r="AM77" i="5"/>
  <c r="G77" i="5"/>
  <c r="AD367" i="5"/>
  <c r="O359" i="5"/>
  <c r="N353" i="5"/>
  <c r="AM349" i="5"/>
  <c r="W347" i="5"/>
  <c r="AT358" i="5"/>
  <c r="AL349" i="5"/>
  <c r="AA345" i="5"/>
  <c r="S342" i="5"/>
  <c r="F354" i="5"/>
  <c r="AT347" i="5"/>
  <c r="K344" i="5"/>
  <c r="O341" i="5"/>
  <c r="J339" i="5"/>
  <c r="C337" i="5"/>
  <c r="AU334" i="5"/>
  <c r="AP332" i="5"/>
  <c r="AJ330" i="5"/>
  <c r="AO328" i="5"/>
  <c r="L327" i="5"/>
  <c r="AF325" i="5"/>
  <c r="E324" i="5"/>
  <c r="Y322" i="5"/>
  <c r="AR320" i="5"/>
  <c r="Q319" i="5"/>
  <c r="AK317" i="5"/>
  <c r="I316" i="5"/>
  <c r="AE314" i="5"/>
  <c r="AW312" i="5"/>
  <c r="U311" i="5"/>
  <c r="AQ309" i="5"/>
  <c r="O308" i="5"/>
  <c r="AG306" i="5"/>
  <c r="G305" i="5"/>
  <c r="AA303" i="5"/>
  <c r="AU301" i="5"/>
  <c r="T300" i="5"/>
  <c r="AM298" i="5"/>
  <c r="K297" i="5"/>
  <c r="AF295" i="5"/>
  <c r="D294" i="5"/>
  <c r="W292" i="5"/>
  <c r="AR290" i="5"/>
  <c r="V289" i="5"/>
  <c r="M288" i="5"/>
  <c r="E287" i="5"/>
  <c r="AQ285" i="5"/>
  <c r="AH284" i="5"/>
  <c r="Z283" i="5"/>
  <c r="Q282" i="5"/>
  <c r="G281" i="5"/>
  <c r="AE356" i="5"/>
  <c r="AT344" i="5"/>
  <c r="T340" i="5"/>
  <c r="AE337" i="5"/>
  <c r="AN334" i="5"/>
  <c r="AV331" i="5"/>
  <c r="O329" i="5"/>
  <c r="G327" i="5"/>
  <c r="AW324" i="5"/>
  <c r="AU322" i="5"/>
  <c r="AO320" i="5"/>
  <c r="AG318" i="5"/>
  <c r="AE316" i="5"/>
  <c r="Y314" i="5"/>
  <c r="T312" i="5"/>
  <c r="P310" i="5"/>
  <c r="I308" i="5"/>
  <c r="D306" i="5"/>
  <c r="AV303" i="5"/>
  <c r="AQ301" i="5"/>
  <c r="AJ299" i="5"/>
  <c r="AF297" i="5"/>
  <c r="AA295" i="5"/>
  <c r="U293" i="5"/>
  <c r="Q291" i="5"/>
  <c r="R289" i="5"/>
  <c r="AL287" i="5"/>
  <c r="K286" i="5"/>
  <c r="AE284" i="5"/>
  <c r="B283" i="5"/>
  <c r="W281" i="5"/>
  <c r="B280" i="5"/>
  <c r="AP278" i="5"/>
  <c r="AG277" i="5"/>
  <c r="W276" i="5"/>
  <c r="O275" i="5"/>
  <c r="F274" i="5"/>
  <c r="AS272" i="5"/>
  <c r="AK271" i="5"/>
  <c r="AA270" i="5"/>
  <c r="R269" i="5"/>
  <c r="J268" i="5"/>
  <c r="AW266" i="5"/>
  <c r="AM265" i="5"/>
  <c r="AE264" i="5"/>
  <c r="V263" i="5"/>
  <c r="M262" i="5"/>
  <c r="E261" i="5"/>
  <c r="AQ259" i="5"/>
  <c r="AH258" i="5"/>
  <c r="Z257" i="5"/>
  <c r="X356" i="5"/>
  <c r="AM344" i="5"/>
  <c r="S340" i="5"/>
  <c r="AA337" i="5"/>
  <c r="AL334" i="5"/>
  <c r="AT331" i="5"/>
  <c r="I329" i="5"/>
  <c r="E327" i="5"/>
  <c r="AV324" i="5"/>
  <c r="AO322" i="5"/>
  <c r="AK320" i="5"/>
  <c r="AF318" i="5"/>
  <c r="AA316" i="5"/>
  <c r="W314" i="5"/>
  <c r="P312" i="5"/>
  <c r="K310" i="5"/>
  <c r="G308" i="5"/>
  <c r="AW305" i="5"/>
  <c r="AQ303" i="5"/>
  <c r="AM301" i="5"/>
  <c r="AG299" i="5"/>
  <c r="AB297" i="5"/>
  <c r="Y295" i="5"/>
  <c r="Q293" i="5"/>
  <c r="L291" i="5"/>
  <c r="Q289" i="5"/>
  <c r="AK287" i="5"/>
  <c r="G286" i="5"/>
  <c r="AC284" i="5"/>
  <c r="AW282" i="5"/>
  <c r="U281" i="5"/>
  <c r="AW279" i="5"/>
  <c r="AM278" i="5"/>
  <c r="AE277" i="5"/>
  <c r="V276" i="5"/>
  <c r="M275" i="5"/>
  <c r="E274" i="5"/>
  <c r="AQ272" i="5"/>
  <c r="AH271" i="5"/>
  <c r="Z270" i="5"/>
  <c r="Q269" i="5"/>
  <c r="G268" i="5"/>
  <c r="AU266" i="5"/>
  <c r="AL265" i="5"/>
  <c r="AC264" i="5"/>
  <c r="U263" i="5"/>
  <c r="K262" i="5"/>
  <c r="B261" i="5"/>
  <c r="AP259" i="5"/>
  <c r="AG258" i="5"/>
  <c r="W257" i="5"/>
  <c r="O256" i="5"/>
  <c r="F255" i="5"/>
  <c r="AS253" i="5"/>
  <c r="AK252" i="5"/>
  <c r="AA251" i="5"/>
  <c r="R250" i="5"/>
  <c r="J249" i="5"/>
  <c r="AW247" i="5"/>
  <c r="AM246" i="5"/>
  <c r="AS245" i="5"/>
  <c r="J245" i="5"/>
  <c r="V244" i="5"/>
  <c r="AA243" i="5"/>
  <c r="AM242" i="5"/>
  <c r="E242" i="5"/>
  <c r="J241" i="5"/>
  <c r="V240" i="5"/>
  <c r="AH239" i="5"/>
  <c r="AM238" i="5"/>
  <c r="E238" i="5"/>
  <c r="Q237" i="5"/>
  <c r="V236" i="5"/>
  <c r="AH235" i="5"/>
  <c r="AU234" i="5"/>
  <c r="E234" i="5"/>
  <c r="Q233" i="5"/>
  <c r="AC232" i="5"/>
  <c r="AH231" i="5"/>
  <c r="AU230" i="5"/>
  <c r="K230" i="5"/>
  <c r="Q229" i="5"/>
  <c r="AC228" i="5"/>
  <c r="AP227" i="5"/>
  <c r="AU226" i="5"/>
  <c r="K226" i="5"/>
  <c r="W225" i="5"/>
  <c r="AC224" i="5"/>
  <c r="AP223" i="5"/>
  <c r="F223" i="5"/>
  <c r="K222" i="5"/>
  <c r="W221" i="5"/>
  <c r="AK220" i="5"/>
  <c r="AP219" i="5"/>
  <c r="F219" i="5"/>
  <c r="V218" i="5"/>
  <c r="AL217" i="5"/>
  <c r="L217" i="5"/>
  <c r="H355" i="5"/>
  <c r="AI341" i="5"/>
  <c r="J338" i="5"/>
  <c r="AE334" i="5"/>
  <c r="V330" i="5"/>
  <c r="AA327" i="5"/>
  <c r="AR324" i="5"/>
  <c r="AK321" i="5"/>
  <c r="E319" i="5"/>
  <c r="W316" i="5"/>
  <c r="P313" i="5"/>
  <c r="AG310" i="5"/>
  <c r="AW307" i="5"/>
  <c r="AQ304" i="5"/>
  <c r="L302" i="5"/>
  <c r="AF299" i="5"/>
  <c r="AI350" i="5"/>
  <c r="AA340" i="5"/>
  <c r="AF335" i="5"/>
  <c r="D330" i="5"/>
  <c r="T326" i="5"/>
  <c r="AV322" i="5"/>
  <c r="AM318" i="5"/>
  <c r="G315" i="5"/>
  <c r="AG311" i="5"/>
  <c r="U307" i="5"/>
  <c r="AW303" i="5"/>
  <c r="U300" i="5"/>
  <c r="AG296" i="5"/>
  <c r="AW293" i="5"/>
  <c r="T291" i="5"/>
  <c r="AE288" i="5"/>
  <c r="AG286" i="5"/>
  <c r="AG284" i="5"/>
  <c r="O282" i="5"/>
  <c r="R280" i="5"/>
  <c r="AQ278" i="5"/>
  <c r="F277" i="5"/>
  <c r="AE275" i="5"/>
  <c r="G274" i="5"/>
  <c r="R272" i="5"/>
  <c r="AQ270" i="5"/>
  <c r="U269" i="5"/>
  <c r="AE267" i="5"/>
  <c r="G266" i="5"/>
  <c r="AG264" i="5"/>
  <c r="AQ262" i="5"/>
  <c r="U261" i="5"/>
  <c r="AS259" i="5"/>
  <c r="G258" i="5"/>
  <c r="AH256" i="5"/>
  <c r="AK255" i="5"/>
  <c r="AA254" i="5"/>
  <c r="AA253" i="5"/>
  <c r="AA252" i="5"/>
  <c r="R251" i="5"/>
  <c r="U250" i="5"/>
  <c r="U249" i="5"/>
  <c r="K248" i="5"/>
  <c r="K247" i="5"/>
  <c r="M246" i="5"/>
  <c r="E245" i="5"/>
  <c r="E244" i="5"/>
  <c r="E243" i="5"/>
  <c r="AQ241" i="5"/>
  <c r="AS240" i="5"/>
  <c r="AS239" i="5"/>
  <c r="AK238" i="5"/>
  <c r="AK237" i="5"/>
  <c r="AL236" i="5"/>
  <c r="AC235" i="5"/>
  <c r="AC234" i="5"/>
  <c r="AC233" i="5"/>
  <c r="U232" i="5"/>
  <c r="V231" i="5"/>
  <c r="V230" i="5"/>
  <c r="M229" i="5"/>
  <c r="M228" i="5"/>
  <c r="O227" i="5"/>
  <c r="F226" i="5"/>
  <c r="F225" i="5"/>
  <c r="F224" i="5"/>
  <c r="AS222" i="5"/>
  <c r="AU221" i="5"/>
  <c r="AU220" i="5"/>
  <c r="AL219" i="5"/>
  <c r="AL218" i="5"/>
  <c r="B218" i="5"/>
  <c r="H217" i="5"/>
  <c r="Y216" i="5"/>
  <c r="AT215" i="5"/>
  <c r="N215" i="5"/>
  <c r="AJ214" i="5"/>
  <c r="I214" i="5"/>
  <c r="Y213" i="5"/>
  <c r="AT212" i="5"/>
  <c r="T212" i="5"/>
  <c r="AJ211" i="5"/>
  <c r="I211" i="5"/>
  <c r="AD210" i="5"/>
  <c r="AT209" i="5"/>
  <c r="T209" i="5"/>
  <c r="AO208" i="5"/>
  <c r="AU345" i="5"/>
  <c r="F339" i="5"/>
  <c r="O334" i="5"/>
  <c r="AQ328" i="5"/>
  <c r="Q325" i="5"/>
  <c r="AU321" i="5"/>
  <c r="AJ317" i="5"/>
  <c r="E314" i="5"/>
  <c r="AE310" i="5"/>
  <c r="T306" i="5"/>
  <c r="AV302" i="5"/>
  <c r="Q299" i="5"/>
  <c r="AQ295" i="5"/>
  <c r="K293" i="5"/>
  <c r="AE290" i="5"/>
  <c r="B288" i="5"/>
  <c r="E286" i="5"/>
  <c r="E284" i="5"/>
  <c r="AH281" i="5"/>
  <c r="AS279" i="5"/>
  <c r="V278" i="5"/>
  <c r="AG276" i="5"/>
  <c r="J275" i="5"/>
  <c r="AH273" i="5"/>
  <c r="AS271" i="5"/>
  <c r="V270" i="5"/>
  <c r="AU268" i="5"/>
  <c r="J267" i="5"/>
  <c r="AH265" i="5"/>
  <c r="K264" i="5"/>
  <c r="V262" i="5"/>
  <c r="AU260" i="5"/>
  <c r="J341" i="5"/>
  <c r="C330" i="5"/>
  <c r="AK322" i="5"/>
  <c r="AG315" i="5"/>
  <c r="L307" i="5"/>
  <c r="P300" i="5"/>
  <c r="Q294" i="5"/>
  <c r="W288" i="5"/>
  <c r="Z284" i="5"/>
  <c r="AC280" i="5"/>
  <c r="AW276" i="5"/>
  <c r="B274" i="5"/>
  <c r="E271" i="5"/>
  <c r="Z267" i="5"/>
  <c r="AA264" i="5"/>
  <c r="AC261" i="5"/>
  <c r="AQ258" i="5"/>
  <c r="AP256" i="5"/>
  <c r="AC255" i="5"/>
  <c r="AW253" i="5"/>
  <c r="AG252" i="5"/>
  <c r="Q251" i="5"/>
  <c r="AK249" i="5"/>
  <c r="W248" i="5"/>
  <c r="G247" i="5"/>
  <c r="AA245" i="5"/>
  <c r="K244" i="5"/>
  <c r="AS242" i="5"/>
  <c r="R241" i="5"/>
  <c r="B240" i="5"/>
  <c r="AH238" i="5"/>
  <c r="F237" i="5"/>
  <c r="AM235" i="5"/>
  <c r="W234" i="5"/>
  <c r="AS232" i="5"/>
  <c r="AC231" i="5"/>
  <c r="O230" i="5"/>
  <c r="AH228" i="5"/>
  <c r="R227" i="5"/>
  <c r="B226" i="5"/>
  <c r="W224" i="5"/>
  <c r="J223" i="5"/>
  <c r="AP221" i="5"/>
  <c r="M220" i="5"/>
  <c r="AS218" i="5"/>
  <c r="AS217" i="5"/>
  <c r="AK216" i="5"/>
  <c r="AW215" i="5"/>
  <c r="M215" i="5"/>
  <c r="R214" i="5"/>
  <c r="AF213" i="5"/>
  <c r="AR212" i="5"/>
  <c r="AW211" i="5"/>
  <c r="M211" i="5"/>
  <c r="Z210" i="5"/>
  <c r="AF209" i="5"/>
  <c r="AR208" i="5"/>
  <c r="M208" i="5"/>
  <c r="AC207" i="5"/>
  <c r="B207" i="5"/>
  <c r="X206" i="5"/>
  <c r="AN205" i="5"/>
  <c r="M205" i="5"/>
  <c r="AH204" i="5"/>
  <c r="B204" i="5"/>
  <c r="X203" i="5"/>
  <c r="AS202" i="5"/>
  <c r="M202" i="5"/>
  <c r="AH201" i="5"/>
  <c r="H201" i="5"/>
  <c r="X200" i="5"/>
  <c r="AS199" i="5"/>
  <c r="R199" i="5"/>
  <c r="AH198" i="5"/>
  <c r="H198" i="5"/>
  <c r="AC197" i="5"/>
  <c r="AS196" i="5"/>
  <c r="R196" i="5"/>
  <c r="AN195" i="5"/>
  <c r="H195" i="5"/>
  <c r="AC194" i="5"/>
  <c r="B194" i="5"/>
  <c r="R193" i="5"/>
  <c r="AN192" i="5"/>
  <c r="M192" i="5"/>
  <c r="AC191" i="5"/>
  <c r="B191" i="5"/>
  <c r="X190" i="5"/>
  <c r="AN189" i="5"/>
  <c r="M189" i="5"/>
  <c r="AH188" i="5"/>
  <c r="B188" i="5"/>
  <c r="X187" i="5"/>
  <c r="AS186" i="5"/>
  <c r="M186" i="5"/>
  <c r="AH185" i="5"/>
  <c r="H185" i="5"/>
  <c r="X184" i="5"/>
  <c r="AS183" i="5"/>
  <c r="R183" i="5"/>
  <c r="AH182" i="5"/>
  <c r="H182" i="5"/>
  <c r="AC181" i="5"/>
  <c r="AS180" i="5"/>
  <c r="R180" i="5"/>
  <c r="AN179" i="5"/>
  <c r="H179" i="5"/>
  <c r="AC178" i="5"/>
  <c r="B178" i="5"/>
  <c r="R177" i="5"/>
  <c r="AN176" i="5"/>
  <c r="M176" i="5"/>
  <c r="AC175" i="5"/>
  <c r="B175" i="5"/>
  <c r="X174" i="5"/>
  <c r="AN173" i="5"/>
  <c r="M173" i="5"/>
  <c r="AH172" i="5"/>
  <c r="B172" i="5"/>
  <c r="X171" i="5"/>
  <c r="AS170" i="5"/>
  <c r="M170" i="5"/>
  <c r="AH169" i="5"/>
  <c r="H169" i="5"/>
  <c r="X168" i="5"/>
  <c r="AS167" i="5"/>
  <c r="R167" i="5"/>
  <c r="AH166" i="5"/>
  <c r="H166" i="5"/>
  <c r="AC165" i="5"/>
  <c r="AS164" i="5"/>
  <c r="R164" i="5"/>
  <c r="AN163" i="5"/>
  <c r="H163" i="5"/>
  <c r="AC162" i="5"/>
  <c r="B162" i="5"/>
  <c r="R161" i="5"/>
  <c r="AN160" i="5"/>
  <c r="M160" i="5"/>
  <c r="AC159" i="5"/>
  <c r="B159" i="5"/>
  <c r="X158" i="5"/>
  <c r="AN157" i="5"/>
  <c r="M157" i="5"/>
  <c r="AH156" i="5"/>
  <c r="B156" i="5"/>
  <c r="X155" i="5"/>
  <c r="AS154" i="5"/>
  <c r="M154" i="5"/>
  <c r="AH153" i="5"/>
  <c r="M153" i="5"/>
  <c r="AN152" i="5"/>
  <c r="R152" i="5"/>
  <c r="AS151" i="5"/>
  <c r="X151" i="5"/>
  <c r="B151" i="5"/>
  <c r="AC150" i="5"/>
  <c r="H150" i="5"/>
  <c r="AH149" i="5"/>
  <c r="M149" i="5"/>
  <c r="AN148" i="5"/>
  <c r="R148" i="5"/>
  <c r="AS147" i="5"/>
  <c r="X147" i="5"/>
  <c r="B147" i="5"/>
  <c r="AC146" i="5"/>
  <c r="H146" i="5"/>
  <c r="AH145" i="5"/>
  <c r="M145" i="5"/>
  <c r="AN144" i="5"/>
  <c r="R144" i="5"/>
  <c r="AS143" i="5"/>
  <c r="X143" i="5"/>
  <c r="B143" i="5"/>
  <c r="AC142" i="5"/>
  <c r="H142" i="5"/>
  <c r="AH141" i="5"/>
  <c r="M141" i="5"/>
  <c r="AN140" i="5"/>
  <c r="R140" i="5"/>
  <c r="AS139" i="5"/>
  <c r="X139" i="5"/>
  <c r="B139" i="5"/>
  <c r="AC138" i="5"/>
  <c r="H138" i="5"/>
  <c r="AH137" i="5"/>
  <c r="M137" i="5"/>
  <c r="AN136" i="5"/>
  <c r="R136" i="5"/>
  <c r="AS135" i="5"/>
  <c r="X135" i="5"/>
  <c r="B135" i="5"/>
  <c r="AC134" i="5"/>
  <c r="H134" i="5"/>
  <c r="AH133" i="5"/>
  <c r="M133" i="5"/>
  <c r="AN132" i="5"/>
  <c r="R132" i="5"/>
  <c r="AS131" i="5"/>
  <c r="X131" i="5"/>
  <c r="B131" i="5"/>
  <c r="AC130" i="5"/>
  <c r="H130" i="5"/>
  <c r="AH129" i="5"/>
  <c r="M129" i="5"/>
  <c r="AN128" i="5"/>
  <c r="R128" i="5"/>
  <c r="AS127" i="5"/>
  <c r="X127" i="5"/>
  <c r="B127" i="5"/>
  <c r="AC126" i="5"/>
  <c r="H126" i="5"/>
  <c r="AH125" i="5"/>
  <c r="M125" i="5"/>
  <c r="AN124" i="5"/>
  <c r="R124" i="5"/>
  <c r="AS123" i="5"/>
  <c r="X123" i="5"/>
  <c r="B123" i="5"/>
  <c r="AC122" i="5"/>
  <c r="H122" i="5"/>
  <c r="AH121" i="5"/>
  <c r="M121" i="5"/>
  <c r="AN120" i="5"/>
  <c r="R120" i="5"/>
  <c r="AS119" i="5"/>
  <c r="X119" i="5"/>
  <c r="B119" i="5"/>
  <c r="AC118" i="5"/>
  <c r="H118" i="5"/>
  <c r="AH117" i="5"/>
  <c r="M117" i="5"/>
  <c r="AN116" i="5"/>
  <c r="R116" i="5"/>
  <c r="AS115" i="5"/>
  <c r="X115" i="5"/>
  <c r="B115" i="5"/>
  <c r="AC114" i="5"/>
  <c r="H114" i="5"/>
  <c r="AH113" i="5"/>
  <c r="M113" i="5"/>
  <c r="AN112" i="5"/>
  <c r="R112" i="5"/>
  <c r="N358" i="5"/>
  <c r="AL338" i="5"/>
  <c r="T331" i="5"/>
  <c r="I325" i="5"/>
  <c r="AB319" i="5"/>
  <c r="D314" i="5"/>
  <c r="P308" i="5"/>
  <c r="AG302" i="5"/>
  <c r="O297" i="5"/>
  <c r="AW292" i="5"/>
  <c r="E289" i="5"/>
  <c r="AS285" i="5"/>
  <c r="AK282" i="5"/>
  <c r="AM279" i="5"/>
  <c r="V277" i="5"/>
  <c r="E275" i="5"/>
  <c r="AH272" i="5"/>
  <c r="Q270" i="5"/>
  <c r="AU267" i="5"/>
  <c r="AC265" i="5"/>
  <c r="K263" i="5"/>
  <c r="AP260" i="5"/>
  <c r="J259" i="5"/>
  <c r="AC257" i="5"/>
  <c r="M256" i="5"/>
  <c r="K255" i="5"/>
  <c r="J254" i="5"/>
  <c r="F253" i="5"/>
  <c r="E252" i="5"/>
  <c r="B251" i="5"/>
  <c r="AU249" i="5"/>
  <c r="AS248" i="5"/>
  <c r="AQ247" i="5"/>
  <c r="AL246" i="5"/>
  <c r="AK245" i="5"/>
  <c r="AH244" i="5"/>
  <c r="AE243" i="5"/>
  <c r="AC242" i="5"/>
  <c r="AA241" i="5"/>
  <c r="AK33" i="5"/>
  <c r="K334" i="5"/>
  <c r="R31" i="5"/>
  <c r="B57" i="5"/>
  <c r="N71" i="5"/>
  <c r="Z88" i="5"/>
  <c r="AT111" i="5"/>
  <c r="T140" i="5"/>
  <c r="AD169" i="5"/>
  <c r="AT207" i="5"/>
  <c r="O367" i="5"/>
  <c r="U367" i="5"/>
  <c r="Q358" i="5"/>
  <c r="AH362" i="5"/>
  <c r="AW352" i="5"/>
  <c r="V360" i="5"/>
  <c r="AW367" i="5"/>
  <c r="AM350" i="5"/>
  <c r="Q345" i="5"/>
  <c r="AW339" i="5"/>
  <c r="AG334" i="5"/>
  <c r="AH368" i="5"/>
  <c r="W352" i="5"/>
  <c r="X346" i="5"/>
  <c r="AB364" i="5"/>
  <c r="Z345" i="5"/>
  <c r="G337" i="5"/>
  <c r="B330" i="5"/>
  <c r="Z324" i="5"/>
  <c r="N319" i="5"/>
  <c r="AL315" i="5"/>
  <c r="J312" i="5"/>
  <c r="AD308" i="5"/>
  <c r="F305" i="5"/>
  <c r="Z301" i="5"/>
  <c r="AT297" i="5"/>
  <c r="V294" i="5"/>
  <c r="AP290" i="5"/>
  <c r="O350" i="5"/>
  <c r="K341" i="5"/>
  <c r="AP334" i="5"/>
  <c r="AI328" i="5"/>
  <c r="C324" i="5"/>
  <c r="M319" i="5"/>
  <c r="X314" i="5"/>
  <c r="AN309" i="5"/>
  <c r="C305" i="5"/>
  <c r="M300" i="5"/>
  <c r="AC295" i="5"/>
  <c r="H291" i="5"/>
  <c r="T288" i="5"/>
  <c r="AF286" i="5"/>
  <c r="AN284" i="5"/>
  <c r="D283" i="5"/>
  <c r="P281" i="5"/>
  <c r="X279" i="5"/>
  <c r="AJ277" i="5"/>
  <c r="AV275" i="5"/>
  <c r="H274" i="5"/>
  <c r="T272" i="5"/>
  <c r="AF270" i="5"/>
  <c r="AN268" i="5"/>
  <c r="D267" i="5"/>
  <c r="P265" i="5"/>
  <c r="X263" i="5"/>
  <c r="AJ261" i="5"/>
  <c r="AV259" i="5"/>
  <c r="H258" i="5"/>
  <c r="T256" i="5"/>
  <c r="AF254" i="5"/>
  <c r="AN252" i="5"/>
  <c r="D251" i="5"/>
  <c r="P249" i="5"/>
  <c r="X247" i="5"/>
  <c r="AJ245" i="5"/>
  <c r="AV243" i="5"/>
  <c r="H242" i="5"/>
  <c r="T240" i="5"/>
  <c r="AF238" i="5"/>
  <c r="AN236" i="5"/>
  <c r="D235" i="5"/>
  <c r="P233" i="5"/>
  <c r="X231" i="5"/>
  <c r="AJ229" i="5"/>
  <c r="AV227" i="5"/>
  <c r="H226" i="5"/>
  <c r="T224" i="5"/>
  <c r="AF222" i="5"/>
  <c r="AN220" i="5"/>
  <c r="D219" i="5"/>
  <c r="S353" i="5"/>
  <c r="AL345" i="5"/>
  <c r="N340" i="5"/>
  <c r="F336" i="5"/>
  <c r="AL331" i="5"/>
  <c r="D328" i="5"/>
  <c r="AU324" i="5"/>
  <c r="AG321" i="5"/>
  <c r="AB318" i="5"/>
  <c r="W315" i="5"/>
  <c r="K312" i="5"/>
  <c r="E309" i="5"/>
  <c r="AV305" i="5"/>
  <c r="P303" i="5"/>
  <c r="AU300" i="5"/>
  <c r="AB298" i="5"/>
  <c r="K296" i="5"/>
  <c r="AO293" i="5"/>
  <c r="W291" i="5"/>
  <c r="N289" i="5"/>
  <c r="Y287" i="5"/>
  <c r="AI285" i="5"/>
  <c r="AT283" i="5"/>
  <c r="I282" i="5"/>
  <c r="S280" i="5"/>
  <c r="AD278" i="5"/>
  <c r="AO276" i="5"/>
  <c r="C275" i="5"/>
  <c r="N273" i="5"/>
  <c r="Y271" i="5"/>
  <c r="AI269" i="5"/>
  <c r="AT267" i="5"/>
  <c r="I266" i="5"/>
  <c r="S264" i="5"/>
  <c r="AD262" i="5"/>
  <c r="AO260" i="5"/>
  <c r="C259" i="5"/>
  <c r="N257" i="5"/>
  <c r="Y255" i="5"/>
  <c r="AI253" i="5"/>
  <c r="AT251" i="5"/>
  <c r="I250" i="5"/>
  <c r="S248" i="5"/>
  <c r="AD246" i="5"/>
  <c r="AO244" i="5"/>
  <c r="C243" i="5"/>
  <c r="N241" i="5"/>
  <c r="Y239" i="5"/>
  <c r="AI237" i="5"/>
  <c r="AT235" i="5"/>
  <c r="I234" i="5"/>
  <c r="S232" i="5"/>
  <c r="AD230" i="5"/>
  <c r="AO228" i="5"/>
  <c r="C227" i="5"/>
  <c r="N225" i="5"/>
  <c r="Y223" i="5"/>
  <c r="AI221" i="5"/>
  <c r="AT219" i="5"/>
  <c r="O218" i="5"/>
  <c r="AU216" i="5"/>
  <c r="AE215" i="5"/>
  <c r="O214" i="5"/>
  <c r="AU212" i="5"/>
  <c r="AE211" i="5"/>
  <c r="O210" i="5"/>
  <c r="AU208" i="5"/>
  <c r="AE207" i="5"/>
  <c r="O206" i="5"/>
  <c r="AU204" i="5"/>
  <c r="AE203" i="5"/>
  <c r="O202" i="5"/>
  <c r="AU200" i="5"/>
  <c r="AE199" i="5"/>
  <c r="O198" i="5"/>
  <c r="AU196" i="5"/>
  <c r="AE195" i="5"/>
  <c r="O194" i="5"/>
  <c r="AU192" i="5"/>
  <c r="AE191" i="5"/>
  <c r="O190" i="5"/>
  <c r="S189" i="5"/>
  <c r="AA188" i="5"/>
  <c r="AE187" i="5"/>
  <c r="AI186" i="5"/>
  <c r="AQ185" i="5"/>
  <c r="AU184" i="5"/>
  <c r="C184" i="5"/>
  <c r="K183" i="5"/>
  <c r="O182" i="5"/>
  <c r="S181" i="5"/>
  <c r="AA180" i="5"/>
  <c r="AE179" i="5"/>
  <c r="AI178" i="5"/>
  <c r="AQ177" i="5"/>
  <c r="AU176" i="5"/>
  <c r="C176" i="5"/>
  <c r="K175" i="5"/>
  <c r="O174" i="5"/>
  <c r="S173" i="5"/>
  <c r="AA172" i="5"/>
  <c r="AE171" i="5"/>
  <c r="AI170" i="5"/>
  <c r="AQ169" i="5"/>
  <c r="AU168" i="5"/>
  <c r="C168" i="5"/>
  <c r="K167" i="5"/>
  <c r="O166" i="5"/>
  <c r="S165" i="5"/>
  <c r="AA164" i="5"/>
  <c r="AE163" i="5"/>
  <c r="AI162" i="5"/>
  <c r="AQ161" i="5"/>
  <c r="AU160" i="5"/>
  <c r="C160" i="5"/>
  <c r="K159" i="5"/>
  <c r="O158" i="5"/>
  <c r="S157" i="5"/>
  <c r="AA156" i="5"/>
  <c r="AE155" i="5"/>
  <c r="AI154" i="5"/>
  <c r="AQ153" i="5"/>
  <c r="AU152" i="5"/>
  <c r="C152" i="5"/>
  <c r="K151" i="5"/>
  <c r="O150" i="5"/>
  <c r="S149" i="5"/>
  <c r="AA148" i="5"/>
  <c r="AE147" i="5"/>
  <c r="AI146" i="5"/>
  <c r="AQ145" i="5"/>
  <c r="AU144" i="5"/>
  <c r="C144" i="5"/>
  <c r="K143" i="5"/>
  <c r="O142" i="5"/>
  <c r="S141" i="5"/>
  <c r="AA140" i="5"/>
  <c r="AE139" i="5"/>
  <c r="AI138" i="5"/>
  <c r="AQ137" i="5"/>
  <c r="AU136" i="5"/>
  <c r="C136" i="5"/>
  <c r="K135" i="5"/>
  <c r="O134" i="5"/>
  <c r="S133" i="5"/>
  <c r="AA132" i="5"/>
  <c r="AE131" i="5"/>
  <c r="AI130" i="5"/>
  <c r="AQ129" i="5"/>
  <c r="AU128" i="5"/>
  <c r="C128" i="5"/>
  <c r="K127" i="5"/>
  <c r="O126" i="5"/>
  <c r="S125" i="5"/>
  <c r="AA124" i="5"/>
  <c r="AE123" i="5"/>
  <c r="AI122" i="5"/>
  <c r="AQ121" i="5"/>
  <c r="AU120" i="5"/>
  <c r="C120" i="5"/>
  <c r="K119" i="5"/>
  <c r="O118" i="5"/>
  <c r="S117" i="5"/>
  <c r="AA116" i="5"/>
  <c r="AE115" i="5"/>
  <c r="AI114" i="5"/>
  <c r="AQ113" i="5"/>
  <c r="AU112" i="5"/>
  <c r="C112" i="5"/>
  <c r="K111" i="5"/>
  <c r="O110" i="5"/>
  <c r="S109" i="5"/>
  <c r="AA108" i="5"/>
  <c r="AE107" i="5"/>
  <c r="AI106" i="5"/>
  <c r="AQ105" i="5"/>
  <c r="AU104" i="5"/>
  <c r="C104" i="5"/>
  <c r="K103" i="5"/>
  <c r="O102" i="5"/>
  <c r="S101" i="5"/>
  <c r="AA100" i="5"/>
  <c r="AE99" i="5"/>
  <c r="AI98" i="5"/>
  <c r="AQ97" i="5"/>
  <c r="AU96" i="5"/>
  <c r="O96" i="5"/>
  <c r="AE95" i="5"/>
  <c r="AU94" i="5"/>
  <c r="O94" i="5"/>
  <c r="AE93" i="5"/>
  <c r="AU92" i="5"/>
  <c r="O92" i="5"/>
  <c r="AE91" i="5"/>
  <c r="AU90" i="5"/>
  <c r="O90" i="5"/>
  <c r="AE89" i="5"/>
  <c r="AU88" i="5"/>
  <c r="O88" i="5"/>
  <c r="AE87" i="5"/>
  <c r="AU86" i="5"/>
  <c r="O86" i="5"/>
  <c r="AE85" i="5"/>
  <c r="AU84" i="5"/>
  <c r="O84" i="5"/>
  <c r="AE83" i="5"/>
  <c r="AU82" i="5"/>
  <c r="O82" i="5"/>
  <c r="AE81" i="5"/>
  <c r="AU80" i="5"/>
  <c r="O80" i="5"/>
  <c r="AE79" i="5"/>
  <c r="AU78" i="5"/>
  <c r="O78" i="5"/>
  <c r="AE77" i="5"/>
  <c r="AU76" i="5"/>
  <c r="M365" i="5"/>
  <c r="AD357" i="5"/>
  <c r="C352" i="5"/>
  <c r="N349" i="5"/>
  <c r="AQ346" i="5"/>
  <c r="AN355" i="5"/>
  <c r="AD348" i="5"/>
  <c r="AI344" i="5"/>
  <c r="AG364" i="5"/>
  <c r="AP351" i="5"/>
  <c r="AI346" i="5"/>
  <c r="W343" i="5"/>
  <c r="AJ340" i="5"/>
  <c r="AE338" i="5"/>
  <c r="AA336" i="5"/>
  <c r="V334" i="5"/>
  <c r="O332" i="5"/>
  <c r="K330" i="5"/>
  <c r="U328" i="5"/>
  <c r="AO326" i="5"/>
  <c r="O325" i="5"/>
  <c r="AG323" i="5"/>
  <c r="E322" i="5"/>
  <c r="AA320" i="5"/>
  <c r="AU318" i="5"/>
  <c r="Q317" i="5"/>
  <c r="AM315" i="5"/>
  <c r="K314" i="5"/>
  <c r="AE312" i="5"/>
  <c r="D311" i="5"/>
  <c r="W309" i="5"/>
  <c r="AQ307" i="5"/>
  <c r="P306" i="5"/>
  <c r="AJ304" i="5"/>
  <c r="G303" i="5"/>
  <c r="AB301" i="5"/>
  <c r="AV299" i="5"/>
  <c r="T298" i="5"/>
  <c r="AO296" i="5"/>
  <c r="L295" i="5"/>
  <c r="AF293" i="5"/>
  <c r="E292" i="5"/>
  <c r="Y290" i="5"/>
  <c r="G289" i="5"/>
  <c r="AU287" i="5"/>
  <c r="AL286" i="5"/>
  <c r="AC285" i="5"/>
  <c r="U284" i="5"/>
  <c r="K283" i="5"/>
  <c r="B282" i="5"/>
  <c r="AP280" i="5"/>
  <c r="AD351" i="5"/>
  <c r="O343" i="5"/>
  <c r="AL339" i="5"/>
  <c r="AU336" i="5"/>
  <c r="D334" i="5"/>
  <c r="P331" i="5"/>
  <c r="AJ328" i="5"/>
  <c r="AE326" i="5"/>
  <c r="AA324" i="5"/>
  <c r="T322" i="5"/>
  <c r="O320" i="5"/>
  <c r="K318" i="5"/>
  <c r="E316" i="5"/>
  <c r="AU313" i="5"/>
  <c r="AQ311" i="5"/>
  <c r="AK309" i="5"/>
  <c r="AF307" i="5"/>
  <c r="AB305" i="5"/>
  <c r="U303" i="5"/>
  <c r="P301" i="5"/>
  <c r="L299" i="5"/>
  <c r="G297" i="5"/>
  <c r="AV294" i="5"/>
  <c r="AR292" i="5"/>
  <c r="AM290" i="5"/>
  <c r="AU288" i="5"/>
  <c r="U287" i="5"/>
  <c r="AM285" i="5"/>
  <c r="K284" i="5"/>
  <c r="AG282" i="5"/>
  <c r="E281" i="5"/>
  <c r="AK279" i="5"/>
  <c r="AA278" i="5"/>
  <c r="R277" i="5"/>
  <c r="J276" i="5"/>
  <c r="AW274" i="5"/>
  <c r="AM273" i="5"/>
  <c r="AE272" i="5"/>
  <c r="V271" i="5"/>
  <c r="M270" i="5"/>
  <c r="E269" i="5"/>
  <c r="AQ267" i="5"/>
  <c r="AH266" i="5"/>
  <c r="Z265" i="5"/>
  <c r="Q264" i="5"/>
  <c r="G263" i="5"/>
  <c r="AU261" i="5"/>
  <c r="AL260" i="5"/>
  <c r="AC259" i="5"/>
  <c r="U258" i="5"/>
  <c r="K257" i="5"/>
  <c r="T351" i="5"/>
  <c r="N343" i="5"/>
  <c r="AE339" i="5"/>
  <c r="AP336" i="5"/>
  <c r="C334" i="5"/>
  <c r="K331" i="5"/>
  <c r="AG328" i="5"/>
  <c r="AA326" i="5"/>
  <c r="U324" i="5"/>
  <c r="Q322" i="5"/>
  <c r="L320" i="5"/>
  <c r="E318" i="5"/>
  <c r="AW315" i="5"/>
  <c r="AR313" i="5"/>
  <c r="AM311" i="5"/>
  <c r="AJ309" i="5"/>
  <c r="AB307" i="5"/>
  <c r="W305" i="5"/>
  <c r="T303" i="5"/>
  <c r="O301" i="5"/>
  <c r="G299" i="5"/>
  <c r="D297" i="5"/>
  <c r="AU294" i="5"/>
  <c r="AO292" i="5"/>
  <c r="AK290" i="5"/>
  <c r="AS288" i="5"/>
  <c r="Q287" i="5"/>
  <c r="AL285" i="5"/>
  <c r="J284" i="5"/>
  <c r="AC282" i="5"/>
  <c r="B281" i="5"/>
  <c r="AH279" i="5"/>
  <c r="Z278" i="5"/>
  <c r="Q277" i="5"/>
  <c r="G276" i="5"/>
  <c r="AU274" i="5"/>
  <c r="AL273" i="5"/>
  <c r="AC272" i="5"/>
  <c r="U271" i="5"/>
  <c r="K270" i="5"/>
  <c r="B269" i="5"/>
  <c r="AP267" i="5"/>
  <c r="AG266" i="5"/>
  <c r="W265" i="5"/>
  <c r="O264" i="5"/>
  <c r="F263" i="5"/>
  <c r="AS261" i="5"/>
  <c r="AK260" i="5"/>
  <c r="AA259" i="5"/>
  <c r="R258" i="5"/>
  <c r="J257" i="5"/>
  <c r="AW255" i="5"/>
  <c r="AM254" i="5"/>
  <c r="AE253" i="5"/>
  <c r="V252" i="5"/>
  <c r="M251" i="5"/>
  <c r="E250" i="5"/>
  <c r="AQ248" i="5"/>
  <c r="AH247" i="5"/>
  <c r="Z246" i="5"/>
  <c r="AL245" i="5"/>
  <c r="B245" i="5"/>
  <c r="G244" i="5"/>
  <c r="U243" i="5"/>
  <c r="AG242" i="5"/>
  <c r="AL241" i="5"/>
  <c r="B241" i="5"/>
  <c r="O240" i="5"/>
  <c r="U239" i="5"/>
  <c r="AG238" i="5"/>
  <c r="AS237" i="5"/>
  <c r="B237" i="5"/>
  <c r="O236" i="5"/>
  <c r="AA235" i="5"/>
  <c r="AG234" i="5"/>
  <c r="AS233" i="5"/>
  <c r="J233" i="5"/>
  <c r="O232" i="5"/>
  <c r="AA231" i="5"/>
  <c r="AM230" i="5"/>
  <c r="AS229" i="5"/>
  <c r="J229" i="5"/>
  <c r="V228" i="5"/>
  <c r="AA227" i="5"/>
  <c r="AM226" i="5"/>
  <c r="E226" i="5"/>
  <c r="J225" i="5"/>
  <c r="V224" i="5"/>
  <c r="AH223" i="5"/>
  <c r="AM222" i="5"/>
  <c r="E222" i="5"/>
  <c r="Q221" i="5"/>
  <c r="V220" i="5"/>
  <c r="AH219" i="5"/>
  <c r="AU218" i="5"/>
  <c r="L218" i="5"/>
  <c r="AG217" i="5"/>
  <c r="F217" i="5"/>
  <c r="N348" i="5"/>
  <c r="AU340" i="5"/>
  <c r="V337" i="5"/>
  <c r="N333" i="5"/>
  <c r="AJ329" i="5"/>
  <c r="AV326" i="5"/>
  <c r="AO323" i="5"/>
  <c r="K321" i="5"/>
  <c r="AE318" i="5"/>
  <c r="U315" i="5"/>
  <c r="AK312" i="5"/>
  <c r="I310" i="5"/>
  <c r="AV306" i="5"/>
  <c r="T304" i="5"/>
  <c r="AJ301" i="5"/>
  <c r="AA298" i="5"/>
  <c r="F347" i="5"/>
  <c r="Z339" i="5"/>
  <c r="AP333" i="5"/>
  <c r="P329" i="5"/>
  <c r="AJ325" i="5"/>
  <c r="W321" i="5"/>
  <c r="AW317" i="5"/>
  <c r="AA314" i="5"/>
  <c r="Q310" i="5"/>
  <c r="AK306" i="5"/>
  <c r="L303" i="5"/>
  <c r="D299" i="5"/>
  <c r="G296" i="5"/>
  <c r="Y293" i="5"/>
  <c r="Q290" i="5"/>
  <c r="K288" i="5"/>
  <c r="M286" i="5"/>
  <c r="AQ283" i="5"/>
  <c r="AS281" i="5"/>
  <c r="E280" i="5"/>
  <c r="O278" i="5"/>
  <c r="AM276" i="5"/>
  <c r="Q275" i="5"/>
  <c r="AA273" i="5"/>
  <c r="E272" i="5"/>
  <c r="AC270" i="5"/>
  <c r="AM268" i="5"/>
  <c r="Q267" i="5"/>
  <c r="AP265" i="5"/>
  <c r="E264" i="5"/>
  <c r="AC262" i="5"/>
  <c r="F261" i="5"/>
  <c r="Q259" i="5"/>
  <c r="AP257" i="5"/>
  <c r="Z256" i="5"/>
  <c r="Q255" i="5"/>
  <c r="Q254" i="5"/>
  <c r="R253" i="5"/>
  <c r="J252" i="5"/>
  <c r="J251" i="5"/>
  <c r="J250" i="5"/>
  <c r="AW248" i="5"/>
  <c r="B248" i="5"/>
  <c r="B247" i="5"/>
  <c r="AP245" i="5"/>
  <c r="AP244" i="5"/>
  <c r="AQ243" i="5"/>
  <c r="AH242" i="5"/>
  <c r="AH241" i="5"/>
  <c r="AH240" i="5"/>
  <c r="Z239" i="5"/>
  <c r="AA238" i="5"/>
  <c r="AA237" i="5"/>
  <c r="R236" i="5"/>
  <c r="R235" i="5"/>
  <c r="U234" i="5"/>
  <c r="K233" i="5"/>
  <c r="K232" i="5"/>
  <c r="K231" i="5"/>
  <c r="B230" i="5"/>
  <c r="E229" i="5"/>
  <c r="E228" i="5"/>
  <c r="AQ226" i="5"/>
  <c r="AQ225" i="5"/>
  <c r="AS224" i="5"/>
  <c r="AK223" i="5"/>
  <c r="AK222" i="5"/>
  <c r="AK221" i="5"/>
  <c r="AA220" i="5"/>
  <c r="AC219" i="5"/>
  <c r="AD218" i="5"/>
  <c r="AJ217" i="5"/>
  <c r="AV216" i="5"/>
  <c r="T216" i="5"/>
  <c r="AJ215" i="5"/>
  <c r="I215" i="5"/>
  <c r="AD214" i="5"/>
  <c r="AT213" i="5"/>
  <c r="T213" i="5"/>
  <c r="AO212" i="5"/>
  <c r="I212" i="5"/>
  <c r="AD211" i="5"/>
  <c r="D211" i="5"/>
  <c r="T210" i="5"/>
  <c r="AO209" i="5"/>
  <c r="N209" i="5"/>
  <c r="AD208" i="5"/>
  <c r="AL343" i="5"/>
  <c r="C338" i="5"/>
  <c r="V332" i="5"/>
  <c r="O328" i="5"/>
  <c r="AE324" i="5"/>
  <c r="U320" i="5"/>
  <c r="AR316" i="5"/>
  <c r="Y313" i="5"/>
  <c r="P309" i="5"/>
  <c r="AF305" i="5"/>
  <c r="K302" i="5"/>
  <c r="AU297" i="5"/>
  <c r="Q295" i="5"/>
  <c r="AJ292" i="5"/>
  <c r="AE289" i="5"/>
  <c r="AE287" i="5"/>
  <c r="AG285" i="5"/>
  <c r="O283" i="5"/>
  <c r="Q281" i="5"/>
  <c r="AE279" i="5"/>
  <c r="AP277" i="5"/>
  <c r="R276" i="5"/>
  <c r="AQ274" i="5"/>
  <c r="F273" i="5"/>
  <c r="AE271" i="5"/>
  <c r="G270" i="5"/>
  <c r="R268" i="5"/>
  <c r="AQ266" i="5"/>
  <c r="U265" i="5"/>
  <c r="AE263" i="5"/>
  <c r="G262" i="5"/>
  <c r="AG260" i="5"/>
  <c r="T337" i="5"/>
  <c r="P328" i="5"/>
  <c r="U321" i="5"/>
  <c r="AV312" i="5"/>
  <c r="AQ305" i="5"/>
  <c r="AO298" i="5"/>
  <c r="L292" i="5"/>
  <c r="AH287" i="5"/>
  <c r="AK283" i="5"/>
  <c r="R279" i="5"/>
  <c r="U276" i="5"/>
  <c r="V273" i="5"/>
  <c r="AQ269" i="5"/>
  <c r="AS266" i="5"/>
  <c r="AU263" i="5"/>
  <c r="U260" i="5"/>
  <c r="W258" i="5"/>
  <c r="AE256" i="5"/>
  <c r="B255" i="5"/>
  <c r="AH253" i="5"/>
  <c r="U252" i="5"/>
  <c r="AP250" i="5"/>
  <c r="Z249" i="5"/>
  <c r="J248" i="5"/>
  <c r="AC246" i="5"/>
  <c r="O245" i="5"/>
  <c r="AU243" i="5"/>
  <c r="U242" i="5"/>
  <c r="E241" i="5"/>
  <c r="AL239" i="5"/>
  <c r="J238" i="5"/>
  <c r="AP236" i="5"/>
  <c r="Z235" i="5"/>
  <c r="AU233" i="5"/>
  <c r="AG232" i="5"/>
  <c r="Q231" i="5"/>
  <c r="AK229" i="5"/>
  <c r="U228" i="5"/>
  <c r="G227" i="5"/>
  <c r="AA225" i="5"/>
  <c r="K224" i="5"/>
  <c r="AQ222" i="5"/>
  <c r="O221" i="5"/>
  <c r="B220" i="5"/>
  <c r="AH218" i="5"/>
  <c r="Y217" i="5"/>
  <c r="AC216" i="5"/>
  <c r="AP215" i="5"/>
  <c r="AV214" i="5"/>
  <c r="L214" i="5"/>
  <c r="X213" i="5"/>
  <c r="AC212" i="5"/>
  <c r="AP211" i="5"/>
  <c r="F211" i="5"/>
  <c r="L210" i="5"/>
  <c r="X209" i="5"/>
  <c r="AK208" i="5"/>
  <c r="B208" i="5"/>
  <c r="X207" i="5"/>
  <c r="AS206" i="5"/>
  <c r="M206" i="5"/>
  <c r="AH205" i="5"/>
  <c r="H205" i="5"/>
  <c r="X204" i="5"/>
  <c r="AS203" i="5"/>
  <c r="R203" i="5"/>
  <c r="AH202" i="5"/>
  <c r="H202" i="5"/>
  <c r="AC201" i="5"/>
  <c r="AS200" i="5"/>
  <c r="R200" i="5"/>
  <c r="AN199" i="5"/>
  <c r="H199" i="5"/>
  <c r="AC198" i="5"/>
  <c r="B198" i="5"/>
  <c r="R197" i="5"/>
  <c r="AN196" i="5"/>
  <c r="M196" i="5"/>
  <c r="AC195" i="5"/>
  <c r="B195" i="5"/>
  <c r="X194" i="5"/>
  <c r="AN193" i="5"/>
  <c r="M193" i="5"/>
  <c r="AH192" i="5"/>
  <c r="B192" i="5"/>
  <c r="X191" i="5"/>
  <c r="AS190" i="5"/>
  <c r="M190" i="5"/>
  <c r="AH189" i="5"/>
  <c r="H189" i="5"/>
  <c r="X188" i="5"/>
  <c r="AS187" i="5"/>
  <c r="R187" i="5"/>
  <c r="AH186" i="5"/>
  <c r="H186" i="5"/>
  <c r="AC185" i="5"/>
  <c r="AS184" i="5"/>
  <c r="R184" i="5"/>
  <c r="AN183" i="5"/>
  <c r="H183" i="5"/>
  <c r="AC182" i="5"/>
  <c r="B182" i="5"/>
  <c r="R181" i="5"/>
  <c r="AN180" i="5"/>
  <c r="M180" i="5"/>
  <c r="AC179" i="5"/>
  <c r="B179" i="5"/>
  <c r="X178" i="5"/>
  <c r="AN177" i="5"/>
  <c r="M177" i="5"/>
  <c r="AH176" i="5"/>
  <c r="B176" i="5"/>
  <c r="X175" i="5"/>
  <c r="AS174" i="5"/>
  <c r="M174" i="5"/>
  <c r="AH173" i="5"/>
  <c r="H173" i="5"/>
  <c r="X172" i="5"/>
  <c r="AS171" i="5"/>
  <c r="R171" i="5"/>
  <c r="AH170" i="5"/>
  <c r="H170" i="5"/>
  <c r="AC169" i="5"/>
  <c r="AS168" i="5"/>
  <c r="R168" i="5"/>
  <c r="AN167" i="5"/>
  <c r="H167" i="5"/>
  <c r="AC166" i="5"/>
  <c r="B166" i="5"/>
  <c r="R165" i="5"/>
  <c r="AN164" i="5"/>
  <c r="M164" i="5"/>
  <c r="AC163" i="5"/>
  <c r="B163" i="5"/>
  <c r="X162" i="5"/>
  <c r="AN161" i="5"/>
  <c r="M161" i="5"/>
  <c r="AH160" i="5"/>
  <c r="B160" i="5"/>
  <c r="X159" i="5"/>
  <c r="AS158" i="5"/>
  <c r="M158" i="5"/>
  <c r="AH157" i="5"/>
  <c r="H157" i="5"/>
  <c r="X156" i="5"/>
  <c r="AS155" i="5"/>
  <c r="R155" i="5"/>
  <c r="AH154" i="5"/>
  <c r="H154" i="5"/>
  <c r="AC153" i="5"/>
  <c r="H153" i="5"/>
  <c r="AH152" i="5"/>
  <c r="M152" i="5"/>
  <c r="AN151" i="5"/>
  <c r="R151" i="5"/>
  <c r="AS150" i="5"/>
  <c r="X150" i="5"/>
  <c r="B150" i="5"/>
  <c r="AC149" i="5"/>
  <c r="H149" i="5"/>
  <c r="AH148" i="5"/>
  <c r="M148" i="5"/>
  <c r="AN147" i="5"/>
  <c r="R147" i="5"/>
  <c r="AS146" i="5"/>
  <c r="X146" i="5"/>
  <c r="B146" i="5"/>
  <c r="AC145" i="5"/>
  <c r="H145" i="5"/>
  <c r="AH144" i="5"/>
  <c r="M144" i="5"/>
  <c r="AN143" i="5"/>
  <c r="R143" i="5"/>
  <c r="AS142" i="5"/>
  <c r="X142" i="5"/>
  <c r="B142" i="5"/>
  <c r="AC141" i="5"/>
  <c r="H141" i="5"/>
  <c r="AH140" i="5"/>
  <c r="M140" i="5"/>
  <c r="AN139" i="5"/>
  <c r="R139" i="5"/>
  <c r="AS138" i="5"/>
  <c r="X138" i="5"/>
  <c r="B138" i="5"/>
  <c r="AC137" i="5"/>
  <c r="H137" i="5"/>
  <c r="AH136" i="5"/>
  <c r="M136" i="5"/>
  <c r="AN135" i="5"/>
  <c r="R135" i="5"/>
  <c r="AS134" i="5"/>
  <c r="X134" i="5"/>
  <c r="B134" i="5"/>
  <c r="AC133" i="5"/>
  <c r="H133" i="5"/>
  <c r="AH132" i="5"/>
  <c r="M132" i="5"/>
  <c r="AN131" i="5"/>
  <c r="R131" i="5"/>
  <c r="AS130" i="5"/>
  <c r="X130" i="5"/>
  <c r="B130" i="5"/>
  <c r="AC129" i="5"/>
  <c r="H129" i="5"/>
  <c r="AH128" i="5"/>
  <c r="M128" i="5"/>
  <c r="AN127" i="5"/>
  <c r="R127" i="5"/>
  <c r="AS126" i="5"/>
  <c r="X126" i="5"/>
  <c r="B126" i="5"/>
  <c r="AC125" i="5"/>
  <c r="H125" i="5"/>
  <c r="AH124" i="5"/>
  <c r="M124" i="5"/>
  <c r="AN123" i="5"/>
  <c r="R123" i="5"/>
  <c r="AS122" i="5"/>
  <c r="X122" i="5"/>
  <c r="B122" i="5"/>
  <c r="AC121" i="5"/>
  <c r="H121" i="5"/>
  <c r="AH120" i="5"/>
  <c r="M120" i="5"/>
  <c r="AN119" i="5"/>
  <c r="R119" i="5"/>
  <c r="AS118" i="5"/>
  <c r="X118" i="5"/>
  <c r="B118" i="5"/>
  <c r="AC117" i="5"/>
  <c r="H117" i="5"/>
  <c r="AH116" i="5"/>
  <c r="M116" i="5"/>
  <c r="AN115" i="5"/>
  <c r="R115" i="5"/>
  <c r="AS114" i="5"/>
  <c r="X114" i="5"/>
  <c r="B114" i="5"/>
  <c r="AC113" i="5"/>
  <c r="H113" i="5"/>
  <c r="AH112" i="5"/>
  <c r="M112" i="5"/>
  <c r="K348" i="5"/>
  <c r="AV336" i="5"/>
  <c r="Q329" i="5"/>
  <c r="AM323" i="5"/>
  <c r="L318" i="5"/>
  <c r="AA312" i="5"/>
  <c r="AU306" i="5"/>
  <c r="U301" i="5"/>
  <c r="I296" i="5"/>
  <c r="AV291" i="5"/>
  <c r="O288" i="5"/>
  <c r="F285" i="5"/>
  <c r="AU281" i="5"/>
  <c r="K279" i="5"/>
  <c r="AP276" i="5"/>
  <c r="W274" i="5"/>
  <c r="F272" i="5"/>
  <c r="AK269" i="5"/>
  <c r="R267" i="5"/>
  <c r="AW264" i="5"/>
  <c r="AE262" i="5"/>
  <c r="R260" i="5"/>
  <c r="AL258" i="5"/>
  <c r="G257" i="5"/>
  <c r="B256" i="5"/>
  <c r="AW254" i="5"/>
  <c r="AQ253" i="5"/>
  <c r="AP252" i="5"/>
  <c r="AM251" i="5"/>
  <c r="AK250" i="5"/>
  <c r="AH249" i="5"/>
  <c r="AG248" i="5"/>
  <c r="AC247" i="5"/>
  <c r="AA246" i="5"/>
  <c r="Z245" i="5"/>
  <c r="U244" i="5"/>
  <c r="R243" i="5"/>
  <c r="Q242" i="5"/>
  <c r="M241" i="5"/>
  <c r="K240" i="5"/>
  <c r="J239" i="5"/>
  <c r="F238" i="5"/>
  <c r="E237" i="5"/>
  <c r="B236" i="5"/>
  <c r="AS234" i="5"/>
  <c r="AQ233" i="5"/>
  <c r="AP232" i="5"/>
  <c r="AL231" i="5"/>
  <c r="AK230" i="5"/>
  <c r="AH229" i="5"/>
  <c r="AE228" i="5"/>
  <c r="AC227" i="5"/>
  <c r="AA226" i="5"/>
  <c r="V225" i="5"/>
  <c r="U224" i="5"/>
  <c r="R223" i="5"/>
  <c r="O222" i="5"/>
  <c r="M221" i="5"/>
  <c r="K220" i="5"/>
  <c r="G219" i="5"/>
  <c r="M218" i="5"/>
  <c r="X217" i="5"/>
  <c r="AH216" i="5"/>
  <c r="F216" i="5"/>
  <c r="Z215" i="5"/>
  <c r="AS214" i="5"/>
  <c r="Q214" i="5"/>
  <c r="AK213" i="5"/>
  <c r="H213" i="5"/>
  <c r="AB212" i="5"/>
  <c r="AV211" i="5"/>
  <c r="R211" i="5"/>
  <c r="AL210" i="5"/>
  <c r="J210" i="5"/>
  <c r="AC209" i="5"/>
  <c r="AW208" i="5"/>
  <c r="V208" i="5"/>
  <c r="AW207" i="5"/>
  <c r="AB207" i="5"/>
  <c r="F207" i="5"/>
  <c r="AG206" i="5"/>
  <c r="L206" i="5"/>
  <c r="AL205" i="5"/>
  <c r="Q205" i="5"/>
  <c r="AR204" i="5"/>
  <c r="V204" i="5"/>
  <c r="AW203" i="5"/>
  <c r="AB203" i="5"/>
  <c r="F203" i="5"/>
  <c r="AG202" i="5"/>
  <c r="L202" i="5"/>
  <c r="AL201" i="5"/>
  <c r="Q201" i="5"/>
  <c r="AR200" i="5"/>
  <c r="V200" i="5"/>
  <c r="AW199" i="5"/>
  <c r="AB199" i="5"/>
  <c r="F199" i="5"/>
  <c r="AG198" i="5"/>
  <c r="L198" i="5"/>
  <c r="AL197" i="5"/>
  <c r="Q197" i="5"/>
  <c r="AR196" i="5"/>
  <c r="V196" i="5"/>
  <c r="AW195" i="5"/>
  <c r="AB195" i="5"/>
  <c r="F195" i="5"/>
  <c r="AG194" i="5"/>
  <c r="L194" i="5"/>
  <c r="AL193" i="5"/>
  <c r="Q193" i="5"/>
  <c r="AR192" i="5"/>
  <c r="V192" i="5"/>
  <c r="AW191" i="5"/>
  <c r="AB191" i="5"/>
  <c r="F191" i="5"/>
  <c r="AG190" i="5"/>
  <c r="L190" i="5"/>
  <c r="AL189" i="5"/>
  <c r="Q189" i="5"/>
  <c r="AR188" i="5"/>
  <c r="V188" i="5"/>
  <c r="AW187" i="5"/>
  <c r="AB187" i="5"/>
  <c r="F187" i="5"/>
  <c r="AG186" i="5"/>
  <c r="L186" i="5"/>
  <c r="AL185" i="5"/>
  <c r="Q185" i="5"/>
  <c r="AR184" i="5"/>
  <c r="V184" i="5"/>
  <c r="AW183" i="5"/>
  <c r="AB183" i="5"/>
  <c r="F183" i="5"/>
  <c r="AG182" i="5"/>
  <c r="L182" i="5"/>
  <c r="AL181" i="5"/>
  <c r="Q181" i="5"/>
  <c r="AR180" i="5"/>
  <c r="V180" i="5"/>
  <c r="AW179" i="5"/>
  <c r="AB179" i="5"/>
  <c r="F179" i="5"/>
  <c r="AG178" i="5"/>
  <c r="L178" i="5"/>
  <c r="AL177" i="5"/>
  <c r="Q177" i="5"/>
  <c r="AR176" i="5"/>
  <c r="V176" i="5"/>
  <c r="AW175" i="5"/>
  <c r="AB175" i="5"/>
  <c r="F175" i="5"/>
  <c r="AG174" i="5"/>
  <c r="L174" i="5"/>
  <c r="AL173" i="5"/>
  <c r="Q173" i="5"/>
  <c r="AR172" i="5"/>
  <c r="V172" i="5"/>
  <c r="AW171" i="5"/>
  <c r="AB171" i="5"/>
  <c r="F171" i="5"/>
  <c r="AG170" i="5"/>
  <c r="L170" i="5"/>
  <c r="AL169" i="5"/>
  <c r="Q169" i="5"/>
  <c r="AR168" i="5"/>
  <c r="V168" i="5"/>
  <c r="AW167" i="5"/>
  <c r="AB167" i="5"/>
  <c r="F167" i="5"/>
  <c r="AG166" i="5"/>
  <c r="L166" i="5"/>
  <c r="AL165" i="5"/>
  <c r="Q165" i="5"/>
  <c r="AR164" i="5"/>
  <c r="V164" i="5"/>
  <c r="AW163" i="5"/>
  <c r="AB163" i="5"/>
  <c r="F163" i="5"/>
  <c r="AG162" i="5"/>
  <c r="L162" i="5"/>
  <c r="AL161" i="5"/>
  <c r="Q161" i="5"/>
  <c r="AR160" i="5"/>
  <c r="V160" i="5"/>
  <c r="AW159" i="5"/>
  <c r="AB159" i="5"/>
  <c r="F159" i="5"/>
  <c r="AG158" i="5"/>
  <c r="L158" i="5"/>
  <c r="AL157" i="5"/>
  <c r="Q157" i="5"/>
  <c r="AR156" i="5"/>
  <c r="V156" i="5"/>
  <c r="AW155" i="5"/>
  <c r="AB155" i="5"/>
  <c r="F155" i="5"/>
  <c r="AG154" i="5"/>
  <c r="L154" i="5"/>
  <c r="AL153" i="5"/>
  <c r="Q153" i="5"/>
  <c r="AR152" i="5"/>
  <c r="V152" i="5"/>
  <c r="AW151" i="5"/>
  <c r="AB151" i="5"/>
  <c r="F151" i="5"/>
  <c r="AG150" i="5"/>
  <c r="L150" i="5"/>
  <c r="AL149" i="5"/>
  <c r="Q149" i="5"/>
  <c r="AR148" i="5"/>
  <c r="V148" i="5"/>
  <c r="AW147" i="5"/>
  <c r="AB147" i="5"/>
  <c r="F147" i="5"/>
  <c r="AG146" i="5"/>
  <c r="L146" i="5"/>
  <c r="AL145" i="5"/>
  <c r="Q145" i="5"/>
  <c r="AR144" i="5"/>
  <c r="V144" i="5"/>
  <c r="AW143" i="5"/>
  <c r="AB143" i="5"/>
  <c r="F143" i="5"/>
  <c r="AG142" i="5"/>
  <c r="L142" i="5"/>
  <c r="AL141" i="5"/>
  <c r="Q141" i="5"/>
  <c r="AR140" i="5"/>
  <c r="V140" i="5"/>
  <c r="AW139" i="5"/>
  <c r="AB139" i="5"/>
  <c r="F139" i="5"/>
  <c r="AG138" i="5"/>
  <c r="L138" i="5"/>
  <c r="AL137" i="5"/>
  <c r="Q137" i="5"/>
  <c r="AR136" i="5"/>
  <c r="V136" i="5"/>
  <c r="AW135" i="5"/>
  <c r="AB135" i="5"/>
  <c r="F135" i="5"/>
  <c r="AG134" i="5"/>
  <c r="L134" i="5"/>
  <c r="AL133" i="5"/>
  <c r="Q133" i="5"/>
  <c r="AR132" i="5"/>
  <c r="V132" i="5"/>
  <c r="AW131" i="5"/>
  <c r="AB131" i="5"/>
  <c r="F131" i="5"/>
  <c r="AG130" i="5"/>
  <c r="L130" i="5"/>
  <c r="AL129" i="5"/>
  <c r="Q129" i="5"/>
  <c r="AR128" i="5"/>
  <c r="V128" i="5"/>
  <c r="AW127" i="5"/>
  <c r="AB127" i="5"/>
  <c r="F127" i="5"/>
  <c r="AG126" i="5"/>
  <c r="L126" i="5"/>
  <c r="AL125" i="5"/>
  <c r="Q125" i="5"/>
  <c r="AR124" i="5"/>
  <c r="V124" i="5"/>
  <c r="AW123" i="5"/>
  <c r="AB123" i="5"/>
  <c r="F123" i="5"/>
  <c r="AG122" i="5"/>
  <c r="L122" i="5"/>
  <c r="AL121" i="5"/>
  <c r="Q121" i="5"/>
  <c r="AR120" i="5"/>
  <c r="V120" i="5"/>
  <c r="AW119" i="5"/>
  <c r="AB119" i="5"/>
  <c r="F119" i="5"/>
  <c r="AG118" i="5"/>
  <c r="L118" i="5"/>
  <c r="AL117" i="5"/>
  <c r="Q117" i="5"/>
  <c r="AR116" i="5"/>
  <c r="V116" i="5"/>
  <c r="AW115" i="5"/>
  <c r="AB115" i="5"/>
  <c r="F115" i="5"/>
  <c r="AG114" i="5"/>
  <c r="L114" i="5"/>
  <c r="AL113" i="5"/>
  <c r="Q113" i="5"/>
  <c r="AR112" i="5"/>
  <c r="V112" i="5"/>
  <c r="AW111" i="5"/>
  <c r="AB111" i="5"/>
  <c r="F111" i="5"/>
  <c r="AG110" i="5"/>
  <c r="L110" i="5"/>
  <c r="AL109" i="5"/>
  <c r="Q109" i="5"/>
  <c r="AR108" i="5"/>
  <c r="V108" i="5"/>
  <c r="AW107" i="5"/>
  <c r="AB107" i="5"/>
  <c r="F107" i="5"/>
  <c r="AG106" i="5"/>
  <c r="L106" i="5"/>
  <c r="AL105" i="5"/>
  <c r="Q105" i="5"/>
  <c r="AR104" i="5"/>
  <c r="V104" i="5"/>
  <c r="AW103" i="5"/>
  <c r="AB103" i="5"/>
  <c r="F103" i="5"/>
  <c r="AG102" i="5"/>
  <c r="L102" i="5"/>
  <c r="AL101" i="5"/>
  <c r="Q101" i="5"/>
  <c r="AR100" i="5"/>
  <c r="V100" i="5"/>
  <c r="AW99" i="5"/>
  <c r="AB99" i="5"/>
  <c r="F99" i="5"/>
  <c r="AG98" i="5"/>
  <c r="L98" i="5"/>
  <c r="AL97" i="5"/>
  <c r="Q97" i="5"/>
  <c r="AR96" i="5"/>
  <c r="V96" i="5"/>
  <c r="AW95" i="5"/>
  <c r="AB95" i="5"/>
  <c r="F95" i="5"/>
  <c r="AG94" i="5"/>
  <c r="L94" i="5"/>
  <c r="AL93" i="5"/>
  <c r="Q93" i="5"/>
  <c r="AR92" i="5"/>
  <c r="V92" i="5"/>
  <c r="AW91" i="5"/>
  <c r="AB91" i="5"/>
  <c r="F91" i="5"/>
  <c r="AP354" i="5"/>
  <c r="AN330" i="5"/>
  <c r="O319" i="5"/>
  <c r="AV307" i="5"/>
  <c r="AV296" i="5"/>
  <c r="AQ288" i="5"/>
  <c r="AA282" i="5"/>
  <c r="O277" i="5"/>
  <c r="AA272" i="5"/>
  <c r="AM267" i="5"/>
  <c r="E263" i="5"/>
  <c r="E259" i="5"/>
  <c r="K256" i="5"/>
  <c r="F254" i="5"/>
  <c r="B252" i="5"/>
  <c r="AQ249" i="5"/>
  <c r="AL247" i="5"/>
  <c r="AH245" i="5"/>
  <c r="AC243" i="5"/>
  <c r="V241" i="5"/>
  <c r="R239" i="5"/>
  <c r="M237" i="5"/>
  <c r="G235" i="5"/>
  <c r="E233" i="5"/>
  <c r="AS230" i="5"/>
  <c r="AM228" i="5"/>
  <c r="AK226" i="5"/>
  <c r="AE224" i="5"/>
  <c r="W222" i="5"/>
  <c r="U220" i="5"/>
  <c r="T218" i="5"/>
  <c r="AN216" i="5"/>
  <c r="AF215" i="5"/>
  <c r="V214" i="5"/>
  <c r="M213" i="5"/>
  <c r="E212" i="5"/>
  <c r="AR210" i="5"/>
  <c r="AH209" i="5"/>
  <c r="Z208" i="5"/>
  <c r="AF207" i="5"/>
  <c r="AK206" i="5"/>
  <c r="AN332" i="5"/>
  <c r="AE320" i="5"/>
  <c r="Q309" i="5"/>
  <c r="L298" i="5"/>
  <c r="AG289" i="5"/>
  <c r="Q283" i="5"/>
  <c r="AQ277" i="5"/>
  <c r="G273" i="5"/>
  <c r="U268" i="5"/>
  <c r="AG263" i="5"/>
  <c r="W259" i="5"/>
  <c r="W256" i="5"/>
  <c r="U254" i="5"/>
  <c r="M252" i="5"/>
  <c r="G250" i="5"/>
  <c r="E248" i="5"/>
  <c r="AU245" i="5"/>
  <c r="AM243" i="5"/>
  <c r="AK241" i="5"/>
  <c r="AE239" i="5"/>
  <c r="Z237" i="5"/>
  <c r="V235" i="5"/>
  <c r="O233" i="5"/>
  <c r="J231" i="5"/>
  <c r="F229" i="5"/>
  <c r="AW226" i="5"/>
  <c r="AP224" i="5"/>
  <c r="AL222" i="5"/>
  <c r="AG220" i="5"/>
  <c r="AC218" i="5"/>
  <c r="B217" i="5"/>
  <c r="AL215" i="5"/>
  <c r="AC214" i="5"/>
  <c r="U213" i="5"/>
  <c r="L212" i="5"/>
  <c r="B211" i="5"/>
  <c r="AP209" i="5"/>
  <c r="AG208" i="5"/>
  <c r="AK207" i="5"/>
  <c r="AP206" i="5"/>
  <c r="AV205" i="5"/>
  <c r="E205" i="5"/>
  <c r="J204" i="5"/>
  <c r="P203" i="5"/>
  <c r="U202" i="5"/>
  <c r="Z201" i="5"/>
  <c r="AF200" i="5"/>
  <c r="AK199" i="5"/>
  <c r="AP198" i="5"/>
  <c r="AV197" i="5"/>
  <c r="E197" i="5"/>
  <c r="J196" i="5"/>
  <c r="P195" i="5"/>
  <c r="U194" i="5"/>
  <c r="Z193" i="5"/>
  <c r="AF192" i="5"/>
  <c r="AK191" i="5"/>
  <c r="AP190" i="5"/>
  <c r="AV189" i="5"/>
  <c r="E189" i="5"/>
  <c r="J188" i="5"/>
  <c r="P187" i="5"/>
  <c r="U186" i="5"/>
  <c r="Z185" i="5"/>
  <c r="AF184" i="5"/>
  <c r="AK183" i="5"/>
  <c r="AP182" i="5"/>
  <c r="AV181" i="5"/>
  <c r="E181" i="5"/>
  <c r="J180" i="5"/>
  <c r="P179" i="5"/>
  <c r="U178" i="5"/>
  <c r="Z177" i="5"/>
  <c r="AF176" i="5"/>
  <c r="AK175" i="5"/>
  <c r="AP174" i="5"/>
  <c r="AV173" i="5"/>
  <c r="E173" i="5"/>
  <c r="J172" i="5"/>
  <c r="P171" i="5"/>
  <c r="U170" i="5"/>
  <c r="Z169" i="5"/>
  <c r="AF168" i="5"/>
  <c r="AK167" i="5"/>
  <c r="AP166" i="5"/>
  <c r="AG3" i="5"/>
  <c r="Q4" i="5"/>
  <c r="AO4" i="5"/>
  <c r="M5" i="5"/>
  <c r="AS5" i="5"/>
  <c r="AC6" i="5"/>
  <c r="I7" i="5"/>
  <c r="AO7" i="5"/>
  <c r="Y8" i="5"/>
  <c r="I9" i="5"/>
  <c r="AO9" i="5"/>
  <c r="AC10" i="5"/>
  <c r="M11" i="5"/>
  <c r="AS11" i="5"/>
  <c r="Q67" i="5"/>
  <c r="V38" i="5"/>
  <c r="AP74" i="5"/>
  <c r="D119" i="5"/>
  <c r="D179" i="5"/>
  <c r="AU364" i="5"/>
  <c r="AC356" i="5"/>
  <c r="M351" i="5"/>
  <c r="AT360" i="5"/>
  <c r="AW343" i="5"/>
  <c r="Q333" i="5"/>
  <c r="AA350" i="5"/>
  <c r="T356" i="5"/>
  <c r="R335" i="5"/>
  <c r="J323" i="5"/>
  <c r="AP314" i="5"/>
  <c r="AL307" i="5"/>
  <c r="AD300" i="5"/>
  <c r="Z293" i="5"/>
  <c r="F348" i="5"/>
  <c r="K333" i="5"/>
  <c r="AN322" i="5"/>
  <c r="S313" i="5"/>
  <c r="AN303" i="5"/>
  <c r="S294" i="5"/>
  <c r="AV287" i="5"/>
  <c r="T284" i="5"/>
  <c r="AN280" i="5"/>
  <c r="P277" i="5"/>
  <c r="AJ273" i="5"/>
  <c r="H270" i="5"/>
  <c r="AF266" i="5"/>
  <c r="D263" i="5"/>
  <c r="X259" i="5"/>
  <c r="AV255" i="5"/>
  <c r="T252" i="5"/>
  <c r="AN248" i="5"/>
  <c r="P245" i="5"/>
  <c r="AJ241" i="5"/>
  <c r="H238" i="5"/>
  <c r="AF234" i="5"/>
  <c r="D231" i="5"/>
  <c r="X227" i="5"/>
  <c r="AV223" i="5"/>
  <c r="T220" i="5"/>
  <c r="Z350" i="5"/>
  <c r="N339" i="5"/>
  <c r="AL330" i="5"/>
  <c r="D324" i="5"/>
  <c r="AO317" i="5"/>
  <c r="W311" i="5"/>
  <c r="E305" i="5"/>
  <c r="Q300" i="5"/>
  <c r="AE295" i="5"/>
  <c r="AQ290" i="5"/>
  <c r="C287" i="5"/>
  <c r="Y283" i="5"/>
  <c r="AT279" i="5"/>
  <c r="S276" i="5"/>
  <c r="AO272" i="5"/>
  <c r="N269" i="5"/>
  <c r="AI265" i="5"/>
  <c r="I262" i="5"/>
  <c r="AD258" i="5"/>
  <c r="C255" i="5"/>
  <c r="Y251" i="5"/>
  <c r="AT247" i="5"/>
  <c r="S244" i="5"/>
  <c r="AO240" i="5"/>
  <c r="N237" i="5"/>
  <c r="AI233" i="5"/>
  <c r="I230" i="5"/>
  <c r="AD226" i="5"/>
  <c r="C223" i="5"/>
  <c r="Y219" i="5"/>
  <c r="AE216" i="5"/>
  <c r="AU213" i="5"/>
  <c r="O211" i="5"/>
  <c r="AE208" i="5"/>
  <c r="AU205" i="5"/>
  <c r="O203" i="5"/>
  <c r="AE200" i="5"/>
  <c r="AU197" i="5"/>
  <c r="O195" i="5"/>
  <c r="AE192" i="5"/>
  <c r="C190" i="5"/>
  <c r="O188" i="5"/>
  <c r="AA186" i="5"/>
  <c r="AI184" i="5"/>
  <c r="AU182" i="5"/>
  <c r="K181" i="5"/>
  <c r="S179" i="5"/>
  <c r="AE177" i="5"/>
  <c r="AQ175" i="5"/>
  <c r="C174" i="5"/>
  <c r="O172" i="5"/>
  <c r="AA170" i="5"/>
  <c r="AI168" i="5"/>
  <c r="AU166" i="5"/>
  <c r="K165" i="5"/>
  <c r="S163" i="5"/>
  <c r="AE161" i="5"/>
  <c r="AQ159" i="5"/>
  <c r="C158" i="5"/>
  <c r="O156" i="5"/>
  <c r="AA154" i="5"/>
  <c r="AI152" i="5"/>
  <c r="AU150" i="5"/>
  <c r="K149" i="5"/>
  <c r="S147" i="5"/>
  <c r="AE145" i="5"/>
  <c r="AQ143" i="5"/>
  <c r="C142" i="5"/>
  <c r="O140" i="5"/>
  <c r="AA138" i="5"/>
  <c r="AI136" i="5"/>
  <c r="AU134" i="5"/>
  <c r="K133" i="5"/>
  <c r="S131" i="5"/>
  <c r="AE129" i="5"/>
  <c r="AQ127" i="5"/>
  <c r="C126" i="5"/>
  <c r="O124" i="5"/>
  <c r="AA122" i="5"/>
  <c r="AI120" i="5"/>
  <c r="AU118" i="5"/>
  <c r="K117" i="5"/>
  <c r="S115" i="5"/>
  <c r="AE113" i="5"/>
  <c r="AQ111" i="5"/>
  <c r="C110" i="5"/>
  <c r="O108" i="5"/>
  <c r="AA106" i="5"/>
  <c r="AI104" i="5"/>
  <c r="AU102" i="5"/>
  <c r="K101" i="5"/>
  <c r="S99" i="5"/>
  <c r="AE97" i="5"/>
  <c r="G96" i="5"/>
  <c r="AM94" i="5"/>
  <c r="W93" i="5"/>
  <c r="G92" i="5"/>
  <c r="AM90" i="5"/>
  <c r="W89" i="5"/>
  <c r="G88" i="5"/>
  <c r="AM86" i="5"/>
  <c r="W85" i="5"/>
  <c r="G84" i="5"/>
  <c r="AM82" i="5"/>
  <c r="W81" i="5"/>
  <c r="G80" i="5"/>
  <c r="AM78" i="5"/>
  <c r="W77" i="5"/>
  <c r="D363" i="5"/>
  <c r="O351" i="5"/>
  <c r="Q367" i="5"/>
  <c r="S347" i="5"/>
  <c r="Y360" i="5"/>
  <c r="AM345" i="5"/>
  <c r="K340" i="5"/>
  <c r="AV335" i="5"/>
  <c r="AN331" i="5"/>
  <c r="AW327" i="5"/>
  <c r="AQ324" i="5"/>
  <c r="AJ321" i="5"/>
  <c r="AA318" i="5"/>
  <c r="T315" i="5"/>
  <c r="L312" i="5"/>
  <c r="D309" i="5"/>
  <c r="AR305" i="5"/>
  <c r="AK302" i="5"/>
  <c r="AB299" i="5"/>
  <c r="U296" i="5"/>
  <c r="O293" i="5"/>
  <c r="E290" i="5"/>
  <c r="AG287" i="5"/>
  <c r="O285" i="5"/>
  <c r="AS282" i="5"/>
  <c r="AA280" i="5"/>
  <c r="AU341" i="5"/>
  <c r="K336" i="5"/>
  <c r="AE330" i="5"/>
  <c r="E326" i="5"/>
  <c r="AQ321" i="5"/>
  <c r="AF317" i="5"/>
  <c r="W313" i="5"/>
  <c r="K309" i="5"/>
  <c r="AW304" i="5"/>
  <c r="AO300" i="5"/>
  <c r="AB296" i="5"/>
  <c r="T292" i="5"/>
  <c r="AC288" i="5"/>
  <c r="U285" i="5"/>
  <c r="M282" i="5"/>
  <c r="V279" i="5"/>
  <c r="E277" i="5"/>
  <c r="AH274" i="5"/>
  <c r="Q272" i="5"/>
  <c r="AU269" i="5"/>
  <c r="AC267" i="5"/>
  <c r="K265" i="5"/>
  <c r="AP262" i="5"/>
  <c r="W260" i="5"/>
  <c r="F258" i="5"/>
  <c r="AM348" i="5"/>
  <c r="AU338" i="5"/>
  <c r="O333" i="5"/>
  <c r="G328" i="5"/>
  <c r="AU323" i="5"/>
  <c r="AG319" i="5"/>
  <c r="Y315" i="5"/>
  <c r="O311" i="5"/>
  <c r="D307" i="5"/>
  <c r="AO302" i="5"/>
  <c r="AF298" i="5"/>
  <c r="T294" i="5"/>
  <c r="K290" i="5"/>
  <c r="AU286" i="5"/>
  <c r="AL283" i="5"/>
  <c r="AE280" i="5"/>
  <c r="K278" i="5"/>
  <c r="AP275" i="5"/>
  <c r="W273" i="5"/>
  <c r="F271" i="5"/>
  <c r="AK268" i="5"/>
  <c r="R266" i="5"/>
  <c r="AW263" i="5"/>
  <c r="AE261" i="5"/>
  <c r="M259" i="5"/>
  <c r="AQ256" i="5"/>
  <c r="Z254" i="5"/>
  <c r="G252" i="5"/>
  <c r="AL249" i="5"/>
  <c r="U247" i="5"/>
  <c r="AE245" i="5"/>
  <c r="AW243" i="5"/>
  <c r="R242" i="5"/>
  <c r="AQ240" i="5"/>
  <c r="M239" i="5"/>
  <c r="AE237" i="5"/>
  <c r="G236" i="5"/>
  <c r="Z234" i="5"/>
  <c r="AQ232" i="5"/>
  <c r="U231" i="5"/>
  <c r="AL229" i="5"/>
  <c r="G228" i="5"/>
  <c r="AG226" i="5"/>
  <c r="B225" i="5"/>
  <c r="U223" i="5"/>
  <c r="AS221" i="5"/>
  <c r="O220" i="5"/>
  <c r="AG218" i="5"/>
  <c r="AB217" i="5"/>
  <c r="G346" i="5"/>
  <c r="D336" i="5"/>
  <c r="G329" i="5"/>
  <c r="Q323" i="5"/>
  <c r="Y317" i="5"/>
  <c r="O312" i="5"/>
  <c r="W306" i="5"/>
  <c r="AG300" i="5"/>
  <c r="N345" i="5"/>
  <c r="AQ332" i="5"/>
  <c r="P324" i="5"/>
  <c r="O317" i="5"/>
  <c r="AB309" i="5"/>
  <c r="AR301" i="5"/>
  <c r="AB295" i="5"/>
  <c r="AM289" i="5"/>
  <c r="W285" i="5"/>
  <c r="Z281" i="5"/>
  <c r="AW277" i="5"/>
  <c r="AK274" i="5"/>
  <c r="AL271" i="5"/>
  <c r="Z268" i="5"/>
  <c r="M265" i="5"/>
  <c r="O262" i="5"/>
  <c r="B259" i="5"/>
  <c r="F256" i="5"/>
  <c r="G254" i="5"/>
  <c r="AU251" i="5"/>
  <c r="AM249" i="5"/>
  <c r="AM247" i="5"/>
  <c r="AG245" i="5"/>
  <c r="W243" i="5"/>
  <c r="Z241" i="5"/>
  <c r="Q239" i="5"/>
  <c r="G237" i="5"/>
  <c r="J235" i="5"/>
  <c r="AW232" i="5"/>
  <c r="AP230" i="5"/>
  <c r="AP228" i="5"/>
  <c r="AH226" i="5"/>
  <c r="Z224" i="5"/>
  <c r="AA222" i="5"/>
  <c r="R220" i="5"/>
  <c r="P218" i="5"/>
  <c r="AO216" i="5"/>
  <c r="AD215" i="5"/>
  <c r="T214" i="5"/>
  <c r="N213" i="5"/>
  <c r="D212" i="5"/>
  <c r="AO210" i="5"/>
  <c r="AJ209" i="5"/>
  <c r="T361" i="5"/>
  <c r="S336" i="5"/>
  <c r="Y327" i="5"/>
  <c r="AO319" i="5"/>
  <c r="AV311" i="5"/>
  <c r="D305" i="5"/>
  <c r="W297" i="5"/>
  <c r="AF291" i="5"/>
  <c r="M287" i="5"/>
  <c r="AQ282" i="5"/>
  <c r="B279" i="5"/>
  <c r="E276" i="5"/>
  <c r="AM272" i="5"/>
  <c r="AA269" i="5"/>
  <c r="AC266" i="5"/>
  <c r="Q263" i="5"/>
  <c r="W349" i="5"/>
  <c r="AU326" i="5"/>
  <c r="Y311" i="5"/>
  <c r="W296" i="5"/>
  <c r="AQ286" i="5"/>
  <c r="AL278" i="5"/>
  <c r="M272" i="5"/>
  <c r="Q266" i="5"/>
  <c r="E260" i="5"/>
  <c r="E256" i="5"/>
  <c r="V253" i="5"/>
  <c r="AA250" i="5"/>
  <c r="AG247" i="5"/>
  <c r="AW244" i="5"/>
  <c r="G242" i="5"/>
  <c r="K239" i="5"/>
  <c r="AE236" i="5"/>
  <c r="AH233" i="5"/>
  <c r="AL230" i="5"/>
  <c r="J228" i="5"/>
  <c r="M225" i="5"/>
  <c r="U222" i="5"/>
  <c r="AK219" i="5"/>
  <c r="P217" i="5"/>
  <c r="AB215" i="5"/>
  <c r="E214" i="5"/>
  <c r="V212" i="5"/>
  <c r="AN210" i="5"/>
  <c r="Q209" i="5"/>
  <c r="AS207" i="5"/>
  <c r="AH206" i="5"/>
  <c r="AC205" i="5"/>
  <c r="R204" i="5"/>
  <c r="H203" i="5"/>
  <c r="B202" i="5"/>
  <c r="AN200" i="5"/>
  <c r="AC199" i="5"/>
  <c r="X198" i="5"/>
  <c r="M197" i="5"/>
  <c r="B196" i="5"/>
  <c r="AS194" i="5"/>
  <c r="AH193" i="5"/>
  <c r="X192" i="5"/>
  <c r="R191" i="5"/>
  <c r="H190" i="5"/>
  <c r="AS188" i="5"/>
  <c r="AN187" i="5"/>
  <c r="AC186" i="5"/>
  <c r="R185" i="5"/>
  <c r="M184" i="5"/>
  <c r="B183" i="5"/>
  <c r="AN181" i="5"/>
  <c r="AH180" i="5"/>
  <c r="X179" i="5"/>
  <c r="M178" i="5"/>
  <c r="H177" i="5"/>
  <c r="AS175" i="5"/>
  <c r="AH174" i="5"/>
  <c r="AC173" i="5"/>
  <c r="R172" i="5"/>
  <c r="H171" i="5"/>
  <c r="B170" i="5"/>
  <c r="AN168" i="5"/>
  <c r="AC167" i="5"/>
  <c r="X166" i="5"/>
  <c r="M165" i="5"/>
  <c r="B164" i="5"/>
  <c r="AS162" i="5"/>
  <c r="AH161" i="5"/>
  <c r="X160" i="5"/>
  <c r="R159" i="5"/>
  <c r="H158" i="5"/>
  <c r="AS156" i="5"/>
  <c r="AN155" i="5"/>
  <c r="AC154" i="5"/>
  <c r="X153" i="5"/>
  <c r="AC152" i="5"/>
  <c r="AH151" i="5"/>
  <c r="AN150" i="5"/>
  <c r="AS149" i="5"/>
  <c r="B149" i="5"/>
  <c r="H148" i="5"/>
  <c r="M147" i="5"/>
  <c r="R146" i="5"/>
  <c r="X145" i="5"/>
  <c r="AC144" i="5"/>
  <c r="AH143" i="5"/>
  <c r="AN142" i="5"/>
  <c r="AS141" i="5"/>
  <c r="B141" i="5"/>
  <c r="H140" i="5"/>
  <c r="M139" i="5"/>
  <c r="R138" i="5"/>
  <c r="X137" i="5"/>
  <c r="AC136" i="5"/>
  <c r="AH135" i="5"/>
  <c r="AN134" i="5"/>
  <c r="AS133" i="5"/>
  <c r="B133" i="5"/>
  <c r="H132" i="5"/>
  <c r="M131" i="5"/>
  <c r="R130" i="5"/>
  <c r="X129" i="5"/>
  <c r="AC128" i="5"/>
  <c r="AH127" i="5"/>
  <c r="AN126" i="5"/>
  <c r="AS125" i="5"/>
  <c r="B125" i="5"/>
  <c r="H124" i="5"/>
  <c r="M123" i="5"/>
  <c r="R122" i="5"/>
  <c r="X121" i="5"/>
  <c r="AC120" i="5"/>
  <c r="AH119" i="5"/>
  <c r="AN118" i="5"/>
  <c r="AS117" i="5"/>
  <c r="B117" i="5"/>
  <c r="H116" i="5"/>
  <c r="M115" i="5"/>
  <c r="R114" i="5"/>
  <c r="X113" i="5"/>
  <c r="AC112" i="5"/>
  <c r="AD343" i="5"/>
  <c r="AV327" i="5"/>
  <c r="AJ316" i="5"/>
  <c r="AE305" i="5"/>
  <c r="G295" i="5"/>
  <c r="W287" i="5"/>
  <c r="J281" i="5"/>
  <c r="M276" i="5"/>
  <c r="Z271" i="5"/>
  <c r="AL266" i="5"/>
  <c r="B262" i="5"/>
  <c r="Q258" i="5"/>
  <c r="AL255" i="5"/>
  <c r="AG253" i="5"/>
  <c r="Z251" i="5"/>
  <c r="V249" i="5"/>
  <c r="Q247" i="5"/>
  <c r="K245" i="5"/>
  <c r="G243" i="5"/>
  <c r="AW240" i="5"/>
  <c r="AG239" i="5"/>
  <c r="U238" i="5"/>
  <c r="AM236" i="5"/>
  <c r="W235" i="5"/>
  <c r="G234" i="5"/>
  <c r="AA232" i="5"/>
  <c r="O231" i="5"/>
  <c r="AU229" i="5"/>
  <c r="R228" i="5"/>
  <c r="B227" i="5"/>
  <c r="AK225" i="5"/>
  <c r="J224" i="5"/>
  <c r="AP222" i="5"/>
  <c r="Z221" i="5"/>
  <c r="AS219" i="5"/>
  <c r="AF218" i="5"/>
  <c r="AF217" i="5"/>
  <c r="AB216" i="5"/>
  <c r="AN215" i="5"/>
  <c r="E215" i="5"/>
  <c r="J214" i="5"/>
  <c r="V213" i="5"/>
  <c r="AH212" i="5"/>
  <c r="AN211" i="5"/>
  <c r="E211" i="5"/>
  <c r="Q210" i="5"/>
  <c r="V209" i="5"/>
  <c r="AH208" i="5"/>
  <c r="F208" i="5"/>
  <c r="V207" i="5"/>
  <c r="AR206" i="5"/>
  <c r="Q206" i="5"/>
  <c r="AG205" i="5"/>
  <c r="F205" i="5"/>
  <c r="AB204" i="5"/>
  <c r="AR203" i="5"/>
  <c r="Q203" i="5"/>
  <c r="AL202" i="5"/>
  <c r="F202" i="5"/>
  <c r="AB201" i="5"/>
  <c r="AW200" i="5"/>
  <c r="Q200" i="5"/>
  <c r="AL199" i="5"/>
  <c r="L199" i="5"/>
  <c r="AB198" i="5"/>
  <c r="AW197" i="5"/>
  <c r="V197" i="5"/>
  <c r="AL196" i="5"/>
  <c r="L196" i="5"/>
  <c r="AG195" i="5"/>
  <c r="AW194" i="5"/>
  <c r="V194" i="5"/>
  <c r="AR193" i="5"/>
  <c r="L193" i="5"/>
  <c r="AG192" i="5"/>
  <c r="F192" i="5"/>
  <c r="V191" i="5"/>
  <c r="AR190" i="5"/>
  <c r="Q190" i="5"/>
  <c r="AG189" i="5"/>
  <c r="F189" i="5"/>
  <c r="AB188" i="5"/>
  <c r="AR187" i="5"/>
  <c r="Q187" i="5"/>
  <c r="AL186" i="5"/>
  <c r="F186" i="5"/>
  <c r="AB185" i="5"/>
  <c r="AW184" i="5"/>
  <c r="Q184" i="5"/>
  <c r="AL183" i="5"/>
  <c r="L183" i="5"/>
  <c r="AB182" i="5"/>
  <c r="AW181" i="5"/>
  <c r="V181" i="5"/>
  <c r="AL180" i="5"/>
  <c r="L180" i="5"/>
  <c r="AG179" i="5"/>
  <c r="AW178" i="5"/>
  <c r="V178" i="5"/>
  <c r="AR177" i="5"/>
  <c r="L177" i="5"/>
  <c r="AG176" i="5"/>
  <c r="F176" i="5"/>
  <c r="V175" i="5"/>
  <c r="AR174" i="5"/>
  <c r="Q174" i="5"/>
  <c r="AG173" i="5"/>
  <c r="F173" i="5"/>
  <c r="AB172" i="5"/>
  <c r="AR171" i="5"/>
  <c r="Q171" i="5"/>
  <c r="AL170" i="5"/>
  <c r="F170" i="5"/>
  <c r="AB169" i="5"/>
  <c r="AW168" i="5"/>
  <c r="Q168" i="5"/>
  <c r="AL167" i="5"/>
  <c r="L167" i="5"/>
  <c r="AB166" i="5"/>
  <c r="AW165" i="5"/>
  <c r="V165" i="5"/>
  <c r="AL164" i="5"/>
  <c r="L164" i="5"/>
  <c r="AG163" i="5"/>
  <c r="AW162" i="5"/>
  <c r="V162" i="5"/>
  <c r="AR161" i="5"/>
  <c r="L161" i="5"/>
  <c r="AG160" i="5"/>
  <c r="F160" i="5"/>
  <c r="V159" i="5"/>
  <c r="AR158" i="5"/>
  <c r="Q158" i="5"/>
  <c r="AG157" i="5"/>
  <c r="F157" i="5"/>
  <c r="AB156" i="5"/>
  <c r="AR155" i="5"/>
  <c r="Q155" i="5"/>
  <c r="AL154" i="5"/>
  <c r="F154" i="5"/>
  <c r="AB153" i="5"/>
  <c r="AW152" i="5"/>
  <c r="Q152" i="5"/>
  <c r="AL151" i="5"/>
  <c r="L151" i="5"/>
  <c r="AB150" i="5"/>
  <c r="AW149" i="5"/>
  <c r="V149" i="5"/>
  <c r="AL148" i="5"/>
  <c r="L148" i="5"/>
  <c r="AG147" i="5"/>
  <c r="AW146" i="5"/>
  <c r="V146" i="5"/>
  <c r="AR145" i="5"/>
  <c r="L145" i="5"/>
  <c r="AG144" i="5"/>
  <c r="F144" i="5"/>
  <c r="V143" i="5"/>
  <c r="AR142" i="5"/>
  <c r="Q142" i="5"/>
  <c r="AG141" i="5"/>
  <c r="F141" i="5"/>
  <c r="AB140" i="5"/>
  <c r="AR139" i="5"/>
  <c r="Q139" i="5"/>
  <c r="AL138" i="5"/>
  <c r="F138" i="5"/>
  <c r="AB137" i="5"/>
  <c r="AW136" i="5"/>
  <c r="Q136" i="5"/>
  <c r="AL135" i="5"/>
  <c r="L135" i="5"/>
  <c r="AB134" i="5"/>
  <c r="AW133" i="5"/>
  <c r="V133" i="5"/>
  <c r="AL132" i="5"/>
  <c r="L132" i="5"/>
  <c r="AG131" i="5"/>
  <c r="AW130" i="5"/>
  <c r="V130" i="5"/>
  <c r="AR129" i="5"/>
  <c r="L129" i="5"/>
  <c r="AG128" i="5"/>
  <c r="F128" i="5"/>
  <c r="V127" i="5"/>
  <c r="AR126" i="5"/>
  <c r="Q126" i="5"/>
  <c r="AG125" i="5"/>
  <c r="F125" i="5"/>
  <c r="AB124" i="5"/>
  <c r="AR123" i="5"/>
  <c r="Q123" i="5"/>
  <c r="AL122" i="5"/>
  <c r="F122" i="5"/>
  <c r="AB121" i="5"/>
  <c r="AW120" i="5"/>
  <c r="Q120" i="5"/>
  <c r="AL119" i="5"/>
  <c r="L119" i="5"/>
  <c r="AB118" i="5"/>
  <c r="AW117" i="5"/>
  <c r="V117" i="5"/>
  <c r="AL116" i="5"/>
  <c r="L116" i="5"/>
  <c r="AG115" i="5"/>
  <c r="AW114" i="5"/>
  <c r="V114" i="5"/>
  <c r="AR113" i="5"/>
  <c r="L113" i="5"/>
  <c r="AG112" i="5"/>
  <c r="F112" i="5"/>
  <c r="V111" i="5"/>
  <c r="AR110" i="5"/>
  <c r="Q110" i="5"/>
  <c r="AG109" i="5"/>
  <c r="F109" i="5"/>
  <c r="AB108" i="5"/>
  <c r="AR107" i="5"/>
  <c r="Q107" i="5"/>
  <c r="AL106" i="5"/>
  <c r="F106" i="5"/>
  <c r="AB105" i="5"/>
  <c r="AW104" i="5"/>
  <c r="Q104" i="5"/>
  <c r="AL103" i="5"/>
  <c r="L103" i="5"/>
  <c r="AB102" i="5"/>
  <c r="AW101" i="5"/>
  <c r="V101" i="5"/>
  <c r="AL100" i="5"/>
  <c r="L100" i="5"/>
  <c r="AG99" i="5"/>
  <c r="AW98" i="5"/>
  <c r="V98" i="5"/>
  <c r="AR97" i="5"/>
  <c r="L97" i="5"/>
  <c r="AG96" i="5"/>
  <c r="F96" i="5"/>
  <c r="V95" i="5"/>
  <c r="AR94" i="5"/>
  <c r="Q94" i="5"/>
  <c r="AG93" i="5"/>
  <c r="F93" i="5"/>
  <c r="AB92" i="5"/>
  <c r="AR91" i="5"/>
  <c r="Q91" i="5"/>
  <c r="AL90" i="5"/>
  <c r="AJ327" i="5"/>
  <c r="AB313" i="5"/>
  <c r="AA299" i="5"/>
  <c r="O287" i="5"/>
  <c r="AG279" i="5"/>
  <c r="AK273" i="5"/>
  <c r="AE266" i="5"/>
  <c r="AH260" i="5"/>
  <c r="AL256" i="5"/>
  <c r="AC253" i="5"/>
  <c r="AS250" i="5"/>
  <c r="Q248" i="5"/>
  <c r="G245" i="5"/>
  <c r="AA242" i="5"/>
  <c r="AQ239" i="5"/>
  <c r="AH236" i="5"/>
  <c r="F234" i="5"/>
  <c r="W231" i="5"/>
  <c r="Q228" i="5"/>
  <c r="AG225" i="5"/>
  <c r="B223" i="5"/>
  <c r="AQ219" i="5"/>
  <c r="AD217" i="5"/>
  <c r="AS215" i="5"/>
  <c r="H214" i="5"/>
  <c r="AG212" i="5"/>
  <c r="J211" i="5"/>
  <c r="U209" i="5"/>
  <c r="E208" i="5"/>
  <c r="AV206" i="5"/>
  <c r="D329" i="5"/>
  <c r="E315" i="5"/>
  <c r="AR300" i="5"/>
  <c r="E288" i="5"/>
  <c r="M280" i="5"/>
  <c r="Q274" i="5"/>
  <c r="K267" i="5"/>
  <c r="O261" i="5"/>
  <c r="F257" i="5"/>
  <c r="AP253" i="5"/>
  <c r="K251" i="5"/>
  <c r="AA248" i="5"/>
  <c r="U245" i="5"/>
  <c r="AL242" i="5"/>
  <c r="J240" i="5"/>
  <c r="AW236" i="5"/>
  <c r="Q234" i="5"/>
  <c r="AK231" i="5"/>
  <c r="AA228" i="5"/>
  <c r="AU225" i="5"/>
  <c r="O223" i="5"/>
  <c r="F220" i="5"/>
  <c r="AN217" i="5"/>
  <c r="E216" i="5"/>
  <c r="P214" i="5"/>
  <c r="AN212" i="5"/>
  <c r="Q211" i="5"/>
  <c r="AB209" i="5"/>
  <c r="J208" i="5"/>
  <c r="E207" i="5"/>
  <c r="AK205" i="5"/>
  <c r="AF204" i="5"/>
  <c r="Z203" i="5"/>
  <c r="J202" i="5"/>
  <c r="E201" i="5"/>
  <c r="AV199" i="5"/>
  <c r="AF198" i="5"/>
  <c r="Z197" i="5"/>
  <c r="U196" i="5"/>
  <c r="E195" i="5"/>
  <c r="AV193" i="5"/>
  <c r="AP192" i="5"/>
  <c r="Z191" i="5"/>
  <c r="U190" i="5"/>
  <c r="P189" i="5"/>
  <c r="AV187" i="5"/>
  <c r="AP186" i="5"/>
  <c r="AK185" i="5"/>
  <c r="U184" i="5"/>
  <c r="P183" i="5"/>
  <c r="J182" i="5"/>
  <c r="AP180" i="5"/>
  <c r="AK179" i="5"/>
  <c r="AF178" i="5"/>
  <c r="P177" i="5"/>
  <c r="J176" i="5"/>
  <c r="E175" i="5"/>
  <c r="AK173" i="5"/>
  <c r="AF172" i="5"/>
  <c r="Z171" i="5"/>
  <c r="J170" i="5"/>
  <c r="E169" i="5"/>
  <c r="AV167" i="5"/>
  <c r="AF166" i="5"/>
  <c r="AW3" i="5"/>
  <c r="AK4" i="5"/>
  <c r="U5" i="5"/>
  <c r="M6" i="5"/>
  <c r="AW6" i="5"/>
  <c r="AW7" i="5"/>
  <c r="AO8" i="5"/>
  <c r="AG9" i="5"/>
  <c r="AK10" i="5"/>
  <c r="AC11" i="5"/>
  <c r="Y12" i="5"/>
  <c r="M13" i="5"/>
  <c r="AS13" i="5"/>
  <c r="AC14" i="5"/>
  <c r="M15" i="5"/>
  <c r="AS15" i="5"/>
  <c r="AC16" i="5"/>
  <c r="I17" i="5"/>
  <c r="AS17" i="5"/>
  <c r="U18" i="5"/>
  <c r="AS18" i="5"/>
  <c r="AC19" i="5"/>
  <c r="M20" i="5"/>
  <c r="AO20" i="5"/>
  <c r="Y21" i="5"/>
  <c r="I22" i="5"/>
  <c r="AS22" i="5"/>
  <c r="AC23" i="5"/>
  <c r="I24" i="5"/>
  <c r="AO24" i="5"/>
  <c r="Y25" i="5"/>
  <c r="AW25" i="5"/>
  <c r="AC26" i="5"/>
  <c r="E27" i="5"/>
  <c r="AK27" i="5"/>
  <c r="U28" i="5"/>
  <c r="E29" i="5"/>
  <c r="AK29" i="5"/>
  <c r="U30" i="5"/>
  <c r="I31" i="5"/>
  <c r="AO31" i="5"/>
  <c r="I33" i="5"/>
  <c r="AO33" i="5"/>
  <c r="Y34" i="5"/>
  <c r="M35" i="5"/>
  <c r="AS35" i="5"/>
  <c r="AC36" i="5"/>
  <c r="M37" i="5"/>
  <c r="AS37" i="5"/>
  <c r="AK38" i="5"/>
  <c r="U39" i="5"/>
  <c r="M40" i="5"/>
  <c r="AS40" i="5"/>
  <c r="Y41" i="5"/>
  <c r="I42" i="5"/>
  <c r="AO42" i="5"/>
  <c r="Y43" i="5"/>
  <c r="I44" i="5"/>
  <c r="AG44" i="5"/>
  <c r="Q45" i="5"/>
  <c r="E46" i="5"/>
  <c r="AG46" i="5"/>
  <c r="U47" i="5"/>
  <c r="U48" i="5"/>
  <c r="AS48" i="5"/>
  <c r="AG49" i="5"/>
  <c r="U50" i="5"/>
  <c r="E51" i="5"/>
  <c r="AK51" i="5"/>
  <c r="Y52" i="5"/>
  <c r="I53" i="5"/>
  <c r="AW53" i="5"/>
  <c r="AG54" i="5"/>
  <c r="Y55" i="5"/>
  <c r="I56" i="5"/>
  <c r="AO56" i="5"/>
  <c r="Y57" i="5"/>
  <c r="I58" i="5"/>
  <c r="AK58" i="5"/>
  <c r="M59" i="5"/>
  <c r="AS59" i="5"/>
  <c r="AW63" i="5"/>
  <c r="AG64" i="5"/>
  <c r="Q65" i="5"/>
  <c r="AW65" i="5"/>
  <c r="AG66" i="5"/>
  <c r="M67" i="5"/>
  <c r="AS67" i="5"/>
  <c r="Y68" i="5"/>
  <c r="AK69" i="5"/>
  <c r="U70" i="5"/>
  <c r="E71" i="5"/>
  <c r="AG71" i="5"/>
  <c r="Q72" i="5"/>
  <c r="AS72" i="5"/>
  <c r="AC73" i="5"/>
  <c r="AW73" i="5"/>
  <c r="AG74" i="5"/>
  <c r="Q75" i="5"/>
  <c r="AW75" i="5"/>
  <c r="AJ76" i="5"/>
  <c r="AD77" i="5"/>
  <c r="Y78" i="5"/>
  <c r="T79" i="5"/>
  <c r="N80" i="5"/>
  <c r="I81" i="5"/>
  <c r="I82" i="5"/>
  <c r="AT82" i="5"/>
  <c r="AD83" i="5"/>
  <c r="T84" i="5"/>
  <c r="N85" i="5"/>
  <c r="I86" i="5"/>
  <c r="D87" i="5"/>
  <c r="AT87" i="5"/>
  <c r="AO88" i="5"/>
  <c r="AJ89" i="5"/>
  <c r="AD90" i="5"/>
  <c r="AK91" i="5"/>
  <c r="AT92" i="5"/>
  <c r="H94" i="5"/>
  <c r="P95" i="5"/>
  <c r="AF96" i="5"/>
  <c r="AO97" i="5"/>
  <c r="B99" i="5"/>
  <c r="D100" i="5"/>
  <c r="Z101" i="5"/>
  <c r="AD103" i="5"/>
  <c r="AN104" i="5"/>
  <c r="AV105" i="5"/>
  <c r="P107" i="5"/>
  <c r="D108" i="5"/>
  <c r="AV109" i="5"/>
  <c r="X111" i="5"/>
  <c r="AV112" i="5"/>
  <c r="AK114" i="5"/>
  <c r="AK116" i="5"/>
  <c r="Z118" i="5"/>
  <c r="P120" i="5"/>
  <c r="P122" i="5"/>
  <c r="E124" i="5"/>
  <c r="E126" i="5"/>
  <c r="E128" i="5"/>
  <c r="AV128" i="5"/>
  <c r="AP129" i="5"/>
  <c r="U131" i="5"/>
  <c r="U133" i="5"/>
  <c r="AV134" i="5"/>
  <c r="AK136" i="5"/>
  <c r="Z138" i="5"/>
  <c r="P140" i="5"/>
  <c r="AF141" i="5"/>
  <c r="AP143" i="5"/>
  <c r="AF145" i="5"/>
  <c r="U147" i="5"/>
  <c r="J149" i="5"/>
  <c r="J151" i="5"/>
  <c r="AV152" i="5"/>
  <c r="AV154" i="5"/>
  <c r="AK156" i="5"/>
  <c r="Z158" i="5"/>
  <c r="Z160" i="5"/>
  <c r="E162" i="5"/>
  <c r="AF163" i="5"/>
  <c r="J165" i="5"/>
  <c r="U167" i="5"/>
  <c r="Y169" i="5"/>
  <c r="AK172" i="5"/>
  <c r="AV178" i="5"/>
  <c r="AF181" i="5"/>
  <c r="D184" i="5"/>
  <c r="E186" i="5"/>
  <c r="Y188" i="5"/>
  <c r="I191" i="5"/>
  <c r="AO193" i="5"/>
  <c r="N195" i="5"/>
  <c r="D197" i="5"/>
  <c r="U199" i="5"/>
  <c r="AO201" i="5"/>
  <c r="AD203" i="5"/>
  <c r="N206" i="5"/>
  <c r="H211" i="5"/>
  <c r="AR215" i="5"/>
  <c r="G226" i="5"/>
  <c r="AG236" i="5"/>
  <c r="AP240" i="5"/>
  <c r="O249" i="5"/>
  <c r="AL259" i="5"/>
  <c r="K271" i="5"/>
  <c r="F287" i="5"/>
  <c r="AD341" i="5"/>
  <c r="O3" i="5"/>
  <c r="AE3" i="5"/>
  <c r="AU3" i="5"/>
  <c r="O4" i="5"/>
  <c r="AE4" i="5"/>
  <c r="AU4" i="5"/>
  <c r="O5" i="5"/>
  <c r="AE5" i="5"/>
  <c r="AU5" i="5"/>
  <c r="O6" i="5"/>
  <c r="AE6" i="5"/>
  <c r="AU6" i="5"/>
  <c r="O7" i="5"/>
  <c r="AE7" i="5"/>
  <c r="AU7" i="5"/>
  <c r="O8" i="5"/>
  <c r="AE8" i="5"/>
  <c r="AU8" i="5"/>
  <c r="O9" i="5"/>
  <c r="AE9" i="5"/>
  <c r="AU9" i="5"/>
  <c r="O10" i="5"/>
  <c r="AE10" i="5"/>
  <c r="AU10" i="5"/>
  <c r="O11" i="5"/>
  <c r="AE11" i="5"/>
  <c r="AU11" i="5"/>
  <c r="O12" i="5"/>
  <c r="AE12" i="5"/>
  <c r="AU12" i="5"/>
  <c r="O13" i="5"/>
  <c r="AE13" i="5"/>
  <c r="AU13" i="5"/>
  <c r="O14" i="5"/>
  <c r="AE14" i="5"/>
  <c r="AU14" i="5"/>
  <c r="O15" i="5"/>
  <c r="AE15" i="5"/>
  <c r="AU15" i="5"/>
  <c r="O16" i="5"/>
  <c r="AE16" i="5"/>
  <c r="AU16" i="5"/>
  <c r="O17" i="5"/>
  <c r="AE17" i="5"/>
  <c r="AU17" i="5"/>
  <c r="O18" i="5"/>
  <c r="AE18" i="5"/>
  <c r="AU18" i="5"/>
  <c r="O19" i="5"/>
  <c r="AE19" i="5"/>
  <c r="AU19" i="5"/>
  <c r="O20" i="5"/>
  <c r="AE20" i="5"/>
  <c r="AU20" i="5"/>
  <c r="O21" i="5"/>
  <c r="AE21" i="5"/>
  <c r="AU21" i="5"/>
  <c r="O22" i="5"/>
  <c r="AE22" i="5"/>
  <c r="AU22" i="5"/>
  <c r="O23" i="5"/>
  <c r="AE23" i="5"/>
  <c r="AU23" i="5"/>
  <c r="O24" i="5"/>
  <c r="AE24" i="5"/>
  <c r="AU24" i="5"/>
  <c r="O25" i="5"/>
  <c r="AE25" i="5"/>
  <c r="AU25" i="5"/>
  <c r="O26" i="5"/>
  <c r="AE26" i="5"/>
  <c r="AU26" i="5"/>
  <c r="O27" i="5"/>
  <c r="AE27" i="5"/>
  <c r="AU27" i="5"/>
  <c r="O28" i="5"/>
  <c r="AE28" i="5"/>
  <c r="AU28" i="5"/>
  <c r="O29" i="5"/>
  <c r="AE29" i="5"/>
  <c r="AU29" i="5"/>
  <c r="O30" i="5"/>
  <c r="AE30" i="5"/>
  <c r="AU30" i="5"/>
  <c r="O31" i="5"/>
  <c r="AE31" i="5"/>
  <c r="AU31" i="5"/>
  <c r="O32" i="5"/>
  <c r="AE32" i="5"/>
  <c r="AU32" i="5"/>
  <c r="O33" i="5"/>
  <c r="AE33" i="5"/>
  <c r="AU33" i="5"/>
  <c r="O34" i="5"/>
  <c r="AE34" i="5"/>
  <c r="AU34" i="5"/>
  <c r="O35" i="5"/>
  <c r="AE35" i="5"/>
  <c r="AU35" i="5"/>
  <c r="O36" i="5"/>
  <c r="AE36" i="5"/>
  <c r="AU36" i="5"/>
  <c r="O37" i="5"/>
  <c r="AE37" i="5"/>
  <c r="AU37" i="5"/>
  <c r="O38" i="5"/>
  <c r="AE38" i="5"/>
  <c r="AU38" i="5"/>
  <c r="O39" i="5"/>
  <c r="AE39" i="5"/>
  <c r="AU39" i="5"/>
  <c r="O40" i="5"/>
  <c r="AE40" i="5"/>
  <c r="AU40" i="5"/>
  <c r="O41" i="5"/>
  <c r="AE41" i="5"/>
  <c r="AU41" i="5"/>
  <c r="O42" i="5"/>
  <c r="AE42" i="5"/>
  <c r="AU42" i="5"/>
  <c r="O43" i="5"/>
  <c r="AE43" i="5"/>
  <c r="AU43" i="5"/>
  <c r="O44" i="5"/>
  <c r="AE44" i="5"/>
  <c r="AU44" i="5"/>
  <c r="O45" i="5"/>
  <c r="AE45" i="5"/>
  <c r="AU45" i="5"/>
  <c r="O46" i="5"/>
  <c r="AE46" i="5"/>
  <c r="AU46" i="5"/>
  <c r="O47" i="5"/>
  <c r="AE47" i="5"/>
  <c r="AU47" i="5"/>
  <c r="O48" i="5"/>
  <c r="AE48" i="5"/>
  <c r="AU48" i="5"/>
  <c r="O49" i="5"/>
  <c r="AE49" i="5"/>
  <c r="AU49" i="5"/>
  <c r="O50" i="5"/>
  <c r="AE50" i="5"/>
  <c r="AU50" i="5"/>
  <c r="O51" i="5"/>
  <c r="AE51" i="5"/>
  <c r="AU51" i="5"/>
  <c r="O52" i="5"/>
  <c r="AE52" i="5"/>
  <c r="AU52" i="5"/>
  <c r="O53" i="5"/>
  <c r="AE53" i="5"/>
  <c r="AU53" i="5"/>
  <c r="O54" i="5"/>
  <c r="AE54" i="5"/>
  <c r="AU54" i="5"/>
  <c r="O55" i="5"/>
  <c r="AE55" i="5"/>
  <c r="AU55" i="5"/>
  <c r="O56" i="5"/>
  <c r="AE56" i="5"/>
  <c r="AU56" i="5"/>
  <c r="O57" i="5"/>
  <c r="AE57" i="5"/>
  <c r="AU57" i="5"/>
  <c r="O58" i="5"/>
  <c r="AE58" i="5"/>
  <c r="AU58" i="5"/>
  <c r="O59" i="5"/>
  <c r="AE59" i="5"/>
  <c r="AU59" i="5"/>
  <c r="O60" i="5"/>
  <c r="AE60" i="5"/>
  <c r="AU60" i="5"/>
  <c r="O61" i="5"/>
  <c r="AE61" i="5"/>
  <c r="AU61" i="5"/>
  <c r="O62" i="5"/>
  <c r="AE62" i="5"/>
  <c r="AU62" i="5"/>
  <c r="O63" i="5"/>
  <c r="AE63" i="5"/>
  <c r="AU63" i="5"/>
  <c r="O64" i="5"/>
  <c r="AE64" i="5"/>
  <c r="AU64" i="5"/>
  <c r="O65" i="5"/>
  <c r="AE65" i="5"/>
  <c r="AU65" i="5"/>
  <c r="O66" i="5"/>
  <c r="AE66" i="5"/>
  <c r="AU66" i="5"/>
  <c r="O67" i="5"/>
  <c r="AE67" i="5"/>
  <c r="AU67" i="5"/>
  <c r="O68" i="5"/>
  <c r="AE68" i="5"/>
  <c r="AU68" i="5"/>
  <c r="O69" i="5"/>
  <c r="AE69" i="5"/>
  <c r="AU69" i="5"/>
  <c r="O70" i="5"/>
  <c r="AE70" i="5"/>
  <c r="AU70" i="5"/>
  <c r="O71" i="5"/>
  <c r="AE71" i="5"/>
  <c r="AU71" i="5"/>
  <c r="O72" i="5"/>
  <c r="AE72" i="5"/>
  <c r="AU72" i="5"/>
  <c r="O73" i="5"/>
  <c r="AE73" i="5"/>
  <c r="AU73" i="5"/>
  <c r="O74" i="5"/>
  <c r="AE74" i="5"/>
  <c r="AU74" i="5"/>
  <c r="O75" i="5"/>
  <c r="AE75" i="5"/>
  <c r="AU75" i="5"/>
  <c r="O76" i="5"/>
  <c r="AG76" i="5"/>
  <c r="F77" i="5"/>
  <c r="AB77" i="5"/>
  <c r="AW77" i="5"/>
  <c r="V78" i="5"/>
  <c r="AR78" i="5"/>
  <c r="Q79" i="5"/>
  <c r="AL79" i="5"/>
  <c r="L80" i="5"/>
  <c r="AG80" i="5"/>
  <c r="F81" i="5"/>
  <c r="AB81" i="5"/>
  <c r="AW81" i="5"/>
  <c r="V82" i="5"/>
  <c r="AR82" i="5"/>
  <c r="Q83" i="5"/>
  <c r="AL83" i="5"/>
  <c r="L84" i="5"/>
  <c r="AG84" i="5"/>
  <c r="F85" i="5"/>
  <c r="AB85" i="5"/>
  <c r="AW85" i="5"/>
  <c r="V86" i="5"/>
  <c r="AR86" i="5"/>
  <c r="Q87" i="5"/>
  <c r="AL87" i="5"/>
  <c r="L88" i="5"/>
  <c r="AG88" i="5"/>
  <c r="F89" i="5"/>
  <c r="AB89" i="5"/>
  <c r="AW89" i="5"/>
  <c r="V90" i="5"/>
  <c r="AT90" i="5"/>
  <c r="Z91" i="5"/>
  <c r="H92" i="5"/>
  <c r="AJ92" i="5"/>
  <c r="P93" i="5"/>
  <c r="AS93" i="5"/>
  <c r="Y94" i="5"/>
  <c r="E95" i="5"/>
  <c r="AH95" i="5"/>
  <c r="N96" i="5"/>
  <c r="AP96" i="5"/>
  <c r="X97" i="5"/>
  <c r="D98" i="5"/>
  <c r="AF98" i="5"/>
  <c r="M99" i="5"/>
  <c r="AO99" i="5"/>
  <c r="U100" i="5"/>
  <c r="B101" i="5"/>
  <c r="AD101" i="5"/>
  <c r="J102" i="5"/>
  <c r="AN102" i="5"/>
  <c r="T103" i="5"/>
  <c r="AV103" i="5"/>
  <c r="AC104" i="5"/>
  <c r="I105" i="5"/>
  <c r="AK105" i="5"/>
  <c r="R106" i="5"/>
  <c r="AT106" i="5"/>
  <c r="Z107" i="5"/>
  <c r="H108" i="5"/>
  <c r="AJ108" i="5"/>
  <c r="P109" i="5"/>
  <c r="AS109" i="5"/>
  <c r="Y110" i="5"/>
  <c r="E111" i="5"/>
  <c r="AH111" i="5"/>
  <c r="U112" i="5"/>
  <c r="P113" i="5"/>
  <c r="J114" i="5"/>
  <c r="E115" i="5"/>
  <c r="AV115" i="5"/>
  <c r="AP116" i="5"/>
  <c r="AK117" i="5"/>
  <c r="AF118" i="5"/>
  <c r="Z119" i="5"/>
  <c r="U120" i="5"/>
  <c r="P121" i="5"/>
  <c r="J122" i="5"/>
  <c r="E123" i="5"/>
  <c r="AV123" i="5"/>
  <c r="AP124" i="5"/>
  <c r="AK125" i="5"/>
  <c r="AF126" i="5"/>
  <c r="Z127" i="5"/>
  <c r="U128" i="5"/>
  <c r="P129" i="5"/>
  <c r="J130" i="5"/>
  <c r="E131" i="5"/>
  <c r="AV131" i="5"/>
  <c r="AP132" i="5"/>
  <c r="AK133" i="5"/>
  <c r="AF134" i="5"/>
  <c r="Z135" i="5"/>
  <c r="U136" i="5"/>
  <c r="P137" i="5"/>
  <c r="J138" i="5"/>
  <c r="E139" i="5"/>
  <c r="AV139" i="5"/>
  <c r="AP140" i="5"/>
  <c r="AK141" i="5"/>
  <c r="AF142" i="5"/>
  <c r="Z143" i="5"/>
  <c r="U144" i="5"/>
  <c r="P145" i="5"/>
  <c r="J146" i="5"/>
  <c r="E147" i="5"/>
  <c r="AV147" i="5"/>
  <c r="AP148" i="5"/>
  <c r="AK149" i="5"/>
  <c r="AF150" i="5"/>
  <c r="Z151" i="5"/>
  <c r="U152" i="5"/>
  <c r="P153" i="5"/>
  <c r="J154" i="5"/>
  <c r="E155" i="5"/>
  <c r="AV155" i="5"/>
  <c r="AP156" i="5"/>
  <c r="AK157" i="5"/>
  <c r="AF158" i="5"/>
  <c r="Z159" i="5"/>
  <c r="U160" i="5"/>
  <c r="P161" i="5"/>
  <c r="J162" i="5"/>
  <c r="E163" i="5"/>
  <c r="AV163" i="5"/>
  <c r="AP164" i="5"/>
  <c r="AK165" i="5"/>
  <c r="AJ166" i="5"/>
  <c r="AP167" i="5"/>
  <c r="D169" i="5"/>
  <c r="N170" i="5"/>
  <c r="U171" i="5"/>
  <c r="AD172" i="5"/>
  <c r="AO173" i="5"/>
  <c r="AV174" i="5"/>
  <c r="I176" i="5"/>
  <c r="T177" i="5"/>
  <c r="Z178" i="5"/>
  <c r="AJ179" i="5"/>
  <c r="AT180" i="5"/>
  <c r="E182" i="5"/>
  <c r="N183" i="5"/>
  <c r="Y184" i="5"/>
  <c r="AF185" i="5"/>
  <c r="AO186" i="5"/>
  <c r="D188" i="5"/>
  <c r="J189" i="5"/>
  <c r="T190" i="5"/>
  <c r="AD191" i="5"/>
  <c r="AK192" i="5"/>
  <c r="AT193" i="5"/>
  <c r="I195" i="5"/>
  <c r="P196" i="5"/>
  <c r="Y197" i="5"/>
  <c r="AJ198" i="5"/>
  <c r="AP199" i="5"/>
  <c r="D201" i="5"/>
  <c r="N202" i="5"/>
  <c r="U203" i="5"/>
  <c r="AD204" i="5"/>
  <c r="AO205" i="5"/>
  <c r="I207" i="5"/>
  <c r="E209" i="5"/>
  <c r="V211" i="5"/>
  <c r="AN213" i="5"/>
  <c r="J216" i="5"/>
  <c r="O219" i="5"/>
  <c r="W223" i="5"/>
  <c r="AK227" i="5"/>
  <c r="AS231" i="5"/>
  <c r="B10" i="5"/>
  <c r="AD60" i="5"/>
  <c r="B94" i="5"/>
  <c r="Y147" i="5"/>
  <c r="AK233" i="5"/>
  <c r="AK364" i="5"/>
  <c r="AH359" i="5"/>
  <c r="F358" i="5"/>
  <c r="Q349" i="5"/>
  <c r="AG338" i="5"/>
  <c r="L363" i="5"/>
  <c r="H345" i="5"/>
  <c r="AP342" i="5"/>
  <c r="Z328" i="5"/>
  <c r="V318" i="5"/>
  <c r="N311" i="5"/>
  <c r="J304" i="5"/>
  <c r="F297" i="5"/>
  <c r="AT289" i="5"/>
  <c r="AD339" i="5"/>
  <c r="AC327" i="5"/>
  <c r="C318" i="5"/>
  <c r="AC308" i="5"/>
  <c r="H299" i="5"/>
  <c r="M290" i="5"/>
  <c r="H286" i="5"/>
  <c r="AF282" i="5"/>
  <c r="D279" i="5"/>
  <c r="X275" i="5"/>
  <c r="AV271" i="5"/>
  <c r="T268" i="5"/>
  <c r="AN264" i="5"/>
  <c r="P261" i="5"/>
  <c r="AJ257" i="5"/>
  <c r="H254" i="5"/>
  <c r="AF250" i="5"/>
  <c r="D247" i="5"/>
  <c r="X243" i="5"/>
  <c r="AV239" i="5"/>
  <c r="T236" i="5"/>
  <c r="AN232" i="5"/>
  <c r="P229" i="5"/>
  <c r="AJ225" i="5"/>
  <c r="H222" i="5"/>
  <c r="J368" i="5"/>
  <c r="N344" i="5"/>
  <c r="AT334" i="5"/>
  <c r="P327" i="5"/>
  <c r="AU320" i="5"/>
  <c r="AB314" i="5"/>
  <c r="Q308" i="5"/>
  <c r="AJ302" i="5"/>
  <c r="AV297" i="5"/>
  <c r="L293" i="5"/>
  <c r="AO288" i="5"/>
  <c r="N285" i="5"/>
  <c r="AI281" i="5"/>
  <c r="I278" i="5"/>
  <c r="AD274" i="5"/>
  <c r="C271" i="5"/>
  <c r="Y267" i="5"/>
  <c r="AT263" i="5"/>
  <c r="S260" i="5"/>
  <c r="AO256" i="5"/>
  <c r="N253" i="5"/>
  <c r="AI249" i="5"/>
  <c r="I246" i="5"/>
  <c r="AD242" i="5"/>
  <c r="C239" i="5"/>
  <c r="Y235" i="5"/>
  <c r="AT231" i="5"/>
  <c r="S228" i="5"/>
  <c r="AO224" i="5"/>
  <c r="N221" i="5"/>
  <c r="AU217" i="5"/>
  <c r="O215" i="5"/>
  <c r="AE212" i="5"/>
  <c r="AU209" i="5"/>
  <c r="O207" i="5"/>
  <c r="AE204" i="5"/>
  <c r="AU201" i="5"/>
  <c r="O199" i="5"/>
  <c r="AE196" i="5"/>
  <c r="AU193" i="5"/>
  <c r="O191" i="5"/>
  <c r="K189" i="5"/>
  <c r="S187" i="5"/>
  <c r="AE185" i="5"/>
  <c r="AQ183" i="5"/>
  <c r="C182" i="5"/>
  <c r="O180" i="5"/>
  <c r="AA178" i="5"/>
  <c r="AI176" i="5"/>
  <c r="AU174" i="5"/>
  <c r="K173" i="5"/>
  <c r="S171" i="5"/>
  <c r="AE169" i="5"/>
  <c r="AQ167" i="5"/>
  <c r="C166" i="5"/>
  <c r="O164" i="5"/>
  <c r="AA162" i="5"/>
  <c r="AI160" i="5"/>
  <c r="AU158" i="5"/>
  <c r="K157" i="5"/>
  <c r="S155" i="5"/>
  <c r="AE153" i="5"/>
  <c r="AQ151" i="5"/>
  <c r="C150" i="5"/>
  <c r="O148" i="5"/>
  <c r="AA146" i="5"/>
  <c r="AI144" i="5"/>
  <c r="AU142" i="5"/>
  <c r="K141" i="5"/>
  <c r="S139" i="5"/>
  <c r="AE137" i="5"/>
  <c r="AQ135" i="5"/>
  <c r="C134" i="5"/>
  <c r="O132" i="5"/>
  <c r="AA130" i="5"/>
  <c r="AI128" i="5"/>
  <c r="AU126" i="5"/>
  <c r="K125" i="5"/>
  <c r="S123" i="5"/>
  <c r="AE121" i="5"/>
  <c r="AQ119" i="5"/>
  <c r="C118" i="5"/>
  <c r="O116" i="5"/>
  <c r="AA114" i="5"/>
  <c r="AI112" i="5"/>
  <c r="AU110" i="5"/>
  <c r="K109" i="5"/>
  <c r="S107" i="5"/>
  <c r="AE105" i="5"/>
  <c r="AQ103" i="5"/>
  <c r="C102" i="5"/>
  <c r="O100" i="5"/>
  <c r="AA98" i="5"/>
  <c r="AM96" i="5"/>
  <c r="W95" i="5"/>
  <c r="G94" i="5"/>
  <c r="AM92" i="5"/>
  <c r="W91" i="5"/>
  <c r="G90" i="5"/>
  <c r="AM88" i="5"/>
  <c r="W87" i="5"/>
  <c r="G86" i="5"/>
  <c r="AM84" i="5"/>
  <c r="W83" i="5"/>
  <c r="G82" i="5"/>
  <c r="AM80" i="5"/>
  <c r="W79" i="5"/>
  <c r="G78" i="5"/>
  <c r="AM76" i="5"/>
  <c r="C356" i="5"/>
  <c r="AE348" i="5"/>
  <c r="F353" i="5"/>
  <c r="AT343" i="5"/>
  <c r="N350" i="5"/>
  <c r="AE342" i="5"/>
  <c r="H338" i="5"/>
  <c r="AQ333" i="5"/>
  <c r="AI329" i="5"/>
  <c r="W326" i="5"/>
  <c r="O323" i="5"/>
  <c r="G320" i="5"/>
  <c r="AV316" i="5"/>
  <c r="AM313" i="5"/>
  <c r="AF310" i="5"/>
  <c r="Y307" i="5"/>
  <c r="P304" i="5"/>
  <c r="I301" i="5"/>
  <c r="AW297" i="5"/>
  <c r="AO294" i="5"/>
  <c r="AG291" i="5"/>
  <c r="AP288" i="5"/>
  <c r="W286" i="5"/>
  <c r="F284" i="5"/>
  <c r="AK281" i="5"/>
  <c r="AQ348" i="5"/>
  <c r="C339" i="5"/>
  <c r="V333" i="5"/>
  <c r="I328" i="5"/>
  <c r="AV323" i="5"/>
  <c r="AM319" i="5"/>
  <c r="AA315" i="5"/>
  <c r="Q311" i="5"/>
  <c r="G307" i="5"/>
  <c r="AR302" i="5"/>
  <c r="AG298" i="5"/>
  <c r="Y294" i="5"/>
  <c r="L290" i="5"/>
  <c r="AW286" i="5"/>
  <c r="AP283" i="5"/>
  <c r="AG280" i="5"/>
  <c r="M278" i="5"/>
  <c r="AQ275" i="5"/>
  <c r="Z273" i="5"/>
  <c r="G271" i="5"/>
  <c r="AL268" i="5"/>
  <c r="U266" i="5"/>
  <c r="B264" i="5"/>
  <c r="AG261" i="5"/>
  <c r="O259" i="5"/>
  <c r="AS256" i="5"/>
  <c r="AL341" i="5"/>
  <c r="H336" i="5"/>
  <c r="Z330" i="5"/>
  <c r="AW325" i="5"/>
  <c r="AM321" i="5"/>
  <c r="AE317" i="5"/>
  <c r="Q313" i="5"/>
  <c r="I309" i="5"/>
  <c r="AV304" i="5"/>
  <c r="AJ300" i="5"/>
  <c r="AA296" i="5"/>
  <c r="P292" i="5"/>
  <c r="Z288" i="5"/>
  <c r="R285" i="5"/>
  <c r="K282" i="5"/>
  <c r="U279" i="5"/>
  <c r="B277" i="5"/>
  <c r="AG274" i="5"/>
  <c r="O272" i="5"/>
  <c r="AS269" i="5"/>
  <c r="AA267" i="5"/>
  <c r="J265" i="5"/>
  <c r="AM262" i="5"/>
  <c r="V260" i="5"/>
  <c r="E258" i="5"/>
  <c r="AH255" i="5"/>
  <c r="Q253" i="5"/>
  <c r="AU250" i="5"/>
  <c r="AC248" i="5"/>
  <c r="R246" i="5"/>
  <c r="AK244" i="5"/>
  <c r="M243" i="5"/>
  <c r="AE241" i="5"/>
  <c r="AW239" i="5"/>
  <c r="Z238" i="5"/>
  <c r="AQ236" i="5"/>
  <c r="M235" i="5"/>
  <c r="AL233" i="5"/>
  <c r="G232" i="5"/>
  <c r="Z230" i="5"/>
  <c r="B229" i="5"/>
  <c r="U227" i="5"/>
  <c r="AL225" i="5"/>
  <c r="O224" i="5"/>
  <c r="AG222" i="5"/>
  <c r="B221" i="5"/>
  <c r="AA219" i="5"/>
  <c r="F218" i="5"/>
  <c r="AR216" i="5"/>
  <c r="O340" i="5"/>
  <c r="Z332" i="5"/>
  <c r="AU325" i="5"/>
  <c r="AG320" i="5"/>
  <c r="AR314" i="5"/>
  <c r="G309" i="5"/>
  <c r="AO303" i="5"/>
  <c r="D298" i="5"/>
  <c r="AJ337" i="5"/>
  <c r="AA328" i="5"/>
  <c r="AQ320" i="5"/>
  <c r="D313" i="5"/>
  <c r="I306" i="5"/>
  <c r="P298" i="5"/>
  <c r="U292" i="5"/>
  <c r="AP287" i="5"/>
  <c r="W283" i="5"/>
  <c r="W279" i="5"/>
  <c r="Z276" i="5"/>
  <c r="M273" i="5"/>
  <c r="AW269" i="5"/>
  <c r="B267" i="5"/>
  <c r="AL263" i="5"/>
  <c r="Z260" i="5"/>
  <c r="AA257" i="5"/>
  <c r="G255" i="5"/>
  <c r="AU252" i="5"/>
  <c r="AW250" i="5"/>
  <c r="AM248" i="5"/>
  <c r="AE246" i="5"/>
  <c r="AG244" i="5"/>
  <c r="W242" i="5"/>
  <c r="Q240" i="5"/>
  <c r="Q238" i="5"/>
  <c r="J236" i="5"/>
  <c r="AW233" i="5"/>
  <c r="B232" i="5"/>
  <c r="AP229" i="5"/>
  <c r="AG227" i="5"/>
  <c r="AH225" i="5"/>
  <c r="Z223" i="5"/>
  <c r="R221" i="5"/>
  <c r="R219" i="5"/>
  <c r="AC217" i="5"/>
  <c r="I216" i="5"/>
  <c r="D215" i="5"/>
  <c r="AO213" i="5"/>
  <c r="AD212" i="5"/>
  <c r="Y211" i="5"/>
  <c r="N210" i="5"/>
  <c r="D209" i="5"/>
  <c r="C342" i="5"/>
  <c r="X331" i="5"/>
  <c r="L323" i="5"/>
  <c r="L316" i="5"/>
  <c r="AA308" i="5"/>
  <c r="AQ300" i="5"/>
  <c r="AM294" i="5"/>
  <c r="K289" i="5"/>
  <c r="AQ284" i="5"/>
  <c r="AS280" i="5"/>
  <c r="AA277" i="5"/>
  <c r="O274" i="5"/>
  <c r="Q271" i="5"/>
  <c r="E268" i="5"/>
  <c r="AM264" i="5"/>
  <c r="AP261" i="5"/>
  <c r="AE335" i="5"/>
  <c r="Y318" i="5"/>
  <c r="AB304" i="5"/>
  <c r="K291" i="5"/>
  <c r="G282" i="5"/>
  <c r="AM275" i="5"/>
  <c r="O269" i="5"/>
  <c r="AL262" i="5"/>
  <c r="B258" i="5"/>
  <c r="AL254" i="5"/>
  <c r="AQ251" i="5"/>
  <c r="M249" i="5"/>
  <c r="Q246" i="5"/>
  <c r="V243" i="5"/>
  <c r="AM240" i="5"/>
  <c r="AQ237" i="5"/>
  <c r="B235" i="5"/>
  <c r="R232" i="5"/>
  <c r="Z229" i="5"/>
  <c r="AC226" i="5"/>
  <c r="AU223" i="5"/>
  <c r="E221" i="5"/>
  <c r="N218" i="5"/>
  <c r="V216" i="5"/>
  <c r="AN214" i="5"/>
  <c r="J213" i="5"/>
  <c r="AH211" i="5"/>
  <c r="E210" i="5"/>
  <c r="X208" i="5"/>
  <c r="R207" i="5"/>
  <c r="H206" i="5"/>
  <c r="AS204" i="5"/>
  <c r="AN203" i="5"/>
  <c r="AC202" i="5"/>
  <c r="R201" i="5"/>
  <c r="M200" i="5"/>
  <c r="B199" i="5"/>
  <c r="AN197" i="5"/>
  <c r="AH196" i="5"/>
  <c r="X195" i="5"/>
  <c r="M194" i="5"/>
  <c r="H193" i="5"/>
  <c r="AS191" i="5"/>
  <c r="AH190" i="5"/>
  <c r="AC189" i="5"/>
  <c r="R188" i="5"/>
  <c r="H187" i="5"/>
  <c r="B186" i="5"/>
  <c r="AN184" i="5"/>
  <c r="AC183" i="5"/>
  <c r="X182" i="5"/>
  <c r="M181" i="5"/>
  <c r="B180" i="5"/>
  <c r="AS178" i="5"/>
  <c r="AH177" i="5"/>
  <c r="X176" i="5"/>
  <c r="R175" i="5"/>
  <c r="H174" i="5"/>
  <c r="AS172" i="5"/>
  <c r="AN171" i="5"/>
  <c r="AC170" i="5"/>
  <c r="R169" i="5"/>
  <c r="M168" i="5"/>
  <c r="B167" i="5"/>
  <c r="AN165" i="5"/>
  <c r="AH164" i="5"/>
  <c r="X163" i="5"/>
  <c r="M162" i="5"/>
  <c r="H161" i="5"/>
  <c r="AS159" i="5"/>
  <c r="AH158" i="5"/>
  <c r="AC157" i="5"/>
  <c r="R156" i="5"/>
  <c r="H155" i="5"/>
  <c r="B154" i="5"/>
  <c r="B153" i="5"/>
  <c r="H152" i="5"/>
  <c r="M151" i="5"/>
  <c r="R150" i="5"/>
  <c r="X149" i="5"/>
  <c r="AC148" i="5"/>
  <c r="AH147" i="5"/>
  <c r="AN146" i="5"/>
  <c r="AS145" i="5"/>
  <c r="B145" i="5"/>
  <c r="H144" i="5"/>
  <c r="M143" i="5"/>
  <c r="R142" i="5"/>
  <c r="X141" i="5"/>
  <c r="AC140" i="5"/>
  <c r="AH139" i="5"/>
  <c r="AN138" i="5"/>
  <c r="AS137" i="5"/>
  <c r="B137" i="5"/>
  <c r="H136" i="5"/>
  <c r="M135" i="5"/>
  <c r="R134" i="5"/>
  <c r="X133" i="5"/>
  <c r="AC132" i="5"/>
  <c r="AH131" i="5"/>
  <c r="AN130" i="5"/>
  <c r="AS129" i="5"/>
  <c r="B129" i="5"/>
  <c r="H128" i="5"/>
  <c r="M127" i="5"/>
  <c r="R126" i="5"/>
  <c r="X125" i="5"/>
  <c r="AC124" i="5"/>
  <c r="AH123" i="5"/>
  <c r="AN122" i="5"/>
  <c r="AS121" i="5"/>
  <c r="B121" i="5"/>
  <c r="H120" i="5"/>
  <c r="M119" i="5"/>
  <c r="R118" i="5"/>
  <c r="X117" i="5"/>
  <c r="AC116" i="5"/>
  <c r="AH115" i="5"/>
  <c r="AN114" i="5"/>
  <c r="AS113" i="5"/>
  <c r="B113" i="5"/>
  <c r="H112" i="5"/>
  <c r="C335" i="5"/>
  <c r="W322" i="5"/>
  <c r="G311" i="5"/>
  <c r="AQ299" i="5"/>
  <c r="AU290" i="5"/>
  <c r="Q284" i="5"/>
  <c r="AE278" i="5"/>
  <c r="AQ273" i="5"/>
  <c r="G269" i="5"/>
  <c r="U264" i="5"/>
  <c r="AU259" i="5"/>
  <c r="AM256" i="5"/>
  <c r="AH254" i="5"/>
  <c r="AE252" i="5"/>
  <c r="W250" i="5"/>
  <c r="R248" i="5"/>
  <c r="O246" i="5"/>
  <c r="J244" i="5"/>
  <c r="B242" i="5"/>
  <c r="W240" i="5"/>
  <c r="AQ238" i="5"/>
  <c r="AC237" i="5"/>
  <c r="M236" i="5"/>
  <c r="AH234" i="5"/>
  <c r="R233" i="5"/>
  <c r="E232" i="5"/>
  <c r="W230" i="5"/>
  <c r="G229" i="5"/>
  <c r="AM227" i="5"/>
  <c r="M226" i="5"/>
  <c r="AU224" i="5"/>
  <c r="AE223" i="5"/>
  <c r="B222" i="5"/>
  <c r="AH220" i="5"/>
  <c r="V219" i="5"/>
  <c r="D218" i="5"/>
  <c r="D217" i="5"/>
  <c r="M216" i="5"/>
  <c r="R215" i="5"/>
  <c r="AF214" i="5"/>
  <c r="AR213" i="5"/>
  <c r="AW212" i="5"/>
  <c r="M212" i="5"/>
  <c r="Z211" i="5"/>
  <c r="AF210" i="5"/>
  <c r="AR209" i="5"/>
  <c r="H209" i="5"/>
  <c r="Q208" i="5"/>
  <c r="AL207" i="5"/>
  <c r="L207" i="5"/>
  <c r="AB206" i="5"/>
  <c r="AW205" i="5"/>
  <c r="V205" i="5"/>
  <c r="AL204" i="5"/>
  <c r="L204" i="5"/>
  <c r="AG203" i="5"/>
  <c r="AW202" i="5"/>
  <c r="V202" i="5"/>
  <c r="AR201" i="5"/>
  <c r="L201" i="5"/>
  <c r="AG200" i="5"/>
  <c r="F200" i="5"/>
  <c r="V199" i="5"/>
  <c r="AR198" i="5"/>
  <c r="Q198" i="5"/>
  <c r="AG197" i="5"/>
  <c r="F197" i="5"/>
  <c r="AB196" i="5"/>
  <c r="AR195" i="5"/>
  <c r="Q195" i="5"/>
  <c r="AL194" i="5"/>
  <c r="F194" i="5"/>
  <c r="AB193" i="5"/>
  <c r="AW192" i="5"/>
  <c r="Q192" i="5"/>
  <c r="AL191" i="5"/>
  <c r="L191" i="5"/>
  <c r="AB190" i="5"/>
  <c r="AW189" i="5"/>
  <c r="V189" i="5"/>
  <c r="AL188" i="5"/>
  <c r="L188" i="5"/>
  <c r="AG187" i="5"/>
  <c r="AW186" i="5"/>
  <c r="V186" i="5"/>
  <c r="AR185" i="5"/>
  <c r="L185" i="5"/>
  <c r="AG184" i="5"/>
  <c r="F184" i="5"/>
  <c r="V183" i="5"/>
  <c r="AR182" i="5"/>
  <c r="Q182" i="5"/>
  <c r="AG181" i="5"/>
  <c r="F181" i="5"/>
  <c r="AB180" i="5"/>
  <c r="AR179" i="5"/>
  <c r="Q179" i="5"/>
  <c r="AL178" i="5"/>
  <c r="F178" i="5"/>
  <c r="AB177" i="5"/>
  <c r="AW176" i="5"/>
  <c r="Q176" i="5"/>
  <c r="AL175" i="5"/>
  <c r="L175" i="5"/>
  <c r="AB174" i="5"/>
  <c r="AW173" i="5"/>
  <c r="V173" i="5"/>
  <c r="AL172" i="5"/>
  <c r="L172" i="5"/>
  <c r="AG171" i="5"/>
  <c r="AW170" i="5"/>
  <c r="V170" i="5"/>
  <c r="AR169" i="5"/>
  <c r="L169" i="5"/>
  <c r="AG168" i="5"/>
  <c r="F168" i="5"/>
  <c r="V167" i="5"/>
  <c r="AR166" i="5"/>
  <c r="Q166" i="5"/>
  <c r="AG165" i="5"/>
  <c r="F165" i="5"/>
  <c r="AB164" i="5"/>
  <c r="AR163" i="5"/>
  <c r="Q163" i="5"/>
  <c r="AL162" i="5"/>
  <c r="F162" i="5"/>
  <c r="AB161" i="5"/>
  <c r="AW160" i="5"/>
  <c r="Q160" i="5"/>
  <c r="AL159" i="5"/>
  <c r="L159" i="5"/>
  <c r="AB158" i="5"/>
  <c r="AW157" i="5"/>
  <c r="V157" i="5"/>
  <c r="AL156" i="5"/>
  <c r="L156" i="5"/>
  <c r="AG155" i="5"/>
  <c r="AW154" i="5"/>
  <c r="V154" i="5"/>
  <c r="AR153" i="5"/>
  <c r="L153" i="5"/>
  <c r="AG152" i="5"/>
  <c r="F152" i="5"/>
  <c r="V151" i="5"/>
  <c r="AR150" i="5"/>
  <c r="Q150" i="5"/>
  <c r="AG149" i="5"/>
  <c r="F149" i="5"/>
  <c r="AB148" i="5"/>
  <c r="AR147" i="5"/>
  <c r="Q147" i="5"/>
  <c r="AL146" i="5"/>
  <c r="F146" i="5"/>
  <c r="AB145" i="5"/>
  <c r="AW144" i="5"/>
  <c r="Q144" i="5"/>
  <c r="AL143" i="5"/>
  <c r="L143" i="5"/>
  <c r="AB142" i="5"/>
  <c r="AW141" i="5"/>
  <c r="V141" i="5"/>
  <c r="AL140" i="5"/>
  <c r="L140" i="5"/>
  <c r="AG139" i="5"/>
  <c r="AW138" i="5"/>
  <c r="V138" i="5"/>
  <c r="AR137" i="5"/>
  <c r="L137" i="5"/>
  <c r="AG136" i="5"/>
  <c r="F136" i="5"/>
  <c r="V135" i="5"/>
  <c r="AR134" i="5"/>
  <c r="Q134" i="5"/>
  <c r="AG133" i="5"/>
  <c r="F133" i="5"/>
  <c r="AB132" i="5"/>
  <c r="AR131" i="5"/>
  <c r="Q131" i="5"/>
  <c r="AL130" i="5"/>
  <c r="F130" i="5"/>
  <c r="AB129" i="5"/>
  <c r="AW128" i="5"/>
  <c r="Q128" i="5"/>
  <c r="AL127" i="5"/>
  <c r="L127" i="5"/>
  <c r="AB126" i="5"/>
  <c r="AW125" i="5"/>
  <c r="V125" i="5"/>
  <c r="AL124" i="5"/>
  <c r="L124" i="5"/>
  <c r="AG123" i="5"/>
  <c r="AW122" i="5"/>
  <c r="V122" i="5"/>
  <c r="AR121" i="5"/>
  <c r="L121" i="5"/>
  <c r="AG120" i="5"/>
  <c r="F120" i="5"/>
  <c r="V119" i="5"/>
  <c r="AR118" i="5"/>
  <c r="Q118" i="5"/>
  <c r="AG117" i="5"/>
  <c r="F117" i="5"/>
  <c r="AB116" i="5"/>
  <c r="AR115" i="5"/>
  <c r="Q115" i="5"/>
  <c r="AL114" i="5"/>
  <c r="F114" i="5"/>
  <c r="AB113" i="5"/>
  <c r="AW112" i="5"/>
  <c r="Q112" i="5"/>
  <c r="AL111" i="5"/>
  <c r="L111" i="5"/>
  <c r="AB110" i="5"/>
  <c r="AW109" i="5"/>
  <c r="V109" i="5"/>
  <c r="AL108" i="5"/>
  <c r="L108" i="5"/>
  <c r="AG107" i="5"/>
  <c r="AW106" i="5"/>
  <c r="V106" i="5"/>
  <c r="AR105" i="5"/>
  <c r="L105" i="5"/>
  <c r="AG104" i="5"/>
  <c r="F104" i="5"/>
  <c r="V103" i="5"/>
  <c r="AR102" i="5"/>
  <c r="Q102" i="5"/>
  <c r="AG101" i="5"/>
  <c r="F101" i="5"/>
  <c r="AB100" i="5"/>
  <c r="AR99" i="5"/>
  <c r="Q99" i="5"/>
  <c r="AL98" i="5"/>
  <c r="F98" i="5"/>
  <c r="AB97" i="5"/>
  <c r="AW96" i="5"/>
  <c r="Q96" i="5"/>
  <c r="AL95" i="5"/>
  <c r="L95" i="5"/>
  <c r="AB94" i="5"/>
  <c r="AW93" i="5"/>
  <c r="V93" i="5"/>
  <c r="AL92" i="5"/>
  <c r="L92" i="5"/>
  <c r="AG91" i="5"/>
  <c r="AW90" i="5"/>
  <c r="V338" i="5"/>
  <c r="AW321" i="5"/>
  <c r="I305" i="5"/>
  <c r="AK292" i="5"/>
  <c r="G284" i="5"/>
  <c r="F276" i="5"/>
  <c r="J270" i="5"/>
  <c r="M264" i="5"/>
  <c r="O258" i="5"/>
  <c r="J255" i="5"/>
  <c r="Z252" i="5"/>
  <c r="R249" i="5"/>
  <c r="AK246" i="5"/>
  <c r="F244" i="5"/>
  <c r="AU240" i="5"/>
  <c r="O238" i="5"/>
  <c r="AG235" i="5"/>
  <c r="Z232" i="5"/>
  <c r="AQ229" i="5"/>
  <c r="K227" i="5"/>
  <c r="E224" i="5"/>
  <c r="V221" i="5"/>
  <c r="AP218" i="5"/>
  <c r="Z216" i="5"/>
  <c r="B215" i="5"/>
  <c r="AB213" i="5"/>
  <c r="AL211" i="5"/>
  <c r="P210" i="5"/>
  <c r="AN208" i="5"/>
  <c r="U207" i="5"/>
  <c r="H340" i="5"/>
  <c r="AA323" i="5"/>
  <c r="AF306" i="5"/>
  <c r="AM293" i="5"/>
  <c r="AS284" i="5"/>
  <c r="AH276" i="5"/>
  <c r="AL270" i="5"/>
  <c r="AP264" i="5"/>
  <c r="AE258" i="5"/>
  <c r="V255" i="5"/>
  <c r="AM252" i="5"/>
  <c r="AG249" i="5"/>
  <c r="AW246" i="5"/>
  <c r="R244" i="5"/>
  <c r="K241" i="5"/>
  <c r="AC238" i="5"/>
  <c r="AS235" i="5"/>
  <c r="AL232" i="5"/>
  <c r="G230" i="5"/>
  <c r="Z227" i="5"/>
  <c r="R224" i="5"/>
  <c r="AH221" i="5"/>
  <c r="E219" i="5"/>
  <c r="AG216" i="5"/>
  <c r="J215" i="5"/>
  <c r="AH213" i="5"/>
  <c r="AS211" i="5"/>
  <c r="V210" i="5"/>
  <c r="AV208" i="5"/>
  <c r="Z207" i="5"/>
  <c r="U206" i="5"/>
  <c r="P205" i="5"/>
  <c r="AV203" i="5"/>
  <c r="AP202" i="5"/>
  <c r="AK201" i="5"/>
  <c r="U200" i="5"/>
  <c r="P199" i="5"/>
  <c r="J198" i="5"/>
  <c r="AP196" i="5"/>
  <c r="AK195" i="5"/>
  <c r="AF194" i="5"/>
  <c r="P193" i="5"/>
  <c r="J192" i="5"/>
  <c r="E191" i="5"/>
  <c r="AK189" i="5"/>
  <c r="AF188" i="5"/>
  <c r="Z187" i="5"/>
  <c r="J186" i="5"/>
  <c r="E185" i="5"/>
  <c r="AV183" i="5"/>
  <c r="AF182" i="5"/>
  <c r="Z181" i="5"/>
  <c r="U180" i="5"/>
  <c r="E179" i="5"/>
  <c r="AV177" i="5"/>
  <c r="AP176" i="5"/>
  <c r="Z175" i="5"/>
  <c r="U174" i="5"/>
  <c r="P173" i="5"/>
  <c r="AV171" i="5"/>
  <c r="AP170" i="5"/>
  <c r="AK169" i="5"/>
  <c r="U168" i="5"/>
  <c r="P167" i="5"/>
  <c r="Q3" i="5"/>
  <c r="Y4" i="5"/>
  <c r="AW4" i="5"/>
  <c r="AK5" i="5"/>
  <c r="AG6" i="5"/>
  <c r="Y7" i="5"/>
  <c r="Q8" i="5"/>
  <c r="Q9" i="5"/>
  <c r="M10" i="5"/>
  <c r="E11" i="5"/>
  <c r="E12" i="5"/>
  <c r="AS12" i="5"/>
  <c r="AC13" i="5"/>
  <c r="M14" i="5"/>
  <c r="AS14" i="5"/>
  <c r="AC15" i="5"/>
  <c r="M16" i="5"/>
  <c r="AO16" i="5"/>
  <c r="Y17" i="5"/>
  <c r="I18" i="5"/>
  <c r="AC18" i="5"/>
  <c r="M19" i="5"/>
  <c r="AW19" i="5"/>
  <c r="AC20" i="5"/>
  <c r="I21" i="5"/>
  <c r="AO21" i="5"/>
  <c r="AC22" i="5"/>
  <c r="M23" i="5"/>
  <c r="AS23" i="5"/>
  <c r="Y24" i="5"/>
  <c r="I25" i="5"/>
  <c r="AG25" i="5"/>
  <c r="M26" i="5"/>
  <c r="AO26" i="5"/>
  <c r="U27" i="5"/>
  <c r="E28" i="5"/>
  <c r="AK28" i="5"/>
  <c r="U29" i="5"/>
  <c r="E30" i="5"/>
  <c r="AO30" i="5"/>
  <c r="Y31" i="5"/>
  <c r="M32" i="5"/>
  <c r="Y33" i="5"/>
  <c r="I34" i="5"/>
  <c r="AS34" i="5"/>
  <c r="AC35" i="5"/>
  <c r="M36" i="5"/>
  <c r="AS36" i="5"/>
  <c r="AC37" i="5"/>
  <c r="M38" i="5"/>
  <c r="E39" i="5"/>
  <c r="AS39" i="5"/>
  <c r="AC40" i="5"/>
  <c r="M41" i="5"/>
  <c r="AO41" i="5"/>
  <c r="Y42" i="5"/>
  <c r="I43" i="5"/>
  <c r="AO43" i="5"/>
  <c r="Q44" i="5"/>
  <c r="AW44" i="5"/>
  <c r="AK45" i="5"/>
  <c r="U46" i="5"/>
  <c r="AW46" i="5"/>
  <c r="E48" i="5"/>
  <c r="AG48" i="5"/>
  <c r="Q49" i="5"/>
  <c r="E50" i="5"/>
  <c r="AK50" i="5"/>
  <c r="U51" i="5"/>
  <c r="E52" i="5"/>
  <c r="AO52" i="5"/>
  <c r="AG53" i="5"/>
  <c r="Q54" i="5"/>
  <c r="AW54" i="5"/>
  <c r="AK55" i="5"/>
  <c r="Y56" i="5"/>
  <c r="I57" i="5"/>
  <c r="AO57" i="5"/>
  <c r="U58" i="5"/>
  <c r="E59" i="5"/>
  <c r="AC59" i="5"/>
  <c r="AG60" i="5"/>
  <c r="Q64" i="5"/>
  <c r="AW64" i="5"/>
  <c r="AG65" i="5"/>
  <c r="Q66" i="5"/>
  <c r="AS66" i="5"/>
  <c r="AC67" i="5"/>
  <c r="M68" i="5"/>
  <c r="AS68" i="5"/>
  <c r="E70" i="5"/>
  <c r="AK70" i="5"/>
  <c r="U71" i="5"/>
  <c r="AW71" i="5"/>
  <c r="AG72" i="5"/>
  <c r="M73" i="5"/>
  <c r="AK73" i="5"/>
  <c r="Q74" i="5"/>
  <c r="AW74" i="5"/>
  <c r="AG75" i="5"/>
  <c r="Q76" i="5"/>
  <c r="I77" i="5"/>
  <c r="D78" i="5"/>
  <c r="AT78" i="5"/>
  <c r="AO79" i="5"/>
  <c r="AJ80" i="5"/>
  <c r="AJ81" i="5"/>
  <c r="Y82" i="5"/>
  <c r="N83" i="5"/>
  <c r="AT83" i="5"/>
  <c r="AO84" i="5"/>
  <c r="AJ85" i="5"/>
  <c r="AD86" i="5"/>
  <c r="Y87" i="5"/>
  <c r="T88" i="5"/>
  <c r="N89" i="5"/>
  <c r="N90" i="5"/>
  <c r="I91" i="5"/>
  <c r="R92" i="5"/>
  <c r="Z93" i="5"/>
  <c r="AJ94" i="5"/>
  <c r="D96" i="5"/>
  <c r="M97" i="5"/>
  <c r="U98" i="5"/>
  <c r="X99" i="5"/>
  <c r="AF100" i="5"/>
  <c r="AJ102" i="5"/>
  <c r="R104" i="5"/>
  <c r="T105" i="5"/>
  <c r="AJ106" i="5"/>
  <c r="AD107" i="5"/>
  <c r="Y108" i="5"/>
  <c r="AP110" i="5"/>
  <c r="E112" i="5"/>
  <c r="AP113" i="5"/>
  <c r="AP115" i="5"/>
  <c r="AF117" i="5"/>
  <c r="U119" i="5"/>
  <c r="J121" i="5"/>
  <c r="J123" i="5"/>
  <c r="AV124" i="5"/>
  <c r="J127" i="5"/>
  <c r="Z128" i="5"/>
  <c r="U129" i="5"/>
  <c r="Z130" i="5"/>
  <c r="P132" i="5"/>
  <c r="E134" i="5"/>
  <c r="AP135" i="5"/>
  <c r="AF137" i="5"/>
  <c r="U139" i="5"/>
  <c r="AV140" i="5"/>
  <c r="AK142" i="5"/>
  <c r="AK144" i="5"/>
  <c r="Z146" i="5"/>
  <c r="E148" i="5"/>
  <c r="P150" i="5"/>
  <c r="E152" i="5"/>
  <c r="AP153" i="5"/>
  <c r="AP155" i="5"/>
  <c r="AF157" i="5"/>
  <c r="AF159" i="5"/>
  <c r="J161" i="5"/>
  <c r="AK162" i="5"/>
  <c r="P164" i="5"/>
  <c r="P166" i="5"/>
  <c r="P168" i="5"/>
  <c r="T170" i="5"/>
  <c r="AO177" i="5"/>
  <c r="Y180" i="5"/>
  <c r="AO182" i="5"/>
  <c r="AT184" i="5"/>
  <c r="N187" i="5"/>
  <c r="AT189" i="5"/>
  <c r="D192" i="5"/>
  <c r="AJ194" i="5"/>
  <c r="AP195" i="5"/>
  <c r="N198" i="5"/>
  <c r="AD200" i="5"/>
  <c r="AJ202" i="5"/>
  <c r="D205" i="5"/>
  <c r="AO207" i="5"/>
  <c r="AS212" i="5"/>
  <c r="AK218" i="5"/>
  <c r="Q230" i="5"/>
  <c r="AL238" i="5"/>
  <c r="F245" i="5"/>
  <c r="AC254" i="5"/>
  <c r="W266" i="5"/>
  <c r="AL280" i="5"/>
  <c r="AO304" i="5"/>
  <c r="G3" i="5"/>
  <c r="W3" i="5"/>
  <c r="AM3" i="5"/>
  <c r="G4" i="5"/>
  <c r="W4" i="5"/>
  <c r="AM4" i="5"/>
  <c r="G5" i="5"/>
  <c r="W5" i="5"/>
  <c r="AM5" i="5"/>
  <c r="G6" i="5"/>
  <c r="W6" i="5"/>
  <c r="AM6" i="5"/>
  <c r="G7" i="5"/>
  <c r="W7" i="5"/>
  <c r="AM7" i="5"/>
  <c r="G8" i="5"/>
  <c r="W8" i="5"/>
  <c r="AM8" i="5"/>
  <c r="G9" i="5"/>
  <c r="W9" i="5"/>
  <c r="AM9" i="5"/>
  <c r="G10" i="5"/>
  <c r="W10" i="5"/>
  <c r="AM10" i="5"/>
  <c r="G11" i="5"/>
  <c r="W11" i="5"/>
  <c r="AM11" i="5"/>
  <c r="G12" i="5"/>
  <c r="W12" i="5"/>
  <c r="AM12" i="5"/>
  <c r="G13" i="5"/>
  <c r="W13" i="5"/>
  <c r="AM13" i="5"/>
  <c r="G14" i="5"/>
  <c r="W14" i="5"/>
  <c r="AM14" i="5"/>
  <c r="G15" i="5"/>
  <c r="W15" i="5"/>
  <c r="AM15" i="5"/>
  <c r="G16" i="5"/>
  <c r="W16" i="5"/>
  <c r="AM16" i="5"/>
  <c r="G17" i="5"/>
  <c r="W17" i="5"/>
  <c r="AM17" i="5"/>
  <c r="G18" i="5"/>
  <c r="W18" i="5"/>
  <c r="AM18" i="5"/>
  <c r="G19" i="5"/>
  <c r="W19" i="5"/>
  <c r="AM19" i="5"/>
  <c r="G20" i="5"/>
  <c r="W20" i="5"/>
  <c r="AM20" i="5"/>
  <c r="G21" i="5"/>
  <c r="W21" i="5"/>
  <c r="AM21" i="5"/>
  <c r="G22" i="5"/>
  <c r="W22" i="5"/>
  <c r="AM22" i="5"/>
  <c r="G23" i="5"/>
  <c r="W23" i="5"/>
  <c r="AM23" i="5"/>
  <c r="G24" i="5"/>
  <c r="W24" i="5"/>
  <c r="AM24" i="5"/>
  <c r="G25" i="5"/>
  <c r="W25" i="5"/>
  <c r="AM25" i="5"/>
  <c r="G26" i="5"/>
  <c r="W26" i="5"/>
  <c r="AM26" i="5"/>
  <c r="G27" i="5"/>
  <c r="W27" i="5"/>
  <c r="AM27" i="5"/>
  <c r="G28" i="5"/>
  <c r="W28" i="5"/>
  <c r="AM28" i="5"/>
  <c r="G29" i="5"/>
  <c r="W29" i="5"/>
  <c r="AM29" i="5"/>
  <c r="G30" i="5"/>
  <c r="W30" i="5"/>
  <c r="AM30" i="5"/>
  <c r="G31" i="5"/>
  <c r="W31" i="5"/>
  <c r="AM31" i="5"/>
  <c r="G32" i="5"/>
  <c r="W32" i="5"/>
  <c r="AM32" i="5"/>
  <c r="G33" i="5"/>
  <c r="W33" i="5"/>
  <c r="AM33" i="5"/>
  <c r="G34" i="5"/>
  <c r="W34" i="5"/>
  <c r="AM34" i="5"/>
  <c r="G35" i="5"/>
  <c r="W35" i="5"/>
  <c r="AM35" i="5"/>
  <c r="G36" i="5"/>
  <c r="W36" i="5"/>
  <c r="AM36" i="5"/>
  <c r="G37" i="5"/>
  <c r="W37" i="5"/>
  <c r="AM37" i="5"/>
  <c r="G38" i="5"/>
  <c r="W38" i="5"/>
  <c r="AM38" i="5"/>
  <c r="G39" i="5"/>
  <c r="W39" i="5"/>
  <c r="AM39" i="5"/>
  <c r="G40" i="5"/>
  <c r="W40" i="5"/>
  <c r="AM40" i="5"/>
  <c r="G41" i="5"/>
  <c r="W41" i="5"/>
  <c r="AM41" i="5"/>
  <c r="G42" i="5"/>
  <c r="W42" i="5"/>
  <c r="AM42" i="5"/>
  <c r="G43" i="5"/>
  <c r="W43" i="5"/>
  <c r="AM43" i="5"/>
  <c r="G44" i="5"/>
  <c r="W44" i="5"/>
  <c r="AM44" i="5"/>
  <c r="G45" i="5"/>
  <c r="W45" i="5"/>
  <c r="AM45" i="5"/>
  <c r="G46" i="5"/>
  <c r="W46" i="5"/>
  <c r="AM46" i="5"/>
  <c r="G47" i="5"/>
  <c r="W47" i="5"/>
  <c r="AM47" i="5"/>
  <c r="G48" i="5"/>
  <c r="W48" i="5"/>
  <c r="AM48" i="5"/>
  <c r="G49" i="5"/>
  <c r="W49" i="5"/>
  <c r="AM49" i="5"/>
  <c r="G50" i="5"/>
  <c r="W50" i="5"/>
  <c r="AM50" i="5"/>
  <c r="G51" i="5"/>
  <c r="W51" i="5"/>
  <c r="AM51" i="5"/>
  <c r="G52" i="5"/>
  <c r="W52" i="5"/>
  <c r="AM52" i="5"/>
  <c r="G53" i="5"/>
  <c r="W53" i="5"/>
  <c r="AM53" i="5"/>
  <c r="G54" i="5"/>
  <c r="W54" i="5"/>
  <c r="AM54" i="5"/>
  <c r="G55" i="5"/>
  <c r="W55" i="5"/>
  <c r="AM55" i="5"/>
  <c r="G56" i="5"/>
  <c r="W56" i="5"/>
  <c r="AM56" i="5"/>
  <c r="G57" i="5"/>
  <c r="W57" i="5"/>
  <c r="AM57" i="5"/>
  <c r="G58" i="5"/>
  <c r="W58" i="5"/>
  <c r="AM58" i="5"/>
  <c r="G59" i="5"/>
  <c r="W59" i="5"/>
  <c r="AM59" i="5"/>
  <c r="G60" i="5"/>
  <c r="W60" i="5"/>
  <c r="AM60" i="5"/>
  <c r="G61" i="5"/>
  <c r="W61" i="5"/>
  <c r="AM61" i="5"/>
  <c r="G62" i="5"/>
  <c r="W62" i="5"/>
  <c r="AM62" i="5"/>
  <c r="G63" i="5"/>
  <c r="W63" i="5"/>
  <c r="AM63" i="5"/>
  <c r="G64" i="5"/>
  <c r="W64" i="5"/>
  <c r="AM64" i="5"/>
  <c r="G65" i="5"/>
  <c r="W65" i="5"/>
  <c r="AM65" i="5"/>
  <c r="G66" i="5"/>
  <c r="W66" i="5"/>
  <c r="AM66" i="5"/>
  <c r="G67" i="5"/>
  <c r="W67" i="5"/>
  <c r="AM67" i="5"/>
  <c r="G68" i="5"/>
  <c r="W68" i="5"/>
  <c r="AM68" i="5"/>
  <c r="G69" i="5"/>
  <c r="W69" i="5"/>
  <c r="AM69" i="5"/>
  <c r="G70" i="5"/>
  <c r="W70" i="5"/>
  <c r="AM70" i="5"/>
  <c r="G71" i="5"/>
  <c r="W71" i="5"/>
  <c r="AM71" i="5"/>
  <c r="G72" i="5"/>
  <c r="W72" i="5"/>
  <c r="AM72" i="5"/>
  <c r="G73" i="5"/>
  <c r="W73" i="5"/>
  <c r="AM73" i="5"/>
  <c r="G74" i="5"/>
  <c r="W74" i="5"/>
  <c r="AM74" i="5"/>
  <c r="G75" i="5"/>
  <c r="W75" i="5"/>
  <c r="AM75" i="5"/>
  <c r="G76" i="5"/>
  <c r="W76" i="5"/>
  <c r="AR76" i="5"/>
  <c r="Q77" i="5"/>
  <c r="AL77" i="5"/>
  <c r="L78" i="5"/>
  <c r="AG78" i="5"/>
  <c r="F79" i="5"/>
  <c r="AB79" i="5"/>
  <c r="AW79" i="5"/>
  <c r="V80" i="5"/>
  <c r="AR80" i="5"/>
  <c r="Q81" i="5"/>
  <c r="AL81" i="5"/>
  <c r="L82" i="5"/>
  <c r="AG82" i="5"/>
  <c r="F83" i="5"/>
  <c r="AB83" i="5"/>
  <c r="AW83" i="5"/>
  <c r="V84" i="5"/>
  <c r="AR84" i="5"/>
  <c r="Q85" i="5"/>
  <c r="AL85" i="5"/>
  <c r="L86" i="5"/>
  <c r="AG86" i="5"/>
  <c r="F87" i="5"/>
  <c r="AB87" i="5"/>
  <c r="AW87" i="5"/>
  <c r="V88" i="5"/>
  <c r="AR88" i="5"/>
  <c r="Q89" i="5"/>
  <c r="AL89" i="5"/>
  <c r="L90" i="5"/>
  <c r="AG90" i="5"/>
  <c r="M91" i="5"/>
  <c r="AO91" i="5"/>
  <c r="U92" i="5"/>
  <c r="B93" i="5"/>
  <c r="AD93" i="5"/>
  <c r="J94" i="5"/>
  <c r="AN94" i="5"/>
  <c r="T95" i="5"/>
  <c r="AV95" i="5"/>
  <c r="AC96" i="5"/>
  <c r="I97" i="5"/>
  <c r="AK97" i="5"/>
  <c r="R98" i="5"/>
  <c r="AT98" i="5"/>
  <c r="Z99" i="5"/>
  <c r="H100" i="5"/>
  <c r="AJ100" i="5"/>
  <c r="P101" i="5"/>
  <c r="AS101" i="5"/>
  <c r="Y102" i="5"/>
  <c r="E103" i="5"/>
  <c r="AH103" i="5"/>
  <c r="N104" i="5"/>
  <c r="AP104" i="5"/>
  <c r="X105" i="5"/>
  <c r="D106" i="5"/>
  <c r="AF106" i="5"/>
  <c r="M107" i="5"/>
  <c r="AO107" i="5"/>
  <c r="U108" i="5"/>
  <c r="B109" i="5"/>
  <c r="AD109" i="5"/>
  <c r="J110" i="5"/>
  <c r="AN110" i="5"/>
  <c r="T111" i="5"/>
  <c r="AV111" i="5"/>
  <c r="AP112" i="5"/>
  <c r="AK113" i="5"/>
  <c r="AF114" i="5"/>
  <c r="Z115" i="5"/>
  <c r="U116" i="5"/>
  <c r="P117" i="5"/>
  <c r="J118" i="5"/>
  <c r="E119" i="5"/>
  <c r="AV119" i="5"/>
  <c r="AP120" i="5"/>
  <c r="AK121" i="5"/>
  <c r="AF122" i="5"/>
  <c r="Z123" i="5"/>
  <c r="U124" i="5"/>
  <c r="P125" i="5"/>
  <c r="J126" i="5"/>
  <c r="E127" i="5"/>
  <c r="AV127" i="5"/>
  <c r="AP128" i="5"/>
  <c r="AK129" i="5"/>
  <c r="AF130" i="5"/>
  <c r="Z131" i="5"/>
  <c r="U132" i="5"/>
  <c r="P133" i="5"/>
  <c r="J134" i="5"/>
  <c r="E135" i="5"/>
  <c r="AV135" i="5"/>
  <c r="AP136" i="5"/>
  <c r="AK137" i="5"/>
  <c r="AF138" i="5"/>
  <c r="Z139" i="5"/>
  <c r="U140" i="5"/>
  <c r="P141" i="5"/>
  <c r="J142" i="5"/>
  <c r="E143" i="5"/>
  <c r="AV143" i="5"/>
  <c r="AP144" i="5"/>
  <c r="AK145" i="5"/>
  <c r="AF146" i="5"/>
  <c r="Z147" i="5"/>
  <c r="U148" i="5"/>
  <c r="P149" i="5"/>
  <c r="J150" i="5"/>
  <c r="E151" i="5"/>
  <c r="AV151" i="5"/>
  <c r="AP152" i="5"/>
  <c r="AK153" i="5"/>
  <c r="AF154" i="5"/>
  <c r="Z155" i="5"/>
  <c r="U156" i="5"/>
  <c r="P157" i="5"/>
  <c r="J158" i="5"/>
  <c r="E159" i="5"/>
  <c r="AV159" i="5"/>
  <c r="AP160" i="5"/>
  <c r="AK161" i="5"/>
  <c r="AF162" i="5"/>
  <c r="Z163" i="5"/>
  <c r="U164" i="5"/>
  <c r="P165" i="5"/>
  <c r="J166" i="5"/>
  <c r="N167" i="5"/>
  <c r="Y168" i="5"/>
  <c r="AF169" i="5"/>
  <c r="AO170" i="5"/>
  <c r="D172" i="5"/>
  <c r="J173" i="5"/>
  <c r="T174" i="5"/>
  <c r="AD175" i="5"/>
  <c r="AK176" i="5"/>
  <c r="AT177" i="5"/>
  <c r="I179" i="5"/>
  <c r="P180" i="5"/>
  <c r="Y181" i="5"/>
  <c r="AJ182" i="5"/>
  <c r="AP183" i="5"/>
  <c r="D185" i="5"/>
  <c r="N186" i="5"/>
  <c r="U187" i="5"/>
  <c r="AD188" i="5"/>
  <c r="AO189" i="5"/>
  <c r="AV190" i="5"/>
  <c r="I192" i="5"/>
  <c r="T193" i="5"/>
  <c r="Z194" i="5"/>
  <c r="AJ195" i="5"/>
  <c r="AT196" i="5"/>
  <c r="E198" i="5"/>
  <c r="N199" i="5"/>
  <c r="Y200" i="5"/>
  <c r="AF201" i="5"/>
  <c r="AO202" i="5"/>
  <c r="D204" i="5"/>
  <c r="J205" i="5"/>
  <c r="T206" i="5"/>
  <c r="D208" i="5"/>
  <c r="M210" i="5"/>
  <c r="AF212" i="5"/>
  <c r="AW214" i="5"/>
  <c r="Z217" i="5"/>
  <c r="U221" i="5"/>
  <c r="AC225" i="5"/>
  <c r="AM229" i="5"/>
  <c r="B234" i="5"/>
  <c r="M238" i="5"/>
  <c r="V242" i="5"/>
  <c r="AH246" i="5"/>
  <c r="AQ250" i="5"/>
  <c r="E255" i="5"/>
  <c r="AA260" i="5"/>
  <c r="B270" i="5"/>
  <c r="Z279" i="5"/>
  <c r="AA292" i="5"/>
  <c r="O313" i="5"/>
  <c r="AL337" i="5"/>
  <c r="M105" i="5"/>
  <c r="AV78" i="5"/>
  <c r="Z188" i="5"/>
  <c r="AK354" i="5"/>
  <c r="H356" i="5"/>
  <c r="AW331" i="5"/>
  <c r="C351" i="5"/>
  <c r="AP321" i="5"/>
  <c r="AP306" i="5"/>
  <c r="AD292" i="5"/>
  <c r="AJ331" i="5"/>
  <c r="H312" i="5"/>
  <c r="H293" i="5"/>
  <c r="AV283" i="5"/>
  <c r="AN276" i="5"/>
  <c r="AJ269" i="5"/>
  <c r="AF262" i="5"/>
  <c r="X255" i="5"/>
  <c r="T248" i="5"/>
  <c r="P241" i="5"/>
  <c r="H234" i="5"/>
  <c r="D227" i="5"/>
  <c r="AV219" i="5"/>
  <c r="D338" i="5"/>
  <c r="P323" i="5"/>
  <c r="AJ310" i="5"/>
  <c r="AK299" i="5"/>
  <c r="O290" i="5"/>
  <c r="C283" i="5"/>
  <c r="AT275" i="5"/>
  <c r="AO268" i="5"/>
  <c r="AI261" i="5"/>
  <c r="AD254" i="5"/>
  <c r="Y247" i="5"/>
  <c r="S240" i="5"/>
  <c r="N233" i="5"/>
  <c r="I226" i="5"/>
  <c r="C219" i="5"/>
  <c r="AE213" i="5"/>
  <c r="O208" i="5"/>
  <c r="AU202" i="5"/>
  <c r="AE197" i="5"/>
  <c r="O192" i="5"/>
  <c r="C188" i="5"/>
  <c r="AA184" i="5"/>
  <c r="AU180" i="5"/>
  <c r="S177" i="5"/>
  <c r="AQ173" i="5"/>
  <c r="O170" i="5"/>
  <c r="AI166" i="5"/>
  <c r="K163" i="5"/>
  <c r="AE159" i="5"/>
  <c r="C156" i="5"/>
  <c r="AA152" i="5"/>
  <c r="AU148" i="5"/>
  <c r="S145" i="5"/>
  <c r="AQ141" i="5"/>
  <c r="O138" i="5"/>
  <c r="AI134" i="5"/>
  <c r="K131" i="5"/>
  <c r="AE127" i="5"/>
  <c r="C124" i="5"/>
  <c r="AA120" i="5"/>
  <c r="AU116" i="5"/>
  <c r="S113" i="5"/>
  <c r="AQ109" i="5"/>
  <c r="O106" i="5"/>
  <c r="AI102" i="5"/>
  <c r="K99" i="5"/>
  <c r="AU95" i="5"/>
  <c r="O93" i="5"/>
  <c r="AE90" i="5"/>
  <c r="AU87" i="5"/>
  <c r="O85" i="5"/>
  <c r="AE82" i="5"/>
  <c r="AU79" i="5"/>
  <c r="O77" i="5"/>
  <c r="X350" i="5"/>
  <c r="N346" i="5"/>
  <c r="C345" i="5"/>
  <c r="X335" i="5"/>
  <c r="AF327" i="5"/>
  <c r="P321" i="5"/>
  <c r="AV314" i="5"/>
  <c r="AG308" i="5"/>
  <c r="Q302" i="5"/>
  <c r="AW295" i="5"/>
  <c r="AK289" i="5"/>
  <c r="AW284" i="5"/>
  <c r="AL363" i="5"/>
  <c r="AA335" i="5"/>
  <c r="AB325" i="5"/>
  <c r="G317" i="5"/>
  <c r="AJ308" i="5"/>
  <c r="O300" i="5"/>
  <c r="AO291" i="5"/>
  <c r="B285" i="5"/>
  <c r="G279" i="5"/>
  <c r="U274" i="5"/>
  <c r="AG269" i="5"/>
  <c r="AS264" i="5"/>
  <c r="J260" i="5"/>
  <c r="V346" i="5"/>
  <c r="AF332" i="5"/>
  <c r="T323" i="5"/>
  <c r="AU314" i="5"/>
  <c r="AA306" i="5"/>
  <c r="E298" i="5"/>
  <c r="AH289" i="5"/>
  <c r="U283" i="5"/>
  <c r="AS277" i="5"/>
  <c r="J273" i="5"/>
  <c r="V268" i="5"/>
  <c r="AH263" i="5"/>
  <c r="AU258" i="5"/>
  <c r="K254" i="5"/>
  <c r="W249" i="5"/>
  <c r="Q245" i="5"/>
  <c r="K242" i="5"/>
  <c r="F239" i="5"/>
  <c r="AP235" i="5"/>
  <c r="AK232" i="5"/>
  <c r="AE229" i="5"/>
  <c r="R226" i="5"/>
  <c r="M223" i="5"/>
  <c r="G220" i="5"/>
  <c r="Q217" i="5"/>
  <c r="S335" i="5"/>
  <c r="AM322" i="5"/>
  <c r="K311" i="5"/>
  <c r="G300" i="5"/>
  <c r="F332" i="5"/>
  <c r="AQ315" i="5"/>
  <c r="G301" i="5"/>
  <c r="U289" i="5"/>
  <c r="AK280" i="5"/>
  <c r="V274" i="5"/>
  <c r="K268" i="5"/>
  <c r="AH261" i="5"/>
  <c r="AS255" i="5"/>
  <c r="AL251" i="5"/>
  <c r="V247" i="5"/>
  <c r="O243" i="5"/>
  <c r="G239" i="5"/>
  <c r="AL234" i="5"/>
  <c r="AE230" i="5"/>
  <c r="W226" i="5"/>
  <c r="G222" i="5"/>
  <c r="I218" i="5"/>
  <c r="Y215" i="5"/>
  <c r="D213" i="5"/>
  <c r="AJ210" i="5"/>
  <c r="V352" i="5"/>
  <c r="I326" i="5"/>
  <c r="T311" i="5"/>
  <c r="AR296" i="5"/>
  <c r="V286" i="5"/>
  <c r="AK278" i="5"/>
  <c r="Z272" i="5"/>
  <c r="AW265" i="5"/>
  <c r="V344" i="5"/>
  <c r="E310" i="5"/>
  <c r="Q285" i="5"/>
  <c r="AG271" i="5"/>
  <c r="AG259" i="5"/>
  <c r="AS252" i="5"/>
  <c r="R247" i="5"/>
  <c r="AP241" i="5"/>
  <c r="E236" i="5"/>
  <c r="AA230" i="5"/>
  <c r="AW224" i="5"/>
  <c r="K219" i="5"/>
  <c r="U215" i="5"/>
  <c r="P212" i="5"/>
  <c r="B209" i="5"/>
  <c r="AC206" i="5"/>
  <c r="M204" i="5"/>
  <c r="AN201" i="5"/>
  <c r="X199" i="5"/>
  <c r="H197" i="5"/>
  <c r="AH194" i="5"/>
  <c r="R192" i="5"/>
  <c r="B190" i="5"/>
  <c r="AC187" i="5"/>
  <c r="M185" i="5"/>
  <c r="AS182" i="5"/>
  <c r="X180" i="5"/>
  <c r="H178" i="5"/>
  <c r="AN175" i="5"/>
  <c r="R173" i="5"/>
  <c r="B171" i="5"/>
  <c r="AH168" i="5"/>
  <c r="M166" i="5"/>
  <c r="AS163" i="5"/>
  <c r="AC161" i="5"/>
  <c r="H159" i="5"/>
  <c r="AN156" i="5"/>
  <c r="X154" i="5"/>
  <c r="X152" i="5"/>
  <c r="AH150" i="5"/>
  <c r="AS148" i="5"/>
  <c r="H147" i="5"/>
  <c r="R145" i="5"/>
  <c r="AC143" i="5"/>
  <c r="AN141" i="5"/>
  <c r="B140" i="5"/>
  <c r="M138" i="5"/>
  <c r="X136" i="5"/>
  <c r="AH134" i="5"/>
  <c r="AS132" i="5"/>
  <c r="H131" i="5"/>
  <c r="R129" i="5"/>
  <c r="AC127" i="5"/>
  <c r="AN125" i="5"/>
  <c r="B124" i="5"/>
  <c r="M122" i="5"/>
  <c r="X120" i="5"/>
  <c r="AH118" i="5"/>
  <c r="AS116" i="5"/>
  <c r="H115" i="5"/>
  <c r="R113" i="5"/>
  <c r="AD340" i="5"/>
  <c r="Q315" i="5"/>
  <c r="E294" i="5"/>
  <c r="U280" i="5"/>
  <c r="AS270" i="5"/>
  <c r="V261" i="5"/>
  <c r="W255" i="5"/>
  <c r="O251" i="5"/>
  <c r="E247" i="5"/>
  <c r="AP242" i="5"/>
  <c r="V239" i="5"/>
  <c r="Z236" i="5"/>
  <c r="AG233" i="5"/>
  <c r="AW230" i="5"/>
  <c r="F228" i="5"/>
  <c r="K225" i="5"/>
  <c r="AC222" i="5"/>
  <c r="AG219" i="5"/>
  <c r="M217" i="5"/>
  <c r="AG215" i="5"/>
  <c r="B214" i="5"/>
  <c r="U212" i="5"/>
  <c r="AS210" i="5"/>
  <c r="P209" i="5"/>
  <c r="AR207" i="5"/>
  <c r="AL206" i="5"/>
  <c r="AB205" i="5"/>
  <c r="Q204" i="5"/>
  <c r="L203" i="5"/>
  <c r="AW201" i="5"/>
  <c r="AL200" i="5"/>
  <c r="AG199" i="5"/>
  <c r="V198" i="5"/>
  <c r="L197" i="5"/>
  <c r="F196" i="5"/>
  <c r="AR194" i="5"/>
  <c r="AG193" i="5"/>
  <c r="AB192" i="5"/>
  <c r="Q191" i="5"/>
  <c r="F190" i="5"/>
  <c r="AW188" i="5"/>
  <c r="AL187" i="5"/>
  <c r="AB186" i="5"/>
  <c r="V185" i="5"/>
  <c r="L184" i="5"/>
  <c r="AW182" i="5"/>
  <c r="AR181" i="5"/>
  <c r="AG180" i="5"/>
  <c r="V179" i="5"/>
  <c r="Q178" i="5"/>
  <c r="F177" i="5"/>
  <c r="AR175" i="5"/>
  <c r="AL174" i="5"/>
  <c r="AB173" i="5"/>
  <c r="Q172" i="5"/>
  <c r="L171" i="5"/>
  <c r="AW169" i="5"/>
  <c r="AL168" i="5"/>
  <c r="AG167" i="5"/>
  <c r="V166" i="5"/>
  <c r="L165" i="5"/>
  <c r="F164" i="5"/>
  <c r="AR162" i="5"/>
  <c r="AG161" i="5"/>
  <c r="AB160" i="5"/>
  <c r="Q159" i="5"/>
  <c r="F158" i="5"/>
  <c r="AW156" i="5"/>
  <c r="AL155" i="5"/>
  <c r="AB154" i="5"/>
  <c r="V153" i="5"/>
  <c r="L152" i="5"/>
  <c r="AW150" i="5"/>
  <c r="AR149" i="5"/>
  <c r="AG148" i="5"/>
  <c r="V147" i="5"/>
  <c r="Q146" i="5"/>
  <c r="F145" i="5"/>
  <c r="AR143" i="5"/>
  <c r="AL142" i="5"/>
  <c r="AB141" i="5"/>
  <c r="Q140" i="5"/>
  <c r="L139" i="5"/>
  <c r="AW137" i="5"/>
  <c r="AL136" i="5"/>
  <c r="AG135" i="5"/>
  <c r="V134" i="5"/>
  <c r="L133" i="5"/>
  <c r="F132" i="5"/>
  <c r="AR130" i="5"/>
  <c r="AG129" i="5"/>
  <c r="AB128" i="5"/>
  <c r="Q127" i="5"/>
  <c r="F126" i="5"/>
  <c r="AW124" i="5"/>
  <c r="AL123" i="5"/>
  <c r="AB122" i="5"/>
  <c r="V121" i="5"/>
  <c r="L120" i="5"/>
  <c r="AW118" i="5"/>
  <c r="AR117" i="5"/>
  <c r="AG116" i="5"/>
  <c r="V115" i="5"/>
  <c r="Q114" i="5"/>
  <c r="F113" i="5"/>
  <c r="AR111" i="5"/>
  <c r="AL110" i="5"/>
  <c r="AB109" i="5"/>
  <c r="Q108" i="5"/>
  <c r="L107" i="5"/>
  <c r="AW105" i="5"/>
  <c r="AL104" i="5"/>
  <c r="AG103" i="5"/>
  <c r="V102" i="5"/>
  <c r="L101" i="5"/>
  <c r="F100" i="5"/>
  <c r="AR98" i="5"/>
  <c r="AG97" i="5"/>
  <c r="AB96" i="5"/>
  <c r="Q95" i="5"/>
  <c r="F94" i="5"/>
  <c r="AW92" i="5"/>
  <c r="AL91" i="5"/>
  <c r="G342" i="5"/>
  <c r="AR310" i="5"/>
  <c r="AH285" i="5"/>
  <c r="R271" i="5"/>
  <c r="AM259" i="5"/>
  <c r="E253" i="5"/>
  <c r="O247" i="5"/>
  <c r="AW241" i="5"/>
  <c r="K236" i="5"/>
  <c r="U230" i="5"/>
  <c r="G225" i="5"/>
  <c r="Q219" i="5"/>
  <c r="Q215" i="5"/>
  <c r="R212" i="5"/>
  <c r="F209" i="5"/>
  <c r="C347" i="5"/>
  <c r="I312" i="5"/>
  <c r="Z286" i="5"/>
  <c r="AU271" i="5"/>
  <c r="M260" i="5"/>
  <c r="O253" i="5"/>
  <c r="Z247" i="5"/>
  <c r="M242" i="5"/>
  <c r="W236" i="5"/>
  <c r="AH230" i="5"/>
  <c r="U225" i="5"/>
  <c r="AE219" i="5"/>
  <c r="X215" i="5"/>
  <c r="Z212" i="5"/>
  <c r="M209" i="5"/>
  <c r="AF206" i="5"/>
  <c r="U204" i="5"/>
  <c r="AV201" i="5"/>
  <c r="Z199" i="5"/>
  <c r="P197" i="5"/>
  <c r="AP194" i="5"/>
  <c r="U192" i="5"/>
  <c r="J190" i="5"/>
  <c r="AK187" i="5"/>
  <c r="P185" i="5"/>
  <c r="E183" i="5"/>
  <c r="AF180" i="5"/>
  <c r="J178" i="5"/>
  <c r="AV175" i="5"/>
  <c r="Z173" i="5"/>
  <c r="E171" i="5"/>
  <c r="AP168" i="5"/>
  <c r="E3" i="5"/>
  <c r="AS4" i="5"/>
  <c r="U6" i="5"/>
  <c r="I8" i="5"/>
  <c r="E10" i="5"/>
  <c r="AK11" i="5"/>
  <c r="U13" i="5"/>
  <c r="AK14" i="5"/>
  <c r="E16" i="5"/>
  <c r="Q17" i="5"/>
  <c r="Y18" i="5"/>
  <c r="AO19" i="5"/>
  <c r="AW20" i="5"/>
  <c r="U22" i="5"/>
  <c r="AK23" i="5"/>
  <c r="AW24" i="5"/>
  <c r="E26" i="5"/>
  <c r="M27" i="5"/>
  <c r="AC28" i="5"/>
  <c r="AS29" i="5"/>
  <c r="Q31" i="5"/>
  <c r="Q33" i="5"/>
  <c r="AK34" i="5"/>
  <c r="E36" i="5"/>
  <c r="U37" i="5"/>
  <c r="AS38" i="5"/>
  <c r="U40" i="5"/>
  <c r="AG41" i="5"/>
  <c r="AW42" i="5"/>
  <c r="M44" i="5"/>
  <c r="AC45" i="5"/>
  <c r="AO46" i="5"/>
  <c r="AC48" i="5"/>
  <c r="AS49" i="5"/>
  <c r="M51" i="5"/>
  <c r="AG52" i="5"/>
  <c r="I54" i="5"/>
  <c r="AG55" i="5"/>
  <c r="AW56" i="5"/>
  <c r="Q58" i="5"/>
  <c r="U59" i="5"/>
  <c r="I64" i="5"/>
  <c r="Y65" i="5"/>
  <c r="AK66" i="5"/>
  <c r="E68" i="5"/>
  <c r="AS69" i="5"/>
  <c r="M71" i="5"/>
  <c r="Y72" i="5"/>
  <c r="AG73" i="5"/>
  <c r="AO74" i="5"/>
  <c r="I76" i="5"/>
  <c r="AO77" i="5"/>
  <c r="AD79" i="5"/>
  <c r="T81" i="5"/>
  <c r="I83" i="5"/>
  <c r="AD84" i="5"/>
  <c r="T86" i="5"/>
  <c r="I88" i="5"/>
  <c r="AT89" i="5"/>
  <c r="D92" i="5"/>
  <c r="U94" i="5"/>
  <c r="AT96" i="5"/>
  <c r="P99" i="5"/>
  <c r="AO101" i="5"/>
  <c r="E105" i="5"/>
  <c r="X107" i="5"/>
  <c r="N110" i="5"/>
  <c r="U113" i="5"/>
  <c r="J117" i="5"/>
  <c r="AK120" i="5"/>
  <c r="Z124" i="5"/>
  <c r="P128" i="5"/>
  <c r="E130" i="5"/>
  <c r="AP133" i="5"/>
  <c r="J137" i="5"/>
  <c r="Z140" i="5"/>
  <c r="P144" i="5"/>
  <c r="AP147" i="5"/>
  <c r="AF151" i="5"/>
  <c r="U155" i="5"/>
  <c r="AV158" i="5"/>
  <c r="Z162" i="5"/>
  <c r="AP165" i="5"/>
  <c r="E170" i="5"/>
  <c r="AD179" i="5"/>
  <c r="P184" i="5"/>
  <c r="D189" i="5"/>
  <c r="E194" i="5"/>
  <c r="AF197" i="5"/>
  <c r="E202" i="5"/>
  <c r="AT206" i="5"/>
  <c r="I217" i="5"/>
  <c r="AH237" i="5"/>
  <c r="W252" i="5"/>
  <c r="AU275" i="5"/>
  <c r="C3" i="5"/>
  <c r="AI3" i="5"/>
  <c r="S4" i="5"/>
  <c r="C5" i="5"/>
  <c r="AI5" i="5"/>
  <c r="S6" i="5"/>
  <c r="C7" i="5"/>
  <c r="AI7" i="5"/>
  <c r="S8" i="5"/>
  <c r="C9" i="5"/>
  <c r="AI9" i="5"/>
  <c r="S10" i="5"/>
  <c r="C11" i="5"/>
  <c r="AI11" i="5"/>
  <c r="S12" i="5"/>
  <c r="C13" i="5"/>
  <c r="AI13" i="5"/>
  <c r="S14" i="5"/>
  <c r="C15" i="5"/>
  <c r="AI15" i="5"/>
  <c r="S16" i="5"/>
  <c r="C17" i="5"/>
  <c r="AI17" i="5"/>
  <c r="S18" i="5"/>
  <c r="C19" i="5"/>
  <c r="AI19" i="5"/>
  <c r="S20" i="5"/>
  <c r="C21" i="5"/>
  <c r="AI21" i="5"/>
  <c r="S22" i="5"/>
  <c r="C23" i="5"/>
  <c r="AI23" i="5"/>
  <c r="S24" i="5"/>
  <c r="C25" i="5"/>
  <c r="AI25" i="5"/>
  <c r="S26" i="5"/>
  <c r="C27" i="5"/>
  <c r="AI27" i="5"/>
  <c r="S28" i="5"/>
  <c r="C29" i="5"/>
  <c r="AI29" i="5"/>
  <c r="S30" i="5"/>
  <c r="C31" i="5"/>
  <c r="AI31" i="5"/>
  <c r="S32" i="5"/>
  <c r="C33" i="5"/>
  <c r="AI33" i="5"/>
  <c r="S34" i="5"/>
  <c r="C35" i="5"/>
  <c r="AI35" i="5"/>
  <c r="S36" i="5"/>
  <c r="C37" i="5"/>
  <c r="AI37" i="5"/>
  <c r="S38" i="5"/>
  <c r="C39" i="5"/>
  <c r="AI39" i="5"/>
  <c r="S40" i="5"/>
  <c r="C41" i="5"/>
  <c r="AI41" i="5"/>
  <c r="S42" i="5"/>
  <c r="C43" i="5"/>
  <c r="AI43" i="5"/>
  <c r="S44" i="5"/>
  <c r="C45" i="5"/>
  <c r="AI45" i="5"/>
  <c r="S46" i="5"/>
  <c r="C47" i="5"/>
  <c r="AI47" i="5"/>
  <c r="S48" i="5"/>
  <c r="C49" i="5"/>
  <c r="AI49" i="5"/>
  <c r="S50" i="5"/>
  <c r="C51" i="5"/>
  <c r="AI51" i="5"/>
  <c r="S52" i="5"/>
  <c r="C53" i="5"/>
  <c r="AI53" i="5"/>
  <c r="S54" i="5"/>
  <c r="C55" i="5"/>
  <c r="AI55" i="5"/>
  <c r="S56" i="5"/>
  <c r="C57" i="5"/>
  <c r="AI57" i="5"/>
  <c r="S58" i="5"/>
  <c r="C59" i="5"/>
  <c r="AI59" i="5"/>
  <c r="S60" i="5"/>
  <c r="C61" i="5"/>
  <c r="AI61" i="5"/>
  <c r="S62" i="5"/>
  <c r="C63" i="5"/>
  <c r="AI63" i="5"/>
  <c r="S64" i="5"/>
  <c r="C65" i="5"/>
  <c r="AI65" i="5"/>
  <c r="S66" i="5"/>
  <c r="C67" i="5"/>
  <c r="AI67" i="5"/>
  <c r="S68" i="5"/>
  <c r="C69" i="5"/>
  <c r="AI69" i="5"/>
  <c r="S70" i="5"/>
  <c r="C71" i="5"/>
  <c r="AI71" i="5"/>
  <c r="S72" i="5"/>
  <c r="C73" i="5"/>
  <c r="AI73" i="5"/>
  <c r="S74" i="5"/>
  <c r="C75" i="5"/>
  <c r="AI75" i="5"/>
  <c r="S76" i="5"/>
  <c r="L77" i="5"/>
  <c r="F78" i="5"/>
  <c r="AW78" i="5"/>
  <c r="AR79" i="5"/>
  <c r="AL80" i="5"/>
  <c r="AG81" i="5"/>
  <c r="AB82" i="5"/>
  <c r="V83" i="5"/>
  <c r="Q84" i="5"/>
  <c r="L85" i="5"/>
  <c r="F86" i="5"/>
  <c r="AW86" i="5"/>
  <c r="AR87" i="5"/>
  <c r="AL88" i="5"/>
  <c r="AG89" i="5"/>
  <c r="AB90" i="5"/>
  <c r="AH91" i="5"/>
  <c r="AP92" i="5"/>
  <c r="D94" i="5"/>
  <c r="M95" i="5"/>
  <c r="U96" i="5"/>
  <c r="AD97" i="5"/>
  <c r="AN98" i="5"/>
  <c r="AV99" i="5"/>
  <c r="I101" i="5"/>
  <c r="R102" i="5"/>
  <c r="Z103" i="5"/>
  <c r="AJ104" i="5"/>
  <c r="AS105" i="5"/>
  <c r="E107" i="5"/>
  <c r="N108" i="5"/>
  <c r="X109" i="5"/>
  <c r="AF110" i="5"/>
  <c r="AO111" i="5"/>
  <c r="Z113" i="5"/>
  <c r="P115" i="5"/>
  <c r="E117" i="5"/>
  <c r="AP118" i="5"/>
  <c r="AF120" i="5"/>
  <c r="U122" i="5"/>
  <c r="J124" i="5"/>
  <c r="AV125" i="5"/>
  <c r="AK127" i="5"/>
  <c r="Z129" i="5"/>
  <c r="P131" i="5"/>
  <c r="E133" i="5"/>
  <c r="AP134" i="5"/>
  <c r="AF136" i="5"/>
  <c r="U138" i="5"/>
  <c r="J140" i="5"/>
  <c r="AV141" i="5"/>
  <c r="AK143" i="5"/>
  <c r="Z145" i="5"/>
  <c r="P147" i="5"/>
  <c r="E149" i="5"/>
  <c r="AP150" i="5"/>
  <c r="AF152" i="5"/>
  <c r="U154" i="5"/>
  <c r="J156" i="5"/>
  <c r="AV157" i="5"/>
  <c r="AK159" i="5"/>
  <c r="Z161" i="5"/>
  <c r="P163" i="5"/>
  <c r="E165" i="5"/>
  <c r="AV166" i="5"/>
  <c r="T169" i="5"/>
  <c r="AJ171" i="5"/>
  <c r="E174" i="5"/>
  <c r="Y176" i="5"/>
  <c r="AO178" i="5"/>
  <c r="J181" i="5"/>
  <c r="AD183" i="5"/>
  <c r="AT185" i="5"/>
  <c r="P188" i="5"/>
  <c r="AJ190" i="5"/>
  <c r="D193" i="5"/>
  <c r="U195" i="5"/>
  <c r="AO197" i="5"/>
  <c r="I200" i="5"/>
  <c r="Z202" i="5"/>
  <c r="AT204" i="5"/>
  <c r="AD207" i="5"/>
  <c r="B212" i="5"/>
  <c r="AL216" i="5"/>
  <c r="AA224" i="5"/>
  <c r="AU232" i="5"/>
  <c r="O239" i="5"/>
  <c r="AA244" i="5"/>
  <c r="AP249" i="5"/>
  <c r="J256" i="5"/>
  <c r="O265" i="5"/>
  <c r="G277" i="5"/>
  <c r="AJ296" i="5"/>
  <c r="AB324" i="5"/>
  <c r="F17" i="5"/>
  <c r="T100" i="5"/>
  <c r="AS278" i="5"/>
  <c r="R357" i="5"/>
  <c r="AW347" i="5"/>
  <c r="AU358" i="5"/>
  <c r="AH340" i="5"/>
  <c r="Z317" i="5"/>
  <c r="N303" i="5"/>
  <c r="F361" i="5"/>
  <c r="S326" i="5"/>
  <c r="S307" i="5"/>
  <c r="X289" i="5"/>
  <c r="H282" i="5"/>
  <c r="D275" i="5"/>
  <c r="AV267" i="5"/>
  <c r="AN260" i="5"/>
  <c r="AJ253" i="5"/>
  <c r="AF246" i="5"/>
  <c r="X239" i="5"/>
  <c r="T232" i="5"/>
  <c r="P225" i="5"/>
  <c r="N361" i="5"/>
  <c r="AT333" i="5"/>
  <c r="K320" i="5"/>
  <c r="W307" i="5"/>
  <c r="T297" i="5"/>
  <c r="S288" i="5"/>
  <c r="N281" i="5"/>
  <c r="I274" i="5"/>
  <c r="C267" i="5"/>
  <c r="AT259" i="5"/>
  <c r="AO252" i="5"/>
  <c r="AI245" i="5"/>
  <c r="AD238" i="5"/>
  <c r="Y231" i="5"/>
  <c r="S224" i="5"/>
  <c r="AE217" i="5"/>
  <c r="O212" i="5"/>
  <c r="AU206" i="5"/>
  <c r="AE201" i="5"/>
  <c r="O196" i="5"/>
  <c r="AU190" i="5"/>
  <c r="K187" i="5"/>
  <c r="AE183" i="5"/>
  <c r="C180" i="5"/>
  <c r="AA176" i="5"/>
  <c r="AU172" i="5"/>
  <c r="S169" i="5"/>
  <c r="AQ165" i="5"/>
  <c r="O162" i="5"/>
  <c r="AI158" i="5"/>
  <c r="K155" i="5"/>
  <c r="AE151" i="5"/>
  <c r="C148" i="5"/>
  <c r="AA144" i="5"/>
  <c r="AU140" i="5"/>
  <c r="S137" i="5"/>
  <c r="AQ133" i="5"/>
  <c r="O130" i="5"/>
  <c r="AI126" i="5"/>
  <c r="K123" i="5"/>
  <c r="AE119" i="5"/>
  <c r="C116" i="5"/>
  <c r="AA112" i="5"/>
  <c r="AU108" i="5"/>
  <c r="S105" i="5"/>
  <c r="AQ101" i="5"/>
  <c r="O98" i="5"/>
  <c r="O95" i="5"/>
  <c r="AE92" i="5"/>
  <c r="AU89" i="5"/>
  <c r="O87" i="5"/>
  <c r="AE84" i="5"/>
  <c r="AU81" i="5"/>
  <c r="O79" i="5"/>
  <c r="AE76" i="5"/>
  <c r="C348" i="5"/>
  <c r="G343" i="5"/>
  <c r="AM341" i="5"/>
  <c r="T333" i="5"/>
  <c r="D326" i="5"/>
  <c r="AJ319" i="5"/>
  <c r="U313" i="5"/>
  <c r="E307" i="5"/>
  <c r="AK300" i="5"/>
  <c r="W294" i="5"/>
  <c r="AA288" i="5"/>
  <c r="AM283" i="5"/>
  <c r="W346" i="5"/>
  <c r="AI332" i="5"/>
  <c r="U323" i="5"/>
  <c r="D315" i="5"/>
  <c r="AE306" i="5"/>
  <c r="I298" i="5"/>
  <c r="AL289" i="5"/>
  <c r="V283" i="5"/>
  <c r="AU277" i="5"/>
  <c r="K273" i="5"/>
  <c r="W268" i="5"/>
  <c r="AK263" i="5"/>
  <c r="AW258" i="5"/>
  <c r="F341" i="5"/>
  <c r="AP329" i="5"/>
  <c r="O321" i="5"/>
  <c r="AQ312" i="5"/>
  <c r="U304" i="5"/>
  <c r="AV295" i="5"/>
  <c r="G288" i="5"/>
  <c r="AM281" i="5"/>
  <c r="AK276" i="5"/>
  <c r="AW271" i="5"/>
  <c r="M267" i="5"/>
  <c r="Z262" i="5"/>
  <c r="AL257" i="5"/>
  <c r="B253" i="5"/>
  <c r="O248" i="5"/>
  <c r="AC244" i="5"/>
  <c r="W241" i="5"/>
  <c r="K238" i="5"/>
  <c r="F235" i="5"/>
  <c r="AW231" i="5"/>
  <c r="AK228" i="5"/>
  <c r="AE225" i="5"/>
  <c r="Z222" i="5"/>
  <c r="M219" i="5"/>
  <c r="AH361" i="5"/>
  <c r="AP331" i="5"/>
  <c r="AF319" i="5"/>
  <c r="AB308" i="5"/>
  <c r="B366" i="5"/>
  <c r="K327" i="5"/>
  <c r="W312" i="5"/>
  <c r="AJ297" i="5"/>
  <c r="B287" i="5"/>
  <c r="J279" i="5"/>
  <c r="AU272" i="5"/>
  <c r="V266" i="5"/>
  <c r="K260" i="5"/>
  <c r="AS254" i="5"/>
  <c r="AC250" i="5"/>
  <c r="V246" i="5"/>
  <c r="O242" i="5"/>
  <c r="AU237" i="5"/>
  <c r="AM233" i="5"/>
  <c r="AG229" i="5"/>
  <c r="O225" i="5"/>
  <c r="G221" i="5"/>
  <c r="U217" i="5"/>
  <c r="AO214" i="5"/>
  <c r="Y212" i="5"/>
  <c r="I210" i="5"/>
  <c r="AT339" i="5"/>
  <c r="AA322" i="5"/>
  <c r="AM307" i="5"/>
  <c r="AK293" i="5"/>
  <c r="W284" i="5"/>
  <c r="M277" i="5"/>
  <c r="AK270" i="5"/>
  <c r="Z264" i="5"/>
  <c r="AD333" i="5"/>
  <c r="AF301" i="5"/>
  <c r="R281" i="5"/>
  <c r="AH268" i="5"/>
  <c r="O257" i="5"/>
  <c r="AE251" i="5"/>
  <c r="F246" i="5"/>
  <c r="M240" i="5"/>
  <c r="AK234" i="5"/>
  <c r="K229" i="5"/>
  <c r="V223" i="5"/>
  <c r="E218" i="5"/>
  <c r="AG214" i="5"/>
  <c r="U211" i="5"/>
  <c r="R208" i="5"/>
  <c r="B206" i="5"/>
  <c r="AC203" i="5"/>
  <c r="M201" i="5"/>
  <c r="AS198" i="5"/>
  <c r="X196" i="5"/>
  <c r="H194" i="5"/>
  <c r="AN191" i="5"/>
  <c r="R189" i="5"/>
  <c r="B187" i="5"/>
  <c r="AH184" i="5"/>
  <c r="M182" i="5"/>
  <c r="AS179" i="5"/>
  <c r="AC177" i="5"/>
  <c r="H175" i="5"/>
  <c r="AN172" i="5"/>
  <c r="X170" i="5"/>
  <c r="B168" i="5"/>
  <c r="AH165" i="5"/>
  <c r="R163" i="5"/>
  <c r="AS160" i="5"/>
  <c r="AC158" i="5"/>
  <c r="M156" i="5"/>
  <c r="AN153" i="5"/>
  <c r="B152" i="5"/>
  <c r="M150" i="5"/>
  <c r="X148" i="5"/>
  <c r="AH146" i="5"/>
  <c r="AS144" i="5"/>
  <c r="H143" i="5"/>
  <c r="R141" i="5"/>
  <c r="AC139" i="5"/>
  <c r="AN137" i="5"/>
  <c r="B136" i="5"/>
  <c r="M134" i="5"/>
  <c r="X132" i="5"/>
  <c r="AH130" i="5"/>
  <c r="AS128" i="5"/>
  <c r="H127" i="5"/>
  <c r="R125" i="5"/>
  <c r="AC123" i="5"/>
  <c r="AN121" i="5"/>
  <c r="B120" i="5"/>
  <c r="M118" i="5"/>
  <c r="X116" i="5"/>
  <c r="AH114" i="5"/>
  <c r="AS112" i="5"/>
  <c r="J333" i="5"/>
  <c r="AM309" i="5"/>
  <c r="AQ289" i="5"/>
  <c r="B278" i="5"/>
  <c r="AA268" i="5"/>
  <c r="Z259" i="5"/>
  <c r="V254" i="5"/>
  <c r="M250" i="5"/>
  <c r="AW245" i="5"/>
  <c r="AM241" i="5"/>
  <c r="AE238" i="5"/>
  <c r="AK235" i="5"/>
  <c r="F233" i="5"/>
  <c r="J230" i="5"/>
  <c r="Q227" i="5"/>
  <c r="AG224" i="5"/>
  <c r="AM221" i="5"/>
  <c r="AQ218" i="5"/>
  <c r="AP216" i="5"/>
  <c r="L215" i="5"/>
  <c r="AC213" i="5"/>
  <c r="F212" i="5"/>
  <c r="X210" i="5"/>
  <c r="AP208" i="5"/>
  <c r="AG207" i="5"/>
  <c r="V206" i="5"/>
  <c r="L205" i="5"/>
  <c r="F204" i="5"/>
  <c r="AR202" i="5"/>
  <c r="AG201" i="5"/>
  <c r="AB200" i="5"/>
  <c r="Q199" i="5"/>
  <c r="F198" i="5"/>
  <c r="AW196" i="5"/>
  <c r="AL195" i="5"/>
  <c r="AB194" i="5"/>
  <c r="V193" i="5"/>
  <c r="L192" i="5"/>
  <c r="AW190" i="5"/>
  <c r="AR189" i="5"/>
  <c r="AG188" i="5"/>
  <c r="V187" i="5"/>
  <c r="Q186" i="5"/>
  <c r="F185" i="5"/>
  <c r="AR183" i="5"/>
  <c r="AL182" i="5"/>
  <c r="AB181" i="5"/>
  <c r="Q180" i="5"/>
  <c r="L179" i="5"/>
  <c r="AW177" i="5"/>
  <c r="AL176" i="5"/>
  <c r="AG175" i="5"/>
  <c r="V174" i="5"/>
  <c r="L173" i="5"/>
  <c r="F172" i="5"/>
  <c r="AR170" i="5"/>
  <c r="AG169" i="5"/>
  <c r="AB168" i="5"/>
  <c r="Q167" i="5"/>
  <c r="F166" i="5"/>
  <c r="AW164" i="5"/>
  <c r="AL163" i="5"/>
  <c r="AB162" i="5"/>
  <c r="V161" i="5"/>
  <c r="L160" i="5"/>
  <c r="AW158" i="5"/>
  <c r="AR157" i="5"/>
  <c r="AG156" i="5"/>
  <c r="V155" i="5"/>
  <c r="Q154" i="5"/>
  <c r="F153" i="5"/>
  <c r="AR151" i="5"/>
  <c r="AL150" i="5"/>
  <c r="AB149" i="5"/>
  <c r="Q148" i="5"/>
  <c r="L147" i="5"/>
  <c r="AW145" i="5"/>
  <c r="AL144" i="5"/>
  <c r="AG143" i="5"/>
  <c r="V142" i="5"/>
  <c r="L141" i="5"/>
  <c r="F140" i="5"/>
  <c r="AR138" i="5"/>
  <c r="AG137" i="5"/>
  <c r="AB136" i="5"/>
  <c r="Q135" i="5"/>
  <c r="F134" i="5"/>
  <c r="AW132" i="5"/>
  <c r="AL131" i="5"/>
  <c r="AB130" i="5"/>
  <c r="V129" i="5"/>
  <c r="L128" i="5"/>
  <c r="AW126" i="5"/>
  <c r="AR125" i="5"/>
  <c r="AG124" i="5"/>
  <c r="V123" i="5"/>
  <c r="Q122" i="5"/>
  <c r="F121" i="5"/>
  <c r="AR119" i="5"/>
  <c r="AL118" i="5"/>
  <c r="AB117" i="5"/>
  <c r="Q116" i="5"/>
  <c r="L115" i="5"/>
  <c r="AW113" i="5"/>
  <c r="AL112" i="5"/>
  <c r="AG111" i="5"/>
  <c r="V110" i="5"/>
  <c r="L109" i="5"/>
  <c r="F108" i="5"/>
  <c r="AR106" i="5"/>
  <c r="AG105" i="5"/>
  <c r="AB104" i="5"/>
  <c r="Q103" i="5"/>
  <c r="F102" i="5"/>
  <c r="AW100" i="5"/>
  <c r="AL99" i="5"/>
  <c r="AB98" i="5"/>
  <c r="V97" i="5"/>
  <c r="L96" i="5"/>
  <c r="AW94" i="5"/>
  <c r="AR93" i="5"/>
  <c r="AG92" i="5"/>
  <c r="V91" i="5"/>
  <c r="AD334" i="5"/>
  <c r="W302" i="5"/>
  <c r="AU280" i="5"/>
  <c r="AW268" i="5"/>
  <c r="V257" i="5"/>
  <c r="W251" i="5"/>
  <c r="J246" i="5"/>
  <c r="U240" i="5"/>
  <c r="AE234" i="5"/>
  <c r="R229" i="5"/>
  <c r="AC223" i="5"/>
  <c r="AV217" i="5"/>
  <c r="AK214" i="5"/>
  <c r="X211" i="5"/>
  <c r="P208" i="5"/>
  <c r="T336" i="5"/>
  <c r="AM303" i="5"/>
  <c r="AL281" i="5"/>
  <c r="AC269" i="5"/>
  <c r="AQ257" i="5"/>
  <c r="AK251" i="5"/>
  <c r="W246" i="5"/>
  <c r="AG240" i="5"/>
  <c r="AQ234" i="5"/>
  <c r="AC229" i="5"/>
  <c r="AM223" i="5"/>
  <c r="J218" i="5"/>
  <c r="AR214" i="5"/>
  <c r="AF211" i="5"/>
  <c r="U208" i="5"/>
  <c r="J206" i="5"/>
  <c r="AK203" i="5"/>
  <c r="P201" i="5"/>
  <c r="E199" i="5"/>
  <c r="AF196" i="5"/>
  <c r="J194" i="5"/>
  <c r="AV191" i="5"/>
  <c r="Z189" i="5"/>
  <c r="E187" i="5"/>
  <c r="AP184" i="5"/>
  <c r="U182" i="5"/>
  <c r="AV179" i="5"/>
  <c r="AK177" i="5"/>
  <c r="P175" i="5"/>
  <c r="AP172" i="5"/>
  <c r="AF170" i="5"/>
  <c r="J168" i="5"/>
  <c r="AO3" i="5"/>
  <c r="E5" i="5"/>
  <c r="AO6" i="5"/>
  <c r="AG8" i="5"/>
  <c r="U10" i="5"/>
  <c r="M12" i="5"/>
  <c r="AK13" i="5"/>
  <c r="E15" i="5"/>
  <c r="U16" i="5"/>
  <c r="AG17" i="5"/>
  <c r="AK18" i="5"/>
  <c r="E20" i="5"/>
  <c r="Q21" i="5"/>
  <c r="AK22" i="5"/>
  <c r="E24" i="5"/>
  <c r="Q25" i="5"/>
  <c r="U26" i="5"/>
  <c r="AC27" i="5"/>
  <c r="AS28" i="5"/>
  <c r="M30" i="5"/>
  <c r="AG31" i="5"/>
  <c r="AG33" i="5"/>
  <c r="E35" i="5"/>
  <c r="U36" i="5"/>
  <c r="AK37" i="5"/>
  <c r="M39" i="5"/>
  <c r="AK40" i="5"/>
  <c r="AW41" i="5"/>
  <c r="Q43" i="5"/>
  <c r="Y44" i="5"/>
  <c r="AS45" i="5"/>
  <c r="I47" i="5"/>
  <c r="AO48" i="5"/>
  <c r="M50" i="5"/>
  <c r="AC51" i="5"/>
  <c r="AW52" i="5"/>
  <c r="Y54" i="5"/>
  <c r="AW55" i="5"/>
  <c r="Q57" i="5"/>
  <c r="AC58" i="5"/>
  <c r="AK59" i="5"/>
  <c r="Y64" i="5"/>
  <c r="AO65" i="5"/>
  <c r="E67" i="5"/>
  <c r="Q68" i="5"/>
  <c r="M70" i="5"/>
  <c r="Y71" i="5"/>
  <c r="AK72" i="5"/>
  <c r="AS73" i="5"/>
  <c r="I75" i="5"/>
  <c r="Y76" i="5"/>
  <c r="N78" i="5"/>
  <c r="D80" i="5"/>
  <c r="AT81" i="5"/>
  <c r="T83" i="5"/>
  <c r="D85" i="5"/>
  <c r="AO86" i="5"/>
  <c r="AD88" i="5"/>
  <c r="T90" i="5"/>
  <c r="AF92" i="5"/>
  <c r="B95" i="5"/>
  <c r="Z97" i="5"/>
  <c r="AK99" i="5"/>
  <c r="B103" i="5"/>
  <c r="AH105" i="5"/>
  <c r="AS107" i="5"/>
  <c r="I111" i="5"/>
  <c r="P114" i="5"/>
  <c r="E118" i="5"/>
  <c r="AP121" i="5"/>
  <c r="U125" i="5"/>
  <c r="AK128" i="5"/>
  <c r="AV130" i="5"/>
  <c r="Z134" i="5"/>
  <c r="E138" i="5"/>
  <c r="J141" i="5"/>
  <c r="J145" i="5"/>
  <c r="AK148" i="5"/>
  <c r="Z152" i="5"/>
  <c r="P156" i="5"/>
  <c r="E160" i="5"/>
  <c r="J163" i="5"/>
  <c r="AO166" i="5"/>
  <c r="AV170" i="5"/>
  <c r="D181" i="5"/>
  <c r="Y185" i="5"/>
  <c r="Z190" i="5"/>
  <c r="AV194" i="5"/>
  <c r="AO198" i="5"/>
  <c r="N203" i="5"/>
  <c r="R209" i="5"/>
  <c r="AQ221" i="5"/>
  <c r="AM239" i="5"/>
  <c r="AG256" i="5"/>
  <c r="AS283" i="5"/>
  <c r="K3" i="5"/>
  <c r="AQ3" i="5"/>
  <c r="AA4" i="5"/>
  <c r="K5" i="5"/>
  <c r="AQ5" i="5"/>
  <c r="AA6" i="5"/>
  <c r="K7" i="5"/>
  <c r="AQ7" i="5"/>
  <c r="AA8" i="5"/>
  <c r="K9" i="5"/>
  <c r="AQ9" i="5"/>
  <c r="AA10" i="5"/>
  <c r="K11" i="5"/>
  <c r="AQ11" i="5"/>
  <c r="AA12" i="5"/>
  <c r="K13" i="5"/>
  <c r="AQ13" i="5"/>
  <c r="AA14" i="5"/>
  <c r="K15" i="5"/>
  <c r="AQ15" i="5"/>
  <c r="AA16" i="5"/>
  <c r="K17" i="5"/>
  <c r="AQ17" i="5"/>
  <c r="AA18" i="5"/>
  <c r="K19" i="5"/>
  <c r="AQ19" i="5"/>
  <c r="AA20" i="5"/>
  <c r="K21" i="5"/>
  <c r="AQ21" i="5"/>
  <c r="AA22" i="5"/>
  <c r="K23" i="5"/>
  <c r="AQ23" i="5"/>
  <c r="AA24" i="5"/>
  <c r="K25" i="5"/>
  <c r="AQ25" i="5"/>
  <c r="AA26" i="5"/>
  <c r="K27" i="5"/>
  <c r="AQ27" i="5"/>
  <c r="AA28" i="5"/>
  <c r="K29" i="5"/>
  <c r="AQ29" i="5"/>
  <c r="AA30" i="5"/>
  <c r="K31" i="5"/>
  <c r="AQ31" i="5"/>
  <c r="AA32" i="5"/>
  <c r="K33" i="5"/>
  <c r="AQ33" i="5"/>
  <c r="AA34" i="5"/>
  <c r="K35" i="5"/>
  <c r="AQ35" i="5"/>
  <c r="AA36" i="5"/>
  <c r="K37" i="5"/>
  <c r="AQ37" i="5"/>
  <c r="AA38" i="5"/>
  <c r="K39" i="5"/>
  <c r="AQ39" i="5"/>
  <c r="AA40" i="5"/>
  <c r="K41" i="5"/>
  <c r="AQ41" i="5"/>
  <c r="AA42" i="5"/>
  <c r="K43" i="5"/>
  <c r="AQ43" i="5"/>
  <c r="AA44" i="5"/>
  <c r="K45" i="5"/>
  <c r="AQ45" i="5"/>
  <c r="AA46" i="5"/>
  <c r="K47" i="5"/>
  <c r="AQ47" i="5"/>
  <c r="AA48" i="5"/>
  <c r="K49" i="5"/>
  <c r="AQ49" i="5"/>
  <c r="AA50" i="5"/>
  <c r="K51" i="5"/>
  <c r="AQ51" i="5"/>
  <c r="AA52" i="5"/>
  <c r="K53" i="5"/>
  <c r="AQ53" i="5"/>
  <c r="AA54" i="5"/>
  <c r="K55" i="5"/>
  <c r="AQ55" i="5"/>
  <c r="AA56" i="5"/>
  <c r="K57" i="5"/>
  <c r="AQ57" i="5"/>
  <c r="AA58" i="5"/>
  <c r="K59" i="5"/>
  <c r="AQ59" i="5"/>
  <c r="AA60" i="5"/>
  <c r="K61" i="5"/>
  <c r="AQ61" i="5"/>
  <c r="AA62" i="5"/>
  <c r="K63" i="5"/>
  <c r="AQ63" i="5"/>
  <c r="AA64" i="5"/>
  <c r="K65" i="5"/>
  <c r="AQ65" i="5"/>
  <c r="AA66" i="5"/>
  <c r="K67" i="5"/>
  <c r="AQ67" i="5"/>
  <c r="AA68" i="5"/>
  <c r="K69" i="5"/>
  <c r="AQ69" i="5"/>
  <c r="AA70" i="5"/>
  <c r="K71" i="5"/>
  <c r="AQ71" i="5"/>
  <c r="AA72" i="5"/>
  <c r="K73" i="5"/>
  <c r="AQ73" i="5"/>
  <c r="AA74" i="5"/>
  <c r="K75" i="5"/>
  <c r="AQ75" i="5"/>
  <c r="AB76" i="5"/>
  <c r="V77" i="5"/>
  <c r="Q78" i="5"/>
  <c r="L79" i="5"/>
  <c r="F80" i="5"/>
  <c r="AW80" i="5"/>
  <c r="AR81" i="5"/>
  <c r="AL82" i="5"/>
  <c r="AG83" i="5"/>
  <c r="AB84" i="5"/>
  <c r="V85" i="5"/>
  <c r="Q86" i="5"/>
  <c r="L87" i="5"/>
  <c r="F88" i="5"/>
  <c r="AW88" i="5"/>
  <c r="AR89" i="5"/>
  <c r="AN90" i="5"/>
  <c r="AV91" i="5"/>
  <c r="I93" i="5"/>
  <c r="R94" i="5"/>
  <c r="Z95" i="5"/>
  <c r="AJ96" i="5"/>
  <c r="AS97" i="5"/>
  <c r="E99" i="5"/>
  <c r="N100" i="5"/>
  <c r="X101" i="5"/>
  <c r="AF102" i="5"/>
  <c r="AO103" i="5"/>
  <c r="B105" i="5"/>
  <c r="J106" i="5"/>
  <c r="T107" i="5"/>
  <c r="AC108" i="5"/>
  <c r="AK109" i="5"/>
  <c r="AT110" i="5"/>
  <c r="J112" i="5"/>
  <c r="AV113" i="5"/>
  <c r="AK115" i="5"/>
  <c r="Z117" i="5"/>
  <c r="P119" i="5"/>
  <c r="E121" i="5"/>
  <c r="AP122" i="5"/>
  <c r="AF124" i="5"/>
  <c r="U126" i="5"/>
  <c r="J128" i="5"/>
  <c r="AV129" i="5"/>
  <c r="AK131" i="5"/>
  <c r="Z133" i="5"/>
  <c r="P135" i="5"/>
  <c r="E137" i="5"/>
  <c r="AP138" i="5"/>
  <c r="AF140" i="5"/>
  <c r="U142" i="5"/>
  <c r="J144" i="5"/>
  <c r="AV145" i="5"/>
  <c r="AK147" i="5"/>
  <c r="Z149" i="5"/>
  <c r="P151" i="5"/>
  <c r="E153" i="5"/>
  <c r="AP154" i="5"/>
  <c r="AF156" i="5"/>
  <c r="U158" i="5"/>
  <c r="J160" i="5"/>
  <c r="AV161" i="5"/>
  <c r="AK163" i="5"/>
  <c r="Z165" i="5"/>
  <c r="AD167" i="5"/>
  <c r="AT169" i="5"/>
  <c r="P172" i="5"/>
  <c r="AJ174" i="5"/>
  <c r="D177" i="5"/>
  <c r="U179" i="5"/>
  <c r="AO181" i="5"/>
  <c r="I184" i="5"/>
  <c r="Z186" i="5"/>
  <c r="AT188" i="5"/>
  <c r="N191" i="5"/>
  <c r="AF193" i="5"/>
  <c r="D196" i="5"/>
  <c r="T198" i="5"/>
  <c r="AK200" i="5"/>
  <c r="I203" i="5"/>
  <c r="Y205" i="5"/>
  <c r="Y208" i="5"/>
  <c r="L213" i="5"/>
  <c r="R218" i="5"/>
  <c r="AE226" i="5"/>
  <c r="E235" i="5"/>
  <c r="R240" i="5"/>
  <c r="AC245" i="5"/>
  <c r="AS251" i="5"/>
  <c r="U257" i="5"/>
  <c r="AG267" i="5"/>
  <c r="R282" i="5"/>
  <c r="AW301" i="5"/>
  <c r="P330" i="5"/>
  <c r="AD45" i="5"/>
  <c r="I126" i="5"/>
  <c r="K363" i="5"/>
  <c r="AW366" i="5"/>
  <c r="AG342" i="5"/>
  <c r="H349" i="5"/>
  <c r="AB333" i="5"/>
  <c r="AT313" i="5"/>
  <c r="AL299" i="5"/>
  <c r="AE345" i="5"/>
  <c r="AC321" i="5"/>
  <c r="AI302" i="5"/>
  <c r="X287" i="5"/>
  <c r="T280" i="5"/>
  <c r="P273" i="5"/>
  <c r="H266" i="5"/>
  <c r="D259" i="5"/>
  <c r="AV251" i="5"/>
  <c r="AN244" i="5"/>
  <c r="AJ237" i="5"/>
  <c r="AF230" i="5"/>
  <c r="X223" i="5"/>
  <c r="C349" i="5"/>
  <c r="AL329" i="5"/>
  <c r="AU316" i="5"/>
  <c r="Y304" i="5"/>
  <c r="AW294" i="5"/>
  <c r="AD286" i="5"/>
  <c r="Y279" i="5"/>
  <c r="S272" i="5"/>
  <c r="N265" i="5"/>
  <c r="I258" i="5"/>
  <c r="C251" i="5"/>
  <c r="AT243" i="5"/>
  <c r="AO236" i="5"/>
  <c r="AI229" i="5"/>
  <c r="AD222" i="5"/>
  <c r="O216" i="5"/>
  <c r="AU210" i="5"/>
  <c r="AE205" i="5"/>
  <c r="O200" i="5"/>
  <c r="AU194" i="5"/>
  <c r="AQ189" i="5"/>
  <c r="O186" i="5"/>
  <c r="AI182" i="5"/>
  <c r="K179" i="5"/>
  <c r="AE175" i="5"/>
  <c r="C172" i="5"/>
  <c r="AA168" i="5"/>
  <c r="AU164" i="5"/>
  <c r="S161" i="5"/>
  <c r="AQ157" i="5"/>
  <c r="O154" i="5"/>
  <c r="AI150" i="5"/>
  <c r="K147" i="5"/>
  <c r="AE143" i="5"/>
  <c r="C140" i="5"/>
  <c r="AA136" i="5"/>
  <c r="AU132" i="5"/>
  <c r="S129" i="5"/>
  <c r="AQ125" i="5"/>
  <c r="O122" i="5"/>
  <c r="AI118" i="5"/>
  <c r="K115" i="5"/>
  <c r="AE111" i="5"/>
  <c r="C108" i="5"/>
  <c r="AA104" i="5"/>
  <c r="AU100" i="5"/>
  <c r="S97" i="5"/>
  <c r="AE94" i="5"/>
  <c r="AU91" i="5"/>
  <c r="O89" i="5"/>
  <c r="AE86" i="5"/>
  <c r="AU83" i="5"/>
  <c r="O81" i="5"/>
  <c r="AE78" i="5"/>
  <c r="AN360" i="5"/>
  <c r="AR362" i="5"/>
  <c r="H357" i="5"/>
  <c r="AI339" i="5"/>
  <c r="N331" i="5"/>
  <c r="W324" i="5"/>
  <c r="I318" i="5"/>
  <c r="AO311" i="5"/>
  <c r="Y305" i="5"/>
  <c r="K299" i="5"/>
  <c r="AQ292" i="5"/>
  <c r="R287" i="5"/>
  <c r="AE282" i="5"/>
  <c r="H341" i="5"/>
  <c r="AQ329" i="5"/>
  <c r="Q321" i="5"/>
  <c r="AR312" i="5"/>
  <c r="W304" i="5"/>
  <c r="E296" i="5"/>
  <c r="J288" i="5"/>
  <c r="AP281" i="5"/>
  <c r="AL276" i="5"/>
  <c r="B272" i="5"/>
  <c r="O267" i="5"/>
  <c r="AA262" i="5"/>
  <c r="AM257" i="5"/>
  <c r="K338" i="5"/>
  <c r="AB327" i="5"/>
  <c r="K319" i="5"/>
  <c r="AK310" i="5"/>
  <c r="P302" i="5"/>
  <c r="AR293" i="5"/>
  <c r="AA286" i="5"/>
  <c r="O280" i="5"/>
  <c r="AA275" i="5"/>
  <c r="AM270" i="5"/>
  <c r="E266" i="5"/>
  <c r="Q261" i="5"/>
  <c r="AC256" i="5"/>
  <c r="AP251" i="5"/>
  <c r="F247" i="5"/>
  <c r="AP243" i="5"/>
  <c r="AC240" i="5"/>
  <c r="W237" i="5"/>
  <c r="R234" i="5"/>
  <c r="F231" i="5"/>
  <c r="AW227" i="5"/>
  <c r="AQ224" i="5"/>
  <c r="AE221" i="5"/>
  <c r="AB218" i="5"/>
  <c r="W344" i="5"/>
  <c r="E328" i="5"/>
  <c r="AW316" i="5"/>
  <c r="AU305" i="5"/>
  <c r="P341" i="5"/>
  <c r="AB323" i="5"/>
  <c r="AO308" i="5"/>
  <c r="AA294" i="5"/>
  <c r="E285" i="5"/>
  <c r="AH277" i="5"/>
  <c r="J271" i="5"/>
  <c r="AU264" i="5"/>
  <c r="AK258" i="5"/>
  <c r="AK253" i="5"/>
  <c r="AC249" i="5"/>
  <c r="V245" i="5"/>
  <c r="F241" i="5"/>
  <c r="AU236" i="5"/>
  <c r="AM232" i="5"/>
  <c r="W228" i="5"/>
  <c r="Q224" i="5"/>
  <c r="J220" i="5"/>
  <c r="AD216" i="5"/>
  <c r="N214" i="5"/>
  <c r="AT211" i="5"/>
  <c r="Y209" i="5"/>
  <c r="N335" i="5"/>
  <c r="D319" i="5"/>
  <c r="AB303" i="5"/>
  <c r="G291" i="5"/>
  <c r="Z282" i="5"/>
  <c r="W275" i="5"/>
  <c r="M269" i="5"/>
  <c r="B263" i="5"/>
  <c r="G324" i="5"/>
  <c r="T295" i="5"/>
  <c r="J278" i="5"/>
  <c r="G265" i="5"/>
  <c r="AM255" i="5"/>
  <c r="O250" i="5"/>
  <c r="Z244" i="5"/>
  <c r="AW238" i="5"/>
  <c r="V233" i="5"/>
  <c r="AE227" i="5"/>
  <c r="F222" i="5"/>
  <c r="E217" i="5"/>
  <c r="AL213" i="5"/>
  <c r="AG210" i="5"/>
  <c r="AN207" i="5"/>
  <c r="R205" i="5"/>
  <c r="B203" i="5"/>
  <c r="AH200" i="5"/>
  <c r="M198" i="5"/>
  <c r="AS195" i="5"/>
  <c r="AC193" i="5"/>
  <c r="H191" i="5"/>
  <c r="AN188" i="5"/>
  <c r="X186" i="5"/>
  <c r="B184" i="5"/>
  <c r="AH181" i="5"/>
  <c r="R179" i="5"/>
  <c r="AS176" i="5"/>
  <c r="AC174" i="5"/>
  <c r="M172" i="5"/>
  <c r="AN169" i="5"/>
  <c r="X167" i="5"/>
  <c r="H165" i="5"/>
  <c r="AH162" i="5"/>
  <c r="R160" i="5"/>
  <c r="B158" i="5"/>
  <c r="AC155" i="5"/>
  <c r="R153" i="5"/>
  <c r="AC151" i="5"/>
  <c r="AN149" i="5"/>
  <c r="B148" i="5"/>
  <c r="M146" i="5"/>
  <c r="X144" i="5"/>
  <c r="AH142" i="5"/>
  <c r="AS140" i="5"/>
  <c r="H139" i="5"/>
  <c r="R137" i="5"/>
  <c r="AC135" i="5"/>
  <c r="AN133" i="5"/>
  <c r="B132" i="5"/>
  <c r="M130" i="5"/>
  <c r="X128" i="5"/>
  <c r="AH126" i="5"/>
  <c r="AS124" i="5"/>
  <c r="H123" i="5"/>
  <c r="R121" i="5"/>
  <c r="AC119" i="5"/>
  <c r="AN117" i="5"/>
  <c r="B116" i="5"/>
  <c r="M114" i="5"/>
  <c r="X112" i="5"/>
  <c r="AG326" i="5"/>
  <c r="E304" i="5"/>
  <c r="AH286" i="5"/>
  <c r="AG275" i="5"/>
  <c r="J266" i="5"/>
  <c r="AW257" i="5"/>
  <c r="U253" i="5"/>
  <c r="G249" i="5"/>
  <c r="AU244" i="5"/>
  <c r="AL240" i="5"/>
  <c r="AP237" i="5"/>
  <c r="K235" i="5"/>
  <c r="Q232" i="5"/>
  <c r="U229" i="5"/>
  <c r="AL226" i="5"/>
  <c r="AQ223" i="5"/>
  <c r="AW220" i="5"/>
  <c r="U218" i="5"/>
  <c r="U216" i="5"/>
  <c r="AL214" i="5"/>
  <c r="P213" i="5"/>
  <c r="AG211" i="5"/>
  <c r="B210" i="5"/>
  <c r="AB208" i="5"/>
  <c r="Q207" i="5"/>
  <c r="F206" i="5"/>
  <c r="AW204" i="5"/>
  <c r="AL203" i="5"/>
  <c r="AB202" i="5"/>
  <c r="V201" i="5"/>
  <c r="L200" i="5"/>
  <c r="AW198" i="5"/>
  <c r="AR197" i="5"/>
  <c r="AG196" i="5"/>
  <c r="V195" i="5"/>
  <c r="Q194" i="5"/>
  <c r="F193" i="5"/>
  <c r="AR191" i="5"/>
  <c r="AL190" i="5"/>
  <c r="AB189" i="5"/>
  <c r="Q188" i="5"/>
  <c r="L187" i="5"/>
  <c r="AW185" i="5"/>
  <c r="AL184" i="5"/>
  <c r="AG183" i="5"/>
  <c r="V182" i="5"/>
  <c r="L181" i="5"/>
  <c r="F180" i="5"/>
  <c r="AR178" i="5"/>
  <c r="AG177" i="5"/>
  <c r="AB176" i="5"/>
  <c r="Q175" i="5"/>
  <c r="F174" i="5"/>
  <c r="AW172" i="5"/>
  <c r="AL171" i="5"/>
  <c r="AB170" i="5"/>
  <c r="V169" i="5"/>
  <c r="L168" i="5"/>
  <c r="AW166" i="5"/>
  <c r="AR165" i="5"/>
  <c r="AG164" i="5"/>
  <c r="V163" i="5"/>
  <c r="Q162" i="5"/>
  <c r="F161" i="5"/>
  <c r="AR159" i="5"/>
  <c r="AL158" i="5"/>
  <c r="AB157" i="5"/>
  <c r="Q156" i="5"/>
  <c r="L155" i="5"/>
  <c r="AW153" i="5"/>
  <c r="AL152" i="5"/>
  <c r="AG151" i="5"/>
  <c r="V150" i="5"/>
  <c r="L149" i="5"/>
  <c r="F148" i="5"/>
  <c r="AR146" i="5"/>
  <c r="AG145" i="5"/>
  <c r="AB144" i="5"/>
  <c r="Q143" i="5"/>
  <c r="F142" i="5"/>
  <c r="AW140" i="5"/>
  <c r="AL139" i="5"/>
  <c r="AB138" i="5"/>
  <c r="V137" i="5"/>
  <c r="L136" i="5"/>
  <c r="AW134" i="5"/>
  <c r="AR133" i="5"/>
  <c r="AG132" i="5"/>
  <c r="V131" i="5"/>
  <c r="Q130" i="5"/>
  <c r="F129" i="5"/>
  <c r="AR127" i="5"/>
  <c r="AL126" i="5"/>
  <c r="AB125" i="5"/>
  <c r="Q124" i="5"/>
  <c r="L123" i="5"/>
  <c r="AW121" i="5"/>
  <c r="AL120" i="5"/>
  <c r="AG119" i="5"/>
  <c r="V118" i="5"/>
  <c r="L117" i="5"/>
  <c r="F116" i="5"/>
  <c r="AR114" i="5"/>
  <c r="AG113" i="5"/>
  <c r="AB112" i="5"/>
  <c r="Q111" i="5"/>
  <c r="F110" i="5"/>
  <c r="AW108" i="5"/>
  <c r="AL107" i="5"/>
  <c r="AB106" i="5"/>
  <c r="V105" i="5"/>
  <c r="L104" i="5"/>
  <c r="AW102" i="5"/>
  <c r="AR101" i="5"/>
  <c r="AG100" i="5"/>
  <c r="V99" i="5"/>
  <c r="Q98" i="5"/>
  <c r="F97" i="5"/>
  <c r="AR95" i="5"/>
  <c r="AL94" i="5"/>
  <c r="AB93" i="5"/>
  <c r="Q92" i="5"/>
  <c r="L91" i="5"/>
  <c r="AO324" i="5"/>
  <c r="AR294" i="5"/>
  <c r="W278" i="5"/>
  <c r="V265" i="5"/>
  <c r="AG255" i="5"/>
  <c r="V250" i="5"/>
  <c r="AE244" i="5"/>
  <c r="AP238" i="5"/>
  <c r="AA233" i="5"/>
  <c r="AL227" i="5"/>
  <c r="AW221" i="5"/>
  <c r="J217" i="5"/>
  <c r="AP213" i="5"/>
  <c r="AC210" i="5"/>
  <c r="AP207" i="5"/>
  <c r="K326" i="5"/>
  <c r="AU295" i="5"/>
  <c r="E279" i="5"/>
  <c r="B266" i="5"/>
  <c r="AU255" i="5"/>
  <c r="AH250" i="5"/>
  <c r="AS244" i="5"/>
  <c r="E239" i="5"/>
  <c r="AP233" i="5"/>
  <c r="B228" i="5"/>
  <c r="M222" i="5"/>
  <c r="T217" i="5"/>
  <c r="AW213" i="5"/>
  <c r="AK210" i="5"/>
  <c r="AV207" i="5"/>
  <c r="Z205" i="5"/>
  <c r="E203" i="5"/>
  <c r="AP200" i="5"/>
  <c r="U198" i="5"/>
  <c r="AV195" i="5"/>
  <c r="AK193" i="5"/>
  <c r="P191" i="5"/>
  <c r="AP188" i="5"/>
  <c r="AF186" i="5"/>
  <c r="J184" i="5"/>
  <c r="AK181" i="5"/>
  <c r="Z179" i="5"/>
  <c r="E177" i="5"/>
  <c r="AF174" i="5"/>
  <c r="U172" i="5"/>
  <c r="AV169" i="5"/>
  <c r="Z167" i="5"/>
  <c r="I4" i="5"/>
  <c r="AC5" i="5"/>
  <c r="Q7" i="5"/>
  <c r="AW8" i="5"/>
  <c r="AS10" i="5"/>
  <c r="AG12" i="5"/>
  <c r="E14" i="5"/>
  <c r="U15" i="5"/>
  <c r="AG16" i="5"/>
  <c r="E18" i="5"/>
  <c r="E19" i="5"/>
  <c r="U20" i="5"/>
  <c r="AG21" i="5"/>
  <c r="E23" i="5"/>
  <c r="Q24" i="5"/>
  <c r="AC25" i="5"/>
  <c r="AG26" i="5"/>
  <c r="AS27" i="5"/>
  <c r="M29" i="5"/>
  <c r="AC30" i="5"/>
  <c r="AW31" i="5"/>
  <c r="AW33" i="5"/>
  <c r="U35" i="5"/>
  <c r="AK36" i="5"/>
  <c r="E38" i="5"/>
  <c r="AK39" i="5"/>
  <c r="E41" i="5"/>
  <c r="Q42" i="5"/>
  <c r="AG43" i="5"/>
  <c r="AO44" i="5"/>
  <c r="M46" i="5"/>
  <c r="AK47" i="5"/>
  <c r="E49" i="5"/>
  <c r="AC50" i="5"/>
  <c r="AS51" i="5"/>
  <c r="Y53" i="5"/>
  <c r="AO54" i="5"/>
  <c r="Q56" i="5"/>
  <c r="AG57" i="5"/>
  <c r="AS58" i="5"/>
  <c r="I60" i="5"/>
  <c r="AO64" i="5"/>
  <c r="I66" i="5"/>
  <c r="U67" i="5"/>
  <c r="AG68" i="5"/>
  <c r="AC70" i="5"/>
  <c r="AO71" i="5"/>
  <c r="E73" i="5"/>
  <c r="I74" i="5"/>
  <c r="Y75" i="5"/>
  <c r="AT76" i="5"/>
  <c r="AJ78" i="5"/>
  <c r="Y80" i="5"/>
  <c r="N82" i="5"/>
  <c r="AJ83" i="5"/>
  <c r="Y85" i="5"/>
  <c r="N87" i="5"/>
  <c r="D89" i="5"/>
  <c r="AP90" i="5"/>
  <c r="M93" i="5"/>
  <c r="AD95" i="5"/>
  <c r="H98" i="5"/>
  <c r="J100" i="5"/>
  <c r="AS103" i="5"/>
  <c r="N106" i="5"/>
  <c r="J108" i="5"/>
  <c r="AK111" i="5"/>
  <c r="J115" i="5"/>
  <c r="AV118" i="5"/>
  <c r="AK122" i="5"/>
  <c r="Z126" i="5"/>
  <c r="J129" i="5"/>
  <c r="AP131" i="5"/>
  <c r="U135" i="5"/>
  <c r="AV138" i="5"/>
  <c r="P142" i="5"/>
  <c r="E146" i="5"/>
  <c r="AP149" i="5"/>
  <c r="U153" i="5"/>
  <c r="J157" i="5"/>
  <c r="AV160" i="5"/>
  <c r="E164" i="5"/>
  <c r="AJ167" i="5"/>
  <c r="J177" i="5"/>
  <c r="N182" i="5"/>
  <c r="AJ186" i="5"/>
  <c r="AJ191" i="5"/>
  <c r="AD195" i="5"/>
  <c r="D200" i="5"/>
  <c r="I204" i="5"/>
  <c r="AK211" i="5"/>
  <c r="K228" i="5"/>
  <c r="AW242" i="5"/>
  <c r="F264" i="5"/>
  <c r="AE294" i="5"/>
  <c r="S3" i="5"/>
  <c r="C4" i="5"/>
  <c r="AI4" i="5"/>
  <c r="S5" i="5"/>
  <c r="C6" i="5"/>
  <c r="AI6" i="5"/>
  <c r="S7" i="5"/>
  <c r="C8" i="5"/>
  <c r="AI8" i="5"/>
  <c r="S9" i="5"/>
  <c r="C10" i="5"/>
  <c r="AI10" i="5"/>
  <c r="S11" i="5"/>
  <c r="C12" i="5"/>
  <c r="AI12" i="5"/>
  <c r="S13" i="5"/>
  <c r="C14" i="5"/>
  <c r="AI14" i="5"/>
  <c r="S15" i="5"/>
  <c r="C16" i="5"/>
  <c r="AI16" i="5"/>
  <c r="S17" i="5"/>
  <c r="C18" i="5"/>
  <c r="AI18" i="5"/>
  <c r="S19" i="5"/>
  <c r="C20" i="5"/>
  <c r="AI20" i="5"/>
  <c r="S21" i="5"/>
  <c r="C22" i="5"/>
  <c r="AI22" i="5"/>
  <c r="S23" i="5"/>
  <c r="C24" i="5"/>
  <c r="AI24" i="5"/>
  <c r="S25" i="5"/>
  <c r="C26" i="5"/>
  <c r="AI26" i="5"/>
  <c r="S27" i="5"/>
  <c r="C28" i="5"/>
  <c r="AI28" i="5"/>
  <c r="S29" i="5"/>
  <c r="C30" i="5"/>
  <c r="AI30" i="5"/>
  <c r="S31" i="5"/>
  <c r="C32" i="5"/>
  <c r="AI32" i="5"/>
  <c r="S33" i="5"/>
  <c r="C34" i="5"/>
  <c r="AI34" i="5"/>
  <c r="S35" i="5"/>
  <c r="C36" i="5"/>
  <c r="AI36" i="5"/>
  <c r="S37" i="5"/>
  <c r="C38" i="5"/>
  <c r="AI38" i="5"/>
  <c r="S39" i="5"/>
  <c r="C40" i="5"/>
  <c r="AI40" i="5"/>
  <c r="S41" i="5"/>
  <c r="C42" i="5"/>
  <c r="AI42" i="5"/>
  <c r="S43" i="5"/>
  <c r="C44" i="5"/>
  <c r="AI44" i="5"/>
  <c r="S45" i="5"/>
  <c r="C46" i="5"/>
  <c r="AI46" i="5"/>
  <c r="S47" i="5"/>
  <c r="C48" i="5"/>
  <c r="AI48" i="5"/>
  <c r="S49" i="5"/>
  <c r="C50" i="5"/>
  <c r="AI50" i="5"/>
  <c r="S51" i="5"/>
  <c r="C52" i="5"/>
  <c r="AI52" i="5"/>
  <c r="S53" i="5"/>
  <c r="C54" i="5"/>
  <c r="AI54" i="5"/>
  <c r="S55" i="5"/>
  <c r="C56" i="5"/>
  <c r="AI56" i="5"/>
  <c r="S57" i="5"/>
  <c r="C58" i="5"/>
  <c r="AI58" i="5"/>
  <c r="S59" i="5"/>
  <c r="C60" i="5"/>
  <c r="AI60" i="5"/>
  <c r="S61" i="5"/>
  <c r="C62" i="5"/>
  <c r="AI62" i="5"/>
  <c r="S63" i="5"/>
  <c r="C64" i="5"/>
  <c r="AI64" i="5"/>
  <c r="S65" i="5"/>
  <c r="C66" i="5"/>
  <c r="AI66" i="5"/>
  <c r="S67" i="5"/>
  <c r="C68" i="5"/>
  <c r="AI68" i="5"/>
  <c r="S69" i="5"/>
  <c r="C70" i="5"/>
  <c r="AI70" i="5"/>
  <c r="S71" i="5"/>
  <c r="C72" i="5"/>
  <c r="AI72" i="5"/>
  <c r="S73" i="5"/>
  <c r="C74" i="5"/>
  <c r="AI74" i="5"/>
  <c r="S75" i="5"/>
  <c r="C76" i="5"/>
  <c r="AL76" i="5"/>
  <c r="AG77" i="5"/>
  <c r="AB78" i="5"/>
  <c r="V79" i="5"/>
  <c r="Q80" i="5"/>
  <c r="L81" i="5"/>
  <c r="F82" i="5"/>
  <c r="AW82" i="5"/>
  <c r="AR83" i="5"/>
  <c r="AL84" i="5"/>
  <c r="AG85" i="5"/>
  <c r="AB86" i="5"/>
  <c r="V87" i="5"/>
  <c r="Q88" i="5"/>
  <c r="L89" i="5"/>
  <c r="F90" i="5"/>
  <c r="E91" i="5"/>
  <c r="N92" i="5"/>
  <c r="X93" i="5"/>
  <c r="AF94" i="5"/>
  <c r="AO95" i="5"/>
  <c r="B97" i="5"/>
  <c r="J98" i="5"/>
  <c r="T99" i="5"/>
  <c r="AC100" i="5"/>
  <c r="AK101" i="5"/>
  <c r="AT102" i="5"/>
  <c r="H104" i="5"/>
  <c r="P105" i="5"/>
  <c r="Y106" i="5"/>
  <c r="AH107" i="5"/>
  <c r="AP108" i="5"/>
  <c r="D110" i="5"/>
  <c r="M111" i="5"/>
  <c r="AF112" i="5"/>
  <c r="U114" i="5"/>
  <c r="J116" i="5"/>
  <c r="AV117" i="5"/>
  <c r="AK119" i="5"/>
  <c r="Z121" i="5"/>
  <c r="P123" i="5"/>
  <c r="E125" i="5"/>
  <c r="AP126" i="5"/>
  <c r="AF128" i="5"/>
  <c r="U130" i="5"/>
  <c r="J132" i="5"/>
  <c r="AV133" i="5"/>
  <c r="AK135" i="5"/>
  <c r="Z137" i="5"/>
  <c r="P139" i="5"/>
  <c r="E141" i="5"/>
  <c r="AP142" i="5"/>
  <c r="AF144" i="5"/>
  <c r="U146" i="5"/>
  <c r="J148" i="5"/>
  <c r="AV149" i="5"/>
  <c r="AK151" i="5"/>
  <c r="Z153" i="5"/>
  <c r="P155" i="5"/>
  <c r="E157" i="5"/>
  <c r="AP158" i="5"/>
  <c r="AF160" i="5"/>
  <c r="U162" i="5"/>
  <c r="J164" i="5"/>
  <c r="AV165" i="5"/>
  <c r="I168" i="5"/>
  <c r="Z170" i="5"/>
  <c r="AT172" i="5"/>
  <c r="N175" i="5"/>
  <c r="AF177" i="5"/>
  <c r="D180" i="5"/>
  <c r="T182" i="5"/>
  <c r="AK184" i="5"/>
  <c r="I187" i="5"/>
  <c r="Y189" i="5"/>
  <c r="AP191" i="5"/>
  <c r="N194" i="5"/>
  <c r="AD196" i="5"/>
  <c r="AV198" i="5"/>
  <c r="T201" i="5"/>
  <c r="AJ203" i="5"/>
  <c r="E206" i="5"/>
  <c r="AG209" i="5"/>
  <c r="U214" i="5"/>
  <c r="Q220" i="5"/>
  <c r="AL228" i="5"/>
  <c r="F236" i="5"/>
  <c r="U241" i="5"/>
  <c r="AK247" i="5"/>
  <c r="AW252" i="5"/>
  <c r="AS258" i="5"/>
  <c r="U272" i="5"/>
  <c r="Z285" i="5"/>
  <c r="AJ307" i="5"/>
  <c r="S352" i="5"/>
  <c r="O345" i="5"/>
  <c r="J64" i="5"/>
  <c r="AD154" i="5"/>
  <c r="U362" i="5"/>
  <c r="AF355" i="5"/>
  <c r="Q337" i="5"/>
  <c r="AN343" i="5"/>
  <c r="J327" i="5"/>
  <c r="V310" i="5"/>
  <c r="J296" i="5"/>
  <c r="AU337" i="5"/>
  <c r="AS316" i="5"/>
  <c r="AS297" i="5"/>
  <c r="AJ285" i="5"/>
  <c r="AF278" i="5"/>
  <c r="X271" i="5"/>
  <c r="T264" i="5"/>
  <c r="P257" i="5"/>
  <c r="H250" i="5"/>
  <c r="D243" i="5"/>
  <c r="AV235" i="5"/>
  <c r="AN228" i="5"/>
  <c r="AJ221" i="5"/>
  <c r="AM342" i="5"/>
  <c r="U326" i="5"/>
  <c r="AO313" i="5"/>
  <c r="G302" i="5"/>
  <c r="AF292" i="5"/>
  <c r="AO284" i="5"/>
  <c r="AI277" i="5"/>
  <c r="AD270" i="5"/>
  <c r="Y263" i="5"/>
  <c r="S256" i="5"/>
  <c r="N249" i="5"/>
  <c r="I242" i="5"/>
  <c r="C235" i="5"/>
  <c r="AT227" i="5"/>
  <c r="AO220" i="5"/>
  <c r="AU214" i="5"/>
  <c r="AE209" i="5"/>
  <c r="O204" i="5"/>
  <c r="AU198" i="5"/>
  <c r="AE193" i="5"/>
  <c r="AU188" i="5"/>
  <c r="S185" i="5"/>
  <c r="AQ181" i="5"/>
  <c r="O178" i="5"/>
  <c r="AI174" i="5"/>
  <c r="K171" i="5"/>
  <c r="AE167" i="5"/>
  <c r="C164" i="5"/>
  <c r="AA160" i="5"/>
  <c r="AU156" i="5"/>
  <c r="S153" i="5"/>
  <c r="AQ149" i="5"/>
  <c r="O146" i="5"/>
  <c r="AI142" i="5"/>
  <c r="K139" i="5"/>
  <c r="AE135" i="5"/>
  <c r="C132" i="5"/>
  <c r="AA128" i="5"/>
  <c r="AU124" i="5"/>
  <c r="S121" i="5"/>
  <c r="AQ117" i="5"/>
  <c r="O114" i="5"/>
  <c r="AI110" i="5"/>
  <c r="K107" i="5"/>
  <c r="AE103" i="5"/>
  <c r="C100" i="5"/>
  <c r="AE96" i="5"/>
  <c r="AU93" i="5"/>
  <c r="O91" i="5"/>
  <c r="AE88" i="5"/>
  <c r="AU85" i="5"/>
  <c r="O83" i="5"/>
  <c r="AE80" i="5"/>
  <c r="AU77" i="5"/>
  <c r="X354" i="5"/>
  <c r="H351" i="5"/>
  <c r="F349" i="5"/>
  <c r="AD337" i="5"/>
  <c r="K329" i="5"/>
  <c r="AR322" i="5"/>
  <c r="AB316" i="5"/>
  <c r="L310" i="5"/>
  <c r="AU303" i="5"/>
  <c r="AE297" i="5"/>
  <c r="O291" i="5"/>
  <c r="J286" i="5"/>
  <c r="V281" i="5"/>
  <c r="P338" i="5"/>
  <c r="AG327" i="5"/>
  <c r="L319" i="5"/>
  <c r="AM310" i="5"/>
  <c r="T302" i="5"/>
  <c r="AU293" i="5"/>
  <c r="AC286" i="5"/>
  <c r="Q280" i="5"/>
  <c r="AC275" i="5"/>
  <c r="AP270" i="5"/>
  <c r="F266" i="5"/>
  <c r="R261" i="5"/>
  <c r="AG363" i="5"/>
  <c r="T335" i="5"/>
  <c r="Y325" i="5"/>
  <c r="D317" i="5"/>
  <c r="AE308" i="5"/>
  <c r="L300" i="5"/>
  <c r="AM291" i="5"/>
  <c r="AU284" i="5"/>
  <c r="F279" i="5"/>
  <c r="R274" i="5"/>
  <c r="AE269" i="5"/>
  <c r="AQ264" i="5"/>
  <c r="G260" i="5"/>
  <c r="U255" i="5"/>
  <c r="AG250" i="5"/>
  <c r="K246" i="5"/>
  <c r="AU242" i="5"/>
  <c r="AP239" i="5"/>
  <c r="AK236" i="5"/>
  <c r="W233" i="5"/>
  <c r="R230" i="5"/>
  <c r="M227" i="5"/>
  <c r="AW223" i="5"/>
  <c r="AQ220" i="5"/>
  <c r="AW217" i="5"/>
  <c r="AN338" i="5"/>
  <c r="U325" i="5"/>
  <c r="Q314" i="5"/>
  <c r="AM302" i="5"/>
  <c r="AF336" i="5"/>
  <c r="E320" i="5"/>
  <c r="AE304" i="5"/>
  <c r="AU291" i="5"/>
  <c r="F283" i="5"/>
  <c r="AS275" i="5"/>
  <c r="AH269" i="5"/>
  <c r="W263" i="5"/>
  <c r="AU256" i="5"/>
  <c r="AL252" i="5"/>
  <c r="AE248" i="5"/>
  <c r="M244" i="5"/>
  <c r="F240" i="5"/>
  <c r="AU235" i="5"/>
  <c r="AE231" i="5"/>
  <c r="W227" i="5"/>
  <c r="Q223" i="5"/>
  <c r="AW218" i="5"/>
  <c r="D216" i="5"/>
  <c r="AJ213" i="5"/>
  <c r="N211" i="5"/>
  <c r="AT208" i="5"/>
  <c r="AF330" i="5"/>
  <c r="AO314" i="5"/>
  <c r="E300" i="5"/>
  <c r="AM288" i="5"/>
  <c r="K280" i="5"/>
  <c r="AW273" i="5"/>
  <c r="AL267" i="5"/>
  <c r="M261" i="5"/>
  <c r="K317" i="5"/>
  <c r="I290" i="5"/>
  <c r="AE274" i="5"/>
  <c r="J262" i="5"/>
  <c r="W254" i="5"/>
  <c r="AH248" i="5"/>
  <c r="J243" i="5"/>
  <c r="AG237" i="5"/>
  <c r="AQ231" i="5"/>
  <c r="Q226" i="5"/>
  <c r="AM220" i="5"/>
  <c r="H216" i="5"/>
  <c r="B213" i="5"/>
  <c r="AS209" i="5"/>
  <c r="H207" i="5"/>
  <c r="AN204" i="5"/>
  <c r="X202" i="5"/>
  <c r="B200" i="5"/>
  <c r="AH197" i="5"/>
  <c r="R195" i="5"/>
  <c r="AS192" i="5"/>
  <c r="AC190" i="5"/>
  <c r="M188" i="5"/>
  <c r="AN185" i="5"/>
  <c r="X183" i="5"/>
  <c r="H181" i="5"/>
  <c r="AH178" i="5"/>
  <c r="R176" i="5"/>
  <c r="B174" i="5"/>
  <c r="AC171" i="5"/>
  <c r="M169" i="5"/>
  <c r="AS166" i="5"/>
  <c r="X164" i="5"/>
  <c r="H162" i="5"/>
  <c r="AN159" i="5"/>
  <c r="R157" i="5"/>
  <c r="B155" i="5"/>
  <c r="AS152" i="5"/>
  <c r="H151" i="5"/>
  <c r="R149" i="5"/>
  <c r="AC147" i="5"/>
  <c r="AN145" i="5"/>
  <c r="B144" i="5"/>
  <c r="M142" i="5"/>
  <c r="X140" i="5"/>
  <c r="AH138" i="5"/>
  <c r="AS136" i="5"/>
  <c r="H135" i="5"/>
  <c r="R133" i="5"/>
  <c r="AC131" i="5"/>
  <c r="AN129" i="5"/>
  <c r="B128" i="5"/>
  <c r="M126" i="5"/>
  <c r="X124" i="5"/>
  <c r="AH122" i="5"/>
  <c r="AS120" i="5"/>
  <c r="H119" i="5"/>
  <c r="R117" i="5"/>
  <c r="AC115" i="5"/>
  <c r="AN113" i="5"/>
  <c r="B112" i="5"/>
  <c r="AV320" i="5"/>
  <c r="Y298" i="5"/>
  <c r="AA283" i="5"/>
  <c r="O273" i="5"/>
  <c r="AM263" i="5"/>
  <c r="AA256" i="5"/>
  <c r="Q252" i="5"/>
  <c r="F248" i="5"/>
  <c r="AS243" i="5"/>
  <c r="AU239" i="5"/>
  <c r="O237" i="5"/>
  <c r="V234" i="5"/>
  <c r="Z231" i="5"/>
  <c r="AS228" i="5"/>
  <c r="AW225" i="5"/>
  <c r="E223" i="5"/>
  <c r="W220" i="5"/>
  <c r="AO217" i="5"/>
  <c r="AV215" i="5"/>
  <c r="X214" i="5"/>
  <c r="AP212" i="5"/>
  <c r="L211" i="5"/>
  <c r="AK209" i="5"/>
  <c r="L208" i="5"/>
  <c r="AW206" i="5"/>
  <c r="AR205" i="5"/>
  <c r="AG204" i="5"/>
  <c r="V203" i="5"/>
  <c r="Q202" i="5"/>
  <c r="F201" i="5"/>
  <c r="AR199" i="5"/>
  <c r="AL198" i="5"/>
  <c r="AB197" i="5"/>
  <c r="Q196" i="5"/>
  <c r="L195" i="5"/>
  <c r="AW193" i="5"/>
  <c r="AL192" i="5"/>
  <c r="AG191" i="5"/>
  <c r="V190" i="5"/>
  <c r="L189" i="5"/>
  <c r="F188" i="5"/>
  <c r="AR186" i="5"/>
  <c r="AG185" i="5"/>
  <c r="AB184" i="5"/>
  <c r="Q183" i="5"/>
  <c r="F182" i="5"/>
  <c r="AW180" i="5"/>
  <c r="AL179" i="5"/>
  <c r="AB178" i="5"/>
  <c r="V177" i="5"/>
  <c r="L176" i="5"/>
  <c r="AW174" i="5"/>
  <c r="AR173" i="5"/>
  <c r="AG172" i="5"/>
  <c r="V171" i="5"/>
  <c r="Q170" i="5"/>
  <c r="F169" i="5"/>
  <c r="AR167" i="5"/>
  <c r="AL166" i="5"/>
  <c r="AB165" i="5"/>
  <c r="Q164" i="5"/>
  <c r="L163" i="5"/>
  <c r="AW161" i="5"/>
  <c r="AL160" i="5"/>
  <c r="AG159" i="5"/>
  <c r="V158" i="5"/>
  <c r="L157" i="5"/>
  <c r="F156" i="5"/>
  <c r="AR154" i="5"/>
  <c r="AG153" i="5"/>
  <c r="AB152" i="5"/>
  <c r="Q151" i="5"/>
  <c r="F150" i="5"/>
  <c r="AW148" i="5"/>
  <c r="AL147" i="5"/>
  <c r="AB146" i="5"/>
  <c r="V145" i="5"/>
  <c r="L144" i="5"/>
  <c r="AW142" i="5"/>
  <c r="AR141" i="5"/>
  <c r="AG140" i="5"/>
  <c r="V139" i="5"/>
  <c r="Q138" i="5"/>
  <c r="F137" i="5"/>
  <c r="AR135" i="5"/>
  <c r="AL134" i="5"/>
  <c r="AB133" i="5"/>
  <c r="Q132" i="5"/>
  <c r="L131" i="5"/>
  <c r="AW129" i="5"/>
  <c r="AL128" i="5"/>
  <c r="AG127" i="5"/>
  <c r="V126" i="5"/>
  <c r="L125" i="5"/>
  <c r="F124" i="5"/>
  <c r="AR122" i="5"/>
  <c r="AG121" i="5"/>
  <c r="AB120" i="5"/>
  <c r="Q119" i="5"/>
  <c r="F118" i="5"/>
  <c r="AW116" i="5"/>
  <c r="AL115" i="5"/>
  <c r="AB114" i="5"/>
  <c r="V113" i="5"/>
  <c r="L112" i="5"/>
  <c r="AW110" i="5"/>
  <c r="AR109" i="5"/>
  <c r="AG108" i="5"/>
  <c r="V107" i="5"/>
  <c r="Q106" i="5"/>
  <c r="F105" i="5"/>
  <c r="AR103" i="5"/>
  <c r="AL102" i="5"/>
  <c r="AB101" i="5"/>
  <c r="Q100" i="5"/>
  <c r="L99" i="5"/>
  <c r="AW97" i="5"/>
  <c r="AL96" i="5"/>
  <c r="AG95" i="5"/>
  <c r="V94" i="5"/>
  <c r="L93" i="5"/>
  <c r="F92" i="5"/>
  <c r="AR90" i="5"/>
  <c r="U316" i="5"/>
  <c r="AF290" i="5"/>
  <c r="AS274" i="5"/>
  <c r="AQ261" i="5"/>
  <c r="AE254" i="5"/>
  <c r="AP248" i="5"/>
  <c r="B243" i="5"/>
  <c r="AM237" i="5"/>
  <c r="AU231" i="5"/>
  <c r="J226" i="5"/>
  <c r="AS220" i="5"/>
  <c r="L216" i="5"/>
  <c r="AV212" i="5"/>
  <c r="AW209" i="5"/>
  <c r="J207" i="5"/>
  <c r="AM317" i="5"/>
  <c r="AJ291" i="5"/>
  <c r="Z275" i="5"/>
  <c r="W262" i="5"/>
  <c r="AQ254" i="5"/>
  <c r="F249" i="5"/>
  <c r="Q243" i="5"/>
  <c r="B238" i="5"/>
  <c r="M232" i="5"/>
  <c r="V226" i="5"/>
  <c r="K221" i="5"/>
  <c r="R216" i="5"/>
  <c r="F213" i="5"/>
  <c r="H210" i="5"/>
  <c r="P207" i="5"/>
  <c r="AP204" i="5"/>
  <c r="AF202" i="5"/>
  <c r="J200" i="5"/>
  <c r="AK197" i="5"/>
  <c r="Z195" i="5"/>
  <c r="E193" i="5"/>
  <c r="AF190" i="5"/>
  <c r="U188" i="5"/>
  <c r="AV185" i="5"/>
  <c r="Z183" i="5"/>
  <c r="P181" i="5"/>
  <c r="AP178" i="5"/>
  <c r="U176" i="5"/>
  <c r="J174" i="5"/>
  <c r="AK171" i="5"/>
  <c r="P169" i="5"/>
  <c r="E167" i="5"/>
  <c r="AC4" i="5"/>
  <c r="E6" i="5"/>
  <c r="AG7" i="5"/>
  <c r="Y9" i="5"/>
  <c r="U11" i="5"/>
  <c r="E13" i="5"/>
  <c r="U14" i="5"/>
  <c r="AK15" i="5"/>
  <c r="AW16" i="5"/>
  <c r="Q18" i="5"/>
  <c r="U19" i="5"/>
  <c r="AK20" i="5"/>
  <c r="AW21" i="5"/>
  <c r="U23" i="5"/>
  <c r="AG24" i="5"/>
  <c r="AO25" i="5"/>
  <c r="AW26" i="5"/>
  <c r="M28" i="5"/>
  <c r="AC29" i="5"/>
  <c r="AW30" i="5"/>
  <c r="AW32" i="5"/>
  <c r="Q34" i="5"/>
  <c r="AK35" i="5"/>
  <c r="E37" i="5"/>
  <c r="AC38" i="5"/>
  <c r="E40" i="5"/>
  <c r="U41" i="5"/>
  <c r="AG42" i="5"/>
  <c r="AW43" i="5"/>
  <c r="I45" i="5"/>
  <c r="Y46" i="5"/>
  <c r="M48" i="5"/>
  <c r="Y49" i="5"/>
  <c r="AS50" i="5"/>
  <c r="Q52" i="5"/>
  <c r="AO53" i="5"/>
  <c r="Q55" i="5"/>
  <c r="AG56" i="5"/>
  <c r="AW57" i="5"/>
  <c r="I59" i="5"/>
  <c r="AO63" i="5"/>
  <c r="I65" i="5"/>
  <c r="Y66" i="5"/>
  <c r="AK67" i="5"/>
  <c r="Y69" i="5"/>
  <c r="AS70" i="5"/>
  <c r="I72" i="5"/>
  <c r="U73" i="5"/>
  <c r="Y74" i="5"/>
  <c r="AO75" i="5"/>
  <c r="T77" i="5"/>
  <c r="I79" i="5"/>
  <c r="AT80" i="5"/>
  <c r="AJ82" i="5"/>
  <c r="I84" i="5"/>
  <c r="AT85" i="5"/>
  <c r="AJ87" i="5"/>
  <c r="Y89" i="5"/>
  <c r="X91" i="5"/>
  <c r="AO93" i="5"/>
  <c r="R96" i="5"/>
  <c r="AJ98" i="5"/>
  <c r="AT100" i="5"/>
  <c r="AF104" i="5"/>
  <c r="B107" i="5"/>
  <c r="M109" i="5"/>
  <c r="Z112" i="5"/>
  <c r="P116" i="5"/>
  <c r="AP119" i="5"/>
  <c r="AF123" i="5"/>
  <c r="AF127" i="5"/>
  <c r="AF129" i="5"/>
  <c r="AV132" i="5"/>
  <c r="P136" i="5"/>
  <c r="AP139" i="5"/>
  <c r="J143" i="5"/>
  <c r="AV146" i="5"/>
  <c r="AK150" i="5"/>
  <c r="Z154" i="5"/>
  <c r="E158" i="5"/>
  <c r="AF161" i="5"/>
  <c r="AK164" i="5"/>
  <c r="J169" i="5"/>
  <c r="T178" i="5"/>
  <c r="U183" i="5"/>
  <c r="AP187" i="5"/>
  <c r="AD192" i="5"/>
  <c r="Y196" i="5"/>
  <c r="J201" i="5"/>
  <c r="AF205" i="5"/>
  <c r="AH214" i="5"/>
  <c r="AA234" i="5"/>
  <c r="J247" i="5"/>
  <c r="AP268" i="5"/>
  <c r="O327" i="5"/>
  <c r="AA3" i="5"/>
  <c r="K4" i="5"/>
  <c r="AQ4" i="5"/>
  <c r="AA5" i="5"/>
  <c r="K6" i="5"/>
  <c r="AQ6" i="5"/>
  <c r="AA7" i="5"/>
  <c r="K8" i="5"/>
  <c r="AQ8" i="5"/>
  <c r="AA9" i="5"/>
  <c r="K10" i="5"/>
  <c r="AQ10" i="5"/>
  <c r="AA11" i="5"/>
  <c r="K12" i="5"/>
  <c r="AQ12" i="5"/>
  <c r="AA13" i="5"/>
  <c r="K14" i="5"/>
  <c r="AQ14" i="5"/>
  <c r="AA15" i="5"/>
  <c r="K16" i="5"/>
  <c r="AQ16" i="5"/>
  <c r="AA17" i="5"/>
  <c r="K18" i="5"/>
  <c r="AQ18" i="5"/>
  <c r="AA19" i="5"/>
  <c r="K20" i="5"/>
  <c r="AQ20" i="5"/>
  <c r="AA21" i="5"/>
  <c r="K22" i="5"/>
  <c r="AQ22" i="5"/>
  <c r="AA23" i="5"/>
  <c r="K24" i="5"/>
  <c r="AQ24" i="5"/>
  <c r="AA25" i="5"/>
  <c r="K26" i="5"/>
  <c r="AQ26" i="5"/>
  <c r="AA27" i="5"/>
  <c r="K28" i="5"/>
  <c r="AQ28" i="5"/>
  <c r="AA29" i="5"/>
  <c r="K30" i="5"/>
  <c r="AQ30" i="5"/>
  <c r="AA31" i="5"/>
  <c r="K32" i="5"/>
  <c r="AQ32" i="5"/>
  <c r="AA33" i="5"/>
  <c r="K34" i="5"/>
  <c r="AQ34" i="5"/>
  <c r="AA35" i="5"/>
  <c r="K36" i="5"/>
  <c r="AQ36" i="5"/>
  <c r="AA37" i="5"/>
  <c r="K38" i="5"/>
  <c r="AQ38" i="5"/>
  <c r="AA39" i="5"/>
  <c r="K40" i="5"/>
  <c r="AQ40" i="5"/>
  <c r="AA41" i="5"/>
  <c r="K42" i="5"/>
  <c r="AQ42" i="5"/>
  <c r="AA43" i="5"/>
  <c r="K44" i="5"/>
  <c r="AQ44" i="5"/>
  <c r="AA45" i="5"/>
  <c r="K46" i="5"/>
  <c r="AQ46" i="5"/>
  <c r="AA47" i="5"/>
  <c r="K48" i="5"/>
  <c r="AQ48" i="5"/>
  <c r="AA49" i="5"/>
  <c r="K50" i="5"/>
  <c r="AQ50" i="5"/>
  <c r="AA51" i="5"/>
  <c r="K52" i="5"/>
  <c r="AQ52" i="5"/>
  <c r="AA53" i="5"/>
  <c r="K54" i="5"/>
  <c r="AQ54" i="5"/>
  <c r="AA55" i="5"/>
  <c r="K56" i="5"/>
  <c r="AQ56" i="5"/>
  <c r="AA57" i="5"/>
  <c r="K58" i="5"/>
  <c r="AQ58" i="5"/>
  <c r="AA59" i="5"/>
  <c r="K60" i="5"/>
  <c r="AQ60" i="5"/>
  <c r="AA61" i="5"/>
  <c r="K62" i="5"/>
  <c r="AQ62" i="5"/>
  <c r="AA63" i="5"/>
  <c r="K64" i="5"/>
  <c r="AQ64" i="5"/>
  <c r="AA65" i="5"/>
  <c r="K66" i="5"/>
  <c r="AQ66" i="5"/>
  <c r="AA67" i="5"/>
  <c r="K68" i="5"/>
  <c r="AQ68" i="5"/>
  <c r="AA69" i="5"/>
  <c r="K70" i="5"/>
  <c r="AQ70" i="5"/>
  <c r="AA71" i="5"/>
  <c r="K72" i="5"/>
  <c r="AQ72" i="5"/>
  <c r="AA73" i="5"/>
  <c r="K74" i="5"/>
  <c r="AQ74" i="5"/>
  <c r="AA75" i="5"/>
  <c r="K76" i="5"/>
  <c r="AW76" i="5"/>
  <c r="AR77" i="5"/>
  <c r="AL78" i="5"/>
  <c r="AG79" i="5"/>
  <c r="AB80" i="5"/>
  <c r="V81" i="5"/>
  <c r="Q82" i="5"/>
  <c r="L83" i="5"/>
  <c r="F84" i="5"/>
  <c r="AW84" i="5"/>
  <c r="AR85" i="5"/>
  <c r="AL86" i="5"/>
  <c r="AG87" i="5"/>
  <c r="AB88" i="5"/>
  <c r="V89" i="5"/>
  <c r="Q90" i="5"/>
  <c r="T91" i="5"/>
  <c r="AC92" i="5"/>
  <c r="AK93" i="5"/>
  <c r="AT94" i="5"/>
  <c r="H96" i="5"/>
  <c r="P97" i="5"/>
  <c r="Y98" i="5"/>
  <c r="AH99" i="5"/>
  <c r="AP100" i="5"/>
  <c r="D102" i="5"/>
  <c r="M103" i="5"/>
  <c r="U104" i="5"/>
  <c r="AD105" i="5"/>
  <c r="AN106" i="5"/>
  <c r="AV107" i="5"/>
  <c r="I109" i="5"/>
  <c r="R110" i="5"/>
  <c r="Z111" i="5"/>
  <c r="E113" i="5"/>
  <c r="AP114" i="5"/>
  <c r="AF116" i="5"/>
  <c r="U118" i="5"/>
  <c r="J120" i="5"/>
  <c r="AV121" i="5"/>
  <c r="AK123" i="5"/>
  <c r="Z125" i="5"/>
  <c r="P127" i="5"/>
  <c r="E129" i="5"/>
  <c r="AP130" i="5"/>
  <c r="AF132" i="5"/>
  <c r="U134" i="5"/>
  <c r="J136" i="5"/>
  <c r="AV137" i="5"/>
  <c r="AK139" i="5"/>
  <c r="Z141" i="5"/>
  <c r="P143" i="5"/>
  <c r="E145" i="5"/>
  <c r="AP146" i="5"/>
  <c r="AF148" i="5"/>
  <c r="U150" i="5"/>
  <c r="J152" i="5"/>
  <c r="AV153" i="5"/>
  <c r="AK155" i="5"/>
  <c r="Z157" i="5"/>
  <c r="P159" i="5"/>
  <c r="E161" i="5"/>
  <c r="AP162" i="5"/>
  <c r="AF164" i="5"/>
  <c r="U166" i="5"/>
  <c r="AK168" i="5"/>
  <c r="I171" i="5"/>
  <c r="Y173" i="5"/>
  <c r="AP175" i="5"/>
  <c r="N178" i="5"/>
  <c r="AD180" i="5"/>
  <c r="AV182" i="5"/>
  <c r="T185" i="5"/>
  <c r="AJ187" i="5"/>
  <c r="E190" i="5"/>
  <c r="Y192" i="5"/>
  <c r="AO194" i="5"/>
  <c r="J197" i="5"/>
  <c r="AD199" i="5"/>
  <c r="AT201" i="5"/>
  <c r="P204" i="5"/>
  <c r="AJ206" i="5"/>
  <c r="AP210" i="5"/>
  <c r="AC215" i="5"/>
  <c r="V222" i="5"/>
  <c r="AQ230" i="5"/>
  <c r="K237" i="5"/>
  <c r="Z243" i="5"/>
  <c r="AL248" i="5"/>
  <c r="B254" i="5"/>
  <c r="AS262" i="5"/>
  <c r="AL274" i="5"/>
  <c r="AG288" i="5"/>
  <c r="AO318" i="5"/>
  <c r="AY254" i="5" l="1"/>
  <c r="AY105" i="5"/>
  <c r="AY163" i="5"/>
  <c r="AY120" i="5"/>
  <c r="AY200" i="5"/>
  <c r="AY64" i="5"/>
  <c r="AY132" i="5"/>
  <c r="AY26" i="5"/>
  <c r="AY146" i="5"/>
  <c r="AY88" i="5"/>
  <c r="AY242" i="5"/>
  <c r="AY98" i="5"/>
  <c r="AY50" i="5"/>
  <c r="AY187" i="5"/>
  <c r="AY172" i="5"/>
  <c r="AY111" i="5"/>
  <c r="AY113" i="5"/>
  <c r="AY38" i="5"/>
  <c r="AY46" i="5"/>
  <c r="I5" i="2"/>
  <c r="AY101" i="5"/>
  <c r="AY181" i="5"/>
  <c r="AY30" i="5"/>
  <c r="AY70" i="5"/>
  <c r="AY56" i="5"/>
  <c r="AY212" i="5"/>
  <c r="AY49" i="5"/>
  <c r="AY128" i="5"/>
  <c r="AY149" i="5"/>
  <c r="AY125" i="5"/>
  <c r="AY74" i="5"/>
  <c r="AY41" i="5"/>
  <c r="AY106" i="5"/>
  <c r="AY79" i="5"/>
  <c r="AY92" i="5"/>
  <c r="AY77" i="5"/>
  <c r="AY84" i="5"/>
  <c r="AY206" i="5"/>
  <c r="I11" i="2"/>
  <c r="AY139" i="5"/>
  <c r="AY191" i="5"/>
  <c r="AY34" i="5"/>
  <c r="AY72" i="5"/>
  <c r="AY58" i="5"/>
  <c r="AY178" i="5"/>
  <c r="AY42" i="5"/>
  <c r="AY314" i="5"/>
  <c r="AY66" i="5"/>
  <c r="AY86" i="5"/>
  <c r="AY278" i="5"/>
  <c r="I13" i="2"/>
  <c r="AY270" i="5"/>
  <c r="AY109" i="5"/>
  <c r="AY121" i="5"/>
  <c r="AY153" i="5"/>
  <c r="AY186" i="5"/>
  <c r="AY262" i="5"/>
  <c r="AY117" i="5"/>
  <c r="AY211" i="5"/>
  <c r="AY138" i="5"/>
  <c r="AY192" i="5"/>
  <c r="AY230" i="5"/>
  <c r="AY247" i="5"/>
  <c r="I12" i="2"/>
  <c r="AY245" i="5"/>
  <c r="AY135" i="5"/>
  <c r="AY162" i="5"/>
  <c r="AY188" i="5"/>
  <c r="AY226" i="5"/>
  <c r="AY280" i="5"/>
  <c r="AY173" i="5"/>
  <c r="AY205" i="5"/>
  <c r="AY231" i="5"/>
  <c r="AY233" i="5"/>
  <c r="AY286" i="5"/>
  <c r="AY73" i="5"/>
  <c r="AY102" i="5"/>
  <c r="AY331" i="5"/>
  <c r="AY345" i="5"/>
  <c r="AY317" i="5"/>
  <c r="AY336" i="5"/>
  <c r="AY333" i="5"/>
  <c r="AY352" i="5"/>
  <c r="AY358" i="5"/>
  <c r="AY76" i="5"/>
  <c r="AY9" i="5"/>
  <c r="AY45" i="5"/>
  <c r="AY13" i="5"/>
  <c r="AY23" i="5"/>
  <c r="AY7" i="5"/>
  <c r="AY224" i="5"/>
  <c r="AY174" i="5"/>
  <c r="AY213" i="5"/>
  <c r="AY203" i="5"/>
  <c r="AY136" i="5"/>
  <c r="AY168" i="5"/>
  <c r="AY253" i="5"/>
  <c r="AY190" i="5"/>
  <c r="AY129" i="5"/>
  <c r="AY154" i="5"/>
  <c r="I7" i="2"/>
  <c r="I8" i="2"/>
  <c r="AY196" i="5"/>
  <c r="AY256" i="5"/>
  <c r="AY126" i="5"/>
  <c r="AY142" i="5"/>
  <c r="AY195" i="5"/>
  <c r="AY220" i="5"/>
  <c r="AY248" i="5"/>
  <c r="AY123" i="5"/>
  <c r="AY193" i="5"/>
  <c r="AY271" i="5"/>
  <c r="BA271" i="5" s="1"/>
  <c r="CQ271" i="5" s="1"/>
  <c r="AY276" i="5"/>
  <c r="AY284" i="5"/>
  <c r="AY343" i="5"/>
  <c r="AY353" i="5"/>
  <c r="AY368" i="5"/>
  <c r="AY292" i="5"/>
  <c r="AY296" i="5"/>
  <c r="AY300" i="5"/>
  <c r="AY320" i="5"/>
  <c r="AY324" i="5"/>
  <c r="AY69" i="5"/>
  <c r="AY348" i="5"/>
  <c r="AY5" i="5"/>
  <c r="AY24" i="5"/>
  <c r="AY35" i="5"/>
  <c r="AY19" i="5"/>
  <c r="AY3" i="5"/>
  <c r="AY81" i="5"/>
  <c r="AY83" i="5"/>
  <c r="AY107" i="5"/>
  <c r="AY210" i="5"/>
  <c r="AY158" i="5"/>
  <c r="AY263" i="5"/>
  <c r="AY103" i="5"/>
  <c r="AY152" i="5"/>
  <c r="AY287" i="5"/>
  <c r="AY366" i="5"/>
  <c r="AY214" i="5"/>
  <c r="AY140" i="5"/>
  <c r="AY137" i="5"/>
  <c r="AY232" i="5"/>
  <c r="AY221" i="5"/>
  <c r="AY99" i="5"/>
  <c r="AY133" i="5"/>
  <c r="AY164" i="5"/>
  <c r="AY183" i="5"/>
  <c r="AY202" i="5"/>
  <c r="AY279" i="5"/>
  <c r="AY252" i="5"/>
  <c r="AY236" i="5"/>
  <c r="AY114" i="5"/>
  <c r="AY130" i="5"/>
  <c r="AY160" i="5"/>
  <c r="AY179" i="5"/>
  <c r="AY198" i="5"/>
  <c r="AY255" i="5"/>
  <c r="AY237" i="5"/>
  <c r="AY282" i="5"/>
  <c r="AY330" i="5"/>
  <c r="AY57" i="5"/>
  <c r="AY127" i="5"/>
  <c r="AY143" i="5"/>
  <c r="AY156" i="5"/>
  <c r="AY175" i="5"/>
  <c r="AY194" i="5"/>
  <c r="AY240" i="5"/>
  <c r="AY283" i="5"/>
  <c r="AY355" i="5"/>
  <c r="AY165" i="5"/>
  <c r="AY197" i="5"/>
  <c r="AY250" i="5"/>
  <c r="AY289" i="5"/>
  <c r="AY265" i="5"/>
  <c r="AY273" i="5"/>
  <c r="BA273" i="5" s="1"/>
  <c r="AY260" i="5"/>
  <c r="AY216" i="5"/>
  <c r="AY6" i="5"/>
  <c r="AY335" i="5"/>
  <c r="AY291" i="5"/>
  <c r="AY295" i="5"/>
  <c r="AY299" i="5"/>
  <c r="BA299" i="5" s="1"/>
  <c r="BU299" i="5" s="1"/>
  <c r="AY303" i="5"/>
  <c r="AY307" i="5"/>
  <c r="AY311" i="5"/>
  <c r="AY315" i="5"/>
  <c r="AY319" i="5"/>
  <c r="AY323" i="5"/>
  <c r="AY327" i="5"/>
  <c r="AY357" i="5"/>
  <c r="AY61" i="5"/>
  <c r="BA61" i="5" s="1"/>
  <c r="CJ61" i="5" s="1"/>
  <c r="AY18" i="5"/>
  <c r="AY341" i="5"/>
  <c r="AY346" i="5"/>
  <c r="AY361" i="5"/>
  <c r="AY67" i="5"/>
  <c r="AY244" i="5"/>
  <c r="AY110" i="5"/>
  <c r="AY68" i="5"/>
  <c r="AY25" i="5"/>
  <c r="AY239" i="5"/>
  <c r="AY29" i="5"/>
  <c r="AY52" i="5"/>
  <c r="BA52" i="5" s="1"/>
  <c r="BP52" i="5" s="1"/>
  <c r="AY36" i="5"/>
  <c r="AY20" i="5"/>
  <c r="AY4" i="5"/>
  <c r="AY54" i="5"/>
  <c r="BA54" i="5" s="1"/>
  <c r="AY47" i="5"/>
  <c r="AY31" i="5"/>
  <c r="AY15" i="5"/>
  <c r="AY85" i="5"/>
  <c r="AY78" i="5"/>
  <c r="AY108" i="5"/>
  <c r="AY82" i="5"/>
  <c r="AY100" i="5"/>
  <c r="AY94" i="5"/>
  <c r="AY97" i="5"/>
  <c r="AY167" i="5"/>
  <c r="AY122" i="5"/>
  <c r="AY166" i="5"/>
  <c r="AY119" i="5"/>
  <c r="AY151" i="5"/>
  <c r="AY207" i="5"/>
  <c r="AY274" i="5"/>
  <c r="AY288" i="5"/>
  <c r="AY157" i="5"/>
  <c r="AY189" i="5"/>
  <c r="AY275" i="5"/>
  <c r="AY334" i="5"/>
  <c r="AY65" i="5"/>
  <c r="AY347" i="5"/>
  <c r="AY55" i="5"/>
  <c r="AY293" i="5"/>
  <c r="AY297" i="5"/>
  <c r="BA297" i="5" s="1"/>
  <c r="CX297" i="5" s="1"/>
  <c r="AY301" i="5"/>
  <c r="AY305" i="5"/>
  <c r="AY309" i="5"/>
  <c r="AY313" i="5"/>
  <c r="AY321" i="5"/>
  <c r="AY325" i="5"/>
  <c r="AY329" i="5"/>
  <c r="AY342" i="5"/>
  <c r="AY350" i="5"/>
  <c r="AY359" i="5"/>
  <c r="AY60" i="5"/>
  <c r="AY62" i="5"/>
  <c r="AY44" i="5"/>
  <c r="BA44" i="5" s="1"/>
  <c r="BJ44" i="5" s="1"/>
  <c r="AY28" i="5"/>
  <c r="AY12" i="5"/>
  <c r="AY39" i="5"/>
  <c r="AY87" i="5"/>
  <c r="AY112" i="5"/>
  <c r="AY155" i="5"/>
  <c r="BA155" i="5" s="1"/>
  <c r="AY228" i="5"/>
  <c r="AY148" i="5"/>
  <c r="AY184" i="5"/>
  <c r="AY95" i="5"/>
  <c r="AY124" i="5"/>
  <c r="AY171" i="5"/>
  <c r="AY209" i="5"/>
  <c r="AY222" i="5"/>
  <c r="AY267" i="5"/>
  <c r="AY227" i="5"/>
  <c r="AY225" i="5"/>
  <c r="AY217" i="5"/>
  <c r="AY176" i="5"/>
  <c r="AY269" i="5"/>
  <c r="BA269" i="5" s="1"/>
  <c r="AY261" i="5"/>
  <c r="AY161" i="5"/>
  <c r="AY177" i="5"/>
  <c r="AY268" i="5"/>
  <c r="BA268" i="5" s="1"/>
  <c r="CO268" i="5" s="1"/>
  <c r="AY338" i="5"/>
  <c r="I15" i="2"/>
  <c r="AY362" i="5"/>
  <c r="AY339" i="5"/>
  <c r="AY63" i="5"/>
  <c r="AY304" i="5"/>
  <c r="AY308" i="5"/>
  <c r="BA308" i="5" s="1"/>
  <c r="CX308" i="5" s="1"/>
  <c r="AY312" i="5"/>
  <c r="AY316" i="5"/>
  <c r="AY328" i="5"/>
  <c r="AY340" i="5"/>
  <c r="AY337" i="5"/>
  <c r="AY75" i="5"/>
  <c r="AY33" i="5"/>
  <c r="AY37" i="5"/>
  <c r="AY40" i="5"/>
  <c r="BA40" i="5" s="1"/>
  <c r="AY8" i="5"/>
  <c r="AY51" i="5"/>
  <c r="I14" i="2"/>
  <c r="I10" i="2"/>
  <c r="AY238" i="5"/>
  <c r="AY243" i="5"/>
  <c r="AY144" i="5"/>
  <c r="AY266" i="5"/>
  <c r="BA266" i="5" s="1"/>
  <c r="AY116" i="5"/>
  <c r="BA116" i="5" s="1"/>
  <c r="CL116" i="5" s="1"/>
  <c r="AY272" i="5"/>
  <c r="AY285" i="5"/>
  <c r="BA285" i="5" s="1"/>
  <c r="CE285" i="5" s="1"/>
  <c r="AY234" i="5"/>
  <c r="AY93" i="5"/>
  <c r="AY215" i="5"/>
  <c r="AY145" i="5"/>
  <c r="AY180" i="5"/>
  <c r="AY199" i="5"/>
  <c r="AY235" i="5"/>
  <c r="AY258" i="5"/>
  <c r="AY229" i="5"/>
  <c r="AY277" i="5"/>
  <c r="AY264" i="5"/>
  <c r="AY10" i="5"/>
  <c r="AY223" i="5"/>
  <c r="AY141" i="5"/>
  <c r="AY170" i="5"/>
  <c r="AY259" i="5"/>
  <c r="AY118" i="5"/>
  <c r="AY134" i="5"/>
  <c r="AY150" i="5"/>
  <c r="BA150" i="5" s="1"/>
  <c r="AY182" i="5"/>
  <c r="AY208" i="5"/>
  <c r="AY241" i="5"/>
  <c r="AY281" i="5"/>
  <c r="AY251" i="5"/>
  <c r="AY115" i="5"/>
  <c r="AY131" i="5"/>
  <c r="AY147" i="5"/>
  <c r="BA147" i="5" s="1"/>
  <c r="CL147" i="5" s="1"/>
  <c r="AY159" i="5"/>
  <c r="AY204" i="5"/>
  <c r="AY218" i="5"/>
  <c r="AY169" i="5"/>
  <c r="AY185" i="5"/>
  <c r="AY201" i="5"/>
  <c r="AY246" i="5"/>
  <c r="AY249" i="5"/>
  <c r="AY257" i="5"/>
  <c r="AY71" i="5"/>
  <c r="AY349" i="5"/>
  <c r="AY363" i="5"/>
  <c r="AY367" i="5"/>
  <c r="AY22" i="5"/>
  <c r="AY290" i="5"/>
  <c r="AY294" i="5"/>
  <c r="AY298" i="5"/>
  <c r="BA298" i="5" s="1"/>
  <c r="AY302" i="5"/>
  <c r="AY306" i="5"/>
  <c r="AY310" i="5"/>
  <c r="AY318" i="5"/>
  <c r="AY322" i="5"/>
  <c r="AY326" i="5"/>
  <c r="AY332" i="5"/>
  <c r="AY351" i="5"/>
  <c r="AY360" i="5"/>
  <c r="AY344" i="5"/>
  <c r="AY354" i="5"/>
  <c r="BA354" i="5" s="1"/>
  <c r="CN354" i="5" s="1"/>
  <c r="AY365" i="5"/>
  <c r="AY356" i="5"/>
  <c r="AY364" i="5"/>
  <c r="AY219" i="5"/>
  <c r="AY59" i="5"/>
  <c r="AY14" i="5"/>
  <c r="I6" i="2"/>
  <c r="AY17" i="5"/>
  <c r="AY53" i="5"/>
  <c r="AY21" i="5"/>
  <c r="AY48" i="5"/>
  <c r="AY32" i="5"/>
  <c r="AY16" i="5"/>
  <c r="AY43" i="5"/>
  <c r="BA43" i="5" s="1"/>
  <c r="CD43" i="5" s="1"/>
  <c r="AY27" i="5"/>
  <c r="AY11" i="5"/>
  <c r="AY91" i="5"/>
  <c r="AY89" i="5"/>
  <c r="AY104" i="5"/>
  <c r="BA104" i="5" s="1"/>
  <c r="CU104" i="5" s="1"/>
  <c r="AY90" i="5"/>
  <c r="AY80" i="5"/>
  <c r="AY96" i="5"/>
  <c r="I9" i="2"/>
  <c r="CE354" i="5"/>
  <c r="CH147" i="5" l="1"/>
  <c r="CF104" i="5"/>
  <c r="BI116" i="5"/>
  <c r="CV116" i="5"/>
  <c r="BP147" i="5"/>
  <c r="BD104" i="5"/>
  <c r="BH104" i="5"/>
  <c r="BM308" i="5"/>
  <c r="CQ104" i="5"/>
  <c r="BU297" i="5"/>
  <c r="BA130" i="5"/>
  <c r="CB130" i="5" s="1"/>
  <c r="BA133" i="5"/>
  <c r="BG133" i="5" s="1"/>
  <c r="BA137" i="5"/>
  <c r="CC137" i="5" s="1"/>
  <c r="BA142" i="5"/>
  <c r="CT142" i="5" s="1"/>
  <c r="CS147" i="5"/>
  <c r="BP354" i="5"/>
  <c r="BQ147" i="5"/>
  <c r="CM299" i="5"/>
  <c r="BA322" i="5"/>
  <c r="BC322" i="5" s="1"/>
  <c r="BA302" i="5"/>
  <c r="CQ302" i="5" s="1"/>
  <c r="BA337" i="5"/>
  <c r="BC337" i="5" s="1"/>
  <c r="BA312" i="5"/>
  <c r="BH312" i="5" s="1"/>
  <c r="BA301" i="5"/>
  <c r="BG301" i="5" s="1"/>
  <c r="BA303" i="5"/>
  <c r="CT303" i="5" s="1"/>
  <c r="BA282" i="5"/>
  <c r="CU282" i="5" s="1"/>
  <c r="BA300" i="5"/>
  <c r="BY300" i="5" s="1"/>
  <c r="CC308" i="5"/>
  <c r="BA363" i="5"/>
  <c r="CP363" i="5" s="1"/>
  <c r="CS104" i="5"/>
  <c r="BY308" i="5"/>
  <c r="CV308" i="5"/>
  <c r="CP308" i="5"/>
  <c r="BQ104" i="5"/>
  <c r="BS104" i="5"/>
  <c r="CF308" i="5"/>
  <c r="CD299" i="5"/>
  <c r="BA94" i="5"/>
  <c r="BA99" i="5"/>
  <c r="BO99" i="5" s="1"/>
  <c r="BR104" i="5"/>
  <c r="CM116" i="5"/>
  <c r="CS116" i="5"/>
  <c r="BA89" i="5"/>
  <c r="BA71" i="5"/>
  <c r="CV71" i="5" s="1"/>
  <c r="BA115" i="5"/>
  <c r="BA118" i="5"/>
  <c r="BN118" i="5" s="1"/>
  <c r="BA122" i="5"/>
  <c r="BM122" i="5" s="1"/>
  <c r="BA100" i="5"/>
  <c r="CD100" i="5" s="1"/>
  <c r="BA103" i="5"/>
  <c r="BA107" i="5"/>
  <c r="BP107" i="5" s="1"/>
  <c r="BA254" i="5"/>
  <c r="BA112" i="5"/>
  <c r="BA114" i="5"/>
  <c r="BI114" i="5" s="1"/>
  <c r="BN104" i="5"/>
  <c r="CW104" i="5"/>
  <c r="CX104" i="5"/>
  <c r="CP104" i="5"/>
  <c r="BW104" i="5"/>
  <c r="BA96" i="5"/>
  <c r="CI147" i="5"/>
  <c r="CV147" i="5"/>
  <c r="BL104" i="5"/>
  <c r="CT104" i="5"/>
  <c r="BI104" i="5"/>
  <c r="BX104" i="5"/>
  <c r="BP104" i="5"/>
  <c r="BC104" i="5"/>
  <c r="CA104" i="5"/>
  <c r="BI354" i="5"/>
  <c r="BT116" i="5"/>
  <c r="CT116" i="5"/>
  <c r="CG104" i="5"/>
  <c r="BF104" i="5"/>
  <c r="CD104" i="5"/>
  <c r="CN104" i="5"/>
  <c r="BU104" i="5"/>
  <c r="BG104" i="5"/>
  <c r="CM104" i="5"/>
  <c r="CX116" i="5"/>
  <c r="BS116" i="5"/>
  <c r="CN116" i="5"/>
  <c r="CE147" i="5"/>
  <c r="CF147" i="5"/>
  <c r="CX147" i="5"/>
  <c r="CE133" i="5"/>
  <c r="CA354" i="5"/>
  <c r="BU147" i="5"/>
  <c r="CW147" i="5"/>
  <c r="BR147" i="5"/>
  <c r="BY354" i="5"/>
  <c r="CV354" i="5"/>
  <c r="BO308" i="5"/>
  <c r="BW308" i="5"/>
  <c r="BJ308" i="5"/>
  <c r="BV104" i="5"/>
  <c r="BY104" i="5"/>
  <c r="CL104" i="5"/>
  <c r="CO104" i="5"/>
  <c r="CC104" i="5"/>
  <c r="BJ104" i="5"/>
  <c r="CK104" i="5"/>
  <c r="BK104" i="5"/>
  <c r="CI104" i="5"/>
  <c r="CW297" i="5"/>
  <c r="CS285" i="5"/>
  <c r="CO308" i="5"/>
  <c r="CM308" i="5"/>
  <c r="BV308" i="5"/>
  <c r="CE297" i="5"/>
  <c r="BW285" i="5"/>
  <c r="CU308" i="5"/>
  <c r="BE308" i="5"/>
  <c r="CQ308" i="5"/>
  <c r="CR308" i="5"/>
  <c r="CI308" i="5"/>
  <c r="BZ308" i="5"/>
  <c r="CR104" i="5"/>
  <c r="CJ104" i="5"/>
  <c r="CB104" i="5"/>
  <c r="BT104" i="5"/>
  <c r="BM104" i="5"/>
  <c r="CH104" i="5"/>
  <c r="BE104" i="5"/>
  <c r="BZ104" i="5"/>
  <c r="CV104" i="5"/>
  <c r="BO104" i="5"/>
  <c r="CE104" i="5"/>
  <c r="CD297" i="5"/>
  <c r="CJ285" i="5"/>
  <c r="BA296" i="5"/>
  <c r="CF296" i="5" s="1"/>
  <c r="BI308" i="5"/>
  <c r="CK308" i="5"/>
  <c r="BQ308" i="5"/>
  <c r="BH308" i="5"/>
  <c r="BF308" i="5"/>
  <c r="CL308" i="5"/>
  <c r="CN297" i="5"/>
  <c r="BO297" i="5"/>
  <c r="BE285" i="5"/>
  <c r="BN285" i="5"/>
  <c r="BA286" i="5"/>
  <c r="BD286" i="5" s="1"/>
  <c r="BD308" i="5"/>
  <c r="CJ308" i="5"/>
  <c r="BP308" i="5"/>
  <c r="BK308" i="5"/>
  <c r="BG308" i="5"/>
  <c r="CB308" i="5"/>
  <c r="CW308" i="5"/>
  <c r="BS308" i="5"/>
  <c r="CN308" i="5"/>
  <c r="BN308" i="5"/>
  <c r="CD308" i="5"/>
  <c r="CT308" i="5"/>
  <c r="BP296" i="5"/>
  <c r="BP297" i="5"/>
  <c r="BQ297" i="5"/>
  <c r="CH297" i="5"/>
  <c r="CQ297" i="5"/>
  <c r="CC285" i="5"/>
  <c r="CB285" i="5"/>
  <c r="CL285" i="5"/>
  <c r="BA318" i="5"/>
  <c r="CE308" i="5"/>
  <c r="BT308" i="5"/>
  <c r="CA308" i="5"/>
  <c r="BU308" i="5"/>
  <c r="BL308" i="5"/>
  <c r="CG308" i="5"/>
  <c r="BC308" i="5"/>
  <c r="BX308" i="5"/>
  <c r="CS308" i="5"/>
  <c r="BR308" i="5"/>
  <c r="CH308" i="5"/>
  <c r="BT297" i="5"/>
  <c r="CO297" i="5"/>
  <c r="BU285" i="5"/>
  <c r="CA147" i="5"/>
  <c r="BM147" i="5"/>
  <c r="CU147" i="5"/>
  <c r="BH147" i="5"/>
  <c r="CN147" i="5"/>
  <c r="BZ147" i="5"/>
  <c r="BG354" i="5"/>
  <c r="BU354" i="5"/>
  <c r="BH354" i="5"/>
  <c r="CQ147" i="5"/>
  <c r="BO147" i="5"/>
  <c r="CG147" i="5"/>
  <c r="BX147" i="5"/>
  <c r="BJ147" i="5"/>
  <c r="CP147" i="5"/>
  <c r="BC354" i="5"/>
  <c r="BQ354" i="5"/>
  <c r="CQ337" i="5"/>
  <c r="BA58" i="5"/>
  <c r="BA41" i="5"/>
  <c r="CR43" i="5"/>
  <c r="BY43" i="5"/>
  <c r="BL43" i="5"/>
  <c r="BG43" i="5"/>
  <c r="BA201" i="5"/>
  <c r="CF201" i="5" s="1"/>
  <c r="BA204" i="5"/>
  <c r="BN204" i="5" s="1"/>
  <c r="BA208" i="5"/>
  <c r="BU208" i="5" s="1"/>
  <c r="CR266" i="5"/>
  <c r="BF266" i="5"/>
  <c r="BW266" i="5"/>
  <c r="BX44" i="5"/>
  <c r="CE44" i="5"/>
  <c r="CW44" i="5"/>
  <c r="BM44" i="5"/>
  <c r="CP44" i="5"/>
  <c r="CN61" i="5"/>
  <c r="CO61" i="5"/>
  <c r="BS61" i="5"/>
  <c r="BF61" i="5"/>
  <c r="CF61" i="5"/>
  <c r="BA256" i="5"/>
  <c r="CI43" i="5"/>
  <c r="BI266" i="5"/>
  <c r="BA53" i="5"/>
  <c r="BA59" i="5"/>
  <c r="CX285" i="5"/>
  <c r="CH285" i="5"/>
  <c r="BR285" i="5"/>
  <c r="CU285" i="5"/>
  <c r="BY285" i="5"/>
  <c r="BD285" i="5"/>
  <c r="CG285" i="5"/>
  <c r="BL285" i="5"/>
  <c r="BX285" i="5"/>
  <c r="CF285" i="5"/>
  <c r="BS285" i="5"/>
  <c r="BP285" i="5"/>
  <c r="CT285" i="5"/>
  <c r="BZ285" i="5"/>
  <c r="BF285" i="5"/>
  <c r="BT285" i="5"/>
  <c r="CR285" i="5"/>
  <c r="BQ285" i="5"/>
  <c r="BM285" i="5"/>
  <c r="BK285" i="5"/>
  <c r="CK285" i="5"/>
  <c r="CP285" i="5"/>
  <c r="BV285" i="5"/>
  <c r="CO285" i="5"/>
  <c r="BO285" i="5"/>
  <c r="CM285" i="5"/>
  <c r="BG285" i="5"/>
  <c r="BC285" i="5"/>
  <c r="CN285" i="5"/>
  <c r="CA285" i="5"/>
  <c r="BJ285" i="5"/>
  <c r="CW285" i="5"/>
  <c r="CI285" i="5"/>
  <c r="BH285" i="5"/>
  <c r="BA37" i="5"/>
  <c r="BA39" i="5"/>
  <c r="BN39" i="5" s="1"/>
  <c r="BA62" i="5"/>
  <c r="BX62" i="5" s="1"/>
  <c r="CM297" i="5"/>
  <c r="BW297" i="5"/>
  <c r="BG297" i="5"/>
  <c r="CP297" i="5"/>
  <c r="BZ297" i="5"/>
  <c r="BJ297" i="5"/>
  <c r="CG297" i="5"/>
  <c r="CS297" i="5"/>
  <c r="BM297" i="5"/>
  <c r="BH297" i="5"/>
  <c r="CF297" i="5"/>
  <c r="CR297" i="5"/>
  <c r="CI297" i="5"/>
  <c r="BS297" i="5"/>
  <c r="BC297" i="5"/>
  <c r="CL297" i="5"/>
  <c r="BV297" i="5"/>
  <c r="BF297" i="5"/>
  <c r="BY297" i="5"/>
  <c r="CK297" i="5"/>
  <c r="BE297" i="5"/>
  <c r="CJ297" i="5"/>
  <c r="CV297" i="5"/>
  <c r="BL297" i="5"/>
  <c r="CA297" i="5"/>
  <c r="CT297" i="5"/>
  <c r="BN297" i="5"/>
  <c r="BI297" i="5"/>
  <c r="BX297" i="5"/>
  <c r="CB297" i="5"/>
  <c r="BA315" i="5"/>
  <c r="BI315" i="5" s="1"/>
  <c r="CI299" i="5"/>
  <c r="BS299" i="5"/>
  <c r="BC299" i="5"/>
  <c r="CL299" i="5"/>
  <c r="BV299" i="5"/>
  <c r="BF299" i="5"/>
  <c r="BY299" i="5"/>
  <c r="CK299" i="5"/>
  <c r="BE299" i="5"/>
  <c r="CJ299" i="5"/>
  <c r="CV299" i="5"/>
  <c r="CR299" i="5"/>
  <c r="CU299" i="5"/>
  <c r="CE299" i="5"/>
  <c r="BO299" i="5"/>
  <c r="CX299" i="5"/>
  <c r="CH299" i="5"/>
  <c r="BR299" i="5"/>
  <c r="CW299" i="5"/>
  <c r="BQ299" i="5"/>
  <c r="CC299" i="5"/>
  <c r="CN299" i="5"/>
  <c r="BT299" i="5"/>
  <c r="BP299" i="5"/>
  <c r="CA299" i="5"/>
  <c r="CT299" i="5"/>
  <c r="BN299" i="5"/>
  <c r="BI299" i="5"/>
  <c r="BX299" i="5"/>
  <c r="CB299" i="5"/>
  <c r="BW299" i="5"/>
  <c r="CP299" i="5"/>
  <c r="BJ299" i="5"/>
  <c r="CS299" i="5"/>
  <c r="BH299" i="5"/>
  <c r="BL299" i="5"/>
  <c r="BK299" i="5"/>
  <c r="CO299" i="5"/>
  <c r="BD299" i="5"/>
  <c r="BG299" i="5"/>
  <c r="CG299" i="5"/>
  <c r="CF299" i="5"/>
  <c r="BZ299" i="5"/>
  <c r="BA35" i="5"/>
  <c r="BA45" i="5"/>
  <c r="BD297" i="5"/>
  <c r="CC297" i="5"/>
  <c r="BR297" i="5"/>
  <c r="BK297" i="5"/>
  <c r="CU297" i="5"/>
  <c r="CV285" i="5"/>
  <c r="CQ285" i="5"/>
  <c r="BI285" i="5"/>
  <c r="CD285" i="5"/>
  <c r="BM299" i="5"/>
  <c r="CQ299" i="5"/>
  <c r="BA219" i="5"/>
  <c r="BA332" i="5"/>
  <c r="CK332" i="5" s="1"/>
  <c r="BA310" i="5"/>
  <c r="BF310" i="5" s="1"/>
  <c r="BA294" i="5"/>
  <c r="BA281" i="5"/>
  <c r="BQ281" i="5" s="1"/>
  <c r="BA235" i="5"/>
  <c r="CU235" i="5" s="1"/>
  <c r="BA243" i="5"/>
  <c r="CE243" i="5" s="1"/>
  <c r="BA51" i="5"/>
  <c r="BX51" i="5" s="1"/>
  <c r="BA33" i="5"/>
  <c r="BA328" i="5"/>
  <c r="BW328" i="5" s="1"/>
  <c r="BA304" i="5"/>
  <c r="BA217" i="5"/>
  <c r="CO217" i="5" s="1"/>
  <c r="BA222" i="5"/>
  <c r="BA60" i="5"/>
  <c r="CC60" i="5" s="1"/>
  <c r="BA293" i="5"/>
  <c r="CX293" i="5" s="1"/>
  <c r="BA288" i="5"/>
  <c r="BU288" i="5" s="1"/>
  <c r="BA239" i="5"/>
  <c r="CI239" i="5" s="1"/>
  <c r="BA244" i="5"/>
  <c r="CE244" i="5" s="1"/>
  <c r="BA295" i="5"/>
  <c r="CE295" i="5" s="1"/>
  <c r="BA289" i="5"/>
  <c r="BS289" i="5" s="1"/>
  <c r="BA57" i="5"/>
  <c r="BA279" i="5"/>
  <c r="BA287" i="5"/>
  <c r="BT287" i="5" s="1"/>
  <c r="BA292" i="5"/>
  <c r="BA284" i="5"/>
  <c r="CS284" i="5" s="1"/>
  <c r="BA128" i="5"/>
  <c r="BA48" i="5"/>
  <c r="BC48" i="5" s="1"/>
  <c r="BA326" i="5"/>
  <c r="BA306" i="5"/>
  <c r="BA290" i="5"/>
  <c r="BA63" i="5"/>
  <c r="BA305" i="5"/>
  <c r="BA55" i="5"/>
  <c r="BA47" i="5"/>
  <c r="CI47" i="5" s="1"/>
  <c r="BA36" i="5"/>
  <c r="BA307" i="5"/>
  <c r="BA291" i="5"/>
  <c r="CU291" i="5" s="1"/>
  <c r="BA283" i="5"/>
  <c r="BE310" i="5"/>
  <c r="CJ354" i="5"/>
  <c r="BX354" i="5"/>
  <c r="CL354" i="5"/>
  <c r="CP354" i="5"/>
  <c r="CT354" i="5"/>
  <c r="BM354" i="5"/>
  <c r="CO354" i="5"/>
  <c r="CF354" i="5"/>
  <c r="CW354" i="5"/>
  <c r="BF354" i="5"/>
  <c r="BJ354" i="5"/>
  <c r="CH354" i="5"/>
  <c r="CX354" i="5"/>
  <c r="BA356" i="5"/>
  <c r="BK356" i="5" s="1"/>
  <c r="BA360" i="5"/>
  <c r="CK360" i="5" s="1"/>
  <c r="BA233" i="5"/>
  <c r="CB233" i="5" s="1"/>
  <c r="BA230" i="5"/>
  <c r="BA228" i="5"/>
  <c r="BA237" i="5"/>
  <c r="BA232" i="5"/>
  <c r="CK232" i="5" s="1"/>
  <c r="BA224" i="5"/>
  <c r="BA246" i="5"/>
  <c r="BP246" i="5" s="1"/>
  <c r="BA218" i="5"/>
  <c r="CH218" i="5" s="1"/>
  <c r="BA241" i="5"/>
  <c r="BA238" i="5"/>
  <c r="BA225" i="5"/>
  <c r="BA336" i="5"/>
  <c r="BQ336" i="5" s="1"/>
  <c r="BA231" i="5"/>
  <c r="CH231" i="5" s="1"/>
  <c r="BA226" i="5"/>
  <c r="BK226" i="5" s="1"/>
  <c r="BA245" i="5"/>
  <c r="BA42" i="5"/>
  <c r="BA34" i="5"/>
  <c r="BA38" i="5"/>
  <c r="BA223" i="5"/>
  <c r="BJ223" i="5" s="1"/>
  <c r="BA229" i="5"/>
  <c r="BL229" i="5" s="1"/>
  <c r="BA180" i="5"/>
  <c r="BA234" i="5"/>
  <c r="CN234" i="5" s="1"/>
  <c r="BA227" i="5"/>
  <c r="BW227" i="5" s="1"/>
  <c r="BA171" i="5"/>
  <c r="BR171" i="5" s="1"/>
  <c r="BA148" i="5"/>
  <c r="BJ148" i="5" s="1"/>
  <c r="BA87" i="5"/>
  <c r="BF87" i="5" s="1"/>
  <c r="BA321" i="5"/>
  <c r="BE321" i="5" s="1"/>
  <c r="BA85" i="5"/>
  <c r="BG85" i="5" s="1"/>
  <c r="BA68" i="5"/>
  <c r="BA319" i="5"/>
  <c r="CK319" i="5" s="1"/>
  <c r="BA335" i="5"/>
  <c r="BN335" i="5" s="1"/>
  <c r="BA240" i="5"/>
  <c r="BC240" i="5" s="1"/>
  <c r="BA143" i="5"/>
  <c r="BP143" i="5" s="1"/>
  <c r="BA179" i="5"/>
  <c r="BA236" i="5"/>
  <c r="BP236" i="5" s="1"/>
  <c r="BA183" i="5"/>
  <c r="CI183" i="5" s="1"/>
  <c r="BA221" i="5"/>
  <c r="BA220" i="5"/>
  <c r="BP220" i="5" s="1"/>
  <c r="BA168" i="5"/>
  <c r="CS168" i="5" s="1"/>
  <c r="BA174" i="5"/>
  <c r="BP174" i="5" s="1"/>
  <c r="BA317" i="5"/>
  <c r="BM317" i="5" s="1"/>
  <c r="BA73" i="5"/>
  <c r="BH73" i="5" s="1"/>
  <c r="BA56" i="5"/>
  <c r="BW56" i="5" s="1"/>
  <c r="BA113" i="5"/>
  <c r="CP113" i="5" s="1"/>
  <c r="BA50" i="5"/>
  <c r="CT50" i="5" s="1"/>
  <c r="CN43" i="5"/>
  <c r="CJ43" i="5"/>
  <c r="BD43" i="5"/>
  <c r="BV43" i="5"/>
  <c r="BS43" i="5"/>
  <c r="BI43" i="5"/>
  <c r="CK43" i="5"/>
  <c r="BT43" i="5"/>
  <c r="CL43" i="5"/>
  <c r="BF43" i="5"/>
  <c r="CO43" i="5"/>
  <c r="BW43" i="5"/>
  <c r="BE43" i="5"/>
  <c r="CQ266" i="5"/>
  <c r="CU266" i="5"/>
  <c r="BO266" i="5"/>
  <c r="CG266" i="5"/>
  <c r="CX266" i="5"/>
  <c r="CF266" i="5"/>
  <c r="CD266" i="5"/>
  <c r="CM266" i="5"/>
  <c r="BG266" i="5"/>
  <c r="BY266" i="5"/>
  <c r="CH266" i="5"/>
  <c r="BP266" i="5"/>
  <c r="CE266" i="5"/>
  <c r="CW266" i="5"/>
  <c r="BQ266" i="5"/>
  <c r="BR266" i="5"/>
  <c r="CL266" i="5"/>
  <c r="BD266" i="5"/>
  <c r="CI268" i="5"/>
  <c r="CM268" i="5"/>
  <c r="BG268" i="5"/>
  <c r="BY268" i="5"/>
  <c r="CH268" i="5"/>
  <c r="BP268" i="5"/>
  <c r="BT268" i="5"/>
  <c r="BW268" i="5"/>
  <c r="CG268" i="5"/>
  <c r="BR268" i="5"/>
  <c r="BF268" i="5"/>
  <c r="BO268" i="5"/>
  <c r="BQ268" i="5"/>
  <c r="CV268" i="5"/>
  <c r="CD268" i="5"/>
  <c r="CU268" i="5"/>
  <c r="BI268" i="5"/>
  <c r="BD268" i="5"/>
  <c r="CE268" i="5"/>
  <c r="CX268" i="5"/>
  <c r="CB268" i="5"/>
  <c r="CW268" i="5"/>
  <c r="CF268" i="5"/>
  <c r="CI269" i="5"/>
  <c r="BH269" i="5"/>
  <c r="CC269" i="5"/>
  <c r="BC269" i="5"/>
  <c r="CQ269" i="5"/>
  <c r="BK269" i="5"/>
  <c r="BD269" i="5"/>
  <c r="CP269" i="5"/>
  <c r="BX269" i="5"/>
  <c r="BZ269" i="5"/>
  <c r="BU269" i="5"/>
  <c r="CJ44" i="5"/>
  <c r="CV44" i="5"/>
  <c r="BP44" i="5"/>
  <c r="CH44" i="5"/>
  <c r="CQ44" i="5"/>
  <c r="CG44" i="5"/>
  <c r="BO44" i="5"/>
  <c r="CF44" i="5"/>
  <c r="CX44" i="5"/>
  <c r="BR44" i="5"/>
  <c r="BK44" i="5"/>
  <c r="CU44" i="5"/>
  <c r="CC44" i="5"/>
  <c r="CJ52" i="5"/>
  <c r="CN52" i="5"/>
  <c r="BH52" i="5"/>
  <c r="BZ52" i="5"/>
  <c r="CA52" i="5"/>
  <c r="BQ52" i="5"/>
  <c r="CS52" i="5"/>
  <c r="CV52" i="5"/>
  <c r="CX52" i="5"/>
  <c r="BJ52" i="5"/>
  <c r="CG52" i="5"/>
  <c r="CC52" i="5"/>
  <c r="CF52" i="5"/>
  <c r="CP52" i="5"/>
  <c r="CQ52" i="5"/>
  <c r="CU52" i="5"/>
  <c r="BM52" i="5"/>
  <c r="CH52" i="5"/>
  <c r="CE52" i="5"/>
  <c r="BR52" i="5"/>
  <c r="BO52" i="5"/>
  <c r="BX52" i="5"/>
  <c r="BK52" i="5"/>
  <c r="CU61" i="5"/>
  <c r="CQ61" i="5"/>
  <c r="BK61" i="5"/>
  <c r="BU61" i="5"/>
  <c r="CC61" i="5"/>
  <c r="BN61" i="5"/>
  <c r="BT61" i="5"/>
  <c r="CA61" i="5"/>
  <c r="CP61" i="5"/>
  <c r="CX61" i="5"/>
  <c r="BH61" i="5"/>
  <c r="BV61" i="5"/>
  <c r="CB61" i="5"/>
  <c r="BU43" i="5"/>
  <c r="BC43" i="5"/>
  <c r="CT43" i="5"/>
  <c r="BQ44" i="5"/>
  <c r="BZ44" i="5"/>
  <c r="CN44" i="5"/>
  <c r="CR61" i="5"/>
  <c r="BJ61" i="5"/>
  <c r="CI61" i="5"/>
  <c r="CV266" i="5"/>
  <c r="CW52" i="5"/>
  <c r="CM43" i="5"/>
  <c r="BN43" i="5"/>
  <c r="CB43" i="5"/>
  <c r="CS44" i="5"/>
  <c r="CA44" i="5"/>
  <c r="BH44" i="5"/>
  <c r="CW61" i="5"/>
  <c r="BR61" i="5"/>
  <c r="BC61" i="5"/>
  <c r="BT266" i="5"/>
  <c r="CO266" i="5"/>
  <c r="CL268" i="5"/>
  <c r="BG273" i="5"/>
  <c r="CJ273" i="5"/>
  <c r="BP273" i="5"/>
  <c r="CM273" i="5"/>
  <c r="BY273" i="5"/>
  <c r="CH273" i="5"/>
  <c r="CU271" i="5"/>
  <c r="BS271" i="5"/>
  <c r="CK271" i="5"/>
  <c r="BE271" i="5"/>
  <c r="CN271" i="5"/>
  <c r="CT271" i="5"/>
  <c r="CR271" i="5"/>
  <c r="CI271" i="5"/>
  <c r="CS271" i="5"/>
  <c r="CP271" i="5"/>
  <c r="BH271" i="5"/>
  <c r="CB271" i="5"/>
  <c r="BC271" i="5"/>
  <c r="BZ271" i="5"/>
  <c r="BN271" i="5"/>
  <c r="CA271" i="5"/>
  <c r="BM271" i="5"/>
  <c r="BD271" i="5"/>
  <c r="BK271" i="5"/>
  <c r="BJ271" i="5"/>
  <c r="CC271" i="5"/>
  <c r="BU271" i="5"/>
  <c r="BV271" i="5"/>
  <c r="BX271" i="5"/>
  <c r="BA181" i="5"/>
  <c r="BW181" i="5" s="1"/>
  <c r="BA163" i="5"/>
  <c r="BJ163" i="5" s="1"/>
  <c r="BA88" i="5"/>
  <c r="BA74" i="5"/>
  <c r="BE74" i="5" s="1"/>
  <c r="BA70" i="5"/>
  <c r="BD70" i="5" s="1"/>
  <c r="BA77" i="5"/>
  <c r="BM77" i="5" s="1"/>
  <c r="BA79" i="5"/>
  <c r="BS79" i="5" s="1"/>
  <c r="BA66" i="5"/>
  <c r="BO66" i="5" s="1"/>
  <c r="BO116" i="5"/>
  <c r="BL116" i="5"/>
  <c r="BJ116" i="5"/>
  <c r="BX116" i="5"/>
  <c r="CP116" i="5"/>
  <c r="BC116" i="5"/>
  <c r="CF116" i="5"/>
  <c r="BF116" i="5"/>
  <c r="BY116" i="5"/>
  <c r="CG116" i="5"/>
  <c r="BW116" i="5"/>
  <c r="BV116" i="5"/>
  <c r="CJ116" i="5"/>
  <c r="BH116" i="5"/>
  <c r="BU116" i="5"/>
  <c r="BM116" i="5"/>
  <c r="BP116" i="5"/>
  <c r="CE116" i="5"/>
  <c r="BR116" i="5"/>
  <c r="CK116" i="5"/>
  <c r="BD116" i="5"/>
  <c r="BZ116" i="5"/>
  <c r="BK116" i="5"/>
  <c r="CB116" i="5"/>
  <c r="CO116" i="5"/>
  <c r="CW116" i="5"/>
  <c r="CC116" i="5"/>
  <c r="CR116" i="5"/>
  <c r="CI116" i="5"/>
  <c r="BQ116" i="5"/>
  <c r="CA116" i="5"/>
  <c r="CD116" i="5"/>
  <c r="CH116" i="5"/>
  <c r="I4" i="2"/>
  <c r="BA12" i="5" s="1"/>
  <c r="BX12" i="5" s="1"/>
  <c r="BA105" i="5"/>
  <c r="BA98" i="5"/>
  <c r="BA206" i="5"/>
  <c r="BR206" i="5" s="1"/>
  <c r="BA124" i="5"/>
  <c r="CD124" i="5" s="1"/>
  <c r="BA110" i="5"/>
  <c r="CV110" i="5" s="1"/>
  <c r="BA90" i="5"/>
  <c r="BC90" i="5" s="1"/>
  <c r="BA249" i="5"/>
  <c r="CH249" i="5" s="1"/>
  <c r="BA169" i="5"/>
  <c r="BA170" i="5"/>
  <c r="BF170" i="5" s="1"/>
  <c r="BA264" i="5"/>
  <c r="BC264" i="5" s="1"/>
  <c r="BA215" i="5"/>
  <c r="BO215" i="5" s="1"/>
  <c r="BA272" i="5"/>
  <c r="BA161" i="5"/>
  <c r="BJ161" i="5" s="1"/>
  <c r="BA95" i="5"/>
  <c r="BI95" i="5" s="1"/>
  <c r="BA329" i="5"/>
  <c r="CL329" i="5" s="1"/>
  <c r="BA309" i="5"/>
  <c r="BR309" i="5" s="1"/>
  <c r="BA334" i="5"/>
  <c r="BG334" i="5" s="1"/>
  <c r="BA119" i="5"/>
  <c r="CU119" i="5" s="1"/>
  <c r="BA97" i="5"/>
  <c r="BM97" i="5" s="1"/>
  <c r="BA108" i="5"/>
  <c r="CM108" i="5" s="1"/>
  <c r="BA327" i="5"/>
  <c r="BM327" i="5" s="1"/>
  <c r="BA311" i="5"/>
  <c r="BA175" i="5"/>
  <c r="CN175" i="5" s="1"/>
  <c r="BA255" i="5"/>
  <c r="BC255" i="5" s="1"/>
  <c r="BA158" i="5"/>
  <c r="BI158" i="5" s="1"/>
  <c r="BA81" i="5"/>
  <c r="BU81" i="5" s="1"/>
  <c r="BA324" i="5"/>
  <c r="BA123" i="5"/>
  <c r="BF123" i="5" s="1"/>
  <c r="BA333" i="5"/>
  <c r="BI333" i="5" s="1"/>
  <c r="BA331" i="5"/>
  <c r="CD331" i="5" s="1"/>
  <c r="BA280" i="5"/>
  <c r="BH280" i="5" s="1"/>
  <c r="BA117" i="5"/>
  <c r="BW117" i="5" s="1"/>
  <c r="BA121" i="5"/>
  <c r="BO121" i="5" s="1"/>
  <c r="BA278" i="5"/>
  <c r="CS278" i="5" s="1"/>
  <c r="BA49" i="5"/>
  <c r="BA46" i="5"/>
  <c r="BA242" i="5"/>
  <c r="BG128" i="5"/>
  <c r="BA186" i="5"/>
  <c r="BA187" i="5"/>
  <c r="BA200" i="5"/>
  <c r="CR40" i="5"/>
  <c r="CB40" i="5"/>
  <c r="BL40" i="5"/>
  <c r="CT40" i="5"/>
  <c r="CD40" i="5"/>
  <c r="BN40" i="5"/>
  <c r="CI40" i="5"/>
  <c r="BC40" i="5"/>
  <c r="BY40" i="5"/>
  <c r="CM40" i="5"/>
  <c r="BG40" i="5"/>
  <c r="BU40" i="5"/>
  <c r="CJ40" i="5"/>
  <c r="BD40" i="5"/>
  <c r="BV40" i="5"/>
  <c r="BS40" i="5"/>
  <c r="BI40" i="5"/>
  <c r="CK40" i="5"/>
  <c r="CN40" i="5"/>
  <c r="BX40" i="5"/>
  <c r="BH40" i="5"/>
  <c r="CP40" i="5"/>
  <c r="BZ40" i="5"/>
  <c r="BJ40" i="5"/>
  <c r="CA40" i="5"/>
  <c r="CW40" i="5"/>
  <c r="BQ40" i="5"/>
  <c r="CE40" i="5"/>
  <c r="CS40" i="5"/>
  <c r="BM40" i="5"/>
  <c r="BT40" i="5"/>
  <c r="CL40" i="5"/>
  <c r="BF40" i="5"/>
  <c r="CO40" i="5"/>
  <c r="BW40" i="5"/>
  <c r="BE40" i="5"/>
  <c r="CV40" i="5"/>
  <c r="CH40" i="5"/>
  <c r="CG40" i="5"/>
  <c r="CF40" i="5"/>
  <c r="BR40" i="5"/>
  <c r="CU40" i="5"/>
  <c r="BK40" i="5"/>
  <c r="BP40" i="5"/>
  <c r="CQ40" i="5"/>
  <c r="BO40" i="5"/>
  <c r="CX40" i="5"/>
  <c r="CC40" i="5"/>
  <c r="BA339" i="5"/>
  <c r="CU269" i="5"/>
  <c r="BO269" i="5"/>
  <c r="CG269" i="5"/>
  <c r="CX269" i="5"/>
  <c r="CF269" i="5"/>
  <c r="CD269" i="5"/>
  <c r="CR269" i="5"/>
  <c r="CW269" i="5"/>
  <c r="BR269" i="5"/>
  <c r="CJ269" i="5"/>
  <c r="BW269" i="5"/>
  <c r="BI269" i="5"/>
  <c r="BF269" i="5"/>
  <c r="CM269" i="5"/>
  <c r="BG269" i="5"/>
  <c r="BY269" i="5"/>
  <c r="CH269" i="5"/>
  <c r="BP269" i="5"/>
  <c r="BN269" i="5"/>
  <c r="CB269" i="5"/>
  <c r="CE269" i="5"/>
  <c r="BQ269" i="5"/>
  <c r="CL269" i="5"/>
  <c r="CO269" i="5"/>
  <c r="CV269" i="5"/>
  <c r="BT269" i="5"/>
  <c r="BA350" i="5"/>
  <c r="BA347" i="5"/>
  <c r="BA189" i="5"/>
  <c r="BA207" i="5"/>
  <c r="CU54" i="5"/>
  <c r="CE54" i="5"/>
  <c r="BO54" i="5"/>
  <c r="CV54" i="5"/>
  <c r="BZ54" i="5"/>
  <c r="BE54" i="5"/>
  <c r="CH54" i="5"/>
  <c r="BM54" i="5"/>
  <c r="BT54" i="5"/>
  <c r="CB54" i="5"/>
  <c r="CJ54" i="5"/>
  <c r="CR54" i="5"/>
  <c r="CM54" i="5"/>
  <c r="BG54" i="5"/>
  <c r="CK54" i="5"/>
  <c r="CS54" i="5"/>
  <c r="CO54" i="5"/>
  <c r="BF54" i="5"/>
  <c r="BV54" i="5"/>
  <c r="CQ54" i="5"/>
  <c r="CA54" i="5"/>
  <c r="BK54" i="5"/>
  <c r="CP54" i="5"/>
  <c r="BU54" i="5"/>
  <c r="CX54" i="5"/>
  <c r="CC54" i="5"/>
  <c r="BH54" i="5"/>
  <c r="BI54" i="5"/>
  <c r="BQ54" i="5"/>
  <c r="BY54" i="5"/>
  <c r="CG54" i="5"/>
  <c r="BW54" i="5"/>
  <c r="BP54" i="5"/>
  <c r="BX54" i="5"/>
  <c r="CW54" i="5"/>
  <c r="BN54" i="5"/>
  <c r="BS54" i="5"/>
  <c r="CN54" i="5"/>
  <c r="CT54" i="5"/>
  <c r="BC54" i="5"/>
  <c r="BR54" i="5"/>
  <c r="BD54" i="5"/>
  <c r="CI54" i="5"/>
  <c r="CL54" i="5"/>
  <c r="CF54" i="5"/>
  <c r="CD54" i="5"/>
  <c r="BL54" i="5"/>
  <c r="BJ54" i="5"/>
  <c r="BA361" i="5"/>
  <c r="CQ273" i="5"/>
  <c r="BS273" i="5"/>
  <c r="CW273" i="5"/>
  <c r="CC273" i="5"/>
  <c r="BE273" i="5"/>
  <c r="BR273" i="5"/>
  <c r="BX273" i="5"/>
  <c r="CT273" i="5"/>
  <c r="BT273" i="5"/>
  <c r="CK273" i="5"/>
  <c r="CP273" i="5"/>
  <c r="CL273" i="5"/>
  <c r="BL273" i="5"/>
  <c r="CI273" i="5"/>
  <c r="BO273" i="5"/>
  <c r="CS273" i="5"/>
  <c r="BU273" i="5"/>
  <c r="CX273" i="5"/>
  <c r="BJ273" i="5"/>
  <c r="BH273" i="5"/>
  <c r="CD273" i="5"/>
  <c r="CR273" i="5"/>
  <c r="CE273" i="5"/>
  <c r="BK273" i="5"/>
  <c r="BQ273" i="5"/>
  <c r="CN273" i="5"/>
  <c r="BN273" i="5"/>
  <c r="CG273" i="5"/>
  <c r="BV273" i="5"/>
  <c r="CU273" i="5"/>
  <c r="BM273" i="5"/>
  <c r="BD273" i="5"/>
  <c r="CA273" i="5"/>
  <c r="BZ273" i="5"/>
  <c r="BC273" i="5"/>
  <c r="CF273" i="5"/>
  <c r="BA197" i="5"/>
  <c r="BA214" i="5"/>
  <c r="BA348" i="5"/>
  <c r="BA353" i="5"/>
  <c r="BA154" i="5"/>
  <c r="BA358" i="5"/>
  <c r="BA205" i="5"/>
  <c r="BA188" i="5"/>
  <c r="BA138" i="5"/>
  <c r="BA270" i="5"/>
  <c r="BA191" i="5"/>
  <c r="BA146" i="5"/>
  <c r="BA212" i="5"/>
  <c r="BA132" i="5"/>
  <c r="CC43" i="5"/>
  <c r="BO43" i="5"/>
  <c r="CU43" i="5"/>
  <c r="CG43" i="5"/>
  <c r="BK43" i="5"/>
  <c r="CQ43" i="5"/>
  <c r="BR43" i="5"/>
  <c r="CH43" i="5"/>
  <c r="CX43" i="5"/>
  <c r="BP43" i="5"/>
  <c r="CF43" i="5"/>
  <c r="CV43" i="5"/>
  <c r="BC147" i="5"/>
  <c r="BE147" i="5"/>
  <c r="CC147" i="5"/>
  <c r="BW147" i="5"/>
  <c r="BI147" i="5"/>
  <c r="CO147" i="5"/>
  <c r="BL147" i="5"/>
  <c r="CB147" i="5"/>
  <c r="CR147" i="5"/>
  <c r="BN147" i="5"/>
  <c r="CD147" i="5"/>
  <c r="CT147" i="5"/>
  <c r="BU44" i="5"/>
  <c r="BG44" i="5"/>
  <c r="CM44" i="5"/>
  <c r="BY44" i="5"/>
  <c r="BC44" i="5"/>
  <c r="CI44" i="5"/>
  <c r="BN44" i="5"/>
  <c r="CD44" i="5"/>
  <c r="CT44" i="5"/>
  <c r="BL44" i="5"/>
  <c r="CB44" i="5"/>
  <c r="CR44" i="5"/>
  <c r="BQ61" i="5"/>
  <c r="BI61" i="5"/>
  <c r="BL61" i="5"/>
  <c r="BD61" i="5"/>
  <c r="CT61" i="5"/>
  <c r="BX61" i="5"/>
  <c r="CS61" i="5"/>
  <c r="BP61" i="5"/>
  <c r="CK61" i="5"/>
  <c r="BG61" i="5"/>
  <c r="BW61" i="5"/>
  <c r="CM61" i="5"/>
  <c r="CB266" i="5"/>
  <c r="CJ266" i="5"/>
  <c r="CT266" i="5"/>
  <c r="BH266" i="5"/>
  <c r="CN266" i="5"/>
  <c r="BZ266" i="5"/>
  <c r="BE266" i="5"/>
  <c r="BU266" i="5"/>
  <c r="CK266" i="5"/>
  <c r="BC266" i="5"/>
  <c r="BS266" i="5"/>
  <c r="CI266" i="5"/>
  <c r="BS354" i="5"/>
  <c r="CM354" i="5"/>
  <c r="BW354" i="5"/>
  <c r="BN354" i="5"/>
  <c r="BE354" i="5"/>
  <c r="BZ354" i="5"/>
  <c r="CU354" i="5"/>
  <c r="BV354" i="5"/>
  <c r="CQ354" i="5"/>
  <c r="BL354" i="5"/>
  <c r="CB354" i="5"/>
  <c r="CR354" i="5"/>
  <c r="BU52" i="5"/>
  <c r="BG52" i="5"/>
  <c r="CM52" i="5"/>
  <c r="BY52" i="5"/>
  <c r="BC52" i="5"/>
  <c r="CI52" i="5"/>
  <c r="BN52" i="5"/>
  <c r="CD52" i="5"/>
  <c r="CT52" i="5"/>
  <c r="BL52" i="5"/>
  <c r="CB52" i="5"/>
  <c r="CR52" i="5"/>
  <c r="CR268" i="5"/>
  <c r="BN268" i="5"/>
  <c r="BV268" i="5"/>
  <c r="BX268" i="5"/>
  <c r="BJ268" i="5"/>
  <c r="CP268" i="5"/>
  <c r="BM268" i="5"/>
  <c r="CC268" i="5"/>
  <c r="CS268" i="5"/>
  <c r="BK268" i="5"/>
  <c r="CA268" i="5"/>
  <c r="CQ268" i="5"/>
  <c r="BL271" i="5"/>
  <c r="CJ271" i="5"/>
  <c r="BF271" i="5"/>
  <c r="BP271" i="5"/>
  <c r="CV271" i="5"/>
  <c r="CH271" i="5"/>
  <c r="BI271" i="5"/>
  <c r="BY271" i="5"/>
  <c r="CO271" i="5"/>
  <c r="BG271" i="5"/>
  <c r="BW271" i="5"/>
  <c r="CM271" i="5"/>
  <c r="BV269" i="5"/>
  <c r="BM269" i="5"/>
  <c r="CA269" i="5"/>
  <c r="CT269" i="5"/>
  <c r="BE269" i="5"/>
  <c r="BS269" i="5"/>
  <c r="CB273" i="5"/>
  <c r="CV273" i="5"/>
  <c r="CO273" i="5"/>
  <c r="BA80" i="5"/>
  <c r="BA91" i="5"/>
  <c r="BA365" i="5"/>
  <c r="BA351" i="5"/>
  <c r="CU298" i="5"/>
  <c r="CE298" i="5"/>
  <c r="BO298" i="5"/>
  <c r="CX298" i="5"/>
  <c r="CH298" i="5"/>
  <c r="BR298" i="5"/>
  <c r="CW298" i="5"/>
  <c r="BQ298" i="5"/>
  <c r="CC298" i="5"/>
  <c r="CN298" i="5"/>
  <c r="BT298" i="5"/>
  <c r="CF298" i="5"/>
  <c r="CM298" i="5"/>
  <c r="BG298" i="5"/>
  <c r="BZ298" i="5"/>
  <c r="CG298" i="5"/>
  <c r="BM298" i="5"/>
  <c r="CV298" i="5"/>
  <c r="CQ298" i="5"/>
  <c r="CA298" i="5"/>
  <c r="BK298" i="5"/>
  <c r="CT298" i="5"/>
  <c r="CD298" i="5"/>
  <c r="BN298" i="5"/>
  <c r="CO298" i="5"/>
  <c r="BI298" i="5"/>
  <c r="BU298" i="5"/>
  <c r="BX298" i="5"/>
  <c r="BD298" i="5"/>
  <c r="BL298" i="5"/>
  <c r="BW298" i="5"/>
  <c r="CP298" i="5"/>
  <c r="BJ298" i="5"/>
  <c r="CS298" i="5"/>
  <c r="BH298" i="5"/>
  <c r="CR298" i="5"/>
  <c r="BS298" i="5"/>
  <c r="BF298" i="5"/>
  <c r="CJ298" i="5"/>
  <c r="BC298" i="5"/>
  <c r="BY298" i="5"/>
  <c r="BP298" i="5"/>
  <c r="BV298" i="5"/>
  <c r="BE298" i="5"/>
  <c r="CL298" i="5"/>
  <c r="CK298" i="5"/>
  <c r="CB298" i="5"/>
  <c r="CI298" i="5"/>
  <c r="BA367" i="5"/>
  <c r="BA257" i="5"/>
  <c r="BA185" i="5"/>
  <c r="BA159" i="5"/>
  <c r="BA251" i="5"/>
  <c r="BA182" i="5"/>
  <c r="BA259" i="5"/>
  <c r="BA258" i="5"/>
  <c r="BA145" i="5"/>
  <c r="BA144" i="5"/>
  <c r="BA316" i="5"/>
  <c r="BA314" i="5"/>
  <c r="BA340" i="5"/>
  <c r="BA362" i="5"/>
  <c r="BA177" i="5"/>
  <c r="BA176" i="5"/>
  <c r="BA267" i="5"/>
  <c r="BA342" i="5"/>
  <c r="BA313" i="5"/>
  <c r="BA65" i="5"/>
  <c r="BA157" i="5"/>
  <c r="BA151" i="5"/>
  <c r="BA167" i="5"/>
  <c r="BA82" i="5"/>
  <c r="BC110" i="5"/>
  <c r="BA346" i="5"/>
  <c r="BA357" i="5"/>
  <c r="BA265" i="5"/>
  <c r="BA165" i="5"/>
  <c r="BA194" i="5"/>
  <c r="BA127" i="5"/>
  <c r="BA160" i="5"/>
  <c r="BA252" i="5"/>
  <c r="BA164" i="5"/>
  <c r="BA366" i="5"/>
  <c r="BA263" i="5"/>
  <c r="BA83" i="5"/>
  <c r="BA69" i="5"/>
  <c r="BA343" i="5"/>
  <c r="BA193" i="5"/>
  <c r="BA195" i="5"/>
  <c r="BA196" i="5"/>
  <c r="BA129" i="5"/>
  <c r="BA136" i="5"/>
  <c r="BA352" i="5"/>
  <c r="BA345" i="5"/>
  <c r="BA173" i="5"/>
  <c r="BA162" i="5"/>
  <c r="BA247" i="5"/>
  <c r="BA211" i="5"/>
  <c r="BA153" i="5"/>
  <c r="BA178" i="5"/>
  <c r="BA72" i="5"/>
  <c r="BA172" i="5"/>
  <c r="BA92" i="5"/>
  <c r="BA125" i="5"/>
  <c r="BA149" i="5"/>
  <c r="BA120" i="5"/>
  <c r="BA64" i="5"/>
  <c r="CP150" i="5"/>
  <c r="BZ150" i="5"/>
  <c r="BJ150" i="5"/>
  <c r="CN150" i="5"/>
  <c r="BX150" i="5"/>
  <c r="BH150" i="5"/>
  <c r="CG150" i="5"/>
  <c r="CU150" i="5"/>
  <c r="BO150" i="5"/>
  <c r="BM150" i="5"/>
  <c r="CA150" i="5"/>
  <c r="CI150" i="5"/>
  <c r="CH150" i="5"/>
  <c r="CV150" i="5"/>
  <c r="BP150" i="5"/>
  <c r="BQ150" i="5"/>
  <c r="CS150" i="5"/>
  <c r="CQ150" i="5"/>
  <c r="CT150" i="5"/>
  <c r="BN150" i="5"/>
  <c r="CO150" i="5"/>
  <c r="BI150" i="5"/>
  <c r="CC150" i="5"/>
  <c r="BK150" i="5"/>
  <c r="CL150" i="5"/>
  <c r="BV150" i="5"/>
  <c r="BF150" i="5"/>
  <c r="CJ150" i="5"/>
  <c r="BT150" i="5"/>
  <c r="BD150" i="5"/>
  <c r="BY150" i="5"/>
  <c r="CM150" i="5"/>
  <c r="BG150" i="5"/>
  <c r="CK150" i="5"/>
  <c r="BS150" i="5"/>
  <c r="BC150" i="5"/>
  <c r="CX150" i="5"/>
  <c r="BR150" i="5"/>
  <c r="CF150" i="5"/>
  <c r="CW150" i="5"/>
  <c r="CE150" i="5"/>
  <c r="BU150" i="5"/>
  <c r="CD150" i="5"/>
  <c r="CR150" i="5"/>
  <c r="CB150" i="5"/>
  <c r="BL150" i="5"/>
  <c r="BW150" i="5"/>
  <c r="BE150" i="5"/>
  <c r="CT155" i="5"/>
  <c r="CD155" i="5"/>
  <c r="BN155" i="5"/>
  <c r="CR155" i="5"/>
  <c r="CB155" i="5"/>
  <c r="BL155" i="5"/>
  <c r="CO155" i="5"/>
  <c r="BI155" i="5"/>
  <c r="BW155" i="5"/>
  <c r="CC155" i="5"/>
  <c r="BE155" i="5"/>
  <c r="BC155" i="5"/>
  <c r="BV155" i="5"/>
  <c r="CJ155" i="5"/>
  <c r="BD155" i="5"/>
  <c r="CM155" i="5"/>
  <c r="CK155" i="5"/>
  <c r="BS155" i="5"/>
  <c r="CP155" i="5"/>
  <c r="BZ155" i="5"/>
  <c r="BJ155" i="5"/>
  <c r="CN155" i="5"/>
  <c r="BX155" i="5"/>
  <c r="BH155" i="5"/>
  <c r="CG155" i="5"/>
  <c r="CU155" i="5"/>
  <c r="BO155" i="5"/>
  <c r="BM155" i="5"/>
  <c r="CQ155" i="5"/>
  <c r="CA155" i="5"/>
  <c r="CL155" i="5"/>
  <c r="BF155" i="5"/>
  <c r="BT155" i="5"/>
  <c r="BY155" i="5"/>
  <c r="BG155" i="5"/>
  <c r="BK155" i="5"/>
  <c r="BR155" i="5"/>
  <c r="CW155" i="5"/>
  <c r="BU155" i="5"/>
  <c r="CV155" i="5"/>
  <c r="BQ155" i="5"/>
  <c r="CI155" i="5"/>
  <c r="CH155" i="5"/>
  <c r="CS155" i="5"/>
  <c r="CX155" i="5"/>
  <c r="CF155" i="5"/>
  <c r="CE155" i="5"/>
  <c r="BP155" i="5"/>
  <c r="BA341" i="5"/>
  <c r="BA216" i="5"/>
  <c r="BA355" i="5"/>
  <c r="CL130" i="5"/>
  <c r="BA190" i="5"/>
  <c r="BA203" i="5"/>
  <c r="BA135" i="5"/>
  <c r="BA139" i="5"/>
  <c r="BM43" i="5"/>
  <c r="CS43" i="5"/>
  <c r="CE43" i="5"/>
  <c r="BQ43" i="5"/>
  <c r="CW43" i="5"/>
  <c r="CA43" i="5"/>
  <c r="BJ43" i="5"/>
  <c r="BZ43" i="5"/>
  <c r="CP43" i="5"/>
  <c r="BH43" i="5"/>
  <c r="BX43" i="5"/>
  <c r="BS147" i="5"/>
  <c r="BK147" i="5"/>
  <c r="CK147" i="5"/>
  <c r="BG147" i="5"/>
  <c r="CM147" i="5"/>
  <c r="BY147" i="5"/>
  <c r="BD147" i="5"/>
  <c r="BT147" i="5"/>
  <c r="CJ147" i="5"/>
  <c r="BF147" i="5"/>
  <c r="BV147" i="5"/>
  <c r="BE44" i="5"/>
  <c r="CK44" i="5"/>
  <c r="BW44" i="5"/>
  <c r="BI44" i="5"/>
  <c r="CO44" i="5"/>
  <c r="BS44" i="5"/>
  <c r="BF44" i="5"/>
  <c r="BV44" i="5"/>
  <c r="CL44" i="5"/>
  <c r="BD44" i="5"/>
  <c r="BT44" i="5"/>
  <c r="CL61" i="5"/>
  <c r="CD61" i="5"/>
  <c r="CG61" i="5"/>
  <c r="BY61" i="5"/>
  <c r="BM61" i="5"/>
  <c r="CH61" i="5"/>
  <c r="BE61" i="5"/>
  <c r="BZ61" i="5"/>
  <c r="CV61" i="5"/>
  <c r="BO61" i="5"/>
  <c r="CE61" i="5"/>
  <c r="BL266" i="5"/>
  <c r="BN266" i="5"/>
  <c r="BV266" i="5"/>
  <c r="BX266" i="5"/>
  <c r="BJ266" i="5"/>
  <c r="CP266" i="5"/>
  <c r="BM266" i="5"/>
  <c r="CC266" i="5"/>
  <c r="CS266" i="5"/>
  <c r="BK266" i="5"/>
  <c r="CA266" i="5"/>
  <c r="BR354" i="5"/>
  <c r="CC354" i="5"/>
  <c r="CD354" i="5"/>
  <c r="CS354" i="5"/>
  <c r="CI354" i="5"/>
  <c r="BO354" i="5"/>
  <c r="CK354" i="5"/>
  <c r="BK354" i="5"/>
  <c r="CG354" i="5"/>
  <c r="BD354" i="5"/>
  <c r="BT354" i="5"/>
  <c r="BE52" i="5"/>
  <c r="CK52" i="5"/>
  <c r="BW52" i="5"/>
  <c r="BI52" i="5"/>
  <c r="CO52" i="5"/>
  <c r="BS52" i="5"/>
  <c r="BF52" i="5"/>
  <c r="BV52" i="5"/>
  <c r="CL52" i="5"/>
  <c r="BD52" i="5"/>
  <c r="BT52" i="5"/>
  <c r="BL268" i="5"/>
  <c r="CJ268" i="5"/>
  <c r="CT268" i="5"/>
  <c r="BH268" i="5"/>
  <c r="CN268" i="5"/>
  <c r="BZ268" i="5"/>
  <c r="BE268" i="5"/>
  <c r="BU268" i="5"/>
  <c r="CK268" i="5"/>
  <c r="BC268" i="5"/>
  <c r="BS268" i="5"/>
  <c r="BT271" i="5"/>
  <c r="CD271" i="5"/>
  <c r="CL271" i="5"/>
  <c r="CF271" i="5"/>
  <c r="BR271" i="5"/>
  <c r="CX271" i="5"/>
  <c r="BQ271" i="5"/>
  <c r="CG271" i="5"/>
  <c r="CW271" i="5"/>
  <c r="BO271" i="5"/>
  <c r="CE271" i="5"/>
  <c r="BJ269" i="5"/>
  <c r="CS269" i="5"/>
  <c r="BL269" i="5"/>
  <c r="CN269" i="5"/>
  <c r="CK269" i="5"/>
  <c r="BF273" i="5"/>
  <c r="BI273" i="5"/>
  <c r="BW273" i="5"/>
  <c r="BA364" i="5"/>
  <c r="BA344" i="5"/>
  <c r="BA349" i="5"/>
  <c r="BA131" i="5"/>
  <c r="BA134" i="5"/>
  <c r="BA141" i="5"/>
  <c r="BA277" i="5"/>
  <c r="BA199" i="5"/>
  <c r="BA93" i="5"/>
  <c r="BE116" i="5"/>
  <c r="BG116" i="5"/>
  <c r="BN116" i="5"/>
  <c r="CQ116" i="5"/>
  <c r="CU116" i="5"/>
  <c r="BA75" i="5"/>
  <c r="BA338" i="5"/>
  <c r="BA261" i="5"/>
  <c r="BA209" i="5"/>
  <c r="BA184" i="5"/>
  <c r="BA359" i="5"/>
  <c r="BA325" i="5"/>
  <c r="BA275" i="5"/>
  <c r="BA274" i="5"/>
  <c r="BA166" i="5"/>
  <c r="BA78" i="5"/>
  <c r="BA67" i="5"/>
  <c r="BA323" i="5"/>
  <c r="BA260" i="5"/>
  <c r="BA250" i="5"/>
  <c r="BA156" i="5"/>
  <c r="BA330" i="5"/>
  <c r="BA198" i="5"/>
  <c r="BA202" i="5"/>
  <c r="BA140" i="5"/>
  <c r="BA152" i="5"/>
  <c r="BA210" i="5"/>
  <c r="BA320" i="5"/>
  <c r="BA368" i="5"/>
  <c r="BA276" i="5"/>
  <c r="BA248" i="5"/>
  <c r="BA126" i="5"/>
  <c r="BA253" i="5"/>
  <c r="BA213" i="5"/>
  <c r="BA76" i="5"/>
  <c r="BA102" i="5"/>
  <c r="BA192" i="5"/>
  <c r="BA262" i="5"/>
  <c r="BA109" i="5"/>
  <c r="BA86" i="5"/>
  <c r="BA101" i="5"/>
  <c r="BA111" i="5"/>
  <c r="BA84" i="5"/>
  <c r="BA106" i="5"/>
  <c r="CN322" i="5" l="1"/>
  <c r="BL301" i="5"/>
  <c r="BY336" i="5"/>
  <c r="BN218" i="5"/>
  <c r="BP47" i="5"/>
  <c r="BM113" i="5"/>
  <c r="CK301" i="5"/>
  <c r="CB336" i="5"/>
  <c r="CH142" i="5"/>
  <c r="BK301" i="5"/>
  <c r="BV130" i="5"/>
  <c r="CP47" i="5"/>
  <c r="CC218" i="5"/>
  <c r="CK48" i="5"/>
  <c r="CL113" i="5"/>
  <c r="BV336" i="5"/>
  <c r="BE48" i="5"/>
  <c r="CE130" i="5"/>
  <c r="BK48" i="5"/>
  <c r="BZ100" i="5"/>
  <c r="CF322" i="5"/>
  <c r="BM287" i="5"/>
  <c r="BJ243" i="5"/>
  <c r="CX130" i="5"/>
  <c r="BK130" i="5"/>
  <c r="BP302" i="5"/>
  <c r="BE114" i="5"/>
  <c r="CG301" i="5"/>
  <c r="BR295" i="5"/>
  <c r="BY130" i="5"/>
  <c r="BM301" i="5"/>
  <c r="BS301" i="5"/>
  <c r="BU322" i="5"/>
  <c r="BV315" i="5"/>
  <c r="CA48" i="5"/>
  <c r="BD301" i="5"/>
  <c r="BT100" i="5"/>
  <c r="BQ310" i="5"/>
  <c r="BI322" i="5"/>
  <c r="BC329" i="5"/>
  <c r="BN317" i="5"/>
  <c r="CS130" i="5"/>
  <c r="BX130" i="5"/>
  <c r="CR130" i="5"/>
  <c r="BQ322" i="5"/>
  <c r="BI71" i="5"/>
  <c r="BV301" i="5"/>
  <c r="CB322" i="5"/>
  <c r="BR301" i="5"/>
  <c r="BW322" i="5"/>
  <c r="CD317" i="5"/>
  <c r="CF130" i="5"/>
  <c r="BP130" i="5"/>
  <c r="BZ130" i="5"/>
  <c r="CQ363" i="5"/>
  <c r="CU322" i="5"/>
  <c r="CU301" i="5"/>
  <c r="CK322" i="5"/>
  <c r="CL336" i="5"/>
  <c r="CN99" i="5"/>
  <c r="CV47" i="5"/>
  <c r="BM85" i="5"/>
  <c r="BG332" i="5"/>
  <c r="CT229" i="5"/>
  <c r="BF244" i="5"/>
  <c r="CT363" i="5"/>
  <c r="BP336" i="5"/>
  <c r="BC336" i="5"/>
  <c r="CH114" i="5"/>
  <c r="BE218" i="5"/>
  <c r="CJ113" i="5"/>
  <c r="BU201" i="5"/>
  <c r="CK118" i="5"/>
  <c r="CB114" i="5"/>
  <c r="BG303" i="5"/>
  <c r="BV133" i="5"/>
  <c r="CX337" i="5"/>
  <c r="CS315" i="5"/>
  <c r="BW114" i="5"/>
  <c r="CK133" i="5"/>
  <c r="BU137" i="5"/>
  <c r="CU201" i="5"/>
  <c r="BK137" i="5"/>
  <c r="CB337" i="5"/>
  <c r="BH114" i="5"/>
  <c r="BU303" i="5"/>
  <c r="CN327" i="5"/>
  <c r="BJ337" i="5"/>
  <c r="BZ236" i="5"/>
  <c r="BC363" i="5"/>
  <c r="BQ303" i="5"/>
  <c r="CL315" i="5"/>
  <c r="CO315" i="5"/>
  <c r="CW114" i="5"/>
  <c r="CD114" i="5"/>
  <c r="CV302" i="5"/>
  <c r="CL363" i="5"/>
  <c r="CG302" i="5"/>
  <c r="CT282" i="5"/>
  <c r="BU337" i="5"/>
  <c r="BT137" i="5"/>
  <c r="CD62" i="5"/>
  <c r="CK282" i="5"/>
  <c r="BK282" i="5"/>
  <c r="BZ315" i="5"/>
  <c r="CX226" i="5"/>
  <c r="CC114" i="5"/>
  <c r="CS114" i="5"/>
  <c r="CG114" i="5"/>
  <c r="CV168" i="5"/>
  <c r="BJ302" i="5"/>
  <c r="CJ133" i="5"/>
  <c r="CJ337" i="5"/>
  <c r="BW201" i="5"/>
  <c r="BN158" i="5"/>
  <c r="BX333" i="5"/>
  <c r="BO137" i="5"/>
  <c r="CO137" i="5"/>
  <c r="BJ363" i="5"/>
  <c r="BR363" i="5"/>
  <c r="CC133" i="5"/>
  <c r="CV282" i="5"/>
  <c r="BR282" i="5"/>
  <c r="CR168" i="5"/>
  <c r="CK137" i="5"/>
  <c r="CW337" i="5"/>
  <c r="CT315" i="5"/>
  <c r="CF114" i="5"/>
  <c r="CP114" i="5"/>
  <c r="BR121" i="5"/>
  <c r="CD303" i="5"/>
  <c r="BM334" i="5"/>
  <c r="CM170" i="5"/>
  <c r="BG337" i="5"/>
  <c r="BD227" i="5"/>
  <c r="BH333" i="5"/>
  <c r="CH137" i="5"/>
  <c r="CU137" i="5"/>
  <c r="CD137" i="5"/>
  <c r="BS337" i="5"/>
  <c r="BC107" i="5"/>
  <c r="BP282" i="5"/>
  <c r="CW118" i="5"/>
  <c r="CL337" i="5"/>
  <c r="BM99" i="5"/>
  <c r="BZ95" i="5"/>
  <c r="CE223" i="5"/>
  <c r="BK223" i="5"/>
  <c r="CI315" i="5"/>
  <c r="CN315" i="5"/>
  <c r="CB315" i="5"/>
  <c r="CQ99" i="5"/>
  <c r="CT99" i="5"/>
  <c r="BV161" i="5"/>
  <c r="CB118" i="5"/>
  <c r="CQ335" i="5"/>
  <c r="CU288" i="5"/>
  <c r="BM300" i="5"/>
  <c r="BE337" i="5"/>
  <c r="CM337" i="5"/>
  <c r="BM312" i="5"/>
  <c r="CE333" i="5"/>
  <c r="BO142" i="5"/>
  <c r="CS137" i="5"/>
  <c r="CM137" i="5"/>
  <c r="BX137" i="5"/>
  <c r="BE137" i="5"/>
  <c r="CM300" i="5"/>
  <c r="CA312" i="5"/>
  <c r="CQ107" i="5"/>
  <c r="BI282" i="5"/>
  <c r="BH282" i="5"/>
  <c r="BM282" i="5"/>
  <c r="CF118" i="5"/>
  <c r="CE337" i="5"/>
  <c r="CP300" i="5"/>
  <c r="BT99" i="5"/>
  <c r="BP168" i="5"/>
  <c r="CB119" i="5"/>
  <c r="CD300" i="5"/>
  <c r="BM315" i="5"/>
  <c r="CH315" i="5"/>
  <c r="CI226" i="5"/>
  <c r="CU161" i="5"/>
  <c r="BF327" i="5"/>
  <c r="CB284" i="5"/>
  <c r="CF217" i="5"/>
  <c r="BH337" i="5"/>
  <c r="CF337" i="5"/>
  <c r="BM333" i="5"/>
  <c r="CO333" i="5"/>
  <c r="CI137" i="5"/>
  <c r="BV137" i="5"/>
  <c r="CP137" i="5"/>
  <c r="BG110" i="5"/>
  <c r="BX282" i="5"/>
  <c r="CD282" i="5"/>
  <c r="CB47" i="5"/>
  <c r="CM47" i="5"/>
  <c r="BW47" i="5"/>
  <c r="CA47" i="5"/>
  <c r="BS47" i="5"/>
  <c r="CH47" i="5"/>
  <c r="CU47" i="5"/>
  <c r="CQ47" i="5"/>
  <c r="BL47" i="5"/>
  <c r="BG47" i="5"/>
  <c r="BE47" i="5"/>
  <c r="CW47" i="5"/>
  <c r="BI47" i="5"/>
  <c r="CG47" i="5"/>
  <c r="CX47" i="5"/>
  <c r="BO47" i="5"/>
  <c r="CA128" i="5"/>
  <c r="CV128" i="5"/>
  <c r="CI60" i="5"/>
  <c r="BY60" i="5"/>
  <c r="BK60" i="5"/>
  <c r="BQ60" i="5"/>
  <c r="CA60" i="5"/>
  <c r="BS235" i="5"/>
  <c r="BV235" i="5"/>
  <c r="CW235" i="5"/>
  <c r="CJ235" i="5"/>
  <c r="CK47" i="5"/>
  <c r="BN47" i="5"/>
  <c r="BI236" i="5"/>
  <c r="BY236" i="5"/>
  <c r="BI321" i="5"/>
  <c r="CN321" i="5"/>
  <c r="BU321" i="5"/>
  <c r="BH321" i="5"/>
  <c r="BV321" i="5"/>
  <c r="BR321" i="5"/>
  <c r="BE246" i="5"/>
  <c r="CT246" i="5"/>
  <c r="CA356" i="5"/>
  <c r="BL356" i="5"/>
  <c r="BT356" i="5"/>
  <c r="BC356" i="5"/>
  <c r="BW356" i="5"/>
  <c r="BV356" i="5"/>
  <c r="CE356" i="5"/>
  <c r="CN356" i="5"/>
  <c r="CO356" i="5"/>
  <c r="BR47" i="5"/>
  <c r="BH235" i="5"/>
  <c r="BX356" i="5"/>
  <c r="BT279" i="5"/>
  <c r="BI279" i="5"/>
  <c r="BU279" i="5"/>
  <c r="CD279" i="5"/>
  <c r="BG244" i="5"/>
  <c r="BW244" i="5"/>
  <c r="BV244" i="5"/>
  <c r="CU244" i="5"/>
  <c r="CV328" i="5"/>
  <c r="BZ328" i="5"/>
  <c r="CM328" i="5"/>
  <c r="CM332" i="5"/>
  <c r="CG332" i="5"/>
  <c r="BS332" i="5"/>
  <c r="BH332" i="5"/>
  <c r="CC47" i="5"/>
  <c r="BH47" i="5"/>
  <c r="CW279" i="5"/>
  <c r="CN235" i="5"/>
  <c r="CU168" i="5"/>
  <c r="BQ168" i="5"/>
  <c r="BR168" i="5"/>
  <c r="CJ168" i="5"/>
  <c r="BH168" i="5"/>
  <c r="CQ168" i="5"/>
  <c r="CW168" i="5"/>
  <c r="CH168" i="5"/>
  <c r="BP335" i="5"/>
  <c r="CX335" i="5"/>
  <c r="CK335" i="5"/>
  <c r="CD335" i="5"/>
  <c r="CM335" i="5"/>
  <c r="CO227" i="5"/>
  <c r="CI227" i="5"/>
  <c r="CR227" i="5"/>
  <c r="BP227" i="5"/>
  <c r="BE223" i="5"/>
  <c r="CM223" i="5"/>
  <c r="BX223" i="5"/>
  <c r="CB223" i="5"/>
  <c r="CH223" i="5"/>
  <c r="CD223" i="5"/>
  <c r="BY223" i="5"/>
  <c r="CA223" i="5"/>
  <c r="CX223" i="5"/>
  <c r="BM47" i="5"/>
  <c r="CL47" i="5"/>
  <c r="CI223" i="5"/>
  <c r="CN332" i="5"/>
  <c r="BM279" i="5"/>
  <c r="CM321" i="5"/>
  <c r="BC236" i="5"/>
  <c r="BK47" i="5"/>
  <c r="CF47" i="5"/>
  <c r="CS47" i="5"/>
  <c r="BD47" i="5"/>
  <c r="BQ223" i="5"/>
  <c r="BU168" i="5"/>
  <c r="BK332" i="5"/>
  <c r="BY335" i="5"/>
  <c r="BP321" i="5"/>
  <c r="BF328" i="5"/>
  <c r="CX60" i="5"/>
  <c r="BX235" i="5"/>
  <c r="CL60" i="5"/>
  <c r="BQ356" i="5"/>
  <c r="CL168" i="5"/>
  <c r="BL114" i="5"/>
  <c r="CQ114" i="5"/>
  <c r="BN114" i="5"/>
  <c r="BM114" i="5"/>
  <c r="BU114" i="5"/>
  <c r="BD114" i="5"/>
  <c r="BP114" i="5"/>
  <c r="BJ114" i="5"/>
  <c r="BV114" i="5"/>
  <c r="BT114" i="5"/>
  <c r="BX114" i="5"/>
  <c r="CO114" i="5"/>
  <c r="BO114" i="5"/>
  <c r="CE114" i="5"/>
  <c r="CA114" i="5"/>
  <c r="CF103" i="5"/>
  <c r="CD103" i="5"/>
  <c r="CQ115" i="5"/>
  <c r="CH115" i="5"/>
  <c r="BK363" i="5"/>
  <c r="BW363" i="5"/>
  <c r="BD363" i="5"/>
  <c r="BI363" i="5"/>
  <c r="CV363" i="5"/>
  <c r="BF363" i="5"/>
  <c r="BX303" i="5"/>
  <c r="CG303" i="5"/>
  <c r="CW303" i="5"/>
  <c r="CK303" i="5"/>
  <c r="BO303" i="5"/>
  <c r="BS303" i="5"/>
  <c r="CA303" i="5"/>
  <c r="CH302" i="5"/>
  <c r="BM302" i="5"/>
  <c r="BF302" i="5"/>
  <c r="BY302" i="5"/>
  <c r="CI302" i="5"/>
  <c r="CE302" i="5"/>
  <c r="CA302" i="5"/>
  <c r="CD133" i="5"/>
  <c r="CM133" i="5"/>
  <c r="CA133" i="5"/>
  <c r="BT133" i="5"/>
  <c r="CP226" i="5"/>
  <c r="CW226" i="5"/>
  <c r="BX291" i="5"/>
  <c r="CS301" i="5"/>
  <c r="CA301" i="5"/>
  <c r="CJ322" i="5"/>
  <c r="CV322" i="5"/>
  <c r="CQ130" i="5"/>
  <c r="BU130" i="5"/>
  <c r="BS130" i="5"/>
  <c r="BM130" i="5"/>
  <c r="CP130" i="5"/>
  <c r="BI130" i="5"/>
  <c r="BN322" i="5"/>
  <c r="CG319" i="5"/>
  <c r="CW301" i="5"/>
  <c r="CM322" i="5"/>
  <c r="CV226" i="5"/>
  <c r="BX301" i="5"/>
  <c r="BO301" i="5"/>
  <c r="BT319" i="5"/>
  <c r="BO322" i="5"/>
  <c r="BX322" i="5"/>
  <c r="BQ130" i="5"/>
  <c r="BR130" i="5"/>
  <c r="BG130" i="5"/>
  <c r="BO130" i="5"/>
  <c r="BD130" i="5"/>
  <c r="BZ301" i="5"/>
  <c r="BK322" i="5"/>
  <c r="CI322" i="5"/>
  <c r="BZ121" i="5"/>
  <c r="BN121" i="5"/>
  <c r="CH121" i="5"/>
  <c r="CK121" i="5"/>
  <c r="BT121" i="5"/>
  <c r="BD158" i="5"/>
  <c r="BF158" i="5"/>
  <c r="BW158" i="5"/>
  <c r="CB158" i="5"/>
  <c r="BV334" i="5"/>
  <c r="BT334" i="5"/>
  <c r="BZ334" i="5"/>
  <c r="CJ334" i="5"/>
  <c r="CN334" i="5"/>
  <c r="CC170" i="5"/>
  <c r="CD170" i="5"/>
  <c r="CK170" i="5"/>
  <c r="BD170" i="5"/>
  <c r="BV170" i="5"/>
  <c r="BL161" i="5"/>
  <c r="CV161" i="5"/>
  <c r="CG121" i="5"/>
  <c r="CO121" i="5"/>
  <c r="CR334" i="5"/>
  <c r="CM334" i="5"/>
  <c r="BE327" i="5"/>
  <c r="CQ327" i="5"/>
  <c r="BT170" i="5"/>
  <c r="BS170" i="5"/>
  <c r="BL158" i="5"/>
  <c r="BE158" i="5"/>
  <c r="CR333" i="5"/>
  <c r="CU333" i="5"/>
  <c r="CF333" i="5"/>
  <c r="BO333" i="5"/>
  <c r="CP161" i="5"/>
  <c r="CR110" i="5"/>
  <c r="BP110" i="5"/>
  <c r="CW161" i="5"/>
  <c r="BL103" i="5"/>
  <c r="CJ103" i="5"/>
  <c r="CB103" i="5"/>
  <c r="BO103" i="5"/>
  <c r="BF103" i="5"/>
  <c r="BU103" i="5"/>
  <c r="BW103" i="5"/>
  <c r="BM103" i="5"/>
  <c r="CS103" i="5"/>
  <c r="CC103" i="5"/>
  <c r="BE115" i="5"/>
  <c r="CP115" i="5"/>
  <c r="CW115" i="5"/>
  <c r="CX115" i="5"/>
  <c r="BI115" i="5"/>
  <c r="CV115" i="5"/>
  <c r="CI115" i="5"/>
  <c r="CD115" i="5"/>
  <c r="BX115" i="5"/>
  <c r="CX363" i="5"/>
  <c r="CB363" i="5"/>
  <c r="BY363" i="5"/>
  <c r="BZ363" i="5"/>
  <c r="CN363" i="5"/>
  <c r="BN363" i="5"/>
  <c r="CA363" i="5"/>
  <c r="BT363" i="5"/>
  <c r="BQ363" i="5"/>
  <c r="BV363" i="5"/>
  <c r="BP363" i="5"/>
  <c r="CG363" i="5"/>
  <c r="CH363" i="5"/>
  <c r="BG363" i="5"/>
  <c r="CC363" i="5"/>
  <c r="CM363" i="5"/>
  <c r="CE363" i="5"/>
  <c r="CR363" i="5"/>
  <c r="BE363" i="5"/>
  <c r="BH363" i="5"/>
  <c r="BU363" i="5"/>
  <c r="CK363" i="5"/>
  <c r="BS363" i="5"/>
  <c r="CJ363" i="5"/>
  <c r="CW363" i="5"/>
  <c r="CI363" i="5"/>
  <c r="CD363" i="5"/>
  <c r="BM363" i="5"/>
  <c r="CS363" i="5"/>
  <c r="CO363" i="5"/>
  <c r="CI303" i="5"/>
  <c r="CP303" i="5"/>
  <c r="BE303" i="5"/>
  <c r="BL303" i="5"/>
  <c r="CV303" i="5"/>
  <c r="CS303" i="5"/>
  <c r="CH303" i="5"/>
  <c r="CR303" i="5"/>
  <c r="CU303" i="5"/>
  <c r="CM303" i="5"/>
  <c r="BV303" i="5"/>
  <c r="CF303" i="5"/>
  <c r="BJ303" i="5"/>
  <c r="CO303" i="5"/>
  <c r="BK303" i="5"/>
  <c r="BY303" i="5"/>
  <c r="CX303" i="5"/>
  <c r="CQ303" i="5"/>
  <c r="BH303" i="5"/>
  <c r="CL303" i="5"/>
  <c r="BM303" i="5"/>
  <c r="BR303" i="5"/>
  <c r="BI303" i="5"/>
  <c r="CC303" i="5"/>
  <c r="BW303" i="5"/>
  <c r="BC303" i="5"/>
  <c r="CE303" i="5"/>
  <c r="CJ303" i="5"/>
  <c r="BT303" i="5"/>
  <c r="BF303" i="5"/>
  <c r="BD303" i="5"/>
  <c r="CB303" i="5"/>
  <c r="BN303" i="5"/>
  <c r="BO302" i="5"/>
  <c r="CP302" i="5"/>
  <c r="BQ302" i="5"/>
  <c r="BS302" i="5"/>
  <c r="CW302" i="5"/>
  <c r="BK302" i="5"/>
  <c r="CM302" i="5"/>
  <c r="CB302" i="5"/>
  <c r="CD302" i="5"/>
  <c r="BU302" i="5"/>
  <c r="BX302" i="5"/>
  <c r="CX302" i="5"/>
  <c r="CL302" i="5"/>
  <c r="CK302" i="5"/>
  <c r="BG302" i="5"/>
  <c r="CF302" i="5"/>
  <c r="CC302" i="5"/>
  <c r="BT302" i="5"/>
  <c r="CO302" i="5"/>
  <c r="BL302" i="5"/>
  <c r="CS302" i="5"/>
  <c r="BH302" i="5"/>
  <c r="BN302" i="5"/>
  <c r="CT302" i="5"/>
  <c r="BC302" i="5"/>
  <c r="BD302" i="5"/>
  <c r="CU302" i="5"/>
  <c r="BI302" i="5"/>
  <c r="BR302" i="5"/>
  <c r="BE302" i="5"/>
  <c r="CR302" i="5"/>
  <c r="BZ302" i="5"/>
  <c r="CF133" i="5"/>
  <c r="BR133" i="5"/>
  <c r="CU133" i="5"/>
  <c r="BX133" i="5"/>
  <c r="BC133" i="5"/>
  <c r="BI133" i="5"/>
  <c r="CR133" i="5"/>
  <c r="CX133" i="5"/>
  <c r="BH133" i="5"/>
  <c r="CQ133" i="5"/>
  <c r="BJ133" i="5"/>
  <c r="BE133" i="5"/>
  <c r="CO133" i="5"/>
  <c r="BN133" i="5"/>
  <c r="BU133" i="5"/>
  <c r="BM133" i="5"/>
  <c r="BO133" i="5"/>
  <c r="BW133" i="5"/>
  <c r="CT133" i="5"/>
  <c r="CW133" i="5"/>
  <c r="CN133" i="5"/>
  <c r="CG133" i="5"/>
  <c r="BL133" i="5"/>
  <c r="BK133" i="5"/>
  <c r="BY133" i="5"/>
  <c r="BF133" i="5"/>
  <c r="BS114" i="5"/>
  <c r="BF114" i="5"/>
  <c r="BK114" i="5"/>
  <c r="BC114" i="5"/>
  <c r="CL114" i="5"/>
  <c r="CX114" i="5"/>
  <c r="BR114" i="5"/>
  <c r="CU114" i="5"/>
  <c r="CR114" i="5"/>
  <c r="CC161" i="5"/>
  <c r="CI161" i="5"/>
  <c r="BK121" i="5"/>
  <c r="BG121" i="5"/>
  <c r="CN303" i="5"/>
  <c r="BP303" i="5"/>
  <c r="BW302" i="5"/>
  <c r="CJ302" i="5"/>
  <c r="CC334" i="5"/>
  <c r="BP334" i="5"/>
  <c r="BV327" i="5"/>
  <c r="BT327" i="5"/>
  <c r="BG327" i="5"/>
  <c r="BY170" i="5"/>
  <c r="BC170" i="5"/>
  <c r="BD133" i="5"/>
  <c r="BS133" i="5"/>
  <c r="CD158" i="5"/>
  <c r="CO158" i="5"/>
  <c r="BK158" i="5"/>
  <c r="BR333" i="5"/>
  <c r="BT333" i="5"/>
  <c r="BG333" i="5"/>
  <c r="BC333" i="5"/>
  <c r="BL363" i="5"/>
  <c r="BX363" i="5"/>
  <c r="BO363" i="5"/>
  <c r="CU363" i="5"/>
  <c r="CF363" i="5"/>
  <c r="CT110" i="5"/>
  <c r="CJ110" i="5"/>
  <c r="BK170" i="5"/>
  <c r="CB133" i="5"/>
  <c r="BD115" i="5"/>
  <c r="CN302" i="5"/>
  <c r="BZ133" i="5"/>
  <c r="BN100" i="5"/>
  <c r="BH100" i="5"/>
  <c r="CO71" i="5"/>
  <c r="CH71" i="5"/>
  <c r="BP71" i="5"/>
  <c r="CC301" i="5"/>
  <c r="BT301" i="5"/>
  <c r="CE301" i="5"/>
  <c r="CN301" i="5"/>
  <c r="BU301" i="5"/>
  <c r="BY301" i="5"/>
  <c r="CO301" i="5"/>
  <c r="CV301" i="5"/>
  <c r="CI301" i="5"/>
  <c r="CM301" i="5"/>
  <c r="BN301" i="5"/>
  <c r="CD301" i="5"/>
  <c r="BP301" i="5"/>
  <c r="CL301" i="5"/>
  <c r="CB301" i="5"/>
  <c r="BI301" i="5"/>
  <c r="BW301" i="5"/>
  <c r="BJ301" i="5"/>
  <c r="CJ301" i="5"/>
  <c r="CQ301" i="5"/>
  <c r="BF301" i="5"/>
  <c r="BQ301" i="5"/>
  <c r="BE301" i="5"/>
  <c r="CP301" i="5"/>
  <c r="CX301" i="5"/>
  <c r="BH301" i="5"/>
  <c r="CT301" i="5"/>
  <c r="CR301" i="5"/>
  <c r="CF301" i="5"/>
  <c r="BC301" i="5"/>
  <c r="CH301" i="5"/>
  <c r="CT322" i="5"/>
  <c r="BJ322" i="5"/>
  <c r="CS322" i="5"/>
  <c r="CQ322" i="5"/>
  <c r="BP322" i="5"/>
  <c r="BM322" i="5"/>
  <c r="CA322" i="5"/>
  <c r="BD322" i="5"/>
  <c r="CG322" i="5"/>
  <c r="CO322" i="5"/>
  <c r="BR322" i="5"/>
  <c r="CP322" i="5"/>
  <c r="CC322" i="5"/>
  <c r="BV322" i="5"/>
  <c r="CD322" i="5"/>
  <c r="CX322" i="5"/>
  <c r="BS322" i="5"/>
  <c r="BZ322" i="5"/>
  <c r="CW322" i="5"/>
  <c r="BE322" i="5"/>
  <c r="BH322" i="5"/>
  <c r="BG322" i="5"/>
  <c r="BL322" i="5"/>
  <c r="CL322" i="5"/>
  <c r="CE322" i="5"/>
  <c r="BT322" i="5"/>
  <c r="CH322" i="5"/>
  <c r="BF322" i="5"/>
  <c r="CR322" i="5"/>
  <c r="BY322" i="5"/>
  <c r="CD130" i="5"/>
  <c r="BL130" i="5"/>
  <c r="CC130" i="5"/>
  <c r="BF130" i="5"/>
  <c r="CK130" i="5"/>
  <c r="BJ130" i="5"/>
  <c r="CG130" i="5"/>
  <c r="CA130" i="5"/>
  <c r="BN130" i="5"/>
  <c r="CO130" i="5"/>
  <c r="BE130" i="5"/>
  <c r="BT130" i="5"/>
  <c r="BC130" i="5"/>
  <c r="CN130" i="5"/>
  <c r="CU130" i="5"/>
  <c r="CI130" i="5"/>
  <c r="CT130" i="5"/>
  <c r="BW130" i="5"/>
  <c r="CM130" i="5"/>
  <c r="BH130" i="5"/>
  <c r="CJ130" i="5"/>
  <c r="CH130" i="5"/>
  <c r="CW130" i="5"/>
  <c r="CV130" i="5"/>
  <c r="BN333" i="5"/>
  <c r="CG333" i="5"/>
  <c r="BE333" i="5"/>
  <c r="BW333" i="5"/>
  <c r="CN333" i="5"/>
  <c r="CC333" i="5"/>
  <c r="BS327" i="5"/>
  <c r="BH327" i="5"/>
  <c r="BU327" i="5"/>
  <c r="BS161" i="5"/>
  <c r="CJ161" i="5"/>
  <c r="BI161" i="5"/>
  <c r="BO161" i="5"/>
  <c r="BR161" i="5"/>
  <c r="CK161" i="5"/>
  <c r="CA110" i="5"/>
  <c r="BX110" i="5"/>
  <c r="BK110" i="5"/>
  <c r="BV110" i="5"/>
  <c r="CN110" i="5"/>
  <c r="CK110" i="5"/>
  <c r="CE110" i="5"/>
  <c r="CP110" i="5"/>
  <c r="CI110" i="5"/>
  <c r="BZ110" i="5"/>
  <c r="BQ110" i="5"/>
  <c r="CX110" i="5"/>
  <c r="CC110" i="5"/>
  <c r="BL110" i="5"/>
  <c r="BT110" i="5"/>
  <c r="CD161" i="5"/>
  <c r="BD161" i="5"/>
  <c r="BU161" i="5"/>
  <c r="BD121" i="5"/>
  <c r="CI121" i="5"/>
  <c r="BS334" i="5"/>
  <c r="CV334" i="5"/>
  <c r="CK327" i="5"/>
  <c r="CU327" i="5"/>
  <c r="CJ170" i="5"/>
  <c r="BG170" i="5"/>
  <c r="CR158" i="5"/>
  <c r="CC158" i="5"/>
  <c r="BS333" i="5"/>
  <c r="CW333" i="5"/>
  <c r="CK333" i="5"/>
  <c r="BF333" i="5"/>
  <c r="BI110" i="5"/>
  <c r="BS110" i="5"/>
  <c r="CN161" i="5"/>
  <c r="BZ303" i="5"/>
  <c r="BV302" i="5"/>
  <c r="CP133" i="5"/>
  <c r="BJ229" i="5"/>
  <c r="BQ174" i="5"/>
  <c r="BZ174" i="5"/>
  <c r="BH240" i="5"/>
  <c r="CP240" i="5"/>
  <c r="CI304" i="5"/>
  <c r="CV304" i="5"/>
  <c r="CF304" i="5"/>
  <c r="BI206" i="5"/>
  <c r="BJ206" i="5"/>
  <c r="CU79" i="5"/>
  <c r="BZ79" i="5"/>
  <c r="BL96" i="5"/>
  <c r="CO96" i="5"/>
  <c r="CA96" i="5"/>
  <c r="BQ96" i="5"/>
  <c r="BR96" i="5"/>
  <c r="BI254" i="5"/>
  <c r="BQ254" i="5"/>
  <c r="BS254" i="5"/>
  <c r="BP254" i="5"/>
  <c r="BH254" i="5"/>
  <c r="BT122" i="5"/>
  <c r="BR122" i="5"/>
  <c r="BO122" i="5"/>
  <c r="BP122" i="5"/>
  <c r="BH122" i="5"/>
  <c r="BG122" i="5"/>
  <c r="CE89" i="5"/>
  <c r="CT89" i="5"/>
  <c r="CG89" i="5"/>
  <c r="CW89" i="5"/>
  <c r="BI89" i="5"/>
  <c r="BH89" i="5"/>
  <c r="CM99" i="5"/>
  <c r="CK99" i="5"/>
  <c r="BQ99" i="5"/>
  <c r="BS99" i="5"/>
  <c r="CO99" i="5"/>
  <c r="CD99" i="5"/>
  <c r="CX99" i="5"/>
  <c r="CS99" i="5"/>
  <c r="CV99" i="5"/>
  <c r="CF99" i="5"/>
  <c r="BF99" i="5"/>
  <c r="BH99" i="5"/>
  <c r="BK99" i="5"/>
  <c r="BX300" i="5"/>
  <c r="BI300" i="5"/>
  <c r="BD300" i="5"/>
  <c r="BU300" i="5"/>
  <c r="BS300" i="5"/>
  <c r="CF300" i="5"/>
  <c r="BK300" i="5"/>
  <c r="BJ300" i="5"/>
  <c r="BT300" i="5"/>
  <c r="BF300" i="5"/>
  <c r="BW300" i="5"/>
  <c r="BL300" i="5"/>
  <c r="CH300" i="5"/>
  <c r="BE300" i="5"/>
  <c r="CS300" i="5"/>
  <c r="CR300" i="5"/>
  <c r="CO300" i="5"/>
  <c r="BV300" i="5"/>
  <c r="CN300" i="5"/>
  <c r="BR300" i="5"/>
  <c r="BZ300" i="5"/>
  <c r="CX300" i="5"/>
  <c r="CU300" i="5"/>
  <c r="BG300" i="5"/>
  <c r="BP300" i="5"/>
  <c r="CG300" i="5"/>
  <c r="BO300" i="5"/>
  <c r="CL300" i="5"/>
  <c r="CQ300" i="5"/>
  <c r="CJ300" i="5"/>
  <c r="CC300" i="5"/>
  <c r="CT300" i="5"/>
  <c r="BH300" i="5"/>
  <c r="BN300" i="5"/>
  <c r="CE300" i="5"/>
  <c r="BC300" i="5"/>
  <c r="CI300" i="5"/>
  <c r="CK300" i="5"/>
  <c r="BQ300" i="5"/>
  <c r="CX312" i="5"/>
  <c r="CG312" i="5"/>
  <c r="BY312" i="5"/>
  <c r="CI312" i="5"/>
  <c r="BR312" i="5"/>
  <c r="CW312" i="5"/>
  <c r="BF312" i="5"/>
  <c r="BD312" i="5"/>
  <c r="BV312" i="5"/>
  <c r="CH312" i="5"/>
  <c r="BK312" i="5"/>
  <c r="CJ312" i="5"/>
  <c r="BG312" i="5"/>
  <c r="CN312" i="5"/>
  <c r="CM312" i="5"/>
  <c r="CF312" i="5"/>
  <c r="BJ312" i="5"/>
  <c r="BX312" i="5"/>
  <c r="BS312" i="5"/>
  <c r="BC312" i="5"/>
  <c r="BE312" i="5"/>
  <c r="BZ312" i="5"/>
  <c r="BP312" i="5"/>
  <c r="BN312" i="5"/>
  <c r="CS312" i="5"/>
  <c r="BI312" i="5"/>
  <c r="BO312" i="5"/>
  <c r="CE312" i="5"/>
  <c r="BW312" i="5"/>
  <c r="CL312" i="5"/>
  <c r="CP312" i="5"/>
  <c r="CB312" i="5"/>
  <c r="BL312" i="5"/>
  <c r="CV312" i="5"/>
  <c r="CR312" i="5"/>
  <c r="CD312" i="5"/>
  <c r="CU312" i="5"/>
  <c r="BT312" i="5"/>
  <c r="BU312" i="5"/>
  <c r="CV142" i="5"/>
  <c r="BQ142" i="5"/>
  <c r="CQ142" i="5"/>
  <c r="CG142" i="5"/>
  <c r="BN142" i="5"/>
  <c r="CO142" i="5"/>
  <c r="BE142" i="5"/>
  <c r="BH142" i="5"/>
  <c r="CA142" i="5"/>
  <c r="BF142" i="5"/>
  <c r="CM142" i="5"/>
  <c r="BG142" i="5"/>
  <c r="CX142" i="5"/>
  <c r="CF142" i="5"/>
  <c r="CE142" i="5"/>
  <c r="BZ142" i="5"/>
  <c r="CI142" i="5"/>
  <c r="CR142" i="5"/>
  <c r="BI142" i="5"/>
  <c r="BK142" i="5"/>
  <c r="CU142" i="5"/>
  <c r="BV142" i="5"/>
  <c r="BY142" i="5"/>
  <c r="BC142" i="5"/>
  <c r="BR142" i="5"/>
  <c r="BU142" i="5"/>
  <c r="CD142" i="5"/>
  <c r="CC142" i="5"/>
  <c r="BM142" i="5"/>
  <c r="CJ142" i="5"/>
  <c r="BX142" i="5"/>
  <c r="CN142" i="5"/>
  <c r="BT142" i="5"/>
  <c r="BP142" i="5"/>
  <c r="BJ142" i="5"/>
  <c r="CB142" i="5"/>
  <c r="CP142" i="5"/>
  <c r="BD142" i="5"/>
  <c r="CL142" i="5"/>
  <c r="CW142" i="5"/>
  <c r="BL142" i="5"/>
  <c r="CK142" i="5"/>
  <c r="CI206" i="5"/>
  <c r="CH99" i="5"/>
  <c r="CL99" i="5"/>
  <c r="BW99" i="5"/>
  <c r="BJ122" i="5"/>
  <c r="CW300" i="5"/>
  <c r="CB300" i="5"/>
  <c r="CT312" i="5"/>
  <c r="BK79" i="5"/>
  <c r="BS142" i="5"/>
  <c r="CS142" i="5"/>
  <c r="CK312" i="5"/>
  <c r="CR96" i="5"/>
  <c r="CA254" i="5"/>
  <c r="BD221" i="5"/>
  <c r="CU221" i="5"/>
  <c r="CM143" i="5"/>
  <c r="BH143" i="5"/>
  <c r="CN180" i="5"/>
  <c r="BT180" i="5"/>
  <c r="CC292" i="5"/>
  <c r="CH292" i="5"/>
  <c r="CG289" i="5"/>
  <c r="BR289" i="5"/>
  <c r="CU51" i="5"/>
  <c r="CE51" i="5"/>
  <c r="BJ51" i="5"/>
  <c r="BQ294" i="5"/>
  <c r="CB294" i="5"/>
  <c r="CL294" i="5"/>
  <c r="CG315" i="5"/>
  <c r="CW315" i="5"/>
  <c r="BN315" i="5"/>
  <c r="BR315" i="5"/>
  <c r="CK315" i="5"/>
  <c r="CE315" i="5"/>
  <c r="CD315" i="5"/>
  <c r="BQ315" i="5"/>
  <c r="BD315" i="5"/>
  <c r="BH315" i="5"/>
  <c r="BL315" i="5"/>
  <c r="CR315" i="5"/>
  <c r="BW315" i="5"/>
  <c r="CQ39" i="5"/>
  <c r="BW39" i="5"/>
  <c r="BO39" i="5"/>
  <c r="BV39" i="5"/>
  <c r="CM39" i="5"/>
  <c r="BN99" i="5"/>
  <c r="CJ99" i="5"/>
  <c r="BL99" i="5"/>
  <c r="CV300" i="5"/>
  <c r="CC312" i="5"/>
  <c r="BW142" i="5"/>
  <c r="CA300" i="5"/>
  <c r="BQ312" i="5"/>
  <c r="CO312" i="5"/>
  <c r="CQ312" i="5"/>
  <c r="BW107" i="5"/>
  <c r="BN107" i="5"/>
  <c r="BT107" i="5"/>
  <c r="CL107" i="5"/>
  <c r="CX107" i="5"/>
  <c r="BK107" i="5"/>
  <c r="CJ118" i="5"/>
  <c r="BL118" i="5"/>
  <c r="CC118" i="5"/>
  <c r="BE118" i="5"/>
  <c r="BO118" i="5"/>
  <c r="BH118" i="5"/>
  <c r="CD118" i="5"/>
  <c r="CX282" i="5"/>
  <c r="BY282" i="5"/>
  <c r="BS282" i="5"/>
  <c r="CP282" i="5"/>
  <c r="BE282" i="5"/>
  <c r="BN282" i="5"/>
  <c r="CB282" i="5"/>
  <c r="CS282" i="5"/>
  <c r="BO282" i="5"/>
  <c r="BV282" i="5"/>
  <c r="BQ282" i="5"/>
  <c r="CE282" i="5"/>
  <c r="CH282" i="5"/>
  <c r="BD282" i="5"/>
  <c r="CA282" i="5"/>
  <c r="BJ282" i="5"/>
  <c r="CQ282" i="5"/>
  <c r="CO282" i="5"/>
  <c r="BG282" i="5"/>
  <c r="CF282" i="5"/>
  <c r="BW282" i="5"/>
  <c r="CM282" i="5"/>
  <c r="BC282" i="5"/>
  <c r="CC282" i="5"/>
  <c r="CU337" i="5"/>
  <c r="BQ337" i="5"/>
  <c r="BR337" i="5"/>
  <c r="CV337" i="5"/>
  <c r="BF337" i="5"/>
  <c r="BI337" i="5"/>
  <c r="BW337" i="5"/>
  <c r="CP337" i="5"/>
  <c r="CN337" i="5"/>
  <c r="BY337" i="5"/>
  <c r="BX337" i="5"/>
  <c r="CG337" i="5"/>
  <c r="BZ337" i="5"/>
  <c r="BN337" i="5"/>
  <c r="BD337" i="5"/>
  <c r="BV337" i="5"/>
  <c r="BM337" i="5"/>
  <c r="CR137" i="5"/>
  <c r="BI137" i="5"/>
  <c r="BC137" i="5"/>
  <c r="BY137" i="5"/>
  <c r="BZ137" i="5"/>
  <c r="BH137" i="5"/>
  <c r="BM137" i="5"/>
  <c r="CJ137" i="5"/>
  <c r="BS137" i="5"/>
  <c r="CV137" i="5"/>
  <c r="CX137" i="5"/>
  <c r="BP137" i="5"/>
  <c r="CT137" i="5"/>
  <c r="CB137" i="5"/>
  <c r="BW137" i="5"/>
  <c r="CL137" i="5"/>
  <c r="BG137" i="5"/>
  <c r="BJ137" i="5"/>
  <c r="CG137" i="5"/>
  <c r="CQ137" i="5"/>
  <c r="BD137" i="5"/>
  <c r="BR137" i="5"/>
  <c r="BQ137" i="5"/>
  <c r="CF137" i="5"/>
  <c r="CX118" i="5"/>
  <c r="CD337" i="5"/>
  <c r="CA337" i="5"/>
  <c r="BP337" i="5"/>
  <c r="CE137" i="5"/>
  <c r="CW137" i="5"/>
  <c r="CA137" i="5"/>
  <c r="CN137" i="5"/>
  <c r="BF137" i="5"/>
  <c r="BL137" i="5"/>
  <c r="CG118" i="5"/>
  <c r="CS337" i="5"/>
  <c r="BL337" i="5"/>
  <c r="CR107" i="5"/>
  <c r="CL282" i="5"/>
  <c r="BF282" i="5"/>
  <c r="CJ282" i="5"/>
  <c r="CW282" i="5"/>
  <c r="CN282" i="5"/>
  <c r="BL282" i="5"/>
  <c r="CH118" i="5"/>
  <c r="CO337" i="5"/>
  <c r="CT337" i="5"/>
  <c r="CK337" i="5"/>
  <c r="BS201" i="5"/>
  <c r="BP201" i="5"/>
  <c r="CI337" i="5"/>
  <c r="BN137" i="5"/>
  <c r="BR118" i="5"/>
  <c r="CC337" i="5"/>
  <c r="BK337" i="5"/>
  <c r="BO107" i="5"/>
  <c r="BF107" i="5"/>
  <c r="BU282" i="5"/>
  <c r="CI282" i="5"/>
  <c r="BZ282" i="5"/>
  <c r="BT282" i="5"/>
  <c r="CR282" i="5"/>
  <c r="CG282" i="5"/>
  <c r="BC118" i="5"/>
  <c r="BO337" i="5"/>
  <c r="BT337" i="5"/>
  <c r="BG179" i="5"/>
  <c r="CJ179" i="5"/>
  <c r="CM230" i="5"/>
  <c r="CQ230" i="5"/>
  <c r="BV230" i="5"/>
  <c r="BF219" i="5"/>
  <c r="BD219" i="5"/>
  <c r="CH337" i="5"/>
  <c r="CR337" i="5"/>
  <c r="CL133" i="5"/>
  <c r="BQ133" i="5"/>
  <c r="CH133" i="5"/>
  <c r="CS133" i="5"/>
  <c r="CV133" i="5"/>
  <c r="CI133" i="5"/>
  <c r="BP133" i="5"/>
  <c r="CQ117" i="5"/>
  <c r="CG117" i="5"/>
  <c r="CF117" i="5"/>
  <c r="CG309" i="5"/>
  <c r="BK309" i="5"/>
  <c r="CK103" i="5"/>
  <c r="CT103" i="5"/>
  <c r="BQ103" i="5"/>
  <c r="CH103" i="5"/>
  <c r="BS103" i="5"/>
  <c r="CN103" i="5"/>
  <c r="CO103" i="5"/>
  <c r="CV103" i="5"/>
  <c r="CL103" i="5"/>
  <c r="CP103" i="5"/>
  <c r="BV103" i="5"/>
  <c r="CX103" i="5"/>
  <c r="CM103" i="5"/>
  <c r="BP103" i="5"/>
  <c r="BD103" i="5"/>
  <c r="CU103" i="5"/>
  <c r="BY103" i="5"/>
  <c r="BC103" i="5"/>
  <c r="BR103" i="5"/>
  <c r="CW103" i="5"/>
  <c r="BE103" i="5"/>
  <c r="BK103" i="5"/>
  <c r="BH103" i="5"/>
  <c r="CQ103" i="5"/>
  <c r="CR115" i="5"/>
  <c r="BV115" i="5"/>
  <c r="BN115" i="5"/>
  <c r="BT115" i="5"/>
  <c r="CS115" i="5"/>
  <c r="BH115" i="5"/>
  <c r="BU115" i="5"/>
  <c r="BR115" i="5"/>
  <c r="BK115" i="5"/>
  <c r="BP115" i="5"/>
  <c r="BJ115" i="5"/>
  <c r="CA115" i="5"/>
  <c r="CB115" i="5"/>
  <c r="CU115" i="5"/>
  <c r="BS115" i="5"/>
  <c r="CG115" i="5"/>
  <c r="BG115" i="5"/>
  <c r="CL115" i="5"/>
  <c r="CT115" i="5"/>
  <c r="CC115" i="5"/>
  <c r="BO115" i="5"/>
  <c r="CE115" i="5"/>
  <c r="BM115" i="5"/>
  <c r="BY115" i="5"/>
  <c r="BF226" i="5"/>
  <c r="CO226" i="5"/>
  <c r="CB226" i="5"/>
  <c r="CM114" i="5"/>
  <c r="CV114" i="5"/>
  <c r="BY114" i="5"/>
  <c r="CI114" i="5"/>
  <c r="CJ114" i="5"/>
  <c r="CT114" i="5"/>
  <c r="BQ114" i="5"/>
  <c r="CN114" i="5"/>
  <c r="CK114" i="5"/>
  <c r="BG114" i="5"/>
  <c r="BZ114" i="5"/>
  <c r="BV291" i="5"/>
  <c r="BG66" i="5"/>
  <c r="CT309" i="5"/>
  <c r="BX74" i="5"/>
  <c r="BN103" i="5"/>
  <c r="BT103" i="5"/>
  <c r="CE103" i="5"/>
  <c r="BJ103" i="5"/>
  <c r="BZ103" i="5"/>
  <c r="BX103" i="5"/>
  <c r="BF115" i="5"/>
  <c r="CO115" i="5"/>
  <c r="BC115" i="5"/>
  <c r="CN115" i="5"/>
  <c r="CM115" i="5"/>
  <c r="BL115" i="5"/>
  <c r="BJ324" i="5"/>
  <c r="BU324" i="5"/>
  <c r="CV356" i="5"/>
  <c r="BN356" i="5"/>
  <c r="CU356" i="5"/>
  <c r="BO356" i="5"/>
  <c r="CK356" i="5"/>
  <c r="CX356" i="5"/>
  <c r="BP356" i="5"/>
  <c r="BR356" i="5"/>
  <c r="CR356" i="5"/>
  <c r="BG356" i="5"/>
  <c r="CT356" i="5"/>
  <c r="CG356" i="5"/>
  <c r="CT47" i="5"/>
  <c r="BC47" i="5"/>
  <c r="BU47" i="5"/>
  <c r="BF47" i="5"/>
  <c r="CN47" i="5"/>
  <c r="BZ47" i="5"/>
  <c r="BQ47" i="5"/>
  <c r="BT47" i="5"/>
  <c r="CR47" i="5"/>
  <c r="CD47" i="5"/>
  <c r="BY47" i="5"/>
  <c r="CJ47" i="5"/>
  <c r="CO47" i="5"/>
  <c r="BX47" i="5"/>
  <c r="BJ47" i="5"/>
  <c r="CE47" i="5"/>
  <c r="BV47" i="5"/>
  <c r="BH128" i="5"/>
  <c r="BI128" i="5"/>
  <c r="CL279" i="5"/>
  <c r="BE279" i="5"/>
  <c r="BG279" i="5"/>
  <c r="CO279" i="5"/>
  <c r="CN279" i="5"/>
  <c r="CB279" i="5"/>
  <c r="BN279" i="5"/>
  <c r="CD244" i="5"/>
  <c r="BM244" i="5"/>
  <c r="CR244" i="5"/>
  <c r="BH244" i="5"/>
  <c r="CF244" i="5"/>
  <c r="CC244" i="5"/>
  <c r="CN60" i="5"/>
  <c r="BI60" i="5"/>
  <c r="BU60" i="5"/>
  <c r="CG60" i="5"/>
  <c r="BH60" i="5"/>
  <c r="CP60" i="5"/>
  <c r="BP328" i="5"/>
  <c r="BI328" i="5"/>
  <c r="CU328" i="5"/>
  <c r="BO328" i="5"/>
  <c r="CQ328" i="5"/>
  <c r="CD328" i="5"/>
  <c r="BY328" i="5"/>
  <c r="CH235" i="5"/>
  <c r="BC235" i="5"/>
  <c r="CR235" i="5"/>
  <c r="BG235" i="5"/>
  <c r="BI235" i="5"/>
  <c r="CK235" i="5"/>
  <c r="BL235" i="5"/>
  <c r="BW235" i="5"/>
  <c r="CX332" i="5"/>
  <c r="BT332" i="5"/>
  <c r="BM332" i="5"/>
  <c r="CL332" i="5"/>
  <c r="BJ332" i="5"/>
  <c r="CV332" i="5"/>
  <c r="CC332" i="5"/>
  <c r="BR100" i="5"/>
  <c r="CQ100" i="5"/>
  <c r="CF100" i="5"/>
  <c r="BX100" i="5"/>
  <c r="BI100" i="5"/>
  <c r="CA100" i="5"/>
  <c r="BG100" i="5"/>
  <c r="CS71" i="5"/>
  <c r="CL71" i="5"/>
  <c r="CN71" i="5"/>
  <c r="BN71" i="5"/>
  <c r="CQ71" i="5"/>
  <c r="CT71" i="5"/>
  <c r="BS71" i="5"/>
  <c r="BU71" i="5"/>
  <c r="CP73" i="5"/>
  <c r="BZ73" i="5"/>
  <c r="CN220" i="5"/>
  <c r="CJ220" i="5"/>
  <c r="BV319" i="5"/>
  <c r="BN319" i="5"/>
  <c r="CG87" i="5"/>
  <c r="BH87" i="5"/>
  <c r="CU234" i="5"/>
  <c r="CK234" i="5"/>
  <c r="CC234" i="5"/>
  <c r="BJ57" i="5"/>
  <c r="CF57" i="5"/>
  <c r="BE239" i="5"/>
  <c r="BU239" i="5"/>
  <c r="CB222" i="5"/>
  <c r="CR222" i="5"/>
  <c r="CF33" i="5"/>
  <c r="BR33" i="5"/>
  <c r="BZ33" i="5"/>
  <c r="CX281" i="5"/>
  <c r="CW281" i="5"/>
  <c r="CG226" i="5"/>
  <c r="BJ226" i="5"/>
  <c r="BP291" i="5"/>
  <c r="BM319" i="5"/>
  <c r="BD234" i="5"/>
  <c r="CB230" i="5"/>
  <c r="BS73" i="5"/>
  <c r="CA103" i="5"/>
  <c r="CG103" i="5"/>
  <c r="CR103" i="5"/>
  <c r="CI103" i="5"/>
  <c r="BI103" i="5"/>
  <c r="BG103" i="5"/>
  <c r="BE179" i="5"/>
  <c r="CF115" i="5"/>
  <c r="BW115" i="5"/>
  <c r="CJ115" i="5"/>
  <c r="BQ115" i="5"/>
  <c r="CK115" i="5"/>
  <c r="BZ115" i="5"/>
  <c r="CT220" i="5"/>
  <c r="CR319" i="5"/>
  <c r="CB317" i="5"/>
  <c r="BT317" i="5"/>
  <c r="CH221" i="5"/>
  <c r="BX221" i="5"/>
  <c r="CR221" i="5"/>
  <c r="BV221" i="5"/>
  <c r="CC221" i="5"/>
  <c r="CK143" i="5"/>
  <c r="CD143" i="5"/>
  <c r="CC143" i="5"/>
  <c r="BK96" i="5"/>
  <c r="CC96" i="5"/>
  <c r="BY96" i="5"/>
  <c r="CN96" i="5"/>
  <c r="CM96" i="5"/>
  <c r="BP96" i="5"/>
  <c r="CW96" i="5"/>
  <c r="CI96" i="5"/>
  <c r="CL96" i="5"/>
  <c r="CJ96" i="5"/>
  <c r="CE96" i="5"/>
  <c r="BT96" i="5"/>
  <c r="CP96" i="5"/>
  <c r="BH96" i="5"/>
  <c r="CG96" i="5"/>
  <c r="CD96" i="5"/>
  <c r="BW96" i="5"/>
  <c r="CS96" i="5"/>
  <c r="BF96" i="5"/>
  <c r="BC96" i="5"/>
  <c r="BD96" i="5"/>
  <c r="CV96" i="5"/>
  <c r="CB96" i="5"/>
  <c r="BE96" i="5"/>
  <c r="BU96" i="5"/>
  <c r="BS96" i="5"/>
  <c r="BG96" i="5"/>
  <c r="BN96" i="5"/>
  <c r="BO96" i="5"/>
  <c r="CU96" i="5"/>
  <c r="CX96" i="5"/>
  <c r="CF96" i="5"/>
  <c r="CK96" i="5"/>
  <c r="BV96" i="5"/>
  <c r="CH96" i="5"/>
  <c r="BZ96" i="5"/>
  <c r="CX254" i="5"/>
  <c r="BK254" i="5"/>
  <c r="BC254" i="5"/>
  <c r="CR254" i="5"/>
  <c r="BF254" i="5"/>
  <c r="CI254" i="5"/>
  <c r="CM254" i="5"/>
  <c r="CP254" i="5"/>
  <c r="BX254" i="5"/>
  <c r="CH254" i="5"/>
  <c r="CE254" i="5"/>
  <c r="BN254" i="5"/>
  <c r="CW254" i="5"/>
  <c r="CB254" i="5"/>
  <c r="BT254" i="5"/>
  <c r="CS254" i="5"/>
  <c r="BW254" i="5"/>
  <c r="BJ254" i="5"/>
  <c r="CO254" i="5"/>
  <c r="BR254" i="5"/>
  <c r="CU254" i="5"/>
  <c r="CK254" i="5"/>
  <c r="BL254" i="5"/>
  <c r="CJ254" i="5"/>
  <c r="CF254" i="5"/>
  <c r="BM254" i="5"/>
  <c r="CN254" i="5"/>
  <c r="BV254" i="5"/>
  <c r="BE254" i="5"/>
  <c r="CT254" i="5"/>
  <c r="CG254" i="5"/>
  <c r="BZ254" i="5"/>
  <c r="CV254" i="5"/>
  <c r="BY254" i="5"/>
  <c r="BD254" i="5"/>
  <c r="CL254" i="5"/>
  <c r="CP122" i="5"/>
  <c r="CD122" i="5"/>
  <c r="CL122" i="5"/>
  <c r="BZ122" i="5"/>
  <c r="BL122" i="5"/>
  <c r="CI122" i="5"/>
  <c r="CB122" i="5"/>
  <c r="BD122" i="5"/>
  <c r="CO122" i="5"/>
  <c r="CC122" i="5"/>
  <c r="CU122" i="5"/>
  <c r="CF122" i="5"/>
  <c r="CH122" i="5"/>
  <c r="BI122" i="5"/>
  <c r="BQ122" i="5"/>
  <c r="CJ122" i="5"/>
  <c r="CM122" i="5"/>
  <c r="BE122" i="5"/>
  <c r="CK122" i="5"/>
  <c r="BV122" i="5"/>
  <c r="CV122" i="5"/>
  <c r="CQ122" i="5"/>
  <c r="BF122" i="5"/>
  <c r="CS122" i="5"/>
  <c r="CT122" i="5"/>
  <c r="BN122" i="5"/>
  <c r="BK122" i="5"/>
  <c r="CN122" i="5"/>
  <c r="CR122" i="5"/>
  <c r="BC122" i="5"/>
  <c r="BU122" i="5"/>
  <c r="BS122" i="5"/>
  <c r="CG122" i="5"/>
  <c r="BO89" i="5"/>
  <c r="CH89" i="5"/>
  <c r="CD89" i="5"/>
  <c r="BP89" i="5"/>
  <c r="CQ89" i="5"/>
  <c r="BU89" i="5"/>
  <c r="BN89" i="5"/>
  <c r="BW89" i="5"/>
  <c r="BL89" i="5"/>
  <c r="CO89" i="5"/>
  <c r="CF89" i="5"/>
  <c r="BJ89" i="5"/>
  <c r="CV89" i="5"/>
  <c r="BM89" i="5"/>
  <c r="CL89" i="5"/>
  <c r="BX89" i="5"/>
  <c r="CA89" i="5"/>
  <c r="CX89" i="5"/>
  <c r="BV89" i="5"/>
  <c r="CK89" i="5"/>
  <c r="BQ89" i="5"/>
  <c r="BC89" i="5"/>
  <c r="CJ89" i="5"/>
  <c r="CR89" i="5"/>
  <c r="BZ89" i="5"/>
  <c r="CM89" i="5"/>
  <c r="BK89" i="5"/>
  <c r="BT89" i="5"/>
  <c r="BS89" i="5"/>
  <c r="BF89" i="5"/>
  <c r="BE89" i="5"/>
  <c r="BG89" i="5"/>
  <c r="CP89" i="5"/>
  <c r="CB89" i="5"/>
  <c r="CN89" i="5"/>
  <c r="CI89" i="5"/>
  <c r="CC99" i="5"/>
  <c r="CA99" i="5"/>
  <c r="CB99" i="5"/>
  <c r="BY99" i="5"/>
  <c r="CU99" i="5"/>
  <c r="CR99" i="5"/>
  <c r="BJ99" i="5"/>
  <c r="CI99" i="5"/>
  <c r="BE99" i="5"/>
  <c r="BI99" i="5"/>
  <c r="BX99" i="5"/>
  <c r="BG99" i="5"/>
  <c r="BY255" i="5"/>
  <c r="BX122" i="5"/>
  <c r="BW122" i="5"/>
  <c r="CJ309" i="5"/>
  <c r="BR89" i="5"/>
  <c r="CC89" i="5"/>
  <c r="BY89" i="5"/>
  <c r="BM96" i="5"/>
  <c r="BX96" i="5"/>
  <c r="BI96" i="5"/>
  <c r="CD254" i="5"/>
  <c r="CQ254" i="5"/>
  <c r="CC254" i="5"/>
  <c r="BY122" i="5"/>
  <c r="CA56" i="5"/>
  <c r="BR56" i="5"/>
  <c r="CX56" i="5"/>
  <c r="CM56" i="5"/>
  <c r="CR56" i="5"/>
  <c r="BQ56" i="5"/>
  <c r="CH56" i="5"/>
  <c r="CJ56" i="5"/>
  <c r="BC168" i="5"/>
  <c r="BS168" i="5"/>
  <c r="BE168" i="5"/>
  <c r="BG168" i="5"/>
  <c r="CI168" i="5"/>
  <c r="CN168" i="5"/>
  <c r="BM168" i="5"/>
  <c r="BZ168" i="5"/>
  <c r="CE168" i="5"/>
  <c r="CF168" i="5"/>
  <c r="BT236" i="5"/>
  <c r="CM236" i="5"/>
  <c r="CW236" i="5"/>
  <c r="BE236" i="5"/>
  <c r="CI236" i="5"/>
  <c r="CH236" i="5"/>
  <c r="BL236" i="5"/>
  <c r="CE236" i="5"/>
  <c r="CV236" i="5"/>
  <c r="CO236" i="5"/>
  <c r="BQ236" i="5"/>
  <c r="CU236" i="5"/>
  <c r="CB236" i="5"/>
  <c r="BJ236" i="5"/>
  <c r="CL335" i="5"/>
  <c r="BX335" i="5"/>
  <c r="BW335" i="5"/>
  <c r="CF335" i="5"/>
  <c r="BO335" i="5"/>
  <c r="BQ335" i="5"/>
  <c r="CJ335" i="5"/>
  <c r="BZ335" i="5"/>
  <c r="BF335" i="5"/>
  <c r="CE335" i="5"/>
  <c r="CI335" i="5"/>
  <c r="CW335" i="5"/>
  <c r="BT335" i="5"/>
  <c r="BK335" i="5"/>
  <c r="BI335" i="5"/>
  <c r="BX321" i="5"/>
  <c r="CX321" i="5"/>
  <c r="CH321" i="5"/>
  <c r="BF321" i="5"/>
  <c r="CP321" i="5"/>
  <c r="BK321" i="5"/>
  <c r="BG321" i="5"/>
  <c r="CQ321" i="5"/>
  <c r="BJ321" i="5"/>
  <c r="BL321" i="5"/>
  <c r="CC321" i="5"/>
  <c r="CA321" i="5"/>
  <c r="CI321" i="5"/>
  <c r="CE321" i="5"/>
  <c r="CP227" i="5"/>
  <c r="CD227" i="5"/>
  <c r="CH227" i="5"/>
  <c r="CT227" i="5"/>
  <c r="BU227" i="5"/>
  <c r="BF227" i="5"/>
  <c r="CX227" i="5"/>
  <c r="CL227" i="5"/>
  <c r="BC227" i="5"/>
  <c r="BZ227" i="5"/>
  <c r="BM227" i="5"/>
  <c r="CJ227" i="5"/>
  <c r="BV227" i="5"/>
  <c r="CU227" i="5"/>
  <c r="CC227" i="5"/>
  <c r="BW223" i="5"/>
  <c r="CK223" i="5"/>
  <c r="BC223" i="5"/>
  <c r="CV223" i="5"/>
  <c r="CP223" i="5"/>
  <c r="CF223" i="5"/>
  <c r="BG223" i="5"/>
  <c r="CG223" i="5"/>
  <c r="CC48" i="5"/>
  <c r="CW48" i="5"/>
  <c r="CM293" i="5"/>
  <c r="BP293" i="5"/>
  <c r="CV39" i="5"/>
  <c r="BJ39" i="5"/>
  <c r="BH39" i="5"/>
  <c r="CJ39" i="5"/>
  <c r="BP39" i="5"/>
  <c r="CB39" i="5"/>
  <c r="CE39" i="5"/>
  <c r="CE286" i="5"/>
  <c r="CC286" i="5"/>
  <c r="CK286" i="5"/>
  <c r="BN286" i="5"/>
  <c r="CW107" i="5"/>
  <c r="BJ107" i="5"/>
  <c r="BM107" i="5"/>
  <c r="CT107" i="5"/>
  <c r="CB107" i="5"/>
  <c r="CU107" i="5"/>
  <c r="BS107" i="5"/>
  <c r="BH107" i="5"/>
  <c r="BR107" i="5"/>
  <c r="CG107" i="5"/>
  <c r="CS107" i="5"/>
  <c r="CK107" i="5"/>
  <c r="CV107" i="5"/>
  <c r="CA107" i="5"/>
  <c r="BY107" i="5"/>
  <c r="BX107" i="5"/>
  <c r="BI107" i="5"/>
  <c r="BL107" i="5"/>
  <c r="BZ107" i="5"/>
  <c r="CM107" i="5"/>
  <c r="BQ107" i="5"/>
  <c r="BD107" i="5"/>
  <c r="CI107" i="5"/>
  <c r="CJ107" i="5"/>
  <c r="CE107" i="5"/>
  <c r="CP107" i="5"/>
  <c r="BV107" i="5"/>
  <c r="CN107" i="5"/>
  <c r="CH107" i="5"/>
  <c r="CO107" i="5"/>
  <c r="CF107" i="5"/>
  <c r="CD107" i="5"/>
  <c r="CC107" i="5"/>
  <c r="BE107" i="5"/>
  <c r="BU107" i="5"/>
  <c r="BG107" i="5"/>
  <c r="BD118" i="5"/>
  <c r="CR118" i="5"/>
  <c r="CI118" i="5"/>
  <c r="BF118" i="5"/>
  <c r="BP118" i="5"/>
  <c r="BU118" i="5"/>
  <c r="CP118" i="5"/>
  <c r="CV118" i="5"/>
  <c r="BQ118" i="5"/>
  <c r="BW118" i="5"/>
  <c r="BG118" i="5"/>
  <c r="BV118" i="5"/>
  <c r="BJ118" i="5"/>
  <c r="CE118" i="5"/>
  <c r="CS118" i="5"/>
  <c r="CO118" i="5"/>
  <c r="CA118" i="5"/>
  <c r="CT118" i="5"/>
  <c r="BI118" i="5"/>
  <c r="BY118" i="5"/>
  <c r="BX118" i="5"/>
  <c r="BS118" i="5"/>
  <c r="CQ118" i="5"/>
  <c r="BZ118" i="5"/>
  <c r="BK118" i="5"/>
  <c r="CM118" i="5"/>
  <c r="CL118" i="5"/>
  <c r="CN118" i="5"/>
  <c r="BM118" i="5"/>
  <c r="CU118" i="5"/>
  <c r="BT118" i="5"/>
  <c r="BT117" i="5"/>
  <c r="CI117" i="5"/>
  <c r="BF117" i="5"/>
  <c r="CL117" i="5"/>
  <c r="BR117" i="5"/>
  <c r="CD117" i="5"/>
  <c r="BQ117" i="5"/>
  <c r="BK123" i="5"/>
  <c r="BY123" i="5"/>
  <c r="BD255" i="5"/>
  <c r="CP255" i="5"/>
  <c r="CD255" i="5"/>
  <c r="BV108" i="5"/>
  <c r="BZ108" i="5"/>
  <c r="CK108" i="5"/>
  <c r="BT108" i="5"/>
  <c r="CX309" i="5"/>
  <c r="BO309" i="5"/>
  <c r="BP309" i="5"/>
  <c r="CL309" i="5"/>
  <c r="BM309" i="5"/>
  <c r="BZ309" i="5"/>
  <c r="BT309" i="5"/>
  <c r="BJ272" i="5"/>
  <c r="CS272" i="5"/>
  <c r="BW169" i="5"/>
  <c r="BF169" i="5"/>
  <c r="CB169" i="5"/>
  <c r="CU124" i="5"/>
  <c r="BZ124" i="5"/>
  <c r="BV99" i="5"/>
  <c r="BU99" i="5"/>
  <c r="CP99" i="5"/>
  <c r="BZ99" i="5"/>
  <c r="CW99" i="5"/>
  <c r="BR99" i="5"/>
  <c r="BC99" i="5"/>
  <c r="CG99" i="5"/>
  <c r="CE99" i="5"/>
  <c r="BD99" i="5"/>
  <c r="BP99" i="5"/>
  <c r="CE122" i="5"/>
  <c r="CR272" i="5"/>
  <c r="BI117" i="5"/>
  <c r="BZ117" i="5"/>
  <c r="BS309" i="5"/>
  <c r="BM124" i="5"/>
  <c r="BE123" i="5"/>
  <c r="CW122" i="5"/>
  <c r="CS89" i="5"/>
  <c r="BD89" i="5"/>
  <c r="CU89" i="5"/>
  <c r="BJ96" i="5"/>
  <c r="CT96" i="5"/>
  <c r="CQ96" i="5"/>
  <c r="BU254" i="5"/>
  <c r="BO254" i="5"/>
  <c r="BG254" i="5"/>
  <c r="CN56" i="5"/>
  <c r="CX122" i="5"/>
  <c r="CA122" i="5"/>
  <c r="CJ206" i="5"/>
  <c r="BG206" i="5"/>
  <c r="BK336" i="5"/>
  <c r="BF336" i="5"/>
  <c r="CF336" i="5"/>
  <c r="BH206" i="5"/>
  <c r="BO206" i="5"/>
  <c r="BY206" i="5"/>
  <c r="CC336" i="5"/>
  <c r="BE336" i="5"/>
  <c r="CP336" i="5"/>
  <c r="CE336" i="5"/>
  <c r="CH206" i="5"/>
  <c r="BF206" i="5"/>
  <c r="CG206" i="5"/>
  <c r="BT336" i="5"/>
  <c r="BU336" i="5"/>
  <c r="BZ336" i="5"/>
  <c r="CJ336" i="5"/>
  <c r="CI336" i="5"/>
  <c r="CU336" i="5"/>
  <c r="CJ291" i="5"/>
  <c r="CP291" i="5"/>
  <c r="CG291" i="5"/>
  <c r="BV218" i="5"/>
  <c r="BX218" i="5"/>
  <c r="CB218" i="5"/>
  <c r="CI171" i="5"/>
  <c r="CL57" i="5"/>
  <c r="BK240" i="5"/>
  <c r="CH174" i="5"/>
  <c r="BQ239" i="5"/>
  <c r="CV100" i="5"/>
  <c r="BM100" i="5"/>
  <c r="CR100" i="5"/>
  <c r="BF281" i="5"/>
  <c r="BO229" i="5"/>
  <c r="BN284" i="5"/>
  <c r="CP71" i="5"/>
  <c r="BH71" i="5"/>
  <c r="CB71" i="5"/>
  <c r="CM201" i="5"/>
  <c r="CV201" i="5"/>
  <c r="BF201" i="5"/>
  <c r="CB113" i="5"/>
  <c r="BK113" i="5"/>
  <c r="CT113" i="5"/>
  <c r="BR324" i="5"/>
  <c r="BS33" i="5"/>
  <c r="BH33" i="5"/>
  <c r="BM62" i="5"/>
  <c r="BG62" i="5"/>
  <c r="CB85" i="5"/>
  <c r="BW100" i="5"/>
  <c r="CS100" i="5"/>
  <c r="BF100" i="5"/>
  <c r="CI71" i="5"/>
  <c r="BJ71" i="5"/>
  <c r="CR71" i="5"/>
  <c r="BQ201" i="5"/>
  <c r="BL201" i="5"/>
  <c r="CE240" i="5"/>
  <c r="BX71" i="5"/>
  <c r="CK71" i="5"/>
  <c r="CM71" i="5"/>
  <c r="BD201" i="5"/>
  <c r="BL100" i="5"/>
  <c r="BQ100" i="5"/>
  <c r="BD100" i="5"/>
  <c r="CT100" i="5"/>
  <c r="BY100" i="5"/>
  <c r="BK100" i="5"/>
  <c r="CI201" i="5"/>
  <c r="CO201" i="5"/>
  <c r="BE71" i="5"/>
  <c r="BY71" i="5"/>
  <c r="CU71" i="5"/>
  <c r="BF222" i="5"/>
  <c r="BD239" i="5"/>
  <c r="BW71" i="5"/>
  <c r="CX206" i="5"/>
  <c r="CV336" i="5"/>
  <c r="CQ336" i="5"/>
  <c r="CT336" i="5"/>
  <c r="CL291" i="5"/>
  <c r="BN291" i="5"/>
  <c r="BQ291" i="5"/>
  <c r="CV218" i="5"/>
  <c r="BP218" i="5"/>
  <c r="BW171" i="5"/>
  <c r="CW85" i="5"/>
  <c r="CF222" i="5"/>
  <c r="CW183" i="5"/>
  <c r="CS174" i="5"/>
  <c r="CE100" i="5"/>
  <c r="BE100" i="5"/>
  <c r="CB100" i="5"/>
  <c r="BP281" i="5"/>
  <c r="BC284" i="5"/>
  <c r="CA71" i="5"/>
  <c r="CX71" i="5"/>
  <c r="BV71" i="5"/>
  <c r="BY201" i="5"/>
  <c r="BG201" i="5"/>
  <c r="BR201" i="5"/>
  <c r="BE113" i="5"/>
  <c r="CF113" i="5"/>
  <c r="CE113" i="5"/>
  <c r="CG70" i="5"/>
  <c r="CI33" i="5"/>
  <c r="BC215" i="5"/>
  <c r="CR62" i="5"/>
  <c r="BO171" i="5"/>
  <c r="BP222" i="5"/>
  <c r="BT222" i="5"/>
  <c r="CR183" i="5"/>
  <c r="BM174" i="5"/>
  <c r="CK100" i="5"/>
  <c r="CO100" i="5"/>
  <c r="BV100" i="5"/>
  <c r="BC71" i="5"/>
  <c r="BR71" i="5"/>
  <c r="CW71" i="5"/>
  <c r="CE201" i="5"/>
  <c r="CD201" i="5"/>
  <c r="CN219" i="5"/>
  <c r="CC201" i="5"/>
  <c r="BQ71" i="5"/>
  <c r="BD71" i="5"/>
  <c r="CG100" i="5"/>
  <c r="CL100" i="5"/>
  <c r="CX100" i="5"/>
  <c r="BJ100" i="5"/>
  <c r="CC100" i="5"/>
  <c r="CU100" i="5"/>
  <c r="CL201" i="5"/>
  <c r="BT201" i="5"/>
  <c r="CG71" i="5"/>
  <c r="CE71" i="5"/>
  <c r="BZ71" i="5"/>
  <c r="BZ57" i="5"/>
  <c r="BL71" i="5"/>
  <c r="CN112" i="5"/>
  <c r="BX112" i="5"/>
  <c r="BH112" i="5"/>
  <c r="CL112" i="5"/>
  <c r="BQ112" i="5"/>
  <c r="CP112" i="5"/>
  <c r="BU112" i="5"/>
  <c r="CO112" i="5"/>
  <c r="CT112" i="5"/>
  <c r="BC112" i="5"/>
  <c r="BM112" i="5"/>
  <c r="CS112" i="5"/>
  <c r="CR112" i="5"/>
  <c r="CB112" i="5"/>
  <c r="BL112" i="5"/>
  <c r="CQ112" i="5"/>
  <c r="BV112" i="5"/>
  <c r="CU112" i="5"/>
  <c r="BZ112" i="5"/>
  <c r="BE112" i="5"/>
  <c r="BI112" i="5"/>
  <c r="BN112" i="5"/>
  <c r="CH112" i="5"/>
  <c r="BG112" i="5"/>
  <c r="CJ112" i="5"/>
  <c r="BT112" i="5"/>
  <c r="BD112" i="5"/>
  <c r="CG112" i="5"/>
  <c r="BK112" i="5"/>
  <c r="CK112" i="5"/>
  <c r="BO112" i="5"/>
  <c r="CD112" i="5"/>
  <c r="CI112" i="5"/>
  <c r="CM112" i="5"/>
  <c r="CX112" i="5"/>
  <c r="BW112" i="5"/>
  <c r="CV112" i="5"/>
  <c r="CF112" i="5"/>
  <c r="CW112" i="5"/>
  <c r="CA112" i="5"/>
  <c r="BF112" i="5"/>
  <c r="CE112" i="5"/>
  <c r="BS112" i="5"/>
  <c r="BY112" i="5"/>
  <c r="CC112" i="5"/>
  <c r="BP112" i="5"/>
  <c r="BJ112" i="5"/>
  <c r="BR112" i="5"/>
  <c r="BZ12" i="5"/>
  <c r="BW336" i="5"/>
  <c r="CG336" i="5"/>
  <c r="BL291" i="5"/>
  <c r="CA291" i="5"/>
  <c r="CX291" i="5"/>
  <c r="BW218" i="5"/>
  <c r="BF218" i="5"/>
  <c r="BL171" i="5"/>
  <c r="BS57" i="5"/>
  <c r="CI222" i="5"/>
  <c r="BT240" i="5"/>
  <c r="CH239" i="5"/>
  <c r="BO100" i="5"/>
  <c r="CH100" i="5"/>
  <c r="CJ100" i="5"/>
  <c r="BE229" i="5"/>
  <c r="BK71" i="5"/>
  <c r="CC71" i="5"/>
  <c r="BT71" i="5"/>
  <c r="BI201" i="5"/>
  <c r="CB201" i="5"/>
  <c r="BZ201" i="5"/>
  <c r="BW113" i="5"/>
  <c r="CO113" i="5"/>
  <c r="CM113" i="5"/>
  <c r="BO70" i="5"/>
  <c r="BW33" i="5"/>
  <c r="CC62" i="5"/>
  <c r="BN62" i="5"/>
  <c r="BL85" i="5"/>
  <c r="BH222" i="5"/>
  <c r="BI239" i="5"/>
  <c r="CM100" i="5"/>
  <c r="BP100" i="5"/>
  <c r="CW100" i="5"/>
  <c r="CM284" i="5"/>
  <c r="CF71" i="5"/>
  <c r="CJ71" i="5"/>
  <c r="BF71" i="5"/>
  <c r="CW201" i="5"/>
  <c r="CR201" i="5"/>
  <c r="BJ201" i="5"/>
  <c r="CG183" i="5"/>
  <c r="BG71" i="5"/>
  <c r="BK201" i="5"/>
  <c r="CQ201" i="5"/>
  <c r="CN100" i="5"/>
  <c r="CI100" i="5"/>
  <c r="CP100" i="5"/>
  <c r="BC100" i="5"/>
  <c r="BS100" i="5"/>
  <c r="BU100" i="5"/>
  <c r="CT201" i="5"/>
  <c r="BM71" i="5"/>
  <c r="CD71" i="5"/>
  <c r="BO71" i="5"/>
  <c r="CL239" i="5"/>
  <c r="BW57" i="5"/>
  <c r="CQ94" i="5"/>
  <c r="CA94" i="5"/>
  <c r="BK94" i="5"/>
  <c r="CP94" i="5"/>
  <c r="BU94" i="5"/>
  <c r="CX94" i="5"/>
  <c r="CC94" i="5"/>
  <c r="BH94" i="5"/>
  <c r="BI94" i="5"/>
  <c r="BQ94" i="5"/>
  <c r="BY94" i="5"/>
  <c r="CG94" i="5"/>
  <c r="CU94" i="5"/>
  <c r="CE94" i="5"/>
  <c r="BO94" i="5"/>
  <c r="CV94" i="5"/>
  <c r="BZ94" i="5"/>
  <c r="BE94" i="5"/>
  <c r="CH94" i="5"/>
  <c r="BM94" i="5"/>
  <c r="BT94" i="5"/>
  <c r="CB94" i="5"/>
  <c r="CJ94" i="5"/>
  <c r="CR94" i="5"/>
  <c r="CM94" i="5"/>
  <c r="BW94" i="5"/>
  <c r="BG94" i="5"/>
  <c r="CK94" i="5"/>
  <c r="BP94" i="5"/>
  <c r="CS94" i="5"/>
  <c r="BX94" i="5"/>
  <c r="CO94" i="5"/>
  <c r="CW94" i="5"/>
  <c r="BF94" i="5"/>
  <c r="BN94" i="5"/>
  <c r="BV94" i="5"/>
  <c r="BS94" i="5"/>
  <c r="BC94" i="5"/>
  <c r="BJ94" i="5"/>
  <c r="CN94" i="5"/>
  <c r="BR94" i="5"/>
  <c r="CL94" i="5"/>
  <c r="CT94" i="5"/>
  <c r="BD94" i="5"/>
  <c r="CI94" i="5"/>
  <c r="CF94" i="5"/>
  <c r="CD94" i="5"/>
  <c r="BL94" i="5"/>
  <c r="BX315" i="5"/>
  <c r="BO315" i="5"/>
  <c r="BU315" i="5"/>
  <c r="CQ315" i="5"/>
  <c r="BT315" i="5"/>
  <c r="CV315" i="5"/>
  <c r="BC315" i="5"/>
  <c r="CA315" i="5"/>
  <c r="CM315" i="5"/>
  <c r="BJ315" i="5"/>
  <c r="CP315" i="5"/>
  <c r="CX315" i="5"/>
  <c r="BH79" i="5"/>
  <c r="BS39" i="5"/>
  <c r="CA39" i="5"/>
  <c r="BC39" i="5"/>
  <c r="CS39" i="5"/>
  <c r="CG39" i="5"/>
  <c r="BH56" i="5"/>
  <c r="BZ56" i="5"/>
  <c r="CV56" i="5"/>
  <c r="BV56" i="5"/>
  <c r="BJ56" i="5"/>
  <c r="CP56" i="5"/>
  <c r="CG56" i="5"/>
  <c r="BF56" i="5"/>
  <c r="CW56" i="5"/>
  <c r="CI56" i="5"/>
  <c r="CM168" i="5"/>
  <c r="CO168" i="5"/>
  <c r="BY168" i="5"/>
  <c r="BK168" i="5"/>
  <c r="BO168" i="5"/>
  <c r="BX168" i="5"/>
  <c r="CP168" i="5"/>
  <c r="CX168" i="5"/>
  <c r="BT168" i="5"/>
  <c r="CT168" i="5"/>
  <c r="CA168" i="5"/>
  <c r="CG168" i="5"/>
  <c r="BJ168" i="5"/>
  <c r="BO236" i="5"/>
  <c r="BV236" i="5"/>
  <c r="CF236" i="5"/>
  <c r="CG236" i="5"/>
  <c r="CX236" i="5"/>
  <c r="BF236" i="5"/>
  <c r="CQ236" i="5"/>
  <c r="CA236" i="5"/>
  <c r="CR236" i="5"/>
  <c r="BR236" i="5"/>
  <c r="BU335" i="5"/>
  <c r="BV335" i="5"/>
  <c r="BC335" i="5"/>
  <c r="CG335" i="5"/>
  <c r="BH335" i="5"/>
  <c r="BM335" i="5"/>
  <c r="BJ335" i="5"/>
  <c r="BL335" i="5"/>
  <c r="CR335" i="5"/>
  <c r="CT335" i="5"/>
  <c r="BW321" i="5"/>
  <c r="CG321" i="5"/>
  <c r="BS321" i="5"/>
  <c r="CD321" i="5"/>
  <c r="CB321" i="5"/>
  <c r="BM321" i="5"/>
  <c r="CK321" i="5"/>
  <c r="CU321" i="5"/>
  <c r="CL321" i="5"/>
  <c r="BN321" i="5"/>
  <c r="BT321" i="5"/>
  <c r="CS321" i="5"/>
  <c r="BR227" i="5"/>
  <c r="BK227" i="5"/>
  <c r="BS227" i="5"/>
  <c r="BO227" i="5"/>
  <c r="BE227" i="5"/>
  <c r="BY227" i="5"/>
  <c r="BN227" i="5"/>
  <c r="CQ227" i="5"/>
  <c r="BL227" i="5"/>
  <c r="CK227" i="5"/>
  <c r="CT223" i="5"/>
  <c r="BS223" i="5"/>
  <c r="BF223" i="5"/>
  <c r="BR223" i="5"/>
  <c r="CO223" i="5"/>
  <c r="CQ223" i="5"/>
  <c r="BP223" i="5"/>
  <c r="CN223" i="5"/>
  <c r="BT223" i="5"/>
  <c r="BI223" i="5"/>
  <c r="BL246" i="5"/>
  <c r="CK246" i="5"/>
  <c r="CJ246" i="5"/>
  <c r="CF356" i="5"/>
  <c r="BF356" i="5"/>
  <c r="BS356" i="5"/>
  <c r="BH356" i="5"/>
  <c r="BZ356" i="5"/>
  <c r="CQ356" i="5"/>
  <c r="CI356" i="5"/>
  <c r="BM356" i="5"/>
  <c r="CC356" i="5"/>
  <c r="CD356" i="5"/>
  <c r="CM356" i="5"/>
  <c r="CJ356" i="5"/>
  <c r="CW356" i="5"/>
  <c r="CP356" i="5"/>
  <c r="BY356" i="5"/>
  <c r="BI356" i="5"/>
  <c r="CB356" i="5"/>
  <c r="CS356" i="5"/>
  <c r="BE356" i="5"/>
  <c r="CL356" i="5"/>
  <c r="BJ356" i="5"/>
  <c r="BD356" i="5"/>
  <c r="BU356" i="5"/>
  <c r="CH356" i="5"/>
  <c r="CF288" i="5"/>
  <c r="CJ288" i="5"/>
  <c r="CX39" i="5"/>
  <c r="BK39" i="5"/>
  <c r="CC39" i="5"/>
  <c r="BQ39" i="5"/>
  <c r="BL39" i="5"/>
  <c r="CI39" i="5"/>
  <c r="BG39" i="5"/>
  <c r="BZ39" i="5"/>
  <c r="BM39" i="5"/>
  <c r="BD39" i="5"/>
  <c r="CL39" i="5"/>
  <c r="BI39" i="5"/>
  <c r="CF39" i="5"/>
  <c r="BR39" i="5"/>
  <c r="CU39" i="5"/>
  <c r="CP39" i="5"/>
  <c r="CR39" i="5"/>
  <c r="CD39" i="5"/>
  <c r="BY39" i="5"/>
  <c r="CN39" i="5"/>
  <c r="CW39" i="5"/>
  <c r="BF39" i="5"/>
  <c r="CK39" i="5"/>
  <c r="BE39" i="5"/>
  <c r="BJ296" i="5"/>
  <c r="CX296" i="5"/>
  <c r="CQ296" i="5"/>
  <c r="CB296" i="5"/>
  <c r="BF315" i="5"/>
  <c r="BS315" i="5"/>
  <c r="CU315" i="5"/>
  <c r="CC315" i="5"/>
  <c r="BP315" i="5"/>
  <c r="BE315" i="5"/>
  <c r="CF315" i="5"/>
  <c r="CJ315" i="5"/>
  <c r="BY315" i="5"/>
  <c r="BK315" i="5"/>
  <c r="BG315" i="5"/>
  <c r="CW79" i="5"/>
  <c r="CG79" i="5"/>
  <c r="CO39" i="5"/>
  <c r="BT39" i="5"/>
  <c r="BU39" i="5"/>
  <c r="CT39" i="5"/>
  <c r="BX39" i="5"/>
  <c r="CH39" i="5"/>
  <c r="BO204" i="5"/>
  <c r="BW123" i="5"/>
  <c r="BN123" i="5"/>
  <c r="CU255" i="5"/>
  <c r="CN255" i="5"/>
  <c r="BU272" i="5"/>
  <c r="BZ272" i="5"/>
  <c r="BG169" i="5"/>
  <c r="BK169" i="5"/>
  <c r="BP124" i="5"/>
  <c r="BN124" i="5"/>
  <c r="BO124" i="5"/>
  <c r="CP124" i="5"/>
  <c r="CT124" i="5"/>
  <c r="CG124" i="5"/>
  <c r="BS180" i="5"/>
  <c r="CF180" i="5"/>
  <c r="CR128" i="5"/>
  <c r="BV128" i="5"/>
  <c r="BU128" i="5"/>
  <c r="BJ128" i="5"/>
  <c r="CI279" i="5"/>
  <c r="BV279" i="5"/>
  <c r="CH244" i="5"/>
  <c r="BO244" i="5"/>
  <c r="BT328" i="5"/>
  <c r="CF328" i="5"/>
  <c r="CJ328" i="5"/>
  <c r="BY235" i="5"/>
  <c r="CP235" i="5"/>
  <c r="BN235" i="5"/>
  <c r="CE235" i="5"/>
  <c r="CX235" i="5"/>
  <c r="BP235" i="5"/>
  <c r="CQ235" i="5"/>
  <c r="BT235" i="5"/>
  <c r="CE332" i="5"/>
  <c r="BU332" i="5"/>
  <c r="CO332" i="5"/>
  <c r="CH332" i="5"/>
  <c r="CM70" i="5"/>
  <c r="BF70" i="5"/>
  <c r="BR70" i="5"/>
  <c r="BY70" i="5"/>
  <c r="BW70" i="5"/>
  <c r="CB70" i="5"/>
  <c r="CH70" i="5"/>
  <c r="BS181" i="5"/>
  <c r="BT181" i="5"/>
  <c r="BU181" i="5"/>
  <c r="CK181" i="5"/>
  <c r="BK181" i="5"/>
  <c r="BL181" i="5"/>
  <c r="CJ181" i="5"/>
  <c r="BX256" i="5"/>
  <c r="CA256" i="5"/>
  <c r="CN58" i="5"/>
  <c r="BN58" i="5"/>
  <c r="CN318" i="5"/>
  <c r="BD318" i="5"/>
  <c r="BM336" i="5"/>
  <c r="CH336" i="5"/>
  <c r="CM336" i="5"/>
  <c r="BG336" i="5"/>
  <c r="CR336" i="5"/>
  <c r="CK336" i="5"/>
  <c r="BD336" i="5"/>
  <c r="BN336" i="5"/>
  <c r="CO336" i="5"/>
  <c r="BR336" i="5"/>
  <c r="BX336" i="5"/>
  <c r="CW336" i="5"/>
  <c r="BH218" i="5"/>
  <c r="BJ218" i="5"/>
  <c r="CS218" i="5"/>
  <c r="BD48" i="5"/>
  <c r="CT48" i="5"/>
  <c r="CO171" i="5"/>
  <c r="BQ85" i="5"/>
  <c r="CO85" i="5"/>
  <c r="CH240" i="5"/>
  <c r="CE171" i="5"/>
  <c r="BW183" i="5"/>
  <c r="BQ293" i="5"/>
  <c r="CQ208" i="5"/>
  <c r="CD256" i="5"/>
  <c r="BZ113" i="5"/>
  <c r="BV113" i="5"/>
  <c r="BG113" i="5"/>
  <c r="BD113" i="5"/>
  <c r="BP113" i="5"/>
  <c r="CX70" i="5"/>
  <c r="CS70" i="5"/>
  <c r="CG62" i="5"/>
  <c r="CF62" i="5"/>
  <c r="CS171" i="5"/>
  <c r="BN183" i="5"/>
  <c r="CC181" i="5"/>
  <c r="CF280" i="5"/>
  <c r="CE280" i="5"/>
  <c r="CL324" i="5"/>
  <c r="CE324" i="5"/>
  <c r="CT324" i="5"/>
  <c r="BP324" i="5"/>
  <c r="CW175" i="5"/>
  <c r="CA175" i="5"/>
  <c r="CJ97" i="5"/>
  <c r="CB97" i="5"/>
  <c r="CO97" i="5"/>
  <c r="CG97" i="5"/>
  <c r="BU329" i="5"/>
  <c r="CP329" i="5"/>
  <c r="CA329" i="5"/>
  <c r="CG215" i="5"/>
  <c r="CQ215" i="5"/>
  <c r="CL215" i="5"/>
  <c r="BI215" i="5"/>
  <c r="CN215" i="5"/>
  <c r="BY249" i="5"/>
  <c r="CQ249" i="5"/>
  <c r="BW249" i="5"/>
  <c r="CX249" i="5"/>
  <c r="CT249" i="5"/>
  <c r="CN249" i="5"/>
  <c r="BH113" i="5"/>
  <c r="BU113" i="5"/>
  <c r="CC113" i="5"/>
  <c r="CA113" i="5"/>
  <c r="CS113" i="5"/>
  <c r="CG113" i="5"/>
  <c r="CI113" i="5"/>
  <c r="BR113" i="5"/>
  <c r="BY113" i="5"/>
  <c r="BN113" i="5"/>
  <c r="CQ113" i="5"/>
  <c r="CX113" i="5"/>
  <c r="CN113" i="5"/>
  <c r="BQ113" i="5"/>
  <c r="BC113" i="5"/>
  <c r="CV113" i="5"/>
  <c r="BJ113" i="5"/>
  <c r="BT113" i="5"/>
  <c r="CK113" i="5"/>
  <c r="CH113" i="5"/>
  <c r="CW113" i="5"/>
  <c r="CR113" i="5"/>
  <c r="CU113" i="5"/>
  <c r="BL113" i="5"/>
  <c r="BS174" i="5"/>
  <c r="CD174" i="5"/>
  <c r="BO174" i="5"/>
  <c r="BX174" i="5"/>
  <c r="CP174" i="5"/>
  <c r="CK174" i="5"/>
  <c r="BK174" i="5"/>
  <c r="CI174" i="5"/>
  <c r="CU174" i="5"/>
  <c r="CN174" i="5"/>
  <c r="CG174" i="5"/>
  <c r="BU174" i="5"/>
  <c r="CW174" i="5"/>
  <c r="BR174" i="5"/>
  <c r="BY174" i="5"/>
  <c r="CA174" i="5"/>
  <c r="BJ174" i="5"/>
  <c r="CE174" i="5"/>
  <c r="CF174" i="5"/>
  <c r="BU183" i="5"/>
  <c r="CA183" i="5"/>
  <c r="CX183" i="5"/>
  <c r="BQ183" i="5"/>
  <c r="CT183" i="5"/>
  <c r="BD183" i="5"/>
  <c r="BL183" i="5"/>
  <c r="CN183" i="5"/>
  <c r="BT183" i="5"/>
  <c r="CP183" i="5"/>
  <c r="CM183" i="5"/>
  <c r="BY183" i="5"/>
  <c r="BJ183" i="5"/>
  <c r="CE183" i="5"/>
  <c r="CU240" i="5"/>
  <c r="CK240" i="5"/>
  <c r="BJ240" i="5"/>
  <c r="BQ240" i="5"/>
  <c r="CC240" i="5"/>
  <c r="CL240" i="5"/>
  <c r="CX240" i="5"/>
  <c r="CF240" i="5"/>
  <c r="BP240" i="5"/>
  <c r="CT240" i="5"/>
  <c r="BR240" i="5"/>
  <c r="BX240" i="5"/>
  <c r="CR240" i="5"/>
  <c r="BY240" i="5"/>
  <c r="BO240" i="5"/>
  <c r="BZ240" i="5"/>
  <c r="BU240" i="5"/>
  <c r="CI240" i="5"/>
  <c r="CJ240" i="5"/>
  <c r="BF240" i="5"/>
  <c r="CQ85" i="5"/>
  <c r="CJ85" i="5"/>
  <c r="BR85" i="5"/>
  <c r="BE85" i="5"/>
  <c r="BW85" i="5"/>
  <c r="BO85" i="5"/>
  <c r="BN85" i="5"/>
  <c r="BF85" i="5"/>
  <c r="BT85" i="5"/>
  <c r="CE85" i="5"/>
  <c r="BV85" i="5"/>
  <c r="CX85" i="5"/>
  <c r="CS85" i="5"/>
  <c r="CP85" i="5"/>
  <c r="CL85" i="5"/>
  <c r="CT85" i="5"/>
  <c r="CG85" i="5"/>
  <c r="BC85" i="5"/>
  <c r="CV85" i="5"/>
  <c r="CA171" i="5"/>
  <c r="BG171" i="5"/>
  <c r="CK171" i="5"/>
  <c r="BE171" i="5"/>
  <c r="CP171" i="5"/>
  <c r="CU171" i="5"/>
  <c r="BV171" i="5"/>
  <c r="CX171" i="5"/>
  <c r="CW171" i="5"/>
  <c r="BN171" i="5"/>
  <c r="CJ171" i="5"/>
  <c r="CD171" i="5"/>
  <c r="CH171" i="5"/>
  <c r="BZ171" i="5"/>
  <c r="BY171" i="5"/>
  <c r="CN171" i="5"/>
  <c r="BD171" i="5"/>
  <c r="CQ171" i="5"/>
  <c r="CR171" i="5"/>
  <c r="BI229" i="5"/>
  <c r="BN229" i="5"/>
  <c r="CU229" i="5"/>
  <c r="CD229" i="5"/>
  <c r="BM229" i="5"/>
  <c r="BV229" i="5"/>
  <c r="CI229" i="5"/>
  <c r="CJ229" i="5"/>
  <c r="BU229" i="5"/>
  <c r="CF229" i="5"/>
  <c r="CC229" i="5"/>
  <c r="BS229" i="5"/>
  <c r="CL229" i="5"/>
  <c r="CH229" i="5"/>
  <c r="CX218" i="5"/>
  <c r="BI218" i="5"/>
  <c r="CN218" i="5"/>
  <c r="CO218" i="5"/>
  <c r="CL218" i="5"/>
  <c r="CA218" i="5"/>
  <c r="BR218" i="5"/>
  <c r="BD218" i="5"/>
  <c r="CM218" i="5"/>
  <c r="CK218" i="5"/>
  <c r="CE218" i="5"/>
  <c r="BK218" i="5"/>
  <c r="CP218" i="5"/>
  <c r="BC218" i="5"/>
  <c r="BY218" i="5"/>
  <c r="BT218" i="5"/>
  <c r="BU218" i="5"/>
  <c r="BM218" i="5"/>
  <c r="BS218" i="5"/>
  <c r="CV48" i="5"/>
  <c r="BP48" i="5"/>
  <c r="BO48" i="5"/>
  <c r="BT48" i="5"/>
  <c r="BL48" i="5"/>
  <c r="BG48" i="5"/>
  <c r="CJ48" i="5"/>
  <c r="CQ48" i="5"/>
  <c r="BJ48" i="5"/>
  <c r="BW48" i="5"/>
  <c r="CI48" i="5"/>
  <c r="BZ48" i="5"/>
  <c r="BI48" i="5"/>
  <c r="BV287" i="5"/>
  <c r="BG287" i="5"/>
  <c r="BE287" i="5"/>
  <c r="CO287" i="5"/>
  <c r="BW295" i="5"/>
  <c r="BH295" i="5"/>
  <c r="CH295" i="5"/>
  <c r="CC295" i="5"/>
  <c r="CU293" i="5"/>
  <c r="CO293" i="5"/>
  <c r="BM293" i="5"/>
  <c r="CG293" i="5"/>
  <c r="CW293" i="5"/>
  <c r="BT293" i="5"/>
  <c r="BO293" i="5"/>
  <c r="BX304" i="5"/>
  <c r="BU304" i="5"/>
  <c r="CW304" i="5"/>
  <c r="CE304" i="5"/>
  <c r="BT304" i="5"/>
  <c r="BG304" i="5"/>
  <c r="BV304" i="5"/>
  <c r="BR304" i="5"/>
  <c r="CQ304" i="5"/>
  <c r="CR243" i="5"/>
  <c r="CW243" i="5"/>
  <c r="BI243" i="5"/>
  <c r="BC243" i="5"/>
  <c r="BZ243" i="5"/>
  <c r="BY310" i="5"/>
  <c r="CU310" i="5"/>
  <c r="BO310" i="5"/>
  <c r="CC310" i="5"/>
  <c r="CF310" i="5"/>
  <c r="CM62" i="5"/>
  <c r="BP62" i="5"/>
  <c r="CW62" i="5"/>
  <c r="CU62" i="5"/>
  <c r="BT62" i="5"/>
  <c r="BS62" i="5"/>
  <c r="CN62" i="5"/>
  <c r="CT62" i="5"/>
  <c r="CV62" i="5"/>
  <c r="CP62" i="5"/>
  <c r="BU62" i="5"/>
  <c r="CX62" i="5"/>
  <c r="BW62" i="5"/>
  <c r="CS62" i="5"/>
  <c r="BF62" i="5"/>
  <c r="BO62" i="5"/>
  <c r="CJ62" i="5"/>
  <c r="BC62" i="5"/>
  <c r="BR62" i="5"/>
  <c r="BD62" i="5"/>
  <c r="BE62" i="5"/>
  <c r="BH62" i="5"/>
  <c r="BI62" i="5"/>
  <c r="BQ62" i="5"/>
  <c r="CK62" i="5"/>
  <c r="BV62" i="5"/>
  <c r="CI62" i="5"/>
  <c r="CL62" i="5"/>
  <c r="CB62" i="5"/>
  <c r="CA62" i="5"/>
  <c r="CO62" i="5"/>
  <c r="CH62" i="5"/>
  <c r="BJ62" i="5"/>
  <c r="CE62" i="5"/>
  <c r="CQ62" i="5"/>
  <c r="BY62" i="5"/>
  <c r="BS336" i="5"/>
  <c r="CS336" i="5"/>
  <c r="BO336" i="5"/>
  <c r="CN336" i="5"/>
  <c r="CD336" i="5"/>
  <c r="BH336" i="5"/>
  <c r="CX336" i="5"/>
  <c r="BL336" i="5"/>
  <c r="BI336" i="5"/>
  <c r="BJ336" i="5"/>
  <c r="CA336" i="5"/>
  <c r="CJ218" i="5"/>
  <c r="CT218" i="5"/>
  <c r="BG218" i="5"/>
  <c r="CQ218" i="5"/>
  <c r="CI218" i="5"/>
  <c r="BU48" i="5"/>
  <c r="CL48" i="5"/>
  <c r="CX48" i="5"/>
  <c r="BH171" i="5"/>
  <c r="BK171" i="5"/>
  <c r="CC85" i="5"/>
  <c r="BN240" i="5"/>
  <c r="CA240" i="5"/>
  <c r="BH183" i="5"/>
  <c r="CV174" i="5"/>
  <c r="CQ174" i="5"/>
  <c r="BD310" i="5"/>
  <c r="CQ229" i="5"/>
  <c r="CN295" i="5"/>
  <c r="CB243" i="5"/>
  <c r="BS113" i="5"/>
  <c r="BF113" i="5"/>
  <c r="BO113" i="5"/>
  <c r="CD113" i="5"/>
  <c r="BI113" i="5"/>
  <c r="BX113" i="5"/>
  <c r="BC70" i="5"/>
  <c r="CX304" i="5"/>
  <c r="BK62" i="5"/>
  <c r="BL62" i="5"/>
  <c r="BZ62" i="5"/>
  <c r="CL171" i="5"/>
  <c r="BK85" i="5"/>
  <c r="CV240" i="5"/>
  <c r="BH174" i="5"/>
  <c r="BZ229" i="5"/>
  <c r="CR295" i="5"/>
  <c r="BC174" i="5"/>
  <c r="BS105" i="5"/>
  <c r="BN105" i="5"/>
  <c r="CV143" i="5"/>
  <c r="CG143" i="5"/>
  <c r="CF68" i="5"/>
  <c r="CG68" i="5"/>
  <c r="CQ232" i="5"/>
  <c r="BI232" i="5"/>
  <c r="BP128" i="5"/>
  <c r="CU128" i="5"/>
  <c r="BW128" i="5"/>
  <c r="BY128" i="5"/>
  <c r="BD128" i="5"/>
  <c r="CS128" i="5"/>
  <c r="CD128" i="5"/>
  <c r="CP128" i="5"/>
  <c r="BC128" i="5"/>
  <c r="BZ279" i="5"/>
  <c r="BP279" i="5"/>
  <c r="CE279" i="5"/>
  <c r="BK279" i="5"/>
  <c r="CQ279" i="5"/>
  <c r="BF279" i="5"/>
  <c r="BS244" i="5"/>
  <c r="BU244" i="5"/>
  <c r="BE244" i="5"/>
  <c r="BJ60" i="5"/>
  <c r="CT60" i="5"/>
  <c r="BS60" i="5"/>
  <c r="BD328" i="5"/>
  <c r="CW328" i="5"/>
  <c r="CR328" i="5"/>
  <c r="BR235" i="5"/>
  <c r="CB235" i="5"/>
  <c r="BK235" i="5"/>
  <c r="BQ235" i="5"/>
  <c r="CT235" i="5"/>
  <c r="BU235" i="5"/>
  <c r="BJ235" i="5"/>
  <c r="BZ235" i="5"/>
  <c r="BD235" i="5"/>
  <c r="CA235" i="5"/>
  <c r="BM235" i="5"/>
  <c r="CL235" i="5"/>
  <c r="CO235" i="5"/>
  <c r="CV235" i="5"/>
  <c r="BO235" i="5"/>
  <c r="CF235" i="5"/>
  <c r="CD235" i="5"/>
  <c r="BE235" i="5"/>
  <c r="BF235" i="5"/>
  <c r="CG235" i="5"/>
  <c r="CM235" i="5"/>
  <c r="CS235" i="5"/>
  <c r="CC235" i="5"/>
  <c r="CI235" i="5"/>
  <c r="CF332" i="5"/>
  <c r="CB332" i="5"/>
  <c r="BZ332" i="5"/>
  <c r="CD332" i="5"/>
  <c r="CA332" i="5"/>
  <c r="CQ332" i="5"/>
  <c r="BF332" i="5"/>
  <c r="BE332" i="5"/>
  <c r="CO318" i="5"/>
  <c r="BO318" i="5"/>
  <c r="CV318" i="5"/>
  <c r="CD318" i="5"/>
  <c r="BM318" i="5"/>
  <c r="BY318" i="5"/>
  <c r="CR318" i="5"/>
  <c r="BF318" i="5"/>
  <c r="CQ318" i="5"/>
  <c r="CB318" i="5"/>
  <c r="CG318" i="5"/>
  <c r="CO88" i="5"/>
  <c r="CW88" i="5"/>
  <c r="CM287" i="5"/>
  <c r="CK287" i="5"/>
  <c r="CE287" i="5"/>
  <c r="BV293" i="5"/>
  <c r="CT293" i="5"/>
  <c r="BO243" i="5"/>
  <c r="CH243" i="5"/>
  <c r="CF243" i="5"/>
  <c r="BT296" i="5"/>
  <c r="CS208" i="5"/>
  <c r="BO208" i="5"/>
  <c r="CT208" i="5"/>
  <c r="BS48" i="5"/>
  <c r="CS48" i="5"/>
  <c r="BH48" i="5"/>
  <c r="CM48" i="5"/>
  <c r="BN48" i="5"/>
  <c r="CB48" i="5"/>
  <c r="CO48" i="5"/>
  <c r="BM48" i="5"/>
  <c r="CP48" i="5"/>
  <c r="CU48" i="5"/>
  <c r="BR48" i="5"/>
  <c r="CF48" i="5"/>
  <c r="BZ58" i="5"/>
  <c r="CH293" i="5"/>
  <c r="CC293" i="5"/>
  <c r="BD208" i="5"/>
  <c r="BH310" i="5"/>
  <c r="CK310" i="5"/>
  <c r="BO295" i="5"/>
  <c r="CW295" i="5"/>
  <c r="BT295" i="5"/>
  <c r="CD287" i="5"/>
  <c r="CW287" i="5"/>
  <c r="BU287" i="5"/>
  <c r="CO243" i="5"/>
  <c r="CV243" i="5"/>
  <c r="CM243" i="5"/>
  <c r="CT79" i="5"/>
  <c r="BI79" i="5"/>
  <c r="CE79" i="5"/>
  <c r="CM304" i="5"/>
  <c r="BF304" i="5"/>
  <c r="BY304" i="5"/>
  <c r="CN304" i="5"/>
  <c r="BM304" i="5"/>
  <c r="CG304" i="5"/>
  <c r="BG293" i="5"/>
  <c r="CF293" i="5"/>
  <c r="BN310" i="5"/>
  <c r="CI287" i="5"/>
  <c r="BZ88" i="5"/>
  <c r="CU218" i="5"/>
  <c r="CR208" i="5"/>
  <c r="BF233" i="5"/>
  <c r="BR233" i="5"/>
  <c r="CH128" i="5"/>
  <c r="CW128" i="5"/>
  <c r="CQ128" i="5"/>
  <c r="CI128" i="5"/>
  <c r="CB128" i="5"/>
  <c r="CC128" i="5"/>
  <c r="CG128" i="5"/>
  <c r="BS128" i="5"/>
  <c r="CK128" i="5"/>
  <c r="BR128" i="5"/>
  <c r="BQ128" i="5"/>
  <c r="CN128" i="5"/>
  <c r="CT128" i="5"/>
  <c r="BL128" i="5"/>
  <c r="BK128" i="5"/>
  <c r="BO128" i="5"/>
  <c r="CJ128" i="5"/>
  <c r="BT128" i="5"/>
  <c r="BR279" i="5"/>
  <c r="CA279" i="5"/>
  <c r="BQ279" i="5"/>
  <c r="BX279" i="5"/>
  <c r="CC279" i="5"/>
  <c r="CM279" i="5"/>
  <c r="BZ244" i="5"/>
  <c r="CQ244" i="5"/>
  <c r="CK244" i="5"/>
  <c r="BX244" i="5"/>
  <c r="BL244" i="5"/>
  <c r="BN244" i="5"/>
  <c r="BL60" i="5"/>
  <c r="CD60" i="5"/>
  <c r="CF60" i="5"/>
  <c r="BD60" i="5"/>
  <c r="BR60" i="5"/>
  <c r="BC60" i="5"/>
  <c r="CX328" i="5"/>
  <c r="BC328" i="5"/>
  <c r="BS328" i="5"/>
  <c r="BQ328" i="5"/>
  <c r="BV328" i="5"/>
  <c r="BM328" i="5"/>
  <c r="BR328" i="5"/>
  <c r="CN328" i="5"/>
  <c r="CG328" i="5"/>
  <c r="CP332" i="5"/>
  <c r="CW332" i="5"/>
  <c r="BY332" i="5"/>
  <c r="CS286" i="5"/>
  <c r="CT318" i="5"/>
  <c r="BQ296" i="5"/>
  <c r="BK318" i="5"/>
  <c r="CJ318" i="5"/>
  <c r="CG296" i="5"/>
  <c r="BV360" i="5"/>
  <c r="BD360" i="5"/>
  <c r="CP360" i="5"/>
  <c r="BK360" i="5"/>
  <c r="CA296" i="5"/>
  <c r="BK296" i="5"/>
  <c r="BV296" i="5"/>
  <c r="CS296" i="5"/>
  <c r="BD296" i="5"/>
  <c r="CI296" i="5"/>
  <c r="CO296" i="5"/>
  <c r="BL296" i="5"/>
  <c r="BZ296" i="5"/>
  <c r="CM296" i="5"/>
  <c r="CT296" i="5"/>
  <c r="BF296" i="5"/>
  <c r="BM296" i="5"/>
  <c r="CR296" i="5"/>
  <c r="CP296" i="5"/>
  <c r="BE296" i="5"/>
  <c r="BS296" i="5"/>
  <c r="BI296" i="5"/>
  <c r="CJ296" i="5"/>
  <c r="BH296" i="5"/>
  <c r="CD296" i="5"/>
  <c r="CV296" i="5"/>
  <c r="BN296" i="5"/>
  <c r="CU296" i="5"/>
  <c r="CH296" i="5"/>
  <c r="CC296" i="5"/>
  <c r="BU296" i="5"/>
  <c r="BC296" i="5"/>
  <c r="BX296" i="5"/>
  <c r="CL296" i="5"/>
  <c r="CE296" i="5"/>
  <c r="BR296" i="5"/>
  <c r="CN296" i="5"/>
  <c r="CS295" i="5"/>
  <c r="BJ295" i="5"/>
  <c r="BX310" i="5"/>
  <c r="BK310" i="5"/>
  <c r="CT310" i="5"/>
  <c r="CP310" i="5"/>
  <c r="CB310" i="5"/>
  <c r="CA318" i="5"/>
  <c r="BO296" i="5"/>
  <c r="BW318" i="5"/>
  <c r="BR256" i="5"/>
  <c r="BY256" i="5"/>
  <c r="CL256" i="5"/>
  <c r="BG296" i="5"/>
  <c r="BW296" i="5"/>
  <c r="BF286" i="5"/>
  <c r="BI286" i="5"/>
  <c r="CI286" i="5"/>
  <c r="CN286" i="5"/>
  <c r="CH286" i="5"/>
  <c r="CL286" i="5"/>
  <c r="CM286" i="5"/>
  <c r="BU286" i="5"/>
  <c r="CB286" i="5"/>
  <c r="BV48" i="5"/>
  <c r="BQ48" i="5"/>
  <c r="CN48" i="5"/>
  <c r="BY48" i="5"/>
  <c r="CD48" i="5"/>
  <c r="CR48" i="5"/>
  <c r="BF48" i="5"/>
  <c r="CE48" i="5"/>
  <c r="BX48" i="5"/>
  <c r="CG48" i="5"/>
  <c r="CH48" i="5"/>
  <c r="BT58" i="5"/>
  <c r="CE293" i="5"/>
  <c r="BR293" i="5"/>
  <c r="CN293" i="5"/>
  <c r="BF208" i="5"/>
  <c r="BV310" i="5"/>
  <c r="CM310" i="5"/>
  <c r="CE310" i="5"/>
  <c r="BM256" i="5"/>
  <c r="CX295" i="5"/>
  <c r="BQ295" i="5"/>
  <c r="BP295" i="5"/>
  <c r="BN287" i="5"/>
  <c r="CB287" i="5"/>
  <c r="CN287" i="5"/>
  <c r="BY243" i="5"/>
  <c r="BP243" i="5"/>
  <c r="CF79" i="5"/>
  <c r="BT79" i="5"/>
  <c r="CM79" i="5"/>
  <c r="BH304" i="5"/>
  <c r="CU304" i="5"/>
  <c r="BP304" i="5"/>
  <c r="CD304" i="5"/>
  <c r="CP304" i="5"/>
  <c r="BG58" i="5"/>
  <c r="BZ293" i="5"/>
  <c r="BS310" i="5"/>
  <c r="CP295" i="5"/>
  <c r="CC287" i="5"/>
  <c r="BX360" i="5"/>
  <c r="BR88" i="5"/>
  <c r="BV121" i="5"/>
  <c r="BL121" i="5"/>
  <c r="CX121" i="5"/>
  <c r="CR121" i="5"/>
  <c r="CK158" i="5"/>
  <c r="CL158" i="5"/>
  <c r="BD327" i="5"/>
  <c r="CS327" i="5"/>
  <c r="CM327" i="5"/>
  <c r="CD327" i="5"/>
  <c r="CU334" i="5"/>
  <c r="CE334" i="5"/>
  <c r="BU334" i="5"/>
  <c r="BI170" i="5"/>
  <c r="BL170" i="5"/>
  <c r="CR170" i="5"/>
  <c r="CV208" i="5"/>
  <c r="BV174" i="5"/>
  <c r="BI174" i="5"/>
  <c r="CB174" i="5"/>
  <c r="CJ174" i="5"/>
  <c r="BE174" i="5"/>
  <c r="BG174" i="5"/>
  <c r="BO183" i="5"/>
  <c r="BV183" i="5"/>
  <c r="BR183" i="5"/>
  <c r="BC183" i="5"/>
  <c r="CS183" i="5"/>
  <c r="CJ183" i="5"/>
  <c r="CU183" i="5"/>
  <c r="CD183" i="5"/>
  <c r="BI183" i="5"/>
  <c r="CQ183" i="5"/>
  <c r="BW240" i="5"/>
  <c r="CO240" i="5"/>
  <c r="CD240" i="5"/>
  <c r="CM240" i="5"/>
  <c r="CW240" i="5"/>
  <c r="CQ240" i="5"/>
  <c r="CN85" i="5"/>
  <c r="CH85" i="5"/>
  <c r="BP85" i="5"/>
  <c r="BX85" i="5"/>
  <c r="BZ85" i="5"/>
  <c r="BS85" i="5"/>
  <c r="BS171" i="5"/>
  <c r="BI171" i="5"/>
  <c r="CG171" i="5"/>
  <c r="CT171" i="5"/>
  <c r="BF171" i="5"/>
  <c r="CM171" i="5"/>
  <c r="CP229" i="5"/>
  <c r="CB229" i="5"/>
  <c r="BP229" i="5"/>
  <c r="BW229" i="5"/>
  <c r="CS229" i="5"/>
  <c r="CK229" i="5"/>
  <c r="BK229" i="5"/>
  <c r="CA229" i="5"/>
  <c r="BX229" i="5"/>
  <c r="BD229" i="5"/>
  <c r="CR229" i="5"/>
  <c r="CQ58" i="5"/>
  <c r="CO310" i="5"/>
  <c r="CQ286" i="5"/>
  <c r="BV286" i="5"/>
  <c r="CE318" i="5"/>
  <c r="CW296" i="5"/>
  <c r="BX318" i="5"/>
  <c r="BI318" i="5"/>
  <c r="CK296" i="5"/>
  <c r="BY296" i="5"/>
  <c r="BW204" i="5"/>
  <c r="BP204" i="5"/>
  <c r="CD334" i="5"/>
  <c r="CX50" i="5"/>
  <c r="BD50" i="5"/>
  <c r="BY50" i="5"/>
  <c r="CL317" i="5"/>
  <c r="CV317" i="5"/>
  <c r="CI317" i="5"/>
  <c r="BP221" i="5"/>
  <c r="CA221" i="5"/>
  <c r="CG221" i="5"/>
  <c r="BS221" i="5"/>
  <c r="BS143" i="5"/>
  <c r="CU143" i="5"/>
  <c r="BF143" i="5"/>
  <c r="BJ143" i="5"/>
  <c r="BY143" i="5"/>
  <c r="BR68" i="5"/>
  <c r="BL68" i="5"/>
  <c r="BX68" i="5"/>
  <c r="CE68" i="5"/>
  <c r="CB68" i="5"/>
  <c r="CO148" i="5"/>
  <c r="CA148" i="5"/>
  <c r="CR148" i="5"/>
  <c r="BS148" i="5"/>
  <c r="BK148" i="5"/>
  <c r="BP148" i="5"/>
  <c r="BY232" i="5"/>
  <c r="CU232" i="5"/>
  <c r="BJ232" i="5"/>
  <c r="BE232" i="5"/>
  <c r="CA287" i="5"/>
  <c r="BQ287" i="5"/>
  <c r="BF287" i="5"/>
  <c r="CQ287" i="5"/>
  <c r="BI287" i="5"/>
  <c r="CL287" i="5"/>
  <c r="CF295" i="5"/>
  <c r="CG295" i="5"/>
  <c r="BG295" i="5"/>
  <c r="BM295" i="5"/>
  <c r="BZ295" i="5"/>
  <c r="CM295" i="5"/>
  <c r="CQ293" i="5"/>
  <c r="BU293" i="5"/>
  <c r="BI293" i="5"/>
  <c r="BF293" i="5"/>
  <c r="BL293" i="5"/>
  <c r="BK293" i="5"/>
  <c r="BD293" i="5"/>
  <c r="CJ293" i="5"/>
  <c r="BE293" i="5"/>
  <c r="BY293" i="5"/>
  <c r="BS293" i="5"/>
  <c r="CB293" i="5"/>
  <c r="CR293" i="5"/>
  <c r="CS293" i="5"/>
  <c r="CP293" i="5"/>
  <c r="CV293" i="5"/>
  <c r="CD293" i="5"/>
  <c r="CI293" i="5"/>
  <c r="CA293" i="5"/>
  <c r="BH293" i="5"/>
  <c r="BJ293" i="5"/>
  <c r="BW293" i="5"/>
  <c r="CH304" i="5"/>
  <c r="BC304" i="5"/>
  <c r="CA304" i="5"/>
  <c r="BJ304" i="5"/>
  <c r="BO304" i="5"/>
  <c r="BN304" i="5"/>
  <c r="CB304" i="5"/>
  <c r="CJ304" i="5"/>
  <c r="CR304" i="5"/>
  <c r="CL304" i="5"/>
  <c r="CC304" i="5"/>
  <c r="CK304" i="5"/>
  <c r="CS304" i="5"/>
  <c r="BL304" i="5"/>
  <c r="BI304" i="5"/>
  <c r="BW304" i="5"/>
  <c r="CT304" i="5"/>
  <c r="BS304" i="5"/>
  <c r="BK304" i="5"/>
  <c r="BZ304" i="5"/>
  <c r="BE304" i="5"/>
  <c r="BQ304" i="5"/>
  <c r="BD304" i="5"/>
  <c r="CO304" i="5"/>
  <c r="CI243" i="5"/>
  <c r="BQ243" i="5"/>
  <c r="BL243" i="5"/>
  <c r="BR243" i="5"/>
  <c r="CA243" i="5"/>
  <c r="CG243" i="5"/>
  <c r="CX243" i="5"/>
  <c r="CX310" i="5"/>
  <c r="BU310" i="5"/>
  <c r="CR310" i="5"/>
  <c r="BC310" i="5"/>
  <c r="BR310" i="5"/>
  <c r="BI310" i="5"/>
  <c r="CV310" i="5"/>
  <c r="CQ310" i="5"/>
  <c r="CG310" i="5"/>
  <c r="BJ310" i="5"/>
  <c r="BP310" i="5"/>
  <c r="CW310" i="5"/>
  <c r="CD310" i="5"/>
  <c r="CL310" i="5"/>
  <c r="CS310" i="5"/>
  <c r="BT310" i="5"/>
  <c r="BG310" i="5"/>
  <c r="CN310" i="5"/>
  <c r="BS121" i="5"/>
  <c r="CU121" i="5"/>
  <c r="CB121" i="5"/>
  <c r="BW121" i="5"/>
  <c r="BE121" i="5"/>
  <c r="CQ121" i="5"/>
  <c r="CI333" i="5"/>
  <c r="CH333" i="5"/>
  <c r="CL333" i="5"/>
  <c r="CV333" i="5"/>
  <c r="BU333" i="5"/>
  <c r="CJ333" i="5"/>
  <c r="CM333" i="5"/>
  <c r="BQ333" i="5"/>
  <c r="BZ333" i="5"/>
  <c r="CS333" i="5"/>
  <c r="BK333" i="5"/>
  <c r="BV333" i="5"/>
  <c r="BY333" i="5"/>
  <c r="CQ333" i="5"/>
  <c r="BD333" i="5"/>
  <c r="CT333" i="5"/>
  <c r="BP333" i="5"/>
  <c r="CD333" i="5"/>
  <c r="CA333" i="5"/>
  <c r="BJ333" i="5"/>
  <c r="CB333" i="5"/>
  <c r="CP333" i="5"/>
  <c r="BL333" i="5"/>
  <c r="CX333" i="5"/>
  <c r="BG158" i="5"/>
  <c r="BC158" i="5"/>
  <c r="CM158" i="5"/>
  <c r="CJ158" i="5"/>
  <c r="BY158" i="5"/>
  <c r="BV158" i="5"/>
  <c r="BS158" i="5"/>
  <c r="BT158" i="5"/>
  <c r="BX327" i="5"/>
  <c r="CC327" i="5"/>
  <c r="CT327" i="5"/>
  <c r="BO327" i="5"/>
  <c r="CJ327" i="5"/>
  <c r="BN327" i="5"/>
  <c r="CA334" i="5"/>
  <c r="BH334" i="5"/>
  <c r="CK334" i="5"/>
  <c r="CF334" i="5"/>
  <c r="CX334" i="5"/>
  <c r="BE334" i="5"/>
  <c r="CA161" i="5"/>
  <c r="CM161" i="5"/>
  <c r="BX161" i="5"/>
  <c r="CG161" i="5"/>
  <c r="BQ161" i="5"/>
  <c r="BC161" i="5"/>
  <c r="BW170" i="5"/>
  <c r="CB170" i="5"/>
  <c r="CT170" i="5"/>
  <c r="BE170" i="5"/>
  <c r="CO170" i="5"/>
  <c r="BN170" i="5"/>
  <c r="CW110" i="5"/>
  <c r="BJ110" i="5"/>
  <c r="CM110" i="5"/>
  <c r="CO110" i="5"/>
  <c r="BD110" i="5"/>
  <c r="BW110" i="5"/>
  <c r="CQ110" i="5"/>
  <c r="BE110" i="5"/>
  <c r="BR110" i="5"/>
  <c r="BU110" i="5"/>
  <c r="CG110" i="5"/>
  <c r="BM110" i="5"/>
  <c r="CF110" i="5"/>
  <c r="BF110" i="5"/>
  <c r="BY110" i="5"/>
  <c r="CL110" i="5"/>
  <c r="CH110" i="5"/>
  <c r="BO110" i="5"/>
  <c r="CB110" i="5"/>
  <c r="CU110" i="5"/>
  <c r="BN110" i="5"/>
  <c r="BH110" i="5"/>
  <c r="CS110" i="5"/>
  <c r="CD110" i="5"/>
  <c r="CW360" i="5"/>
  <c r="BR360" i="5"/>
  <c r="CR360" i="5"/>
  <c r="BG360" i="5"/>
  <c r="CH360" i="5"/>
  <c r="CG360" i="5"/>
  <c r="CA360" i="5"/>
  <c r="CN360" i="5"/>
  <c r="CB360" i="5"/>
  <c r="CM360" i="5"/>
  <c r="BT360" i="5"/>
  <c r="BU360" i="5"/>
  <c r="BN360" i="5"/>
  <c r="CS360" i="5"/>
  <c r="CX360" i="5"/>
  <c r="CV360" i="5"/>
  <c r="CC360" i="5"/>
  <c r="CL360" i="5"/>
  <c r="BD174" i="5"/>
  <c r="BN174" i="5"/>
  <c r="CT174" i="5"/>
  <c r="BF174" i="5"/>
  <c r="CL174" i="5"/>
  <c r="CO174" i="5"/>
  <c r="BL174" i="5"/>
  <c r="CX174" i="5"/>
  <c r="CM174" i="5"/>
  <c r="BT174" i="5"/>
  <c r="CR174" i="5"/>
  <c r="BW174" i="5"/>
  <c r="CC174" i="5"/>
  <c r="BF183" i="5"/>
  <c r="CO183" i="5"/>
  <c r="CC183" i="5"/>
  <c r="BM183" i="5"/>
  <c r="CH183" i="5"/>
  <c r="CV183" i="5"/>
  <c r="BS183" i="5"/>
  <c r="BX183" i="5"/>
  <c r="BK183" i="5"/>
  <c r="BG183" i="5"/>
  <c r="CF183" i="5"/>
  <c r="BP183" i="5"/>
  <c r="CB183" i="5"/>
  <c r="BE183" i="5"/>
  <c r="CK183" i="5"/>
  <c r="BZ183" i="5"/>
  <c r="CL183" i="5"/>
  <c r="BD240" i="5"/>
  <c r="CN240" i="5"/>
  <c r="BV240" i="5"/>
  <c r="BE240" i="5"/>
  <c r="BI240" i="5"/>
  <c r="BL240" i="5"/>
  <c r="CG240" i="5"/>
  <c r="CB240" i="5"/>
  <c r="BM240" i="5"/>
  <c r="CS240" i="5"/>
  <c r="BG240" i="5"/>
  <c r="BS240" i="5"/>
  <c r="BU85" i="5"/>
  <c r="CD85" i="5"/>
  <c r="CM85" i="5"/>
  <c r="BJ85" i="5"/>
  <c r="CR85" i="5"/>
  <c r="CU85" i="5"/>
  <c r="CA85" i="5"/>
  <c r="CK85" i="5"/>
  <c r="CI85" i="5"/>
  <c r="BD85" i="5"/>
  <c r="BH85" i="5"/>
  <c r="BY85" i="5"/>
  <c r="CF85" i="5"/>
  <c r="BI85" i="5"/>
  <c r="BC171" i="5"/>
  <c r="BJ171" i="5"/>
  <c r="CF171" i="5"/>
  <c r="BQ171" i="5"/>
  <c r="BX171" i="5"/>
  <c r="BP171" i="5"/>
  <c r="CV171" i="5"/>
  <c r="BM171" i="5"/>
  <c r="BT171" i="5"/>
  <c r="BU171" i="5"/>
  <c r="CC171" i="5"/>
  <c r="CB171" i="5"/>
  <c r="BR229" i="5"/>
  <c r="CG229" i="5"/>
  <c r="BY229" i="5"/>
  <c r="CN229" i="5"/>
  <c r="BT229" i="5"/>
  <c r="CO229" i="5"/>
  <c r="BG229" i="5"/>
  <c r="CM229" i="5"/>
  <c r="BQ229" i="5"/>
  <c r="CW229" i="5"/>
  <c r="BF229" i="5"/>
  <c r="BL218" i="5"/>
  <c r="CG218" i="5"/>
  <c r="CD218" i="5"/>
  <c r="BZ218" i="5"/>
  <c r="CF218" i="5"/>
  <c r="CK201" i="5"/>
  <c r="BH201" i="5"/>
  <c r="BC201" i="5"/>
  <c r="BE201" i="5"/>
  <c r="CP201" i="5"/>
  <c r="CN201" i="5"/>
  <c r="BV201" i="5"/>
  <c r="CH201" i="5"/>
  <c r="CX201" i="5"/>
  <c r="BO201" i="5"/>
  <c r="CG201" i="5"/>
  <c r="BM88" i="5"/>
  <c r="CB88" i="5"/>
  <c r="CQ88" i="5"/>
  <c r="CM88" i="5"/>
  <c r="CN88" i="5"/>
  <c r="BU88" i="5"/>
  <c r="CJ286" i="5"/>
  <c r="CA286" i="5"/>
  <c r="BC286" i="5"/>
  <c r="BQ286" i="5"/>
  <c r="CC318" i="5"/>
  <c r="CU318" i="5"/>
  <c r="BJ318" i="5"/>
  <c r="BR318" i="5"/>
  <c r="BH318" i="5"/>
  <c r="BN318" i="5"/>
  <c r="BQ318" i="5"/>
  <c r="CM318" i="5"/>
  <c r="BP318" i="5"/>
  <c r="BT318" i="5"/>
  <c r="BS318" i="5"/>
  <c r="BV318" i="5"/>
  <c r="CW318" i="5"/>
  <c r="BU318" i="5"/>
  <c r="CP318" i="5"/>
  <c r="CX318" i="5"/>
  <c r="BL318" i="5"/>
  <c r="CL318" i="5"/>
  <c r="BC318" i="5"/>
  <c r="CS318" i="5"/>
  <c r="BZ318" i="5"/>
  <c r="BG318" i="5"/>
  <c r="CF318" i="5"/>
  <c r="CK318" i="5"/>
  <c r="BE318" i="5"/>
  <c r="CH318" i="5"/>
  <c r="CI318" i="5"/>
  <c r="CP286" i="5"/>
  <c r="BJ286" i="5"/>
  <c r="BT286" i="5"/>
  <c r="CG286" i="5"/>
  <c r="BS286" i="5"/>
  <c r="BE286" i="5"/>
  <c r="BK286" i="5"/>
  <c r="CX286" i="5"/>
  <c r="CW286" i="5"/>
  <c r="CV286" i="5"/>
  <c r="CT286" i="5"/>
  <c r="BY286" i="5"/>
  <c r="CR286" i="5"/>
  <c r="BP286" i="5"/>
  <c r="CD286" i="5"/>
  <c r="CU286" i="5"/>
  <c r="BO286" i="5"/>
  <c r="BW286" i="5"/>
  <c r="BH286" i="5"/>
  <c r="BM286" i="5"/>
  <c r="BZ286" i="5"/>
  <c r="CO286" i="5"/>
  <c r="BL286" i="5"/>
  <c r="BX286" i="5"/>
  <c r="BR286" i="5"/>
  <c r="BG286" i="5"/>
  <c r="CF286" i="5"/>
  <c r="BF305" i="5"/>
  <c r="CM305" i="5"/>
  <c r="CT292" i="5"/>
  <c r="BS292" i="5"/>
  <c r="CS292" i="5"/>
  <c r="CR292" i="5"/>
  <c r="CG292" i="5"/>
  <c r="BH289" i="5"/>
  <c r="CS289" i="5"/>
  <c r="BP217" i="5"/>
  <c r="CM217" i="5"/>
  <c r="CO51" i="5"/>
  <c r="CI51" i="5"/>
  <c r="BT51" i="5"/>
  <c r="BP51" i="5"/>
  <c r="CF51" i="5"/>
  <c r="CE294" i="5"/>
  <c r="BN294" i="5"/>
  <c r="BK294" i="5"/>
  <c r="CO204" i="5"/>
  <c r="BV204" i="5"/>
  <c r="CQ204" i="5"/>
  <c r="BS204" i="5"/>
  <c r="BF204" i="5"/>
  <c r="CN12" i="5"/>
  <c r="CA143" i="5"/>
  <c r="CH143" i="5"/>
  <c r="BQ292" i="5"/>
  <c r="BG204" i="5"/>
  <c r="BH51" i="5"/>
  <c r="CS51" i="5"/>
  <c r="CP317" i="5"/>
  <c r="BG317" i="5"/>
  <c r="BP317" i="5"/>
  <c r="BW221" i="5"/>
  <c r="CU289" i="5"/>
  <c r="CK289" i="5"/>
  <c r="BL217" i="5"/>
  <c r="BP294" i="5"/>
  <c r="CC70" i="5"/>
  <c r="CV70" i="5"/>
  <c r="CN70" i="5"/>
  <c r="BM70" i="5"/>
  <c r="CW70" i="5"/>
  <c r="CH232" i="5"/>
  <c r="CI232" i="5"/>
  <c r="CR204" i="5"/>
  <c r="BJ289" i="5"/>
  <c r="BD294" i="5"/>
  <c r="CW68" i="5"/>
  <c r="BZ68" i="5"/>
  <c r="CQ148" i="5"/>
  <c r="BH148" i="5"/>
  <c r="CO181" i="5"/>
  <c r="BI181" i="5"/>
  <c r="CW181" i="5"/>
  <c r="CU181" i="5"/>
  <c r="BM204" i="5"/>
  <c r="CF360" i="5"/>
  <c r="BF360" i="5"/>
  <c r="BM360" i="5"/>
  <c r="BH360" i="5"/>
  <c r="BY360" i="5"/>
  <c r="BL360" i="5"/>
  <c r="BO360" i="5"/>
  <c r="BS360" i="5"/>
  <c r="BI360" i="5"/>
  <c r="CD360" i="5"/>
  <c r="BE360" i="5"/>
  <c r="CE360" i="5"/>
  <c r="BP360" i="5"/>
  <c r="BW360" i="5"/>
  <c r="CU360" i="5"/>
  <c r="BQ360" i="5"/>
  <c r="CT360" i="5"/>
  <c r="CQ360" i="5"/>
  <c r="CI360" i="5"/>
  <c r="BC360" i="5"/>
  <c r="CO360" i="5"/>
  <c r="BJ360" i="5"/>
  <c r="BZ360" i="5"/>
  <c r="CJ360" i="5"/>
  <c r="BK105" i="5"/>
  <c r="BD105" i="5"/>
  <c r="CK105" i="5"/>
  <c r="BG70" i="5"/>
  <c r="BX70" i="5"/>
  <c r="BN70" i="5"/>
  <c r="BZ70" i="5"/>
  <c r="CR70" i="5"/>
  <c r="CF70" i="5"/>
  <c r="CD70" i="5"/>
  <c r="BL70" i="5"/>
  <c r="BT70" i="5"/>
  <c r="BQ70" i="5"/>
  <c r="BU70" i="5"/>
  <c r="CQ70" i="5"/>
  <c r="CK70" i="5"/>
  <c r="CO70" i="5"/>
  <c r="BV70" i="5"/>
  <c r="BE70" i="5"/>
  <c r="CI70" i="5"/>
  <c r="BJ70" i="5"/>
  <c r="CL70" i="5"/>
  <c r="CE70" i="5"/>
  <c r="CJ70" i="5"/>
  <c r="BK70" i="5"/>
  <c r="CP70" i="5"/>
  <c r="BI70" i="5"/>
  <c r="CH181" i="5"/>
  <c r="CI181" i="5"/>
  <c r="BC181" i="5"/>
  <c r="CD181" i="5"/>
  <c r="CE181" i="5"/>
  <c r="CF181" i="5"/>
  <c r="CQ181" i="5"/>
  <c r="CV181" i="5"/>
  <c r="CB181" i="5"/>
  <c r="BR181" i="5"/>
  <c r="CL181" i="5"/>
  <c r="BM181" i="5"/>
  <c r="BQ181" i="5"/>
  <c r="BO181" i="5"/>
  <c r="BV181" i="5"/>
  <c r="CA181" i="5"/>
  <c r="BZ181" i="5"/>
  <c r="CM181" i="5"/>
  <c r="CP181" i="5"/>
  <c r="BF181" i="5"/>
  <c r="BF50" i="5"/>
  <c r="BX50" i="5"/>
  <c r="CF50" i="5"/>
  <c r="BL50" i="5"/>
  <c r="BG50" i="5"/>
  <c r="CB50" i="5"/>
  <c r="BT50" i="5"/>
  <c r="BW50" i="5"/>
  <c r="BK50" i="5"/>
  <c r="CG50" i="5"/>
  <c r="CN50" i="5"/>
  <c r="CU50" i="5"/>
  <c r="BS50" i="5"/>
  <c r="BH50" i="5"/>
  <c r="CP50" i="5"/>
  <c r="CQ50" i="5"/>
  <c r="CK50" i="5"/>
  <c r="BO50" i="5"/>
  <c r="CF317" i="5"/>
  <c r="BX317" i="5"/>
  <c r="CG317" i="5"/>
  <c r="CR317" i="5"/>
  <c r="CH317" i="5"/>
  <c r="CS317" i="5"/>
  <c r="BS317" i="5"/>
  <c r="BR317" i="5"/>
  <c r="BL317" i="5"/>
  <c r="BF317" i="5"/>
  <c r="CE317" i="5"/>
  <c r="CX221" i="5"/>
  <c r="CV221" i="5"/>
  <c r="BN221" i="5"/>
  <c r="BC221" i="5"/>
  <c r="BI221" i="5"/>
  <c r="CF221" i="5"/>
  <c r="CT221" i="5"/>
  <c r="BE221" i="5"/>
  <c r="CP221" i="5"/>
  <c r="CL221" i="5"/>
  <c r="BN143" i="5"/>
  <c r="CO143" i="5"/>
  <c r="CQ143" i="5"/>
  <c r="CX143" i="5"/>
  <c r="BW143" i="5"/>
  <c r="BT143" i="5"/>
  <c r="BO143" i="5"/>
  <c r="CT143" i="5"/>
  <c r="BC143" i="5"/>
  <c r="BM143" i="5"/>
  <c r="CD68" i="5"/>
  <c r="CX68" i="5"/>
  <c r="BE68" i="5"/>
  <c r="BK68" i="5"/>
  <c r="BW68" i="5"/>
  <c r="BV68" i="5"/>
  <c r="BC68" i="5"/>
  <c r="BD68" i="5"/>
  <c r="CU68" i="5"/>
  <c r="BT68" i="5"/>
  <c r="BQ68" i="5"/>
  <c r="BG68" i="5"/>
  <c r="BI148" i="5"/>
  <c r="CK148" i="5"/>
  <c r="CG148" i="5"/>
  <c r="CJ148" i="5"/>
  <c r="CX148" i="5"/>
  <c r="BU148" i="5"/>
  <c r="BN148" i="5"/>
  <c r="BE148" i="5"/>
  <c r="BZ148" i="5"/>
  <c r="BM148" i="5"/>
  <c r="BG148" i="5"/>
  <c r="CH148" i="5"/>
  <c r="BD180" i="5"/>
  <c r="BP180" i="5"/>
  <c r="BV180" i="5"/>
  <c r="BI180" i="5"/>
  <c r="BQ180" i="5"/>
  <c r="CR180" i="5"/>
  <c r="BO180" i="5"/>
  <c r="BF180" i="5"/>
  <c r="CT180" i="5"/>
  <c r="BZ180" i="5"/>
  <c r="CJ180" i="5"/>
  <c r="CE180" i="5"/>
  <c r="CW180" i="5"/>
  <c r="CL231" i="5"/>
  <c r="BS231" i="5"/>
  <c r="BE231" i="5"/>
  <c r="BH231" i="5"/>
  <c r="CW232" i="5"/>
  <c r="BV232" i="5"/>
  <c r="BF232" i="5"/>
  <c r="BZ232" i="5"/>
  <c r="BR232" i="5"/>
  <c r="BO232" i="5"/>
  <c r="CX232" i="5"/>
  <c r="BH232" i="5"/>
  <c r="CC232" i="5"/>
  <c r="BP232" i="5"/>
  <c r="BN232" i="5"/>
  <c r="CL232" i="5"/>
  <c r="CD51" i="5"/>
  <c r="CS143" i="5"/>
  <c r="BL143" i="5"/>
  <c r="CJ143" i="5"/>
  <c r="CX292" i="5"/>
  <c r="CF292" i="5"/>
  <c r="BY204" i="5"/>
  <c r="BR204" i="5"/>
  <c r="CA51" i="5"/>
  <c r="CC317" i="5"/>
  <c r="CX317" i="5"/>
  <c r="BV317" i="5"/>
  <c r="BM221" i="5"/>
  <c r="BZ221" i="5"/>
  <c r="CD221" i="5"/>
  <c r="BL289" i="5"/>
  <c r="CG288" i="5"/>
  <c r="BC294" i="5"/>
  <c r="BR180" i="5"/>
  <c r="BH70" i="5"/>
  <c r="CA70" i="5"/>
  <c r="CT70" i="5"/>
  <c r="BS70" i="5"/>
  <c r="CU70" i="5"/>
  <c r="BP70" i="5"/>
  <c r="BU232" i="5"/>
  <c r="BM232" i="5"/>
  <c r="CB232" i="5"/>
  <c r="BO51" i="5"/>
  <c r="BE317" i="5"/>
  <c r="BO221" i="5"/>
  <c r="BW288" i="5"/>
  <c r="BF217" i="5"/>
  <c r="BH180" i="5"/>
  <c r="CO68" i="5"/>
  <c r="CQ68" i="5"/>
  <c r="BU68" i="5"/>
  <c r="CW148" i="5"/>
  <c r="BV148" i="5"/>
  <c r="CM148" i="5"/>
  <c r="CN105" i="5"/>
  <c r="BG181" i="5"/>
  <c r="BX181" i="5"/>
  <c r="BH181" i="5"/>
  <c r="BP181" i="5"/>
  <c r="BO231" i="5"/>
  <c r="BZ317" i="5"/>
  <c r="BR50" i="5"/>
  <c r="CJ317" i="5"/>
  <c r="BK143" i="5"/>
  <c r="CO292" i="5"/>
  <c r="BY88" i="5"/>
  <c r="BO88" i="5"/>
  <c r="CQ56" i="5"/>
  <c r="BU56" i="5"/>
  <c r="BI56" i="5"/>
  <c r="CU56" i="5"/>
  <c r="CS56" i="5"/>
  <c r="BD56" i="5"/>
  <c r="BP56" i="5"/>
  <c r="CT56" i="5"/>
  <c r="CL56" i="5"/>
  <c r="BO56" i="5"/>
  <c r="BK56" i="5"/>
  <c r="CC56" i="5"/>
  <c r="BY56" i="5"/>
  <c r="BC56" i="5"/>
  <c r="BT56" i="5"/>
  <c r="BS56" i="5"/>
  <c r="BM56" i="5"/>
  <c r="CK56" i="5"/>
  <c r="CO56" i="5"/>
  <c r="CD168" i="5"/>
  <c r="BD168" i="5"/>
  <c r="BN168" i="5"/>
  <c r="BF168" i="5"/>
  <c r="BW168" i="5"/>
  <c r="BL168" i="5"/>
  <c r="BV168" i="5"/>
  <c r="CK168" i="5"/>
  <c r="BI168" i="5"/>
  <c r="CC168" i="5"/>
  <c r="CB168" i="5"/>
  <c r="BH236" i="5"/>
  <c r="CL236" i="5"/>
  <c r="BW236" i="5"/>
  <c r="CK236" i="5"/>
  <c r="BU236" i="5"/>
  <c r="CN236" i="5"/>
  <c r="BE335" i="5"/>
  <c r="CP335" i="5"/>
  <c r="CB335" i="5"/>
  <c r="CV335" i="5"/>
  <c r="CH335" i="5"/>
  <c r="CN335" i="5"/>
  <c r="CO335" i="5"/>
  <c r="BD335" i="5"/>
  <c r="BS335" i="5"/>
  <c r="CU335" i="5"/>
  <c r="CS335" i="5"/>
  <c r="BG335" i="5"/>
  <c r="BQ321" i="5"/>
  <c r="BO321" i="5"/>
  <c r="CW321" i="5"/>
  <c r="CV321" i="5"/>
  <c r="CF321" i="5"/>
  <c r="BD321" i="5"/>
  <c r="CT321" i="5"/>
  <c r="CO321" i="5"/>
  <c r="BC321" i="5"/>
  <c r="CR321" i="5"/>
  <c r="CJ321" i="5"/>
  <c r="BZ321" i="5"/>
  <c r="BY321" i="5"/>
  <c r="BI227" i="5"/>
  <c r="CN227" i="5"/>
  <c r="CV227" i="5"/>
  <c r="CS227" i="5"/>
  <c r="BT227" i="5"/>
  <c r="CM227" i="5"/>
  <c r="BH227" i="5"/>
  <c r="BJ227" i="5"/>
  <c r="CW223" i="5"/>
  <c r="BU223" i="5"/>
  <c r="BH223" i="5"/>
  <c r="BN223" i="5"/>
  <c r="CU223" i="5"/>
  <c r="BV223" i="5"/>
  <c r="CJ223" i="5"/>
  <c r="BZ223" i="5"/>
  <c r="BD223" i="5"/>
  <c r="BM223" i="5"/>
  <c r="BU246" i="5"/>
  <c r="CL246" i="5"/>
  <c r="CD246" i="5"/>
  <c r="CH246" i="5"/>
  <c r="CE246" i="5"/>
  <c r="BN246" i="5"/>
  <c r="CX128" i="5"/>
  <c r="CF128" i="5"/>
  <c r="CE128" i="5"/>
  <c r="BZ128" i="5"/>
  <c r="BM128" i="5"/>
  <c r="BN128" i="5"/>
  <c r="CO128" i="5"/>
  <c r="BE128" i="5"/>
  <c r="BX128" i="5"/>
  <c r="BF128" i="5"/>
  <c r="CM128" i="5"/>
  <c r="CL128" i="5"/>
  <c r="CT279" i="5"/>
  <c r="CX279" i="5"/>
  <c r="BH279" i="5"/>
  <c r="BY279" i="5"/>
  <c r="BL279" i="5"/>
  <c r="BL328" i="5"/>
  <c r="BX328" i="5"/>
  <c r="BN328" i="5"/>
  <c r="CA328" i="5"/>
  <c r="BU328" i="5"/>
  <c r="CL328" i="5"/>
  <c r="CS328" i="5"/>
  <c r="BQ332" i="5"/>
  <c r="CS332" i="5"/>
  <c r="BR332" i="5"/>
  <c r="BO332" i="5"/>
  <c r="BN332" i="5"/>
  <c r="BX332" i="5"/>
  <c r="CT332" i="5"/>
  <c r="BC332" i="5"/>
  <c r="CS280" i="5"/>
  <c r="CM280" i="5"/>
  <c r="BV280" i="5"/>
  <c r="CQ280" i="5"/>
  <c r="BG280" i="5"/>
  <c r="CO280" i="5"/>
  <c r="CK280" i="5"/>
  <c r="BI280" i="5"/>
  <c r="CL280" i="5"/>
  <c r="BC280" i="5"/>
  <c r="CB280" i="5"/>
  <c r="BN280" i="5"/>
  <c r="CE175" i="5"/>
  <c r="CF175" i="5"/>
  <c r="CX175" i="5"/>
  <c r="BM175" i="5"/>
  <c r="BH175" i="5"/>
  <c r="BZ175" i="5"/>
  <c r="CI175" i="5"/>
  <c r="BQ175" i="5"/>
  <c r="CV175" i="5"/>
  <c r="BO175" i="5"/>
  <c r="BX175" i="5"/>
  <c r="CR329" i="5"/>
  <c r="BJ329" i="5"/>
  <c r="CK329" i="5"/>
  <c r="BV329" i="5"/>
  <c r="CM329" i="5"/>
  <c r="CE329" i="5"/>
  <c r="BU98" i="5"/>
  <c r="CC98" i="5"/>
  <c r="CL98" i="5"/>
  <c r="CB66" i="5"/>
  <c r="BE66" i="5"/>
  <c r="CT306" i="5"/>
  <c r="CD306" i="5"/>
  <c r="BN306" i="5"/>
  <c r="CN306" i="5"/>
  <c r="BS306" i="5"/>
  <c r="CW306" i="5"/>
  <c r="CB306" i="5"/>
  <c r="BG306" i="5"/>
  <c r="BK306" i="5"/>
  <c r="BP306" i="5"/>
  <c r="CU306" i="5"/>
  <c r="CO306" i="5"/>
  <c r="CP306" i="5"/>
  <c r="BZ306" i="5"/>
  <c r="BJ306" i="5"/>
  <c r="CI306" i="5"/>
  <c r="BM306" i="5"/>
  <c r="CR306" i="5"/>
  <c r="BW306" i="5"/>
  <c r="CQ306" i="5"/>
  <c r="CV306" i="5"/>
  <c r="BE306" i="5"/>
  <c r="BY306" i="5"/>
  <c r="BO306" i="5"/>
  <c r="CL306" i="5"/>
  <c r="BF306" i="5"/>
  <c r="BH306" i="5"/>
  <c r="BQ306" i="5"/>
  <c r="CK306" i="5"/>
  <c r="BD306" i="5"/>
  <c r="CH306" i="5"/>
  <c r="CS306" i="5"/>
  <c r="BC306" i="5"/>
  <c r="BL306" i="5"/>
  <c r="CA306" i="5"/>
  <c r="BT306" i="5"/>
  <c r="BR306" i="5"/>
  <c r="CG306" i="5"/>
  <c r="BI306" i="5"/>
  <c r="CX306" i="5"/>
  <c r="CM306" i="5"/>
  <c r="CJ306" i="5"/>
  <c r="BV306" i="5"/>
  <c r="CF306" i="5"/>
  <c r="CC306" i="5"/>
  <c r="BU306" i="5"/>
  <c r="CE306" i="5"/>
  <c r="BX306" i="5"/>
  <c r="BT57" i="5"/>
  <c r="BU57" i="5"/>
  <c r="CR57" i="5"/>
  <c r="BE57" i="5"/>
  <c r="CP57" i="5"/>
  <c r="CE57" i="5"/>
  <c r="CC57" i="5"/>
  <c r="BX57" i="5"/>
  <c r="BL57" i="5"/>
  <c r="BM57" i="5"/>
  <c r="CB57" i="5"/>
  <c r="CQ57" i="5"/>
  <c r="CS57" i="5"/>
  <c r="BR57" i="5"/>
  <c r="BK57" i="5"/>
  <c r="CU57" i="5"/>
  <c r="CH57" i="5"/>
  <c r="BF57" i="5"/>
  <c r="BH57" i="5"/>
  <c r="BP57" i="5"/>
  <c r="CT222" i="5"/>
  <c r="CS222" i="5"/>
  <c r="BW222" i="5"/>
  <c r="BG222" i="5"/>
  <c r="CL222" i="5"/>
  <c r="BE222" i="5"/>
  <c r="BK222" i="5"/>
  <c r="BM222" i="5"/>
  <c r="BL222" i="5"/>
  <c r="BQ222" i="5"/>
  <c r="CD222" i="5"/>
  <c r="CU222" i="5"/>
  <c r="CO222" i="5"/>
  <c r="BI222" i="5"/>
  <c r="BC222" i="5"/>
  <c r="BO222" i="5"/>
  <c r="CK222" i="5"/>
  <c r="CQ222" i="5"/>
  <c r="CJ222" i="5"/>
  <c r="CV222" i="5"/>
  <c r="CH281" i="5"/>
  <c r="BD281" i="5"/>
  <c r="CF281" i="5"/>
  <c r="CP281" i="5"/>
  <c r="CR281" i="5"/>
  <c r="BK281" i="5"/>
  <c r="BL281" i="5"/>
  <c r="CS281" i="5"/>
  <c r="CU281" i="5"/>
  <c r="CA281" i="5"/>
  <c r="BJ281" i="5"/>
  <c r="CK281" i="5"/>
  <c r="CJ281" i="5"/>
  <c r="BR281" i="5"/>
  <c r="BH281" i="5"/>
  <c r="BZ281" i="5"/>
  <c r="CV281" i="5"/>
  <c r="BG281" i="5"/>
  <c r="CO281" i="5"/>
  <c r="BS281" i="5"/>
  <c r="BY281" i="5"/>
  <c r="BC281" i="5"/>
  <c r="CC281" i="5"/>
  <c r="CB281" i="5"/>
  <c r="BN281" i="5"/>
  <c r="CM53" i="5"/>
  <c r="BW53" i="5"/>
  <c r="BG53" i="5"/>
  <c r="CK53" i="5"/>
  <c r="BP53" i="5"/>
  <c r="CS53" i="5"/>
  <c r="BX53" i="5"/>
  <c r="CT53" i="5"/>
  <c r="BD53" i="5"/>
  <c r="BL53" i="5"/>
  <c r="BI53" i="5"/>
  <c r="BQ53" i="5"/>
  <c r="CI53" i="5"/>
  <c r="BS53" i="5"/>
  <c r="BC53" i="5"/>
  <c r="CF53" i="5"/>
  <c r="BJ53" i="5"/>
  <c r="CN53" i="5"/>
  <c r="BR53" i="5"/>
  <c r="CJ53" i="5"/>
  <c r="CR53" i="5"/>
  <c r="CO53" i="5"/>
  <c r="CW53" i="5"/>
  <c r="BF53" i="5"/>
  <c r="CE53" i="5"/>
  <c r="CV53" i="5"/>
  <c r="BZ53" i="5"/>
  <c r="CH53" i="5"/>
  <c r="BM53" i="5"/>
  <c r="CG53" i="5"/>
  <c r="CL53" i="5"/>
  <c r="CU53" i="5"/>
  <c r="BO53" i="5"/>
  <c r="BE53" i="5"/>
  <c r="BY53" i="5"/>
  <c r="CD53" i="5"/>
  <c r="BK53" i="5"/>
  <c r="CC53" i="5"/>
  <c r="BT53" i="5"/>
  <c r="CQ53" i="5"/>
  <c r="BU53" i="5"/>
  <c r="CX53" i="5"/>
  <c r="CP53" i="5"/>
  <c r="BH53" i="5"/>
  <c r="CB53" i="5"/>
  <c r="BN53" i="5"/>
  <c r="CA53" i="5"/>
  <c r="BV53" i="5"/>
  <c r="CA58" i="5"/>
  <c r="BR58" i="5"/>
  <c r="BL58" i="5"/>
  <c r="BC58" i="5"/>
  <c r="CD58" i="5"/>
  <c r="CF58" i="5"/>
  <c r="CX58" i="5"/>
  <c r="BQ58" i="5"/>
  <c r="BD58" i="5"/>
  <c r="BK58" i="5"/>
  <c r="BY58" i="5"/>
  <c r="CL58" i="5"/>
  <c r="BH58" i="5"/>
  <c r="BF58" i="5"/>
  <c r="CS58" i="5"/>
  <c r="BW58" i="5"/>
  <c r="BU58" i="5"/>
  <c r="CI58" i="5"/>
  <c r="CG58" i="5"/>
  <c r="CT58" i="5"/>
  <c r="CW58" i="5"/>
  <c r="BP58" i="5"/>
  <c r="CM58" i="5"/>
  <c r="CC206" i="5"/>
  <c r="CA206" i="5"/>
  <c r="CT206" i="5"/>
  <c r="CF206" i="5"/>
  <c r="CW206" i="5"/>
  <c r="BW206" i="5"/>
  <c r="BF291" i="5"/>
  <c r="CV291" i="5"/>
  <c r="BW291" i="5"/>
  <c r="CD291" i="5"/>
  <c r="BZ291" i="5"/>
  <c r="BT291" i="5"/>
  <c r="BO291" i="5"/>
  <c r="CA57" i="5"/>
  <c r="CT57" i="5"/>
  <c r="BN222" i="5"/>
  <c r="BX222" i="5"/>
  <c r="CE74" i="5"/>
  <c r="BE58" i="5"/>
  <c r="BR239" i="5"/>
  <c r="CA239" i="5"/>
  <c r="CA208" i="5"/>
  <c r="BX208" i="5"/>
  <c r="CE281" i="5"/>
  <c r="CR256" i="5"/>
  <c r="BN256" i="5"/>
  <c r="BG284" i="5"/>
  <c r="BG233" i="5"/>
  <c r="CG175" i="5"/>
  <c r="CD280" i="5"/>
  <c r="BM219" i="5"/>
  <c r="CM324" i="5"/>
  <c r="BL324" i="5"/>
  <c r="CU324" i="5"/>
  <c r="CM57" i="5"/>
  <c r="BP97" i="5"/>
  <c r="BU33" i="5"/>
  <c r="CL33" i="5"/>
  <c r="BP33" i="5"/>
  <c r="BR215" i="5"/>
  <c r="CS215" i="5"/>
  <c r="BQ215" i="5"/>
  <c r="BF249" i="5"/>
  <c r="CP249" i="5"/>
  <c r="BX249" i="5"/>
  <c r="BU222" i="5"/>
  <c r="CK58" i="5"/>
  <c r="BE208" i="5"/>
  <c r="CT281" i="5"/>
  <c r="BE329" i="5"/>
  <c r="CH175" i="5"/>
  <c r="CS175" i="5"/>
  <c r="BQ280" i="5"/>
  <c r="BL311" i="5"/>
  <c r="BJ311" i="5"/>
  <c r="BW88" i="5"/>
  <c r="CS88" i="5"/>
  <c r="BF88" i="5"/>
  <c r="CV88" i="5"/>
  <c r="CR88" i="5"/>
  <c r="CF88" i="5"/>
  <c r="CD88" i="5"/>
  <c r="BL88" i="5"/>
  <c r="CH88" i="5"/>
  <c r="BH88" i="5"/>
  <c r="BI88" i="5"/>
  <c r="BK88" i="5"/>
  <c r="BG88" i="5"/>
  <c r="BX88" i="5"/>
  <c r="BN88" i="5"/>
  <c r="BE88" i="5"/>
  <c r="CI88" i="5"/>
  <c r="BJ88" i="5"/>
  <c r="CL88" i="5"/>
  <c r="CU88" i="5"/>
  <c r="BT88" i="5"/>
  <c r="CG88" i="5"/>
  <c r="CA88" i="5"/>
  <c r="CC88" i="5"/>
  <c r="CT256" i="5"/>
  <c r="BG256" i="5"/>
  <c r="CB208" i="5"/>
  <c r="BY208" i="5"/>
  <c r="CS220" i="5"/>
  <c r="BU220" i="5"/>
  <c r="BC220" i="5"/>
  <c r="BQ220" i="5"/>
  <c r="CO319" i="5"/>
  <c r="CQ319" i="5"/>
  <c r="BQ319" i="5"/>
  <c r="BJ319" i="5"/>
  <c r="BY87" i="5"/>
  <c r="CJ87" i="5"/>
  <c r="CE87" i="5"/>
  <c r="CF87" i="5"/>
  <c r="CB87" i="5"/>
  <c r="CX234" i="5"/>
  <c r="BS234" i="5"/>
  <c r="CL234" i="5"/>
  <c r="CJ226" i="5"/>
  <c r="BP226" i="5"/>
  <c r="BO281" i="5"/>
  <c r="CG57" i="5"/>
  <c r="BN57" i="5"/>
  <c r="CM239" i="5"/>
  <c r="CG222" i="5"/>
  <c r="BY222" i="5"/>
  <c r="CL281" i="5"/>
  <c r="CP58" i="5"/>
  <c r="CU58" i="5"/>
  <c r="CP222" i="5"/>
  <c r="CG281" i="5"/>
  <c r="CP307" i="5"/>
  <c r="BZ307" i="5"/>
  <c r="BJ307" i="5"/>
  <c r="CI307" i="5"/>
  <c r="BM307" i="5"/>
  <c r="CR307" i="5"/>
  <c r="BW307" i="5"/>
  <c r="CV307" i="5"/>
  <c r="BE307" i="5"/>
  <c r="BK307" i="5"/>
  <c r="CO307" i="5"/>
  <c r="BI307" i="5"/>
  <c r="CL307" i="5"/>
  <c r="BV307" i="5"/>
  <c r="BF307" i="5"/>
  <c r="CC307" i="5"/>
  <c r="BH307" i="5"/>
  <c r="CM307" i="5"/>
  <c r="BQ307" i="5"/>
  <c r="CK307" i="5"/>
  <c r="CQ307" i="5"/>
  <c r="CU307" i="5"/>
  <c r="BT307" i="5"/>
  <c r="CE307" i="5"/>
  <c r="CD307" i="5"/>
  <c r="CN307" i="5"/>
  <c r="CW307" i="5"/>
  <c r="BG307" i="5"/>
  <c r="BU307" i="5"/>
  <c r="CJ307" i="5"/>
  <c r="CX307" i="5"/>
  <c r="BN307" i="5"/>
  <c r="BC307" i="5"/>
  <c r="CA307" i="5"/>
  <c r="BD307" i="5"/>
  <c r="CT307" i="5"/>
  <c r="CS307" i="5"/>
  <c r="CG307" i="5"/>
  <c r="BP307" i="5"/>
  <c r="BO307" i="5"/>
  <c r="CH307" i="5"/>
  <c r="CB307" i="5"/>
  <c r="CF307" i="5"/>
  <c r="BX307" i="5"/>
  <c r="BS307" i="5"/>
  <c r="BL307" i="5"/>
  <c r="BY307" i="5"/>
  <c r="BR307" i="5"/>
  <c r="CH305" i="5"/>
  <c r="BN305" i="5"/>
  <c r="CI305" i="5"/>
  <c r="BC305" i="5"/>
  <c r="CB305" i="5"/>
  <c r="CV305" i="5"/>
  <c r="CQ305" i="5"/>
  <c r="CJ305" i="5"/>
  <c r="CX305" i="5"/>
  <c r="BZ305" i="5"/>
  <c r="CN305" i="5"/>
  <c r="CW305" i="5"/>
  <c r="BL305" i="5"/>
  <c r="BE305" i="5"/>
  <c r="BO305" i="5"/>
  <c r="CU305" i="5"/>
  <c r="CT305" i="5"/>
  <c r="BR305" i="5"/>
  <c r="BX305" i="5"/>
  <c r="CR305" i="5"/>
  <c r="BG305" i="5"/>
  <c r="CF305" i="5"/>
  <c r="CE305" i="5"/>
  <c r="BD305" i="5"/>
  <c r="BJ305" i="5"/>
  <c r="CG305" i="5"/>
  <c r="BU305" i="5"/>
  <c r="BT305" i="5"/>
  <c r="CS305" i="5"/>
  <c r="BW305" i="5"/>
  <c r="BK305" i="5"/>
  <c r="CO305" i="5"/>
  <c r="BM305" i="5"/>
  <c r="BY305" i="5"/>
  <c r="BS305" i="5"/>
  <c r="CA305" i="5"/>
  <c r="CP305" i="5"/>
  <c r="BP305" i="5"/>
  <c r="CD305" i="5"/>
  <c r="BI305" i="5"/>
  <c r="CC305" i="5"/>
  <c r="CK305" i="5"/>
  <c r="CL305" i="5"/>
  <c r="BH305" i="5"/>
  <c r="CX326" i="5"/>
  <c r="CH326" i="5"/>
  <c r="BR326" i="5"/>
  <c r="CD326" i="5"/>
  <c r="BJ326" i="5"/>
  <c r="CO326" i="5"/>
  <c r="BY326" i="5"/>
  <c r="BI326" i="5"/>
  <c r="CB326" i="5"/>
  <c r="CV326" i="5"/>
  <c r="BP326" i="5"/>
  <c r="BC326" i="5"/>
  <c r="CQ326" i="5"/>
  <c r="BW326" i="5"/>
  <c r="CT326" i="5"/>
  <c r="BZ326" i="5"/>
  <c r="BF326" i="5"/>
  <c r="CK326" i="5"/>
  <c r="BU326" i="5"/>
  <c r="BE326" i="5"/>
  <c r="BT326" i="5"/>
  <c r="CN326" i="5"/>
  <c r="BH326" i="5"/>
  <c r="CU326" i="5"/>
  <c r="BK326" i="5"/>
  <c r="BG326" i="5"/>
  <c r="CP326" i="5"/>
  <c r="CW326" i="5"/>
  <c r="CG326" i="5"/>
  <c r="CR326" i="5"/>
  <c r="CF326" i="5"/>
  <c r="CA326" i="5"/>
  <c r="BV326" i="5"/>
  <c r="BQ326" i="5"/>
  <c r="BL326" i="5"/>
  <c r="CI326" i="5"/>
  <c r="CE326" i="5"/>
  <c r="BN326" i="5"/>
  <c r="CJ326" i="5"/>
  <c r="BO326" i="5"/>
  <c r="CC326" i="5"/>
  <c r="CL326" i="5"/>
  <c r="BS326" i="5"/>
  <c r="CS326" i="5"/>
  <c r="BD326" i="5"/>
  <c r="CM326" i="5"/>
  <c r="BX326" i="5"/>
  <c r="BM326" i="5"/>
  <c r="CI292" i="5"/>
  <c r="BC292" i="5"/>
  <c r="CK292" i="5"/>
  <c r="CL292" i="5"/>
  <c r="BX292" i="5"/>
  <c r="BN292" i="5"/>
  <c r="BY292" i="5"/>
  <c r="CA292" i="5"/>
  <c r="CB292" i="5"/>
  <c r="BP292" i="5"/>
  <c r="BE292" i="5"/>
  <c r="CQ292" i="5"/>
  <c r="BU292" i="5"/>
  <c r="CJ292" i="5"/>
  <c r="BH292" i="5"/>
  <c r="BJ292" i="5"/>
  <c r="BW292" i="5"/>
  <c r="BF292" i="5"/>
  <c r="BK292" i="5"/>
  <c r="BD292" i="5"/>
  <c r="BI292" i="5"/>
  <c r="BM292" i="5"/>
  <c r="BZ292" i="5"/>
  <c r="CM292" i="5"/>
  <c r="CX289" i="5"/>
  <c r="CD289" i="5"/>
  <c r="CO289" i="5"/>
  <c r="CW289" i="5"/>
  <c r="BG289" i="5"/>
  <c r="BU289" i="5"/>
  <c r="BE289" i="5"/>
  <c r="BV289" i="5"/>
  <c r="CE289" i="5"/>
  <c r="CM289" i="5"/>
  <c r="CI289" i="5"/>
  <c r="CN289" i="5"/>
  <c r="CA289" i="5"/>
  <c r="BF289" i="5"/>
  <c r="BQ289" i="5"/>
  <c r="BP289" i="5"/>
  <c r="CL289" i="5"/>
  <c r="CB289" i="5"/>
  <c r="BN289" i="5"/>
  <c r="BM289" i="5"/>
  <c r="BT289" i="5"/>
  <c r="CQ289" i="5"/>
  <c r="CT289" i="5"/>
  <c r="BI289" i="5"/>
  <c r="CC289" i="5"/>
  <c r="BK289" i="5"/>
  <c r="CR289" i="5"/>
  <c r="BZ289" i="5"/>
  <c r="BC289" i="5"/>
  <c r="BO289" i="5"/>
  <c r="CP289" i="5"/>
  <c r="CX288" i="5"/>
  <c r="CD288" i="5"/>
  <c r="CO288" i="5"/>
  <c r="CW288" i="5"/>
  <c r="BG288" i="5"/>
  <c r="BP288" i="5"/>
  <c r="CQ288" i="5"/>
  <c r="BV288" i="5"/>
  <c r="CE288" i="5"/>
  <c r="CM288" i="5"/>
  <c r="CC288" i="5"/>
  <c r="CS288" i="5"/>
  <c r="BK288" i="5"/>
  <c r="BF288" i="5"/>
  <c r="BQ288" i="5"/>
  <c r="BM288" i="5"/>
  <c r="BN288" i="5"/>
  <c r="BH288" i="5"/>
  <c r="BT288" i="5"/>
  <c r="CK288" i="5"/>
  <c r="BI288" i="5"/>
  <c r="BC288" i="5"/>
  <c r="CT288" i="5"/>
  <c r="CB288" i="5"/>
  <c r="CL288" i="5"/>
  <c r="BE288" i="5"/>
  <c r="CR288" i="5"/>
  <c r="BZ288" i="5"/>
  <c r="CA288" i="5"/>
  <c r="BD288" i="5"/>
  <c r="CV288" i="5"/>
  <c r="BO288" i="5"/>
  <c r="CP288" i="5"/>
  <c r="BS288" i="5"/>
  <c r="BY288" i="5"/>
  <c r="CW217" i="5"/>
  <c r="CS217" i="5"/>
  <c r="BM217" i="5"/>
  <c r="CA217" i="5"/>
  <c r="CJ217" i="5"/>
  <c r="BX217" i="5"/>
  <c r="BN217" i="5"/>
  <c r="BU217" i="5"/>
  <c r="BS217" i="5"/>
  <c r="BD217" i="5"/>
  <c r="CT217" i="5"/>
  <c r="BE217" i="5"/>
  <c r="BK217" i="5"/>
  <c r="CN217" i="5"/>
  <c r="CP217" i="5"/>
  <c r="CK217" i="5"/>
  <c r="BC217" i="5"/>
  <c r="BH217" i="5"/>
  <c r="BV217" i="5"/>
  <c r="CQ217" i="5"/>
  <c r="BT217" i="5"/>
  <c r="CI217" i="5"/>
  <c r="CH217" i="5"/>
  <c r="CC217" i="5"/>
  <c r="CL217" i="5"/>
  <c r="BZ217" i="5"/>
  <c r="CB217" i="5"/>
  <c r="BI217" i="5"/>
  <c r="CD217" i="5"/>
  <c r="CR217" i="5"/>
  <c r="BQ217" i="5"/>
  <c r="BR217" i="5"/>
  <c r="BG217" i="5"/>
  <c r="BY217" i="5"/>
  <c r="CX217" i="5"/>
  <c r="BO217" i="5"/>
  <c r="CG217" i="5"/>
  <c r="CN51" i="5"/>
  <c r="CT51" i="5"/>
  <c r="BC51" i="5"/>
  <c r="BU51" i="5"/>
  <c r="CJ51" i="5"/>
  <c r="BV51" i="5"/>
  <c r="BI51" i="5"/>
  <c r="CB51" i="5"/>
  <c r="CM51" i="5"/>
  <c r="BD51" i="5"/>
  <c r="CK51" i="5"/>
  <c r="BS51" i="5"/>
  <c r="BN51" i="5"/>
  <c r="BF51" i="5"/>
  <c r="BG51" i="5"/>
  <c r="BL51" i="5"/>
  <c r="CG51" i="5"/>
  <c r="CH51" i="5"/>
  <c r="CV51" i="5"/>
  <c r="BE51" i="5"/>
  <c r="CL51" i="5"/>
  <c r="BY51" i="5"/>
  <c r="CR51" i="5"/>
  <c r="CC51" i="5"/>
  <c r="BK51" i="5"/>
  <c r="CX51" i="5"/>
  <c r="CU294" i="5"/>
  <c r="BG294" i="5"/>
  <c r="BJ294" i="5"/>
  <c r="CC294" i="5"/>
  <c r="CV294" i="5"/>
  <c r="CM294" i="5"/>
  <c r="CH294" i="5"/>
  <c r="CS294" i="5"/>
  <c r="CR294" i="5"/>
  <c r="BW294" i="5"/>
  <c r="BZ294" i="5"/>
  <c r="BM294" i="5"/>
  <c r="BO294" i="5"/>
  <c r="CW294" i="5"/>
  <c r="BH294" i="5"/>
  <c r="CG294" i="5"/>
  <c r="BT294" i="5"/>
  <c r="CP294" i="5"/>
  <c r="CX294" i="5"/>
  <c r="CF294" i="5"/>
  <c r="BU294" i="5"/>
  <c r="CD294" i="5"/>
  <c r="CQ294" i="5"/>
  <c r="CJ294" i="5"/>
  <c r="BF294" i="5"/>
  <c r="BS294" i="5"/>
  <c r="BR294" i="5"/>
  <c r="BL294" i="5"/>
  <c r="BI294" i="5"/>
  <c r="CT294" i="5"/>
  <c r="BE294" i="5"/>
  <c r="BV294" i="5"/>
  <c r="CK204" i="5"/>
  <c r="BH204" i="5"/>
  <c r="BC204" i="5"/>
  <c r="CI204" i="5"/>
  <c r="BU204" i="5"/>
  <c r="CA204" i="5"/>
  <c r="CF204" i="5"/>
  <c r="CE204" i="5"/>
  <c r="CW204" i="5"/>
  <c r="BE204" i="5"/>
  <c r="BJ204" i="5"/>
  <c r="BX204" i="5"/>
  <c r="CJ204" i="5"/>
  <c r="BD204" i="5"/>
  <c r="CT204" i="5"/>
  <c r="BK204" i="5"/>
  <c r="BZ204" i="5"/>
  <c r="BL204" i="5"/>
  <c r="CU204" i="5"/>
  <c r="CL206" i="5"/>
  <c r="BD206" i="5"/>
  <c r="BN206" i="5"/>
  <c r="BM206" i="5"/>
  <c r="BS206" i="5"/>
  <c r="CN206" i="5"/>
  <c r="BZ206" i="5"/>
  <c r="BL206" i="5"/>
  <c r="CU206" i="5"/>
  <c r="BV206" i="5"/>
  <c r="CV206" i="5"/>
  <c r="CM206" i="5"/>
  <c r="CV331" i="5"/>
  <c r="CA226" i="5"/>
  <c r="BT226" i="5"/>
  <c r="CQ226" i="5"/>
  <c r="BV226" i="5"/>
  <c r="BS291" i="5"/>
  <c r="CR291" i="5"/>
  <c r="BY291" i="5"/>
  <c r="CS291" i="5"/>
  <c r="CB291" i="5"/>
  <c r="BI291" i="5"/>
  <c r="CT291" i="5"/>
  <c r="CF291" i="5"/>
  <c r="BG291" i="5"/>
  <c r="CN291" i="5"/>
  <c r="BR291" i="5"/>
  <c r="CE291" i="5"/>
  <c r="CX57" i="5"/>
  <c r="CO57" i="5"/>
  <c r="BO57" i="5"/>
  <c r="BS222" i="5"/>
  <c r="BJ222" i="5"/>
  <c r="BI57" i="5"/>
  <c r="BL97" i="5"/>
  <c r="BS97" i="5"/>
  <c r="CX97" i="5"/>
  <c r="CD66" i="5"/>
  <c r="CE292" i="5"/>
  <c r="BR292" i="5"/>
  <c r="CN292" i="5"/>
  <c r="BO58" i="5"/>
  <c r="CH58" i="5"/>
  <c r="CJ58" i="5"/>
  <c r="CW239" i="5"/>
  <c r="BL239" i="5"/>
  <c r="BO239" i="5"/>
  <c r="CC208" i="5"/>
  <c r="BK208" i="5"/>
  <c r="CH208" i="5"/>
  <c r="CX319" i="5"/>
  <c r="CN319" i="5"/>
  <c r="BI281" i="5"/>
  <c r="CQ281" i="5"/>
  <c r="BI204" i="5"/>
  <c r="CB204" i="5"/>
  <c r="CP204" i="5"/>
  <c r="CP51" i="5"/>
  <c r="CW51" i="5"/>
  <c r="BM51" i="5"/>
  <c r="BW256" i="5"/>
  <c r="BJ256" i="5"/>
  <c r="CC329" i="5"/>
  <c r="CT329" i="5"/>
  <c r="BW329" i="5"/>
  <c r="BT284" i="5"/>
  <c r="BH284" i="5"/>
  <c r="CR234" i="5"/>
  <c r="BK234" i="5"/>
  <c r="CC220" i="5"/>
  <c r="BY289" i="5"/>
  <c r="BX289" i="5"/>
  <c r="CH288" i="5"/>
  <c r="BL288" i="5"/>
  <c r="CA233" i="5"/>
  <c r="CU217" i="5"/>
  <c r="BJ217" i="5"/>
  <c r="BY294" i="5"/>
  <c r="CU175" i="5"/>
  <c r="BT280" i="5"/>
  <c r="CQ219" i="5"/>
  <c r="CL219" i="5"/>
  <c r="BR79" i="5"/>
  <c r="CS79" i="5"/>
  <c r="CC79" i="5"/>
  <c r="BD79" i="5"/>
  <c r="BY79" i="5"/>
  <c r="CV324" i="5"/>
  <c r="BM324" i="5"/>
  <c r="CR324" i="5"/>
  <c r="BX324" i="5"/>
  <c r="BH324" i="5"/>
  <c r="BD57" i="5"/>
  <c r="BI97" i="5"/>
  <c r="BD97" i="5"/>
  <c r="BW97" i="5"/>
  <c r="CS33" i="5"/>
  <c r="BG33" i="5"/>
  <c r="BL33" i="5"/>
  <c r="BT33" i="5"/>
  <c r="CU33" i="5"/>
  <c r="CP215" i="5"/>
  <c r="CV215" i="5"/>
  <c r="BD215" i="5"/>
  <c r="BZ215" i="5"/>
  <c r="CX215" i="5"/>
  <c r="BT249" i="5"/>
  <c r="CF249" i="5"/>
  <c r="CJ249" i="5"/>
  <c r="CD249" i="5"/>
  <c r="BJ249" i="5"/>
  <c r="CK57" i="5"/>
  <c r="CX222" i="5"/>
  <c r="CT66" i="5"/>
  <c r="BG292" i="5"/>
  <c r="CV292" i="5"/>
  <c r="BX58" i="5"/>
  <c r="BZ239" i="5"/>
  <c r="BC239" i="5"/>
  <c r="BC208" i="5"/>
  <c r="CD281" i="5"/>
  <c r="BU281" i="5"/>
  <c r="CG204" i="5"/>
  <c r="CX204" i="5"/>
  <c r="BR51" i="5"/>
  <c r="BU256" i="5"/>
  <c r="CN256" i="5"/>
  <c r="CI329" i="5"/>
  <c r="BV284" i="5"/>
  <c r="BL234" i="5"/>
  <c r="CJ289" i="5"/>
  <c r="CV289" i="5"/>
  <c r="CN288" i="5"/>
  <c r="CO233" i="5"/>
  <c r="BW217" i="5"/>
  <c r="CO294" i="5"/>
  <c r="BR175" i="5"/>
  <c r="BU175" i="5"/>
  <c r="CC280" i="5"/>
  <c r="CI219" i="5"/>
  <c r="CG179" i="5"/>
  <c r="CH105" i="5"/>
  <c r="CF105" i="5"/>
  <c r="BQ88" i="5"/>
  <c r="CP88" i="5"/>
  <c r="BD88" i="5"/>
  <c r="BC88" i="5"/>
  <c r="CE88" i="5"/>
  <c r="BP88" i="5"/>
  <c r="BV305" i="5"/>
  <c r="BQ256" i="5"/>
  <c r="CU87" i="5"/>
  <c r="BX234" i="5"/>
  <c r="BL208" i="5"/>
  <c r="CE208" i="5"/>
  <c r="CH204" i="5"/>
  <c r="CS204" i="5"/>
  <c r="CL50" i="5"/>
  <c r="CO50" i="5"/>
  <c r="BE50" i="5"/>
  <c r="CD50" i="5"/>
  <c r="CE50" i="5"/>
  <c r="BZ50" i="5"/>
  <c r="BM50" i="5"/>
  <c r="BC50" i="5"/>
  <c r="BN50" i="5"/>
  <c r="BQ50" i="5"/>
  <c r="CJ50" i="5"/>
  <c r="BV50" i="5"/>
  <c r="BI50" i="5"/>
  <c r="CR50" i="5"/>
  <c r="BJ50" i="5"/>
  <c r="CC50" i="5"/>
  <c r="CI50" i="5"/>
  <c r="CV50" i="5"/>
  <c r="CM50" i="5"/>
  <c r="CW50" i="5"/>
  <c r="CH50" i="5"/>
  <c r="CS50" i="5"/>
  <c r="CU317" i="5"/>
  <c r="CA317" i="5"/>
  <c r="CT317" i="5"/>
  <c r="CW317" i="5"/>
  <c r="BQ317" i="5"/>
  <c r="CN317" i="5"/>
  <c r="CM317" i="5"/>
  <c r="BU317" i="5"/>
  <c r="BD317" i="5"/>
  <c r="BY317" i="5"/>
  <c r="BK317" i="5"/>
  <c r="CQ317" i="5"/>
  <c r="BJ317" i="5"/>
  <c r="CK317" i="5"/>
  <c r="BG221" i="5"/>
  <c r="BY221" i="5"/>
  <c r="BK221" i="5"/>
  <c r="CB221" i="5"/>
  <c r="BH221" i="5"/>
  <c r="CE221" i="5"/>
  <c r="CI221" i="5"/>
  <c r="CJ221" i="5"/>
  <c r="BU221" i="5"/>
  <c r="CS221" i="5"/>
  <c r="BJ221" i="5"/>
  <c r="CM221" i="5"/>
  <c r="CN221" i="5"/>
  <c r="CW221" i="5"/>
  <c r="BT221" i="5"/>
  <c r="BQ221" i="5"/>
  <c r="CQ221" i="5"/>
  <c r="BL221" i="5"/>
  <c r="CK221" i="5"/>
  <c r="CW143" i="5"/>
  <c r="BX143" i="5"/>
  <c r="BG143" i="5"/>
  <c r="CP143" i="5"/>
  <c r="CB143" i="5"/>
  <c r="BV143" i="5"/>
  <c r="CR143" i="5"/>
  <c r="BQ143" i="5"/>
  <c r="CN143" i="5"/>
  <c r="CL143" i="5"/>
  <c r="BE143" i="5"/>
  <c r="BU143" i="5"/>
  <c r="CE143" i="5"/>
  <c r="BR143" i="5"/>
  <c r="CF143" i="5"/>
  <c r="BD143" i="5"/>
  <c r="BI143" i="5"/>
  <c r="CI143" i="5"/>
  <c r="BZ143" i="5"/>
  <c r="CI68" i="5"/>
  <c r="BJ68" i="5"/>
  <c r="CL68" i="5"/>
  <c r="CA68" i="5"/>
  <c r="BH68" i="5"/>
  <c r="BO68" i="5"/>
  <c r="CH68" i="5"/>
  <c r="CJ68" i="5"/>
  <c r="CC68" i="5"/>
  <c r="CM68" i="5"/>
  <c r="CS68" i="5"/>
  <c r="BN68" i="5"/>
  <c r="BS68" i="5"/>
  <c r="CN68" i="5"/>
  <c r="CT68" i="5"/>
  <c r="CP68" i="5"/>
  <c r="BY68" i="5"/>
  <c r="CV68" i="5"/>
  <c r="BM68" i="5"/>
  <c r="CR68" i="5"/>
  <c r="BI68" i="5"/>
  <c r="BP68" i="5"/>
  <c r="BF68" i="5"/>
  <c r="CK68" i="5"/>
  <c r="CT148" i="5"/>
  <c r="CB148" i="5"/>
  <c r="BW148" i="5"/>
  <c r="BF148" i="5"/>
  <c r="BC148" i="5"/>
  <c r="CN148" i="5"/>
  <c r="CU148" i="5"/>
  <c r="CI148" i="5"/>
  <c r="BT148" i="5"/>
  <c r="CV148" i="5"/>
  <c r="CF148" i="5"/>
  <c r="CS148" i="5"/>
  <c r="CD148" i="5"/>
  <c r="BL148" i="5"/>
  <c r="CC148" i="5"/>
  <c r="BD148" i="5"/>
  <c r="CP148" i="5"/>
  <c r="BX148" i="5"/>
  <c r="BO148" i="5"/>
  <c r="CL148" i="5"/>
  <c r="BY148" i="5"/>
  <c r="BQ148" i="5"/>
  <c r="CE148" i="5"/>
  <c r="BR148" i="5"/>
  <c r="CM180" i="5"/>
  <c r="CH180" i="5"/>
  <c r="CI180" i="5"/>
  <c r="BX180" i="5"/>
  <c r="BK180" i="5"/>
  <c r="CB180" i="5"/>
  <c r="CC180" i="5"/>
  <c r="CU180" i="5"/>
  <c r="CG180" i="5"/>
  <c r="BU180" i="5"/>
  <c r="BG180" i="5"/>
  <c r="CK180" i="5"/>
  <c r="BM180" i="5"/>
  <c r="CQ180" i="5"/>
  <c r="CO180" i="5"/>
  <c r="BJ180" i="5"/>
  <c r="CX180" i="5"/>
  <c r="BN180" i="5"/>
  <c r="CP180" i="5"/>
  <c r="BW180" i="5"/>
  <c r="CK231" i="5"/>
  <c r="BL231" i="5"/>
  <c r="CQ231" i="5"/>
  <c r="BU231" i="5"/>
  <c r="CJ231" i="5"/>
  <c r="CT231" i="5"/>
  <c r="CG232" i="5"/>
  <c r="BG232" i="5"/>
  <c r="CA232" i="5"/>
  <c r="CM232" i="5"/>
  <c r="BC232" i="5"/>
  <c r="CR232" i="5"/>
  <c r="BD232" i="5"/>
  <c r="BX232" i="5"/>
  <c r="BT232" i="5"/>
  <c r="CJ232" i="5"/>
  <c r="CD232" i="5"/>
  <c r="CF232" i="5"/>
  <c r="BQ232" i="5"/>
  <c r="CE232" i="5"/>
  <c r="BS232" i="5"/>
  <c r="CP232" i="5"/>
  <c r="CS232" i="5"/>
  <c r="BW232" i="5"/>
  <c r="BK232" i="5"/>
  <c r="CO232" i="5"/>
  <c r="CV232" i="5"/>
  <c r="CN232" i="5"/>
  <c r="BL232" i="5"/>
  <c r="CT232" i="5"/>
  <c r="BV292" i="5"/>
  <c r="CD292" i="5"/>
  <c r="BC57" i="5"/>
  <c r="BW281" i="5"/>
  <c r="CW57" i="5"/>
  <c r="BG57" i="5"/>
  <c r="CU239" i="5"/>
  <c r="BV222" i="5"/>
  <c r="BZ222" i="5"/>
  <c r="BJ58" i="5"/>
  <c r="BI58" i="5"/>
  <c r="BX281" i="5"/>
  <c r="BW51" i="5"/>
  <c r="CI294" i="5"/>
  <c r="BF324" i="5"/>
  <c r="BT324" i="5"/>
  <c r="BK324" i="5"/>
  <c r="CC324" i="5"/>
  <c r="CX324" i="5"/>
  <c r="CG324" i="5"/>
  <c r="CF324" i="5"/>
  <c r="CD324" i="5"/>
  <c r="BS324" i="5"/>
  <c r="CQ324" i="5"/>
  <c r="CP324" i="5"/>
  <c r="BI324" i="5"/>
  <c r="CK324" i="5"/>
  <c r="CN324" i="5"/>
  <c r="BW324" i="5"/>
  <c r="CJ324" i="5"/>
  <c r="CH324" i="5"/>
  <c r="BQ324" i="5"/>
  <c r="CI324" i="5"/>
  <c r="CS324" i="5"/>
  <c r="BG324" i="5"/>
  <c r="CO324" i="5"/>
  <c r="BY324" i="5"/>
  <c r="BC324" i="5"/>
  <c r="BH97" i="5"/>
  <c r="CF97" i="5"/>
  <c r="CE97" i="5"/>
  <c r="BG97" i="5"/>
  <c r="CL97" i="5"/>
  <c r="CD97" i="5"/>
  <c r="CM97" i="5"/>
  <c r="CP97" i="5"/>
  <c r="BZ97" i="5"/>
  <c r="BY97" i="5"/>
  <c r="BO97" i="5"/>
  <c r="CU97" i="5"/>
  <c r="CH97" i="5"/>
  <c r="CU215" i="5"/>
  <c r="BL215" i="5"/>
  <c r="BJ215" i="5"/>
  <c r="CB215" i="5"/>
  <c r="CC215" i="5"/>
  <c r="BK215" i="5"/>
  <c r="CH215" i="5"/>
  <c r="CM215" i="5"/>
  <c r="BV215" i="5"/>
  <c r="BE215" i="5"/>
  <c r="BH215" i="5"/>
  <c r="BS215" i="5"/>
  <c r="CW215" i="5"/>
  <c r="CE215" i="5"/>
  <c r="CF215" i="5"/>
  <c r="CO215" i="5"/>
  <c r="BP215" i="5"/>
  <c r="BM215" i="5"/>
  <c r="CJ215" i="5"/>
  <c r="BN215" i="5"/>
  <c r="BG215" i="5"/>
  <c r="BU215" i="5"/>
  <c r="BT215" i="5"/>
  <c r="CI215" i="5"/>
  <c r="CM249" i="5"/>
  <c r="CU249" i="5"/>
  <c r="BH249" i="5"/>
  <c r="BK249" i="5"/>
  <c r="BU249" i="5"/>
  <c r="CL249" i="5"/>
  <c r="CI249" i="5"/>
  <c r="BQ249" i="5"/>
  <c r="BN249" i="5"/>
  <c r="CC249" i="5"/>
  <c r="BM249" i="5"/>
  <c r="BS249" i="5"/>
  <c r="CO249" i="5"/>
  <c r="BR249" i="5"/>
  <c r="BD249" i="5"/>
  <c r="CG249" i="5"/>
  <c r="CE249" i="5"/>
  <c r="BE249" i="5"/>
  <c r="BP249" i="5"/>
  <c r="BC249" i="5"/>
  <c r="CB249" i="5"/>
  <c r="CS249" i="5"/>
  <c r="CV249" i="5"/>
  <c r="CA249" i="5"/>
  <c r="BP74" i="5"/>
  <c r="BG74" i="5"/>
  <c r="BH233" i="5"/>
  <c r="BT233" i="5"/>
  <c r="BI233" i="5"/>
  <c r="CT233" i="5"/>
  <c r="BJ233" i="5"/>
  <c r="CX233" i="5"/>
  <c r="BK233" i="5"/>
  <c r="CP233" i="5"/>
  <c r="BY233" i="5"/>
  <c r="BN233" i="5"/>
  <c r="CE233" i="5"/>
  <c r="BQ233" i="5"/>
  <c r="CI55" i="5"/>
  <c r="BS55" i="5"/>
  <c r="BC55" i="5"/>
  <c r="CF55" i="5"/>
  <c r="BJ55" i="5"/>
  <c r="CN55" i="5"/>
  <c r="BR55" i="5"/>
  <c r="CJ55" i="5"/>
  <c r="CR55" i="5"/>
  <c r="CO55" i="5"/>
  <c r="CW55" i="5"/>
  <c r="BF55" i="5"/>
  <c r="CE55" i="5"/>
  <c r="BK55" i="5"/>
  <c r="CK55" i="5"/>
  <c r="BE55" i="5"/>
  <c r="CC55" i="5"/>
  <c r="CT55" i="5"/>
  <c r="CG55" i="5"/>
  <c r="BT55" i="5"/>
  <c r="BQ55" i="5"/>
  <c r="CQ55" i="5"/>
  <c r="BO55" i="5"/>
  <c r="BZ55" i="5"/>
  <c r="CS55" i="5"/>
  <c r="BH55" i="5"/>
  <c r="BV55" i="5"/>
  <c r="CL55" i="5"/>
  <c r="CM55" i="5"/>
  <c r="BG55" i="5"/>
  <c r="BU55" i="5"/>
  <c r="CH55" i="5"/>
  <c r="BY55" i="5"/>
  <c r="BL55" i="5"/>
  <c r="CB55" i="5"/>
  <c r="CV55" i="5"/>
  <c r="BP55" i="5"/>
  <c r="BN55" i="5"/>
  <c r="CD55" i="5"/>
  <c r="CA55" i="5"/>
  <c r="BX55" i="5"/>
  <c r="CX55" i="5"/>
  <c r="BI55" i="5"/>
  <c r="CU55" i="5"/>
  <c r="BM55" i="5"/>
  <c r="BW55" i="5"/>
  <c r="BD55" i="5"/>
  <c r="CP55" i="5"/>
  <c r="CT284" i="5"/>
  <c r="CX284" i="5"/>
  <c r="BR284" i="5"/>
  <c r="BY284" i="5"/>
  <c r="CG284" i="5"/>
  <c r="BZ284" i="5"/>
  <c r="BO284" i="5"/>
  <c r="BL284" i="5"/>
  <c r="CA284" i="5"/>
  <c r="CQ284" i="5"/>
  <c r="BJ284" i="5"/>
  <c r="BD284" i="5"/>
  <c r="CN284" i="5"/>
  <c r="BE284" i="5"/>
  <c r="CF284" i="5"/>
  <c r="CH284" i="5"/>
  <c r="BW284" i="5"/>
  <c r="CI284" i="5"/>
  <c r="CU284" i="5"/>
  <c r="CV284" i="5"/>
  <c r="CJ284" i="5"/>
  <c r="BX284" i="5"/>
  <c r="CR284" i="5"/>
  <c r="CP284" i="5"/>
  <c r="BS284" i="5"/>
  <c r="CK284" i="5"/>
  <c r="BI284" i="5"/>
  <c r="CL284" i="5"/>
  <c r="BK284" i="5"/>
  <c r="CC284" i="5"/>
  <c r="CE284" i="5"/>
  <c r="CT239" i="5"/>
  <c r="BT239" i="5"/>
  <c r="BN239" i="5"/>
  <c r="BS239" i="5"/>
  <c r="BK239" i="5"/>
  <c r="BF239" i="5"/>
  <c r="BM239" i="5"/>
  <c r="CX239" i="5"/>
  <c r="CN239" i="5"/>
  <c r="CS239" i="5"/>
  <c r="BP239" i="5"/>
  <c r="BY239" i="5"/>
  <c r="CP239" i="5"/>
  <c r="BW239" i="5"/>
  <c r="BV239" i="5"/>
  <c r="CQ239" i="5"/>
  <c r="CJ239" i="5"/>
  <c r="BX239" i="5"/>
  <c r="BG239" i="5"/>
  <c r="CV239" i="5"/>
  <c r="CO239" i="5"/>
  <c r="CX33" i="5"/>
  <c r="BK33" i="5"/>
  <c r="CC33" i="5"/>
  <c r="CE33" i="5"/>
  <c r="BF33" i="5"/>
  <c r="CR33" i="5"/>
  <c r="CD33" i="5"/>
  <c r="BY33" i="5"/>
  <c r="BX33" i="5"/>
  <c r="CW33" i="5"/>
  <c r="BD33" i="5"/>
  <c r="CK33" i="5"/>
  <c r="CV33" i="5"/>
  <c r="CH33" i="5"/>
  <c r="CG33" i="5"/>
  <c r="CN33" i="5"/>
  <c r="BM33" i="5"/>
  <c r="CO33" i="5"/>
  <c r="CB33" i="5"/>
  <c r="BN33" i="5"/>
  <c r="CM33" i="5"/>
  <c r="CP33" i="5"/>
  <c r="BQ33" i="5"/>
  <c r="BV33" i="5"/>
  <c r="CS219" i="5"/>
  <c r="CG219" i="5"/>
  <c r="CU219" i="5"/>
  <c r="BO219" i="5"/>
  <c r="BL219" i="5"/>
  <c r="CX219" i="5"/>
  <c r="BJ219" i="5"/>
  <c r="BY219" i="5"/>
  <c r="CM219" i="5"/>
  <c r="BG219" i="5"/>
  <c r="CV219" i="5"/>
  <c r="BR219" i="5"/>
  <c r="BV219" i="5"/>
  <c r="BI219" i="5"/>
  <c r="CB219" i="5"/>
  <c r="BZ219" i="5"/>
  <c r="BP219" i="5"/>
  <c r="CR219" i="5"/>
  <c r="CW219" i="5"/>
  <c r="CE219" i="5"/>
  <c r="CF219" i="5"/>
  <c r="CO219" i="5"/>
  <c r="BW219" i="5"/>
  <c r="BQ219" i="5"/>
  <c r="CD219" i="5"/>
  <c r="CT219" i="5"/>
  <c r="BC219" i="5"/>
  <c r="BU219" i="5"/>
  <c r="CH219" i="5"/>
  <c r="BK219" i="5"/>
  <c r="CC219" i="5"/>
  <c r="BH219" i="5"/>
  <c r="BS219" i="5"/>
  <c r="CK219" i="5"/>
  <c r="BX219" i="5"/>
  <c r="CA219" i="5"/>
  <c r="CN37" i="5"/>
  <c r="BX37" i="5"/>
  <c r="BH37" i="5"/>
  <c r="CP37" i="5"/>
  <c r="BZ37" i="5"/>
  <c r="BJ37" i="5"/>
  <c r="CA37" i="5"/>
  <c r="CW37" i="5"/>
  <c r="BQ37" i="5"/>
  <c r="CE37" i="5"/>
  <c r="CS37" i="5"/>
  <c r="BM37" i="5"/>
  <c r="CJ37" i="5"/>
  <c r="BT37" i="5"/>
  <c r="BD37" i="5"/>
  <c r="CL37" i="5"/>
  <c r="BV37" i="5"/>
  <c r="BF37" i="5"/>
  <c r="BS37" i="5"/>
  <c r="CO37" i="5"/>
  <c r="BI37" i="5"/>
  <c r="BW37" i="5"/>
  <c r="CK37" i="5"/>
  <c r="BE37" i="5"/>
  <c r="CB37" i="5"/>
  <c r="CT37" i="5"/>
  <c r="BN37" i="5"/>
  <c r="BC37" i="5"/>
  <c r="CM37" i="5"/>
  <c r="BU37" i="5"/>
  <c r="CF37" i="5"/>
  <c r="CH37" i="5"/>
  <c r="CI37" i="5"/>
  <c r="CU37" i="5"/>
  <c r="BP37" i="5"/>
  <c r="CD37" i="5"/>
  <c r="BK37" i="5"/>
  <c r="BO37" i="5"/>
  <c r="CV37" i="5"/>
  <c r="BL37" i="5"/>
  <c r="BR37" i="5"/>
  <c r="CG37" i="5"/>
  <c r="BG37" i="5"/>
  <c r="CR37" i="5"/>
  <c r="CC37" i="5"/>
  <c r="BY37" i="5"/>
  <c r="CX37" i="5"/>
  <c r="CQ37" i="5"/>
  <c r="CM256" i="5"/>
  <c r="BZ256" i="5"/>
  <c r="CO256" i="5"/>
  <c r="CU256" i="5"/>
  <c r="BK256" i="5"/>
  <c r="CP256" i="5"/>
  <c r="CF256" i="5"/>
  <c r="CW256" i="5"/>
  <c r="CJ256" i="5"/>
  <c r="BL256" i="5"/>
  <c r="CK256" i="5"/>
  <c r="BI256" i="5"/>
  <c r="BH256" i="5"/>
  <c r="BD256" i="5"/>
  <c r="BS256" i="5"/>
  <c r="BT256" i="5"/>
  <c r="CG256" i="5"/>
  <c r="BC256" i="5"/>
  <c r="CE256" i="5"/>
  <c r="CH256" i="5"/>
  <c r="CM208" i="5"/>
  <c r="CL208" i="5"/>
  <c r="CX208" i="5"/>
  <c r="CW208" i="5"/>
  <c r="BW208" i="5"/>
  <c r="BP208" i="5"/>
  <c r="BQ208" i="5"/>
  <c r="BH208" i="5"/>
  <c r="BS208" i="5"/>
  <c r="CK208" i="5"/>
  <c r="BG208" i="5"/>
  <c r="CG208" i="5"/>
  <c r="BI208" i="5"/>
  <c r="CU208" i="5"/>
  <c r="BZ208" i="5"/>
  <c r="CO208" i="5"/>
  <c r="BV208" i="5"/>
  <c r="CN208" i="5"/>
  <c r="CI208" i="5"/>
  <c r="BE206" i="5"/>
  <c r="BT206" i="5"/>
  <c r="BU206" i="5"/>
  <c r="CE206" i="5"/>
  <c r="BP206" i="5"/>
  <c r="CO206" i="5"/>
  <c r="CI291" i="5"/>
  <c r="BH291" i="5"/>
  <c r="BU291" i="5"/>
  <c r="CQ291" i="5"/>
  <c r="CW291" i="5"/>
  <c r="CN57" i="5"/>
  <c r="BD222" i="5"/>
  <c r="CE222" i="5"/>
  <c r="CA97" i="5"/>
  <c r="CE58" i="5"/>
  <c r="CB58" i="5"/>
  <c r="CR239" i="5"/>
  <c r="CI281" i="5"/>
  <c r="BE281" i="5"/>
  <c r="BF256" i="5"/>
  <c r="BT329" i="5"/>
  <c r="BR329" i="5"/>
  <c r="CO284" i="5"/>
  <c r="BU284" i="5"/>
  <c r="BP280" i="5"/>
  <c r="BN219" i="5"/>
  <c r="BD324" i="5"/>
  <c r="BO324" i="5"/>
  <c r="BV324" i="5"/>
  <c r="BX97" i="5"/>
  <c r="CJ33" i="5"/>
  <c r="CT33" i="5"/>
  <c r="BO33" i="5"/>
  <c r="CK215" i="5"/>
  <c r="BX215" i="5"/>
  <c r="CD215" i="5"/>
  <c r="BZ249" i="5"/>
  <c r="CK249" i="5"/>
  <c r="BI249" i="5"/>
  <c r="CJ57" i="5"/>
  <c r="BM66" i="5"/>
  <c r="BN74" i="5"/>
  <c r="BV58" i="5"/>
  <c r="CB239" i="5"/>
  <c r="BJ208" i="5"/>
  <c r="BM281" i="5"/>
  <c r="BP256" i="5"/>
  <c r="CV329" i="5"/>
  <c r="BQ284" i="5"/>
  <c r="CV233" i="5"/>
  <c r="BE219" i="5"/>
  <c r="CP219" i="5"/>
  <c r="CU105" i="5"/>
  <c r="CQ105" i="5"/>
  <c r="CI105" i="5"/>
  <c r="CS105" i="5"/>
  <c r="CG105" i="5"/>
  <c r="BC105" i="5"/>
  <c r="CC105" i="5"/>
  <c r="BX105" i="5"/>
  <c r="BE105" i="5"/>
  <c r="BU105" i="5"/>
  <c r="BP105" i="5"/>
  <c r="BR105" i="5"/>
  <c r="BI105" i="5"/>
  <c r="BO79" i="5"/>
  <c r="CH79" i="5"/>
  <c r="CD79" i="5"/>
  <c r="BP79" i="5"/>
  <c r="CQ79" i="5"/>
  <c r="BU79" i="5"/>
  <c r="BN79" i="5"/>
  <c r="BW79" i="5"/>
  <c r="BL79" i="5"/>
  <c r="CO79" i="5"/>
  <c r="CI79" i="5"/>
  <c r="BF79" i="5"/>
  <c r="CV79" i="5"/>
  <c r="BM79" i="5"/>
  <c r="CL79" i="5"/>
  <c r="BX79" i="5"/>
  <c r="CA79" i="5"/>
  <c r="CX79" i="5"/>
  <c r="BV79" i="5"/>
  <c r="CK79" i="5"/>
  <c r="BQ79" i="5"/>
  <c r="BC79" i="5"/>
  <c r="CR79" i="5"/>
  <c r="BJ79" i="5"/>
  <c r="BV256" i="5"/>
  <c r="CP208" i="5"/>
  <c r="BW73" i="5"/>
  <c r="CB73" i="5"/>
  <c r="CF73" i="5"/>
  <c r="CU73" i="5"/>
  <c r="BI73" i="5"/>
  <c r="CS73" i="5"/>
  <c r="CE179" i="5"/>
  <c r="BQ179" i="5"/>
  <c r="CR179" i="5"/>
  <c r="BH179" i="5"/>
  <c r="CS179" i="5"/>
  <c r="CK179" i="5"/>
  <c r="BQ12" i="5"/>
  <c r="CQ206" i="5"/>
  <c r="BK206" i="5"/>
  <c r="BX206" i="5"/>
  <c r="CS206" i="5"/>
  <c r="CK206" i="5"/>
  <c r="BC206" i="5"/>
  <c r="CD206" i="5"/>
  <c r="CR206" i="5"/>
  <c r="BQ206" i="5"/>
  <c r="CP206" i="5"/>
  <c r="CB206" i="5"/>
  <c r="CN331" i="5"/>
  <c r="BG226" i="5"/>
  <c r="BR226" i="5"/>
  <c r="BS226" i="5"/>
  <c r="CE226" i="5"/>
  <c r="BE291" i="5"/>
  <c r="CK291" i="5"/>
  <c r="BC291" i="5"/>
  <c r="BJ291" i="5"/>
  <c r="BD291" i="5"/>
  <c r="CO291" i="5"/>
  <c r="BK291" i="5"/>
  <c r="BM291" i="5"/>
  <c r="CM291" i="5"/>
  <c r="CC291" i="5"/>
  <c r="CH291" i="5"/>
  <c r="BV57" i="5"/>
  <c r="CV57" i="5"/>
  <c r="CD57" i="5"/>
  <c r="CH222" i="5"/>
  <c r="CM222" i="5"/>
  <c r="CN97" i="5"/>
  <c r="BV97" i="5"/>
  <c r="CA66" i="5"/>
  <c r="CB74" i="5"/>
  <c r="BO292" i="5"/>
  <c r="CW292" i="5"/>
  <c r="BT292" i="5"/>
  <c r="CV58" i="5"/>
  <c r="BM58" i="5"/>
  <c r="CR58" i="5"/>
  <c r="CG239" i="5"/>
  <c r="CF239" i="5"/>
  <c r="BM208" i="5"/>
  <c r="CJ208" i="5"/>
  <c r="BN208" i="5"/>
  <c r="CC319" i="5"/>
  <c r="CB319" i="5"/>
  <c r="BV281" i="5"/>
  <c r="CM281" i="5"/>
  <c r="CN281" i="5"/>
  <c r="CM204" i="5"/>
  <c r="CV204" i="5"/>
  <c r="CL204" i="5"/>
  <c r="BZ51" i="5"/>
  <c r="BQ51" i="5"/>
  <c r="CC256" i="5"/>
  <c r="CV256" i="5"/>
  <c r="BO256" i="5"/>
  <c r="BM329" i="5"/>
  <c r="BX329" i="5"/>
  <c r="CF329" i="5"/>
  <c r="CD284" i="5"/>
  <c r="CW284" i="5"/>
  <c r="BP284" i="5"/>
  <c r="BW234" i="5"/>
  <c r="BP234" i="5"/>
  <c r="CX220" i="5"/>
  <c r="CH289" i="5"/>
  <c r="BD289" i="5"/>
  <c r="CF289" i="5"/>
  <c r="BR288" i="5"/>
  <c r="BX288" i="5"/>
  <c r="CP87" i="5"/>
  <c r="CG233" i="5"/>
  <c r="CF233" i="5"/>
  <c r="CE217" i="5"/>
  <c r="BJ98" i="5"/>
  <c r="CK294" i="5"/>
  <c r="BJ175" i="5"/>
  <c r="CQ175" i="5"/>
  <c r="CW280" i="5"/>
  <c r="CJ219" i="5"/>
  <c r="CJ79" i="5"/>
  <c r="CN79" i="5"/>
  <c r="CB79" i="5"/>
  <c r="CP79" i="5"/>
  <c r="BG79" i="5"/>
  <c r="BE79" i="5"/>
  <c r="BZ324" i="5"/>
  <c r="CB324" i="5"/>
  <c r="CA324" i="5"/>
  <c r="CW324" i="5"/>
  <c r="BN324" i="5"/>
  <c r="BE324" i="5"/>
  <c r="BE97" i="5"/>
  <c r="CV97" i="5"/>
  <c r="BR222" i="5"/>
  <c r="BI33" i="5"/>
  <c r="CA33" i="5"/>
  <c r="BC33" i="5"/>
  <c r="BE33" i="5"/>
  <c r="BJ33" i="5"/>
  <c r="CQ33" i="5"/>
  <c r="BF215" i="5"/>
  <c r="CT215" i="5"/>
  <c r="BY215" i="5"/>
  <c r="CA215" i="5"/>
  <c r="BW215" i="5"/>
  <c r="CR215" i="5"/>
  <c r="CR249" i="5"/>
  <c r="BO249" i="5"/>
  <c r="CW249" i="5"/>
  <c r="BL249" i="5"/>
  <c r="BG249" i="5"/>
  <c r="BV249" i="5"/>
  <c r="BQ57" i="5"/>
  <c r="CN222" i="5"/>
  <c r="BF97" i="5"/>
  <c r="BH66" i="5"/>
  <c r="CP292" i="5"/>
  <c r="BL292" i="5"/>
  <c r="CO58" i="5"/>
  <c r="BJ239" i="5"/>
  <c r="CE239" i="5"/>
  <c r="BT208" i="5"/>
  <c r="BT281" i="5"/>
  <c r="BQ204" i="5"/>
  <c r="CD204" i="5"/>
  <c r="CQ51" i="5"/>
  <c r="BE256" i="5"/>
  <c r="CI256" i="5"/>
  <c r="BN329" i="5"/>
  <c r="BF284" i="5"/>
  <c r="BM284" i="5"/>
  <c r="BZ220" i="5"/>
  <c r="BW289" i="5"/>
  <c r="BJ288" i="5"/>
  <c r="CI288" i="5"/>
  <c r="CM233" i="5"/>
  <c r="CN233" i="5"/>
  <c r="CV217" i="5"/>
  <c r="CA294" i="5"/>
  <c r="BX294" i="5"/>
  <c r="BP175" i="5"/>
  <c r="BF280" i="5"/>
  <c r="BM280" i="5"/>
  <c r="BT219" i="5"/>
  <c r="BR73" i="5"/>
  <c r="BY73" i="5"/>
  <c r="CT179" i="5"/>
  <c r="BT179" i="5"/>
  <c r="CD105" i="5"/>
  <c r="CV105" i="5"/>
  <c r="CA105" i="5"/>
  <c r="CX88" i="5"/>
  <c r="CJ88" i="5"/>
  <c r="CT88" i="5"/>
  <c r="BS88" i="5"/>
  <c r="BV88" i="5"/>
  <c r="CK88" i="5"/>
  <c r="BQ305" i="5"/>
  <c r="CQ256" i="5"/>
  <c r="CX256" i="5"/>
  <c r="CB256" i="5"/>
  <c r="CS256" i="5"/>
  <c r="BD319" i="5"/>
  <c r="CE234" i="5"/>
  <c r="CF208" i="5"/>
  <c r="CD208" i="5"/>
  <c r="BR208" i="5"/>
  <c r="CN204" i="5"/>
  <c r="CC204" i="5"/>
  <c r="BT204" i="5"/>
  <c r="CW230" i="5"/>
  <c r="CI230" i="5"/>
  <c r="CU292" i="5"/>
  <c r="CW222" i="5"/>
  <c r="CD239" i="5"/>
  <c r="CI57" i="5"/>
  <c r="BY57" i="5"/>
  <c r="BH239" i="5"/>
  <c r="CK239" i="5"/>
  <c r="CA222" i="5"/>
  <c r="CC222" i="5"/>
  <c r="BS58" i="5"/>
  <c r="CC58" i="5"/>
  <c r="CC239" i="5"/>
  <c r="CN294" i="5"/>
  <c r="BL223" i="5"/>
  <c r="BO223" i="5"/>
  <c r="CC223" i="5"/>
  <c r="CS223" i="5"/>
  <c r="CR223" i="5"/>
  <c r="CL223" i="5"/>
  <c r="BJ328" i="5"/>
  <c r="BO279" i="5"/>
  <c r="CG279" i="5"/>
  <c r="CJ332" i="5"/>
  <c r="BW332" i="5"/>
  <c r="BD332" i="5"/>
  <c r="BP332" i="5"/>
  <c r="CR36" i="5"/>
  <c r="CN36" i="5"/>
  <c r="BX36" i="5"/>
  <c r="BH36" i="5"/>
  <c r="CP36" i="5"/>
  <c r="BZ36" i="5"/>
  <c r="BJ36" i="5"/>
  <c r="CA36" i="5"/>
  <c r="CW36" i="5"/>
  <c r="BQ36" i="5"/>
  <c r="CE36" i="5"/>
  <c r="CS36" i="5"/>
  <c r="BM36" i="5"/>
  <c r="CJ36" i="5"/>
  <c r="BP36" i="5"/>
  <c r="CT36" i="5"/>
  <c r="BV36" i="5"/>
  <c r="CQ36" i="5"/>
  <c r="BC36" i="5"/>
  <c r="BI36" i="5"/>
  <c r="BO36" i="5"/>
  <c r="BU36" i="5"/>
  <c r="CF36" i="5"/>
  <c r="BL36" i="5"/>
  <c r="CL36" i="5"/>
  <c r="BR36" i="5"/>
  <c r="CI36" i="5"/>
  <c r="CO36" i="5"/>
  <c r="CU36" i="5"/>
  <c r="BG36" i="5"/>
  <c r="BE36" i="5"/>
  <c r="BT36" i="5"/>
  <c r="CD36" i="5"/>
  <c r="BK36" i="5"/>
  <c r="BW36" i="5"/>
  <c r="CX36" i="5"/>
  <c r="BS36" i="5"/>
  <c r="CK36" i="5"/>
  <c r="CV36" i="5"/>
  <c r="CH36" i="5"/>
  <c r="CG36" i="5"/>
  <c r="CC36" i="5"/>
  <c r="CB36" i="5"/>
  <c r="BN36" i="5"/>
  <c r="BY36" i="5"/>
  <c r="BD36" i="5"/>
  <c r="BF36" i="5"/>
  <c r="CM36" i="5"/>
  <c r="CM63" i="5"/>
  <c r="CI63" i="5"/>
  <c r="BS63" i="5"/>
  <c r="BC63" i="5"/>
  <c r="CF63" i="5"/>
  <c r="BJ63" i="5"/>
  <c r="CN63" i="5"/>
  <c r="BR63" i="5"/>
  <c r="CJ63" i="5"/>
  <c r="CR63" i="5"/>
  <c r="CO63" i="5"/>
  <c r="CW63" i="5"/>
  <c r="BF63" i="5"/>
  <c r="CA63" i="5"/>
  <c r="BG63" i="5"/>
  <c r="BZ63" i="5"/>
  <c r="CX63" i="5"/>
  <c r="BX63" i="5"/>
  <c r="BY63" i="5"/>
  <c r="BV63" i="5"/>
  <c r="BI63" i="5"/>
  <c r="CQ63" i="5"/>
  <c r="BK63" i="5"/>
  <c r="BU63" i="5"/>
  <c r="CH63" i="5"/>
  <c r="CT63" i="5"/>
  <c r="BL63" i="5"/>
  <c r="CB63" i="5"/>
  <c r="CE63" i="5"/>
  <c r="CV63" i="5"/>
  <c r="BP63" i="5"/>
  <c r="CC63" i="5"/>
  <c r="BN63" i="5"/>
  <c r="CD63" i="5"/>
  <c r="BQ63" i="5"/>
  <c r="CP63" i="5"/>
  <c r="BE63" i="5"/>
  <c r="BD63" i="5"/>
  <c r="BT63" i="5"/>
  <c r="BW63" i="5"/>
  <c r="BM63" i="5"/>
  <c r="CS63" i="5"/>
  <c r="CL63" i="5"/>
  <c r="CU63" i="5"/>
  <c r="BH63" i="5"/>
  <c r="BO63" i="5"/>
  <c r="CG63" i="5"/>
  <c r="CK63" i="5"/>
  <c r="CT287" i="5"/>
  <c r="CX287" i="5"/>
  <c r="BR287" i="5"/>
  <c r="BY287" i="5"/>
  <c r="CG287" i="5"/>
  <c r="BX287" i="5"/>
  <c r="BH287" i="5"/>
  <c r="CH287" i="5"/>
  <c r="CJ287" i="5"/>
  <c r="BW287" i="5"/>
  <c r="CF287" i="5"/>
  <c r="BP287" i="5"/>
  <c r="BZ287" i="5"/>
  <c r="BO287" i="5"/>
  <c r="BL287" i="5"/>
  <c r="BK287" i="5"/>
  <c r="BD287" i="5"/>
  <c r="CS287" i="5"/>
  <c r="BS287" i="5"/>
  <c r="BJ287" i="5"/>
  <c r="CP287" i="5"/>
  <c r="CV287" i="5"/>
  <c r="CR287" i="5"/>
  <c r="CU287" i="5"/>
  <c r="BC287" i="5"/>
  <c r="CU295" i="5"/>
  <c r="CQ295" i="5"/>
  <c r="BK295" i="5"/>
  <c r="CD295" i="5"/>
  <c r="CO295" i="5"/>
  <c r="BU295" i="5"/>
  <c r="CA295" i="5"/>
  <c r="CL295" i="5"/>
  <c r="BY295" i="5"/>
  <c r="BX295" i="5"/>
  <c r="CB295" i="5"/>
  <c r="BS295" i="5"/>
  <c r="BN295" i="5"/>
  <c r="BE295" i="5"/>
  <c r="BL295" i="5"/>
  <c r="BC295" i="5"/>
  <c r="BF295" i="5"/>
  <c r="CJ295" i="5"/>
  <c r="CT295" i="5"/>
  <c r="BD295" i="5"/>
  <c r="BI295" i="5"/>
  <c r="CV295" i="5"/>
  <c r="CI295" i="5"/>
  <c r="BV295" i="5"/>
  <c r="CK295" i="5"/>
  <c r="BN293" i="5"/>
  <c r="BX293" i="5"/>
  <c r="BC293" i="5"/>
  <c r="CL293" i="5"/>
  <c r="CK293" i="5"/>
  <c r="CP243" i="5"/>
  <c r="CD243" i="5"/>
  <c r="CS243" i="5"/>
  <c r="BM243" i="5"/>
  <c r="BD243" i="5"/>
  <c r="BS243" i="5"/>
  <c r="CU243" i="5"/>
  <c r="BV243" i="5"/>
  <c r="CK243" i="5"/>
  <c r="BE243" i="5"/>
  <c r="CN243" i="5"/>
  <c r="CQ243" i="5"/>
  <c r="BG243" i="5"/>
  <c r="BN243" i="5"/>
  <c r="CJ243" i="5"/>
  <c r="BX243" i="5"/>
  <c r="CT243" i="5"/>
  <c r="CC243" i="5"/>
  <c r="BK243" i="5"/>
  <c r="BU243" i="5"/>
  <c r="CL243" i="5"/>
  <c r="BF243" i="5"/>
  <c r="BT243" i="5"/>
  <c r="BH243" i="5"/>
  <c r="BW243" i="5"/>
  <c r="BM310" i="5"/>
  <c r="CI310" i="5"/>
  <c r="CJ310" i="5"/>
  <c r="BW310" i="5"/>
  <c r="BL310" i="5"/>
  <c r="CA310" i="5"/>
  <c r="CH310" i="5"/>
  <c r="BZ310" i="5"/>
  <c r="CJ45" i="5"/>
  <c r="BT45" i="5"/>
  <c r="BD45" i="5"/>
  <c r="CL45" i="5"/>
  <c r="BV45" i="5"/>
  <c r="BF45" i="5"/>
  <c r="BS45" i="5"/>
  <c r="CO45" i="5"/>
  <c r="BI45" i="5"/>
  <c r="BW45" i="5"/>
  <c r="CK45" i="5"/>
  <c r="BE45" i="5"/>
  <c r="CV45" i="5"/>
  <c r="CF45" i="5"/>
  <c r="BP45" i="5"/>
  <c r="CX45" i="5"/>
  <c r="CH45" i="5"/>
  <c r="BR45" i="5"/>
  <c r="CQ45" i="5"/>
  <c r="BK45" i="5"/>
  <c r="CG45" i="5"/>
  <c r="CU45" i="5"/>
  <c r="BO45" i="5"/>
  <c r="CC45" i="5"/>
  <c r="CB45" i="5"/>
  <c r="CT45" i="5"/>
  <c r="BN45" i="5"/>
  <c r="BC45" i="5"/>
  <c r="CM45" i="5"/>
  <c r="BU45" i="5"/>
  <c r="BX45" i="5"/>
  <c r="CP45" i="5"/>
  <c r="BJ45" i="5"/>
  <c r="CW45" i="5"/>
  <c r="CE45" i="5"/>
  <c r="BM45" i="5"/>
  <c r="BL45" i="5"/>
  <c r="CI45" i="5"/>
  <c r="BG45" i="5"/>
  <c r="BH45" i="5"/>
  <c r="CA45" i="5"/>
  <c r="CS45" i="5"/>
  <c r="CN45" i="5"/>
  <c r="BQ45" i="5"/>
  <c r="BY45" i="5"/>
  <c r="CR45" i="5"/>
  <c r="CD45" i="5"/>
  <c r="BZ45" i="5"/>
  <c r="CA201" i="5"/>
  <c r="CJ201" i="5"/>
  <c r="CS201" i="5"/>
  <c r="BM201" i="5"/>
  <c r="BN201" i="5"/>
  <c r="BX201" i="5"/>
  <c r="CX283" i="5"/>
  <c r="CH283" i="5"/>
  <c r="BR283" i="5"/>
  <c r="CU283" i="5"/>
  <c r="BY283" i="5"/>
  <c r="BD283" i="5"/>
  <c r="CG283" i="5"/>
  <c r="BL283" i="5"/>
  <c r="BX283" i="5"/>
  <c r="CF283" i="5"/>
  <c r="BH283" i="5"/>
  <c r="BE283" i="5"/>
  <c r="CD283" i="5"/>
  <c r="BJ283" i="5"/>
  <c r="CE283" i="5"/>
  <c r="CW283" i="5"/>
  <c r="BW283" i="5"/>
  <c r="CI283" i="5"/>
  <c r="BU283" i="5"/>
  <c r="BS283" i="5"/>
  <c r="BP283" i="5"/>
  <c r="CT283" i="5"/>
  <c r="BZ283" i="5"/>
  <c r="BF283" i="5"/>
  <c r="BT283" i="5"/>
  <c r="CR283" i="5"/>
  <c r="BQ283" i="5"/>
  <c r="BM283" i="5"/>
  <c r="BK283" i="5"/>
  <c r="CV283" i="5"/>
  <c r="BV283" i="5"/>
  <c r="CO283" i="5"/>
  <c r="CM283" i="5"/>
  <c r="BG283" i="5"/>
  <c r="CC283" i="5"/>
  <c r="CA283" i="5"/>
  <c r="CP283" i="5"/>
  <c r="BO283" i="5"/>
  <c r="BC283" i="5"/>
  <c r="BI283" i="5"/>
  <c r="CN283" i="5"/>
  <c r="CS283" i="5"/>
  <c r="CJ283" i="5"/>
  <c r="CL283" i="5"/>
  <c r="CB283" i="5"/>
  <c r="CK283" i="5"/>
  <c r="BN283" i="5"/>
  <c r="CQ283" i="5"/>
  <c r="CU290" i="5"/>
  <c r="CE290" i="5"/>
  <c r="BO290" i="5"/>
  <c r="CP290" i="5"/>
  <c r="BZ290" i="5"/>
  <c r="BJ290" i="5"/>
  <c r="CG290" i="5"/>
  <c r="BD290" i="5"/>
  <c r="BU290" i="5"/>
  <c r="BX290" i="5"/>
  <c r="BE290" i="5"/>
  <c r="BC290" i="5"/>
  <c r="CA290" i="5"/>
  <c r="CX290" i="5"/>
  <c r="CD290" i="5"/>
  <c r="BF290" i="5"/>
  <c r="BQ290" i="5"/>
  <c r="CC290" i="5"/>
  <c r="BH290" i="5"/>
  <c r="BP290" i="5"/>
  <c r="CB290" i="5"/>
  <c r="CQ290" i="5"/>
  <c r="BW290" i="5"/>
  <c r="CT290" i="5"/>
  <c r="BV290" i="5"/>
  <c r="CW290" i="5"/>
  <c r="BI290" i="5"/>
  <c r="BM290" i="5"/>
  <c r="CJ290" i="5"/>
  <c r="CF290" i="5"/>
  <c r="BS290" i="5"/>
  <c r="CL290" i="5"/>
  <c r="CO290" i="5"/>
  <c r="CS290" i="5"/>
  <c r="BT290" i="5"/>
  <c r="CM290" i="5"/>
  <c r="BR290" i="5"/>
  <c r="BG290" i="5"/>
  <c r="BL290" i="5"/>
  <c r="CH290" i="5"/>
  <c r="CN290" i="5"/>
  <c r="CI290" i="5"/>
  <c r="BY290" i="5"/>
  <c r="BK290" i="5"/>
  <c r="BN290" i="5"/>
  <c r="CV290" i="5"/>
  <c r="CR290" i="5"/>
  <c r="CK290" i="5"/>
  <c r="CP279" i="5"/>
  <c r="CJ279" i="5"/>
  <c r="CS279" i="5"/>
  <c r="CV279" i="5"/>
  <c r="CH279" i="5"/>
  <c r="BD279" i="5"/>
  <c r="BC279" i="5"/>
  <c r="CK279" i="5"/>
  <c r="BJ279" i="5"/>
  <c r="CF279" i="5"/>
  <c r="CU279" i="5"/>
  <c r="BS279" i="5"/>
  <c r="BW279" i="5"/>
  <c r="CR279" i="5"/>
  <c r="CS244" i="5"/>
  <c r="CW244" i="5"/>
  <c r="CX244" i="5"/>
  <c r="BJ244" i="5"/>
  <c r="BQ244" i="5"/>
  <c r="BD244" i="5"/>
  <c r="BC244" i="5"/>
  <c r="CO244" i="5"/>
  <c r="CB244" i="5"/>
  <c r="CA244" i="5"/>
  <c r="CJ244" i="5"/>
  <c r="CT244" i="5"/>
  <c r="CG244" i="5"/>
  <c r="BR244" i="5"/>
  <c r="BI244" i="5"/>
  <c r="BP244" i="5"/>
  <c r="CI244" i="5"/>
  <c r="CM244" i="5"/>
  <c r="BT244" i="5"/>
  <c r="CP244" i="5"/>
  <c r="BY244" i="5"/>
  <c r="CN244" i="5"/>
  <c r="CV244" i="5"/>
  <c r="BK244" i="5"/>
  <c r="CL244" i="5"/>
  <c r="CQ60" i="5"/>
  <c r="CE60" i="5"/>
  <c r="CV60" i="5"/>
  <c r="BE60" i="5"/>
  <c r="BM60" i="5"/>
  <c r="CB60" i="5"/>
  <c r="CR60" i="5"/>
  <c r="BW60" i="5"/>
  <c r="CK60" i="5"/>
  <c r="CS60" i="5"/>
  <c r="CO60" i="5"/>
  <c r="BF60" i="5"/>
  <c r="BV60" i="5"/>
  <c r="BG60" i="5"/>
  <c r="BX60" i="5"/>
  <c r="BN60" i="5"/>
  <c r="BO60" i="5"/>
  <c r="BT60" i="5"/>
  <c r="BZ60" i="5"/>
  <c r="CW60" i="5"/>
  <c r="CU60" i="5"/>
  <c r="CJ60" i="5"/>
  <c r="BP60" i="5"/>
  <c r="CH60" i="5"/>
  <c r="CM60" i="5"/>
  <c r="CO328" i="5"/>
  <c r="CE328" i="5"/>
  <c r="CH328" i="5"/>
  <c r="BG328" i="5"/>
  <c r="CK328" i="5"/>
  <c r="CT328" i="5"/>
  <c r="CB328" i="5"/>
  <c r="CI328" i="5"/>
  <c r="BE328" i="5"/>
  <c r="CP328" i="5"/>
  <c r="BH328" i="5"/>
  <c r="BK328" i="5"/>
  <c r="CC328" i="5"/>
  <c r="BL332" i="5"/>
  <c r="CI332" i="5"/>
  <c r="CU332" i="5"/>
  <c r="BI332" i="5"/>
  <c r="CR332" i="5"/>
  <c r="BV332" i="5"/>
  <c r="CN35" i="5"/>
  <c r="BX35" i="5"/>
  <c r="CJ35" i="5"/>
  <c r="BT35" i="5"/>
  <c r="BD35" i="5"/>
  <c r="CL35" i="5"/>
  <c r="BV35" i="5"/>
  <c r="BF35" i="5"/>
  <c r="BS35" i="5"/>
  <c r="CO35" i="5"/>
  <c r="BI35" i="5"/>
  <c r="BW35" i="5"/>
  <c r="CK35" i="5"/>
  <c r="BE35" i="5"/>
  <c r="CF35" i="5"/>
  <c r="BH35" i="5"/>
  <c r="CH35" i="5"/>
  <c r="BN35" i="5"/>
  <c r="CA35" i="5"/>
  <c r="CG35" i="5"/>
  <c r="CM35" i="5"/>
  <c r="CS35" i="5"/>
  <c r="CB35" i="5"/>
  <c r="CX35" i="5"/>
  <c r="CD35" i="5"/>
  <c r="BJ35" i="5"/>
  <c r="BK35" i="5"/>
  <c r="BY35" i="5"/>
  <c r="CE35" i="5"/>
  <c r="CC35" i="5"/>
  <c r="CV35" i="5"/>
  <c r="CT35" i="5"/>
  <c r="CQ35" i="5"/>
  <c r="BQ35" i="5"/>
  <c r="BU35" i="5"/>
  <c r="CR35" i="5"/>
  <c r="CP35" i="5"/>
  <c r="CI35" i="5"/>
  <c r="CU35" i="5"/>
  <c r="BM35" i="5"/>
  <c r="BR35" i="5"/>
  <c r="BG35" i="5"/>
  <c r="BP35" i="5"/>
  <c r="CW35" i="5"/>
  <c r="BL35" i="5"/>
  <c r="BO35" i="5"/>
  <c r="BZ35" i="5"/>
  <c r="BC35" i="5"/>
  <c r="CU59" i="5"/>
  <c r="CE59" i="5"/>
  <c r="BO59" i="5"/>
  <c r="CV59" i="5"/>
  <c r="BZ59" i="5"/>
  <c r="BE59" i="5"/>
  <c r="CH59" i="5"/>
  <c r="BM59" i="5"/>
  <c r="BY59" i="5"/>
  <c r="CG59" i="5"/>
  <c r="CD59" i="5"/>
  <c r="CL59" i="5"/>
  <c r="CQ59" i="5"/>
  <c r="CA59" i="5"/>
  <c r="BK59" i="5"/>
  <c r="CP59" i="5"/>
  <c r="BU59" i="5"/>
  <c r="CX59" i="5"/>
  <c r="CC59" i="5"/>
  <c r="BH59" i="5"/>
  <c r="BN59" i="5"/>
  <c r="BV59" i="5"/>
  <c r="BT59" i="5"/>
  <c r="CB59" i="5"/>
  <c r="BW59" i="5"/>
  <c r="CK59" i="5"/>
  <c r="CS59" i="5"/>
  <c r="CT59" i="5"/>
  <c r="BL59" i="5"/>
  <c r="BQ59" i="5"/>
  <c r="BS59" i="5"/>
  <c r="CF59" i="5"/>
  <c r="CN59" i="5"/>
  <c r="CJ59" i="5"/>
  <c r="CO59" i="5"/>
  <c r="BF59" i="5"/>
  <c r="CI59" i="5"/>
  <c r="BJ59" i="5"/>
  <c r="CR59" i="5"/>
  <c r="BC59" i="5"/>
  <c r="BD59" i="5"/>
  <c r="BP59" i="5"/>
  <c r="BI59" i="5"/>
  <c r="CM59" i="5"/>
  <c r="BX59" i="5"/>
  <c r="CW59" i="5"/>
  <c r="BG59" i="5"/>
  <c r="BR59" i="5"/>
  <c r="CN41" i="5"/>
  <c r="BX41" i="5"/>
  <c r="BH41" i="5"/>
  <c r="CP41" i="5"/>
  <c r="BZ41" i="5"/>
  <c r="BJ41" i="5"/>
  <c r="CA41" i="5"/>
  <c r="CW41" i="5"/>
  <c r="BQ41" i="5"/>
  <c r="CE41" i="5"/>
  <c r="CS41" i="5"/>
  <c r="BM41" i="5"/>
  <c r="CJ41" i="5"/>
  <c r="BT41" i="5"/>
  <c r="BD41" i="5"/>
  <c r="CL41" i="5"/>
  <c r="BV41" i="5"/>
  <c r="BF41" i="5"/>
  <c r="BS41" i="5"/>
  <c r="CO41" i="5"/>
  <c r="BI41" i="5"/>
  <c r="BW41" i="5"/>
  <c r="CK41" i="5"/>
  <c r="BE41" i="5"/>
  <c r="CV41" i="5"/>
  <c r="BP41" i="5"/>
  <c r="CH41" i="5"/>
  <c r="CQ41" i="5"/>
  <c r="CG41" i="5"/>
  <c r="BO41" i="5"/>
  <c r="CR41" i="5"/>
  <c r="BL41" i="5"/>
  <c r="CD41" i="5"/>
  <c r="CI41" i="5"/>
  <c r="BY41" i="5"/>
  <c r="BG41" i="5"/>
  <c r="CB41" i="5"/>
  <c r="BN41" i="5"/>
  <c r="CM41" i="5"/>
  <c r="BR41" i="5"/>
  <c r="CC41" i="5"/>
  <c r="CF41" i="5"/>
  <c r="BK41" i="5"/>
  <c r="BU41" i="5"/>
  <c r="CX41" i="5"/>
  <c r="BC41" i="5"/>
  <c r="CT41" i="5"/>
  <c r="CU41" i="5"/>
  <c r="CW81" i="5"/>
  <c r="BC81" i="5"/>
  <c r="BN81" i="5"/>
  <c r="BG95" i="5"/>
  <c r="BX95" i="5"/>
  <c r="CI331" i="5"/>
  <c r="BY95" i="5"/>
  <c r="BR81" i="5"/>
  <c r="BA30" i="5"/>
  <c r="CB30" i="5" s="1"/>
  <c r="BA29" i="5"/>
  <c r="BU29" i="5" s="1"/>
  <c r="BA9" i="5"/>
  <c r="BI9" i="5" s="1"/>
  <c r="BA32" i="5"/>
  <c r="CM32" i="5" s="1"/>
  <c r="BX77" i="5"/>
  <c r="BG77" i="5"/>
  <c r="CL77" i="5"/>
  <c r="BI77" i="5"/>
  <c r="CV77" i="5"/>
  <c r="CQ163" i="5"/>
  <c r="CF163" i="5"/>
  <c r="CG163" i="5"/>
  <c r="CE163" i="5"/>
  <c r="BO73" i="5"/>
  <c r="CH73" i="5"/>
  <c r="CD73" i="5"/>
  <c r="BX73" i="5"/>
  <c r="CA73" i="5"/>
  <c r="CX73" i="5"/>
  <c r="BV73" i="5"/>
  <c r="BG73" i="5"/>
  <c r="BL73" i="5"/>
  <c r="CO73" i="5"/>
  <c r="CI73" i="5"/>
  <c r="BF73" i="5"/>
  <c r="CV73" i="5"/>
  <c r="BM73" i="5"/>
  <c r="CL73" i="5"/>
  <c r="BD73" i="5"/>
  <c r="BK73" i="5"/>
  <c r="CC73" i="5"/>
  <c r="BT73" i="5"/>
  <c r="CK73" i="5"/>
  <c r="BQ73" i="5"/>
  <c r="BC73" i="5"/>
  <c r="CR73" i="5"/>
  <c r="BJ73" i="5"/>
  <c r="CE73" i="5"/>
  <c r="BE73" i="5"/>
  <c r="CG73" i="5"/>
  <c r="BP73" i="5"/>
  <c r="CQ73" i="5"/>
  <c r="BU73" i="5"/>
  <c r="BN73" i="5"/>
  <c r="CM73" i="5"/>
  <c r="CT73" i="5"/>
  <c r="CN73" i="5"/>
  <c r="CW73" i="5"/>
  <c r="CJ73" i="5"/>
  <c r="BE220" i="5"/>
  <c r="CR220" i="5"/>
  <c r="BN220" i="5"/>
  <c r="CV220" i="5"/>
  <c r="CO220" i="5"/>
  <c r="BK220" i="5"/>
  <c r="CH220" i="5"/>
  <c r="CD220" i="5"/>
  <c r="CF220" i="5"/>
  <c r="BS220" i="5"/>
  <c r="BX220" i="5"/>
  <c r="BV220" i="5"/>
  <c r="BR220" i="5"/>
  <c r="BF220" i="5"/>
  <c r="CQ220" i="5"/>
  <c r="CB220" i="5"/>
  <c r="CP220" i="5"/>
  <c r="BY220" i="5"/>
  <c r="BH220" i="5"/>
  <c r="BL220" i="5"/>
  <c r="BT220" i="5"/>
  <c r="BJ220" i="5"/>
  <c r="BG220" i="5"/>
  <c r="CM220" i="5"/>
  <c r="CI220" i="5"/>
  <c r="BO220" i="5"/>
  <c r="CG220" i="5"/>
  <c r="CA220" i="5"/>
  <c r="CE220" i="5"/>
  <c r="CW220" i="5"/>
  <c r="CL220" i="5"/>
  <c r="CU220" i="5"/>
  <c r="CK220" i="5"/>
  <c r="BD220" i="5"/>
  <c r="BI220" i="5"/>
  <c r="CX179" i="5"/>
  <c r="BJ179" i="5"/>
  <c r="BD179" i="5"/>
  <c r="BU179" i="5"/>
  <c r="CA179" i="5"/>
  <c r="CV179" i="5"/>
  <c r="BI179" i="5"/>
  <c r="CN179" i="5"/>
  <c r="BY179" i="5"/>
  <c r="BC179" i="5"/>
  <c r="CD179" i="5"/>
  <c r="CI179" i="5"/>
  <c r="CU179" i="5"/>
  <c r="CC179" i="5"/>
  <c r="BV179" i="5"/>
  <c r="CM179" i="5"/>
  <c r="CO179" i="5"/>
  <c r="BK179" i="5"/>
  <c r="BZ179" i="5"/>
  <c r="CL179" i="5"/>
  <c r="CP179" i="5"/>
  <c r="BS179" i="5"/>
  <c r="BP179" i="5"/>
  <c r="CH179" i="5"/>
  <c r="BO179" i="5"/>
  <c r="CF179" i="5"/>
  <c r="BF179" i="5"/>
  <c r="BR179" i="5"/>
  <c r="CQ179" i="5"/>
  <c r="BX179" i="5"/>
  <c r="BL179" i="5"/>
  <c r="BW179" i="5"/>
  <c r="CW179" i="5"/>
  <c r="CB179" i="5"/>
  <c r="BM179" i="5"/>
  <c r="BN179" i="5"/>
  <c r="BY319" i="5"/>
  <c r="BK319" i="5"/>
  <c r="BW319" i="5"/>
  <c r="BL319" i="5"/>
  <c r="BX319" i="5"/>
  <c r="BI319" i="5"/>
  <c r="CA319" i="5"/>
  <c r="BR319" i="5"/>
  <c r="BE319" i="5"/>
  <c r="CJ319" i="5"/>
  <c r="BF319" i="5"/>
  <c r="CF319" i="5"/>
  <c r="BS319" i="5"/>
  <c r="BP319" i="5"/>
  <c r="BH319" i="5"/>
  <c r="CD319" i="5"/>
  <c r="CM319" i="5"/>
  <c r="BU319" i="5"/>
  <c r="CS319" i="5"/>
  <c r="CT319" i="5"/>
  <c r="BZ319" i="5"/>
  <c r="CU319" i="5"/>
  <c r="BO319" i="5"/>
  <c r="BC319" i="5"/>
  <c r="CL319" i="5"/>
  <c r="CI319" i="5"/>
  <c r="CE319" i="5"/>
  <c r="CV319" i="5"/>
  <c r="BG319" i="5"/>
  <c r="CP319" i="5"/>
  <c r="BL87" i="5"/>
  <c r="CS87" i="5"/>
  <c r="BW87" i="5"/>
  <c r="BZ87" i="5"/>
  <c r="CM87" i="5"/>
  <c r="BD87" i="5"/>
  <c r="BE87" i="5"/>
  <c r="CK87" i="5"/>
  <c r="CO87" i="5"/>
  <c r="CN87" i="5"/>
  <c r="BS87" i="5"/>
  <c r="BV87" i="5"/>
  <c r="CX87" i="5"/>
  <c r="CA87" i="5"/>
  <c r="CQ87" i="5"/>
  <c r="CH87" i="5"/>
  <c r="BG87" i="5"/>
  <c r="BI87" i="5"/>
  <c r="BM87" i="5"/>
  <c r="CR87" i="5"/>
  <c r="BJ87" i="5"/>
  <c r="CI87" i="5"/>
  <c r="BN87" i="5"/>
  <c r="BU87" i="5"/>
  <c r="BO87" i="5"/>
  <c r="CD87" i="5"/>
  <c r="BX87" i="5"/>
  <c r="CV87" i="5"/>
  <c r="CL87" i="5"/>
  <c r="BQ87" i="5"/>
  <c r="CT87" i="5"/>
  <c r="CW87" i="5"/>
  <c r="BR87" i="5"/>
  <c r="BC87" i="5"/>
  <c r="BT87" i="5"/>
  <c r="CC87" i="5"/>
  <c r="BK87" i="5"/>
  <c r="BR234" i="5"/>
  <c r="CS234" i="5"/>
  <c r="BJ234" i="5"/>
  <c r="CM234" i="5"/>
  <c r="BN234" i="5"/>
  <c r="BI234" i="5"/>
  <c r="CB234" i="5"/>
  <c r="CO234" i="5"/>
  <c r="BC234" i="5"/>
  <c r="BO234" i="5"/>
  <c r="BE234" i="5"/>
  <c r="CG234" i="5"/>
  <c r="CA234" i="5"/>
  <c r="CP234" i="5"/>
  <c r="BQ234" i="5"/>
  <c r="BT234" i="5"/>
  <c r="BV234" i="5"/>
  <c r="CV234" i="5"/>
  <c r="CD234" i="5"/>
  <c r="CJ234" i="5"/>
  <c r="BU234" i="5"/>
  <c r="BG234" i="5"/>
  <c r="BY234" i="5"/>
  <c r="BF234" i="5"/>
  <c r="BH234" i="5"/>
  <c r="CW234" i="5"/>
  <c r="CI234" i="5"/>
  <c r="CF234" i="5"/>
  <c r="CH234" i="5"/>
  <c r="CT234" i="5"/>
  <c r="BZ234" i="5"/>
  <c r="BM234" i="5"/>
  <c r="CN38" i="5"/>
  <c r="BX38" i="5"/>
  <c r="BH38" i="5"/>
  <c r="CP38" i="5"/>
  <c r="BZ38" i="5"/>
  <c r="BJ38" i="5"/>
  <c r="CA38" i="5"/>
  <c r="CW38" i="5"/>
  <c r="BQ38" i="5"/>
  <c r="CE38" i="5"/>
  <c r="CS38" i="5"/>
  <c r="BM38" i="5"/>
  <c r="CR38" i="5"/>
  <c r="CB38" i="5"/>
  <c r="BL38" i="5"/>
  <c r="CT38" i="5"/>
  <c r="CD38" i="5"/>
  <c r="BN38" i="5"/>
  <c r="CI38" i="5"/>
  <c r="BC38" i="5"/>
  <c r="BY38" i="5"/>
  <c r="CM38" i="5"/>
  <c r="BG38" i="5"/>
  <c r="BU38" i="5"/>
  <c r="BT38" i="5"/>
  <c r="CL38" i="5"/>
  <c r="BF38" i="5"/>
  <c r="CO38" i="5"/>
  <c r="BW38" i="5"/>
  <c r="BE38" i="5"/>
  <c r="CJ38" i="5"/>
  <c r="BD38" i="5"/>
  <c r="BV38" i="5"/>
  <c r="BS38" i="5"/>
  <c r="BI38" i="5"/>
  <c r="CK38" i="5"/>
  <c r="CX38" i="5"/>
  <c r="BK38" i="5"/>
  <c r="CC38" i="5"/>
  <c r="BR38" i="5"/>
  <c r="CV38" i="5"/>
  <c r="CH38" i="5"/>
  <c r="CG38" i="5"/>
  <c r="CF38" i="5"/>
  <c r="BP38" i="5"/>
  <c r="CQ38" i="5"/>
  <c r="BO38" i="5"/>
  <c r="CU38" i="5"/>
  <c r="CK226" i="5"/>
  <c r="CF226" i="5"/>
  <c r="BM226" i="5"/>
  <c r="CT226" i="5"/>
  <c r="BO226" i="5"/>
  <c r="BW226" i="5"/>
  <c r="BE226" i="5"/>
  <c r="BN226" i="5"/>
  <c r="BD226" i="5"/>
  <c r="CL226" i="5"/>
  <c r="CH226" i="5"/>
  <c r="CN226" i="5"/>
  <c r="CS226" i="5"/>
  <c r="BZ226" i="5"/>
  <c r="CC226" i="5"/>
  <c r="BC226" i="5"/>
  <c r="BU226" i="5"/>
  <c r="CU226" i="5"/>
  <c r="CR226" i="5"/>
  <c r="CD226" i="5"/>
  <c r="BL226" i="5"/>
  <c r="BQ226" i="5"/>
  <c r="BH226" i="5"/>
  <c r="CM226" i="5"/>
  <c r="BI226" i="5"/>
  <c r="BX226" i="5"/>
  <c r="BY226" i="5"/>
  <c r="CT238" i="5"/>
  <c r="CD238" i="5"/>
  <c r="BN238" i="5"/>
  <c r="CS238" i="5"/>
  <c r="CC238" i="5"/>
  <c r="BM238" i="5"/>
  <c r="CJ238" i="5"/>
  <c r="BD238" i="5"/>
  <c r="BR238" i="5"/>
  <c r="CV238" i="5"/>
  <c r="CE238" i="5"/>
  <c r="BZ238" i="5"/>
  <c r="BT238" i="5"/>
  <c r="CA238" i="5"/>
  <c r="CH238" i="5"/>
  <c r="BJ238" i="5"/>
  <c r="CK238" i="5"/>
  <c r="BQ238" i="5"/>
  <c r="CB238" i="5"/>
  <c r="CN238" i="5"/>
  <c r="BH238" i="5"/>
  <c r="CQ238" i="5"/>
  <c r="BO238" i="5"/>
  <c r="BW238" i="5"/>
  <c r="CX238" i="5"/>
  <c r="CG238" i="5"/>
  <c r="CI238" i="5"/>
  <c r="CP238" i="5"/>
  <c r="BV238" i="5"/>
  <c r="CW238" i="5"/>
  <c r="BY238" i="5"/>
  <c r="BE238" i="5"/>
  <c r="BL238" i="5"/>
  <c r="BX238" i="5"/>
  <c r="BS238" i="5"/>
  <c r="BK238" i="5"/>
  <c r="BG238" i="5"/>
  <c r="CL238" i="5"/>
  <c r="CO238" i="5"/>
  <c r="BU238" i="5"/>
  <c r="CR238" i="5"/>
  <c r="BP238" i="5"/>
  <c r="BC238" i="5"/>
  <c r="CU238" i="5"/>
  <c r="BF238" i="5"/>
  <c r="BI238" i="5"/>
  <c r="CF238" i="5"/>
  <c r="CM238" i="5"/>
  <c r="CW224" i="5"/>
  <c r="BE224" i="5"/>
  <c r="BO224" i="5"/>
  <c r="CD224" i="5"/>
  <c r="BM224" i="5"/>
  <c r="BZ224" i="5"/>
  <c r="CI224" i="5"/>
  <c r="BR224" i="5"/>
  <c r="BY224" i="5"/>
  <c r="BF224" i="5"/>
  <c r="CA224" i="5"/>
  <c r="CX224" i="5"/>
  <c r="BV224" i="5"/>
  <c r="BL224" i="5"/>
  <c r="CN224" i="5"/>
  <c r="CR224" i="5"/>
  <c r="BK224" i="5"/>
  <c r="BI224" i="5"/>
  <c r="CM224" i="5"/>
  <c r="CG224" i="5"/>
  <c r="BS224" i="5"/>
  <c r="BU224" i="5"/>
  <c r="CF224" i="5"/>
  <c r="CS224" i="5"/>
  <c r="CU224" i="5"/>
  <c r="CT224" i="5"/>
  <c r="CV224" i="5"/>
  <c r="CQ224" i="5"/>
  <c r="BQ224" i="5"/>
  <c r="BJ224" i="5"/>
  <c r="CL224" i="5"/>
  <c r="BD224" i="5"/>
  <c r="BN224" i="5"/>
  <c r="CE224" i="5"/>
  <c r="CJ224" i="5"/>
  <c r="BW224" i="5"/>
  <c r="BT224" i="5"/>
  <c r="BG224" i="5"/>
  <c r="CC224" i="5"/>
  <c r="BX224" i="5"/>
  <c r="CK224" i="5"/>
  <c r="BP224" i="5"/>
  <c r="BH224" i="5"/>
  <c r="CH224" i="5"/>
  <c r="CO224" i="5"/>
  <c r="CB224" i="5"/>
  <c r="BC224" i="5"/>
  <c r="CP224" i="5"/>
  <c r="CO230" i="5"/>
  <c r="BK230" i="5"/>
  <c r="BC230" i="5"/>
  <c r="CC230" i="5"/>
  <c r="BS230" i="5"/>
  <c r="CK230" i="5"/>
  <c r="BE230" i="5"/>
  <c r="BL230" i="5"/>
  <c r="CL230" i="5"/>
  <c r="CU230" i="5"/>
  <c r="BU230" i="5"/>
  <c r="CH230" i="5"/>
  <c r="CJ230" i="5"/>
  <c r="CF230" i="5"/>
  <c r="CD230" i="5"/>
  <c r="BN230" i="5"/>
  <c r="CS230" i="5"/>
  <c r="BM230" i="5"/>
  <c r="BW230" i="5"/>
  <c r="BZ230" i="5"/>
  <c r="CT230" i="5"/>
  <c r="BO230" i="5"/>
  <c r="CR230" i="5"/>
  <c r="BD230" i="5"/>
  <c r="BP230" i="5"/>
  <c r="BH230" i="5"/>
  <c r="CE230" i="5"/>
  <c r="BQ230" i="5"/>
  <c r="BF230" i="5"/>
  <c r="CP230" i="5"/>
  <c r="BY230" i="5"/>
  <c r="CA230" i="5"/>
  <c r="BG230" i="5"/>
  <c r="CG230" i="5"/>
  <c r="CV230" i="5"/>
  <c r="BR230" i="5"/>
  <c r="CN230" i="5"/>
  <c r="BJ230" i="5"/>
  <c r="CX230" i="5"/>
  <c r="BX230" i="5"/>
  <c r="BT230" i="5"/>
  <c r="BI230" i="5"/>
  <c r="BN278" i="5"/>
  <c r="BC278" i="5"/>
  <c r="BF278" i="5"/>
  <c r="CB278" i="5"/>
  <c r="CH119" i="5"/>
  <c r="BO119" i="5"/>
  <c r="BS119" i="5"/>
  <c r="BU90" i="5"/>
  <c r="CD90" i="5"/>
  <c r="CA90" i="5"/>
  <c r="BL90" i="5"/>
  <c r="BD90" i="5"/>
  <c r="CS90" i="5"/>
  <c r="BM12" i="5"/>
  <c r="CW12" i="5"/>
  <c r="CP12" i="5"/>
  <c r="BT331" i="5"/>
  <c r="CS12" i="5"/>
  <c r="CA12" i="5"/>
  <c r="BH12" i="5"/>
  <c r="BX331" i="5"/>
  <c r="BK331" i="5"/>
  <c r="BV90" i="5"/>
  <c r="BD119" i="5"/>
  <c r="BQ278" i="5"/>
  <c r="BM220" i="5"/>
  <c r="BW220" i="5"/>
  <c r="CH319" i="5"/>
  <c r="CW319" i="5"/>
  <c r="BP87" i="5"/>
  <c r="CQ234" i="5"/>
  <c r="BW331" i="5"/>
  <c r="CA331" i="5"/>
  <c r="BQ331" i="5"/>
  <c r="CO311" i="5"/>
  <c r="BW311" i="5"/>
  <c r="CS311" i="5"/>
  <c r="BK264" i="5"/>
  <c r="CJ264" i="5"/>
  <c r="BZ264" i="5"/>
  <c r="CP264" i="5"/>
  <c r="CE12" i="5"/>
  <c r="BJ12" i="5"/>
  <c r="CT331" i="5"/>
  <c r="CL331" i="5"/>
  <c r="CB90" i="5"/>
  <c r="CJ311" i="5"/>
  <c r="BN264" i="5"/>
  <c r="BA4" i="5"/>
  <c r="BU4" i="5" s="1"/>
  <c r="CT181" i="5"/>
  <c r="CR181" i="5"/>
  <c r="CN181" i="5"/>
  <c r="BN181" i="5"/>
  <c r="BE181" i="5"/>
  <c r="CS181" i="5"/>
  <c r="BY181" i="5"/>
  <c r="BJ181" i="5"/>
  <c r="CX181" i="5"/>
  <c r="BD181" i="5"/>
  <c r="CG181" i="5"/>
  <c r="BL180" i="5"/>
  <c r="BC180" i="5"/>
  <c r="CL180" i="5"/>
  <c r="BH229" i="5"/>
  <c r="CE229" i="5"/>
  <c r="CV229" i="5"/>
  <c r="BC229" i="5"/>
  <c r="CX229" i="5"/>
  <c r="CF56" i="5"/>
  <c r="CB56" i="5"/>
  <c r="CE56" i="5"/>
  <c r="CD56" i="5"/>
  <c r="BX56" i="5"/>
  <c r="BN56" i="5"/>
  <c r="BL56" i="5"/>
  <c r="BG56" i="5"/>
  <c r="BE56" i="5"/>
  <c r="CP236" i="5"/>
  <c r="BN236" i="5"/>
  <c r="CJ236" i="5"/>
  <c r="BK236" i="5"/>
  <c r="CT236" i="5"/>
  <c r="BM236" i="5"/>
  <c r="BG236" i="5"/>
  <c r="CD236" i="5"/>
  <c r="BX236" i="5"/>
  <c r="BS236" i="5"/>
  <c r="CC236" i="5"/>
  <c r="BD236" i="5"/>
  <c r="CS236" i="5"/>
  <c r="CC335" i="5"/>
  <c r="BR335" i="5"/>
  <c r="CA335" i="5"/>
  <c r="BQ227" i="5"/>
  <c r="CB227" i="5"/>
  <c r="BX227" i="5"/>
  <c r="CG227" i="5"/>
  <c r="CE227" i="5"/>
  <c r="CA227" i="5"/>
  <c r="CF227" i="5"/>
  <c r="CW227" i="5"/>
  <c r="BG227" i="5"/>
  <c r="CO245" i="5"/>
  <c r="BY245" i="5"/>
  <c r="BI245" i="5"/>
  <c r="CM245" i="5"/>
  <c r="BR245" i="5"/>
  <c r="CQ245" i="5"/>
  <c r="BV245" i="5"/>
  <c r="CU245" i="5"/>
  <c r="BD245" i="5"/>
  <c r="BJ245" i="5"/>
  <c r="BX245" i="5"/>
  <c r="CD245" i="5"/>
  <c r="CS245" i="5"/>
  <c r="CC245" i="5"/>
  <c r="BM245" i="5"/>
  <c r="CR245" i="5"/>
  <c r="BW245" i="5"/>
  <c r="CV245" i="5"/>
  <c r="CA245" i="5"/>
  <c r="BF245" i="5"/>
  <c r="BO245" i="5"/>
  <c r="BT245" i="5"/>
  <c r="CT245" i="5"/>
  <c r="CN245" i="5"/>
  <c r="BU245" i="5"/>
  <c r="CH245" i="5"/>
  <c r="CL245" i="5"/>
  <c r="CJ245" i="5"/>
  <c r="CI245" i="5"/>
  <c r="BS245" i="5"/>
  <c r="CK245" i="5"/>
  <c r="BE245" i="5"/>
  <c r="BL245" i="5"/>
  <c r="BP245" i="5"/>
  <c r="CP245" i="5"/>
  <c r="BC245" i="5"/>
  <c r="CX245" i="5"/>
  <c r="BK245" i="5"/>
  <c r="BH245" i="5"/>
  <c r="BG245" i="5"/>
  <c r="CW245" i="5"/>
  <c r="CB245" i="5"/>
  <c r="BZ245" i="5"/>
  <c r="CG245" i="5"/>
  <c r="BQ245" i="5"/>
  <c r="CF245" i="5"/>
  <c r="BN245" i="5"/>
  <c r="CE245" i="5"/>
  <c r="CK225" i="5"/>
  <c r="BU225" i="5"/>
  <c r="BE225" i="5"/>
  <c r="CH225" i="5"/>
  <c r="BL225" i="5"/>
  <c r="CJ225" i="5"/>
  <c r="BO225" i="5"/>
  <c r="CL225" i="5"/>
  <c r="CQ225" i="5"/>
  <c r="CI225" i="5"/>
  <c r="BX225" i="5"/>
  <c r="CN225" i="5"/>
  <c r="CO225" i="5"/>
  <c r="BY225" i="5"/>
  <c r="BI225" i="5"/>
  <c r="CM225" i="5"/>
  <c r="BR225" i="5"/>
  <c r="CP225" i="5"/>
  <c r="BT225" i="5"/>
  <c r="CV225" i="5"/>
  <c r="BF225" i="5"/>
  <c r="BK225" i="5"/>
  <c r="BH225" i="5"/>
  <c r="BS225" i="5"/>
  <c r="CC225" i="5"/>
  <c r="CR225" i="5"/>
  <c r="CU225" i="5"/>
  <c r="BD225" i="5"/>
  <c r="BV225" i="5"/>
  <c r="BC225" i="5"/>
  <c r="BQ225" i="5"/>
  <c r="BW225" i="5"/>
  <c r="BJ225" i="5"/>
  <c r="BN225" i="5"/>
  <c r="CE225" i="5"/>
  <c r="CW225" i="5"/>
  <c r="BM225" i="5"/>
  <c r="BG225" i="5"/>
  <c r="CA225" i="5"/>
  <c r="CD225" i="5"/>
  <c r="CX225" i="5"/>
  <c r="CG225" i="5"/>
  <c r="CB225" i="5"/>
  <c r="BZ225" i="5"/>
  <c r="CF225" i="5"/>
  <c r="CS225" i="5"/>
  <c r="BP225" i="5"/>
  <c r="CT225" i="5"/>
  <c r="CW246" i="5"/>
  <c r="CC246" i="5"/>
  <c r="BI246" i="5"/>
  <c r="CB246" i="5"/>
  <c r="CV246" i="5"/>
  <c r="BV246" i="5"/>
  <c r="BT246" i="5"/>
  <c r="CS246" i="5"/>
  <c r="BQ246" i="5"/>
  <c r="CM246" i="5"/>
  <c r="CQ246" i="5"/>
  <c r="BF246" i="5"/>
  <c r="BZ246" i="5"/>
  <c r="CN246" i="5"/>
  <c r="BX246" i="5"/>
  <c r="BY246" i="5"/>
  <c r="BW246" i="5"/>
  <c r="CA246" i="5"/>
  <c r="CU246" i="5"/>
  <c r="BS246" i="5"/>
  <c r="CG246" i="5"/>
  <c r="CR246" i="5"/>
  <c r="CF246" i="5"/>
  <c r="BJ246" i="5"/>
  <c r="BH246" i="5"/>
  <c r="CO246" i="5"/>
  <c r="BG246" i="5"/>
  <c r="BD246" i="5"/>
  <c r="BM246" i="5"/>
  <c r="BK246" i="5"/>
  <c r="BC246" i="5"/>
  <c r="CX246" i="5"/>
  <c r="CP246" i="5"/>
  <c r="CI246" i="5"/>
  <c r="BR246" i="5"/>
  <c r="BO246" i="5"/>
  <c r="CO228" i="5"/>
  <c r="BY228" i="5"/>
  <c r="BI228" i="5"/>
  <c r="CM228" i="5"/>
  <c r="BR228" i="5"/>
  <c r="CP228" i="5"/>
  <c r="BT228" i="5"/>
  <c r="CQ228" i="5"/>
  <c r="CV228" i="5"/>
  <c r="BF228" i="5"/>
  <c r="BN228" i="5"/>
  <c r="BX228" i="5"/>
  <c r="CS228" i="5"/>
  <c r="CC228" i="5"/>
  <c r="BM228" i="5"/>
  <c r="CR228" i="5"/>
  <c r="BW228" i="5"/>
  <c r="CU228" i="5"/>
  <c r="BZ228" i="5"/>
  <c r="BD228" i="5"/>
  <c r="BK228" i="5"/>
  <c r="BP228" i="5"/>
  <c r="CI228" i="5"/>
  <c r="CT228" i="5"/>
  <c r="BU228" i="5"/>
  <c r="CH228" i="5"/>
  <c r="CJ228" i="5"/>
  <c r="CF228" i="5"/>
  <c r="CN228" i="5"/>
  <c r="BC228" i="5"/>
  <c r="CW228" i="5"/>
  <c r="BQ228" i="5"/>
  <c r="CB228" i="5"/>
  <c r="CE228" i="5"/>
  <c r="BV228" i="5"/>
  <c r="BS228" i="5"/>
  <c r="CK228" i="5"/>
  <c r="BE228" i="5"/>
  <c r="BL228" i="5"/>
  <c r="BO228" i="5"/>
  <c r="CL228" i="5"/>
  <c r="BH228" i="5"/>
  <c r="CX228" i="5"/>
  <c r="CD228" i="5"/>
  <c r="BG228" i="5"/>
  <c r="CG228" i="5"/>
  <c r="CA228" i="5"/>
  <c r="BJ228" i="5"/>
  <c r="BP50" i="5"/>
  <c r="CA50" i="5"/>
  <c r="BU50" i="5"/>
  <c r="CO317" i="5"/>
  <c r="BC317" i="5"/>
  <c r="BW317" i="5"/>
  <c r="BH317" i="5"/>
  <c r="BI317" i="5"/>
  <c r="BO317" i="5"/>
  <c r="BF221" i="5"/>
  <c r="BR221" i="5"/>
  <c r="CO221" i="5"/>
  <c r="CV180" i="5"/>
  <c r="BY180" i="5"/>
  <c r="CS180" i="5"/>
  <c r="CD180" i="5"/>
  <c r="BE180" i="5"/>
  <c r="CA180" i="5"/>
  <c r="CV34" i="5"/>
  <c r="CF34" i="5"/>
  <c r="BP34" i="5"/>
  <c r="CX34" i="5"/>
  <c r="CH34" i="5"/>
  <c r="BR34" i="5"/>
  <c r="CQ34" i="5"/>
  <c r="BK34" i="5"/>
  <c r="CG34" i="5"/>
  <c r="CJ34" i="5"/>
  <c r="BL34" i="5"/>
  <c r="CP34" i="5"/>
  <c r="BV34" i="5"/>
  <c r="CI34" i="5"/>
  <c r="CW34" i="5"/>
  <c r="BI34" i="5"/>
  <c r="BW34" i="5"/>
  <c r="CK34" i="5"/>
  <c r="BE34" i="5"/>
  <c r="CS34" i="5"/>
  <c r="BN34" i="5"/>
  <c r="CB34" i="5"/>
  <c r="BD34" i="5"/>
  <c r="BZ34" i="5"/>
  <c r="CA34" i="5"/>
  <c r="BY34" i="5"/>
  <c r="CE34" i="5"/>
  <c r="CC34" i="5"/>
  <c r="CT34" i="5"/>
  <c r="BO34" i="5"/>
  <c r="CR34" i="5"/>
  <c r="BT34" i="5"/>
  <c r="CL34" i="5"/>
  <c r="BJ34" i="5"/>
  <c r="BC34" i="5"/>
  <c r="CU34" i="5"/>
  <c r="BG34" i="5"/>
  <c r="BM34" i="5"/>
  <c r="CN34" i="5"/>
  <c r="BH34" i="5"/>
  <c r="CD34" i="5"/>
  <c r="BF34" i="5"/>
  <c r="CO34" i="5"/>
  <c r="CM34" i="5"/>
  <c r="BX34" i="5"/>
  <c r="BS34" i="5"/>
  <c r="BQ34" i="5"/>
  <c r="BU34" i="5"/>
  <c r="CG231" i="5"/>
  <c r="BM231" i="5"/>
  <c r="CM231" i="5"/>
  <c r="BG231" i="5"/>
  <c r="BZ231" i="5"/>
  <c r="CV231" i="5"/>
  <c r="CF231" i="5"/>
  <c r="BC231" i="5"/>
  <c r="CD231" i="5"/>
  <c r="CW231" i="5"/>
  <c r="BY231" i="5"/>
  <c r="CR231" i="5"/>
  <c r="CU231" i="5"/>
  <c r="BJ231" i="5"/>
  <c r="BF231" i="5"/>
  <c r="CN231" i="5"/>
  <c r="CO231" i="5"/>
  <c r="BI231" i="5"/>
  <c r="BW231" i="5"/>
  <c r="CE231" i="5"/>
  <c r="CA231" i="5"/>
  <c r="BK231" i="5"/>
  <c r="CX231" i="5"/>
  <c r="BT231" i="5"/>
  <c r="BX231" i="5"/>
  <c r="BQ231" i="5"/>
  <c r="CP231" i="5"/>
  <c r="BV231" i="5"/>
  <c r="CS231" i="5"/>
  <c r="BD231" i="5"/>
  <c r="CC231" i="5"/>
  <c r="BP231" i="5"/>
  <c r="CB231" i="5"/>
  <c r="CI231" i="5"/>
  <c r="BR231" i="5"/>
  <c r="BN231" i="5"/>
  <c r="CP241" i="5"/>
  <c r="BZ241" i="5"/>
  <c r="BJ241" i="5"/>
  <c r="CO241" i="5"/>
  <c r="BY241" i="5"/>
  <c r="BI241" i="5"/>
  <c r="CB241" i="5"/>
  <c r="CV241" i="5"/>
  <c r="BP241" i="5"/>
  <c r="BC241" i="5"/>
  <c r="CE241" i="5"/>
  <c r="CM241" i="5"/>
  <c r="CX241" i="5"/>
  <c r="CD241" i="5"/>
  <c r="BF241" i="5"/>
  <c r="CG241" i="5"/>
  <c r="BM241" i="5"/>
  <c r="BT241" i="5"/>
  <c r="CF241" i="5"/>
  <c r="BS241" i="5"/>
  <c r="BW241" i="5"/>
  <c r="CH241" i="5"/>
  <c r="BN241" i="5"/>
  <c r="CK241" i="5"/>
  <c r="BQ241" i="5"/>
  <c r="CJ241" i="5"/>
  <c r="CN241" i="5"/>
  <c r="CI241" i="5"/>
  <c r="BK241" i="5"/>
  <c r="BG241" i="5"/>
  <c r="CT241" i="5"/>
  <c r="CW241" i="5"/>
  <c r="BE241" i="5"/>
  <c r="BX241" i="5"/>
  <c r="CU241" i="5"/>
  <c r="CL241" i="5"/>
  <c r="CS241" i="5"/>
  <c r="CR241" i="5"/>
  <c r="BH241" i="5"/>
  <c r="BO241" i="5"/>
  <c r="BV241" i="5"/>
  <c r="CC241" i="5"/>
  <c r="BL241" i="5"/>
  <c r="CQ241" i="5"/>
  <c r="BU241" i="5"/>
  <c r="BD241" i="5"/>
  <c r="BR241" i="5"/>
  <c r="CA241" i="5"/>
  <c r="CW233" i="5"/>
  <c r="CS233" i="5"/>
  <c r="BM233" i="5"/>
  <c r="BW233" i="5"/>
  <c r="BZ233" i="5"/>
  <c r="BP233" i="5"/>
  <c r="CD233" i="5"/>
  <c r="BU233" i="5"/>
  <c r="BL233" i="5"/>
  <c r="BD233" i="5"/>
  <c r="CI233" i="5"/>
  <c r="CK233" i="5"/>
  <c r="CH233" i="5"/>
  <c r="CL233" i="5"/>
  <c r="BC233" i="5"/>
  <c r="CJ233" i="5"/>
  <c r="CC233" i="5"/>
  <c r="CU233" i="5"/>
  <c r="CQ233" i="5"/>
  <c r="BS233" i="5"/>
  <c r="BV233" i="5"/>
  <c r="CR233" i="5"/>
  <c r="BO233" i="5"/>
  <c r="BX233" i="5"/>
  <c r="BE233" i="5"/>
  <c r="CN42" i="5"/>
  <c r="BX42" i="5"/>
  <c r="BH42" i="5"/>
  <c r="CP42" i="5"/>
  <c r="BZ42" i="5"/>
  <c r="BJ42" i="5"/>
  <c r="CA42" i="5"/>
  <c r="CW42" i="5"/>
  <c r="BQ42" i="5"/>
  <c r="CE42" i="5"/>
  <c r="CS42" i="5"/>
  <c r="BM42" i="5"/>
  <c r="CJ42" i="5"/>
  <c r="BP42" i="5"/>
  <c r="CT42" i="5"/>
  <c r="BV42" i="5"/>
  <c r="CQ42" i="5"/>
  <c r="BC42" i="5"/>
  <c r="BI42" i="5"/>
  <c r="BO42" i="5"/>
  <c r="BU42" i="5"/>
  <c r="CV42" i="5"/>
  <c r="BT42" i="5"/>
  <c r="CL42" i="5"/>
  <c r="BN42" i="5"/>
  <c r="BK42" i="5"/>
  <c r="CU42" i="5"/>
  <c r="CK42" i="5"/>
  <c r="BD42" i="5"/>
  <c r="BW42" i="5"/>
  <c r="CR42" i="5"/>
  <c r="BL42" i="5"/>
  <c r="CH42" i="5"/>
  <c r="BF42" i="5"/>
  <c r="CO42" i="5"/>
  <c r="CM42" i="5"/>
  <c r="CC42" i="5"/>
  <c r="CD42" i="5"/>
  <c r="BE42" i="5"/>
  <c r="CB42" i="5"/>
  <c r="CX42" i="5"/>
  <c r="BR42" i="5"/>
  <c r="BS42" i="5"/>
  <c r="BY42" i="5"/>
  <c r="BG42" i="5"/>
  <c r="CF42" i="5"/>
  <c r="CI42" i="5"/>
  <c r="CG42" i="5"/>
  <c r="CW218" i="5"/>
  <c r="BO218" i="5"/>
  <c r="BQ218" i="5"/>
  <c r="CR218" i="5"/>
  <c r="CT237" i="5"/>
  <c r="CD237" i="5"/>
  <c r="BN237" i="5"/>
  <c r="CS237" i="5"/>
  <c r="CC237" i="5"/>
  <c r="BM237" i="5"/>
  <c r="CJ237" i="5"/>
  <c r="BD237" i="5"/>
  <c r="BX237" i="5"/>
  <c r="BS237" i="5"/>
  <c r="BK237" i="5"/>
  <c r="BO237" i="5"/>
  <c r="CX237" i="5"/>
  <c r="CH237" i="5"/>
  <c r="BR237" i="5"/>
  <c r="CW237" i="5"/>
  <c r="CG237" i="5"/>
  <c r="BQ237" i="5"/>
  <c r="CR237" i="5"/>
  <c r="BL237" i="5"/>
  <c r="CF237" i="5"/>
  <c r="CI237" i="5"/>
  <c r="CA237" i="5"/>
  <c r="CU237" i="5"/>
  <c r="BZ237" i="5"/>
  <c r="CO237" i="5"/>
  <c r="BI237" i="5"/>
  <c r="CV237" i="5"/>
  <c r="BC237" i="5"/>
  <c r="CM237" i="5"/>
  <c r="CP237" i="5"/>
  <c r="BJ237" i="5"/>
  <c r="BY237" i="5"/>
  <c r="CB237" i="5"/>
  <c r="BP237" i="5"/>
  <c r="CE237" i="5"/>
  <c r="BF237" i="5"/>
  <c r="BT237" i="5"/>
  <c r="BW237" i="5"/>
  <c r="BU237" i="5"/>
  <c r="CK237" i="5"/>
  <c r="CN237" i="5"/>
  <c r="BG237" i="5"/>
  <c r="CL237" i="5"/>
  <c r="BV237" i="5"/>
  <c r="BE237" i="5"/>
  <c r="CQ237" i="5"/>
  <c r="BH237" i="5"/>
  <c r="BY169" i="5"/>
  <c r="BL108" i="5"/>
  <c r="CH108" i="5"/>
  <c r="CO123" i="5"/>
  <c r="BC272" i="5"/>
  <c r="CJ272" i="5"/>
  <c r="BK98" i="5"/>
  <c r="BY98" i="5"/>
  <c r="CR12" i="5"/>
  <c r="CB12" i="5"/>
  <c r="BL12" i="5"/>
  <c r="CT12" i="5"/>
  <c r="CD12" i="5"/>
  <c r="BN12" i="5"/>
  <c r="CI12" i="5"/>
  <c r="BC12" i="5"/>
  <c r="BY12" i="5"/>
  <c r="CM12" i="5"/>
  <c r="BG12" i="5"/>
  <c r="BU12" i="5"/>
  <c r="CJ12" i="5"/>
  <c r="BT12" i="5"/>
  <c r="BD12" i="5"/>
  <c r="CL12" i="5"/>
  <c r="BV12" i="5"/>
  <c r="BF12" i="5"/>
  <c r="BS12" i="5"/>
  <c r="CO12" i="5"/>
  <c r="BI12" i="5"/>
  <c r="BW12" i="5"/>
  <c r="CK12" i="5"/>
  <c r="BE12" i="5"/>
  <c r="CT278" i="5"/>
  <c r="CH278" i="5"/>
  <c r="CU278" i="5"/>
  <c r="BD278" i="5"/>
  <c r="BL278" i="5"/>
  <c r="CA278" i="5"/>
  <c r="CF278" i="5"/>
  <c r="BZ278" i="5"/>
  <c r="CJ278" i="5"/>
  <c r="CR278" i="5"/>
  <c r="CN278" i="5"/>
  <c r="BE278" i="5"/>
  <c r="BU278" i="5"/>
  <c r="BR278" i="5"/>
  <c r="CG278" i="5"/>
  <c r="BM278" i="5"/>
  <c r="BJ278" i="5"/>
  <c r="BW278" i="5"/>
  <c r="BX278" i="5"/>
  <c r="CX278" i="5"/>
  <c r="BY278" i="5"/>
  <c r="BS278" i="5"/>
  <c r="CV278" i="5"/>
  <c r="CP278" i="5"/>
  <c r="BO278" i="5"/>
  <c r="CI278" i="5"/>
  <c r="CM278" i="5"/>
  <c r="BV278" i="5"/>
  <c r="BP278" i="5"/>
  <c r="CW278" i="5"/>
  <c r="CD278" i="5"/>
  <c r="CQ278" i="5"/>
  <c r="CC278" i="5"/>
  <c r="CE278" i="5"/>
  <c r="BK278" i="5"/>
  <c r="BG278" i="5"/>
  <c r="CO278" i="5"/>
  <c r="BE331" i="5"/>
  <c r="BD331" i="5"/>
  <c r="CH331" i="5"/>
  <c r="BM331" i="5"/>
  <c r="BR331" i="5"/>
  <c r="CP331" i="5"/>
  <c r="BN331" i="5"/>
  <c r="BY331" i="5"/>
  <c r="CJ331" i="5"/>
  <c r="BO331" i="5"/>
  <c r="CR331" i="5"/>
  <c r="CW331" i="5"/>
  <c r="CK331" i="5"/>
  <c r="BH331" i="5"/>
  <c r="CB331" i="5"/>
  <c r="CS331" i="5"/>
  <c r="BS331" i="5"/>
  <c r="BJ331" i="5"/>
  <c r="CO331" i="5"/>
  <c r="CQ331" i="5"/>
  <c r="CM331" i="5"/>
  <c r="CG331" i="5"/>
  <c r="BZ331" i="5"/>
  <c r="BF331" i="5"/>
  <c r="CQ81" i="5"/>
  <c r="BW81" i="5"/>
  <c r="CK81" i="5"/>
  <c r="CS81" i="5"/>
  <c r="CT81" i="5"/>
  <c r="BL81" i="5"/>
  <c r="BQ81" i="5"/>
  <c r="CM81" i="5"/>
  <c r="BG81" i="5"/>
  <c r="BE81" i="5"/>
  <c r="BY81" i="5"/>
  <c r="BI81" i="5"/>
  <c r="CU81" i="5"/>
  <c r="BZ81" i="5"/>
  <c r="BM81" i="5"/>
  <c r="CL81" i="5"/>
  <c r="CE81" i="5"/>
  <c r="BP81" i="5"/>
  <c r="BD81" i="5"/>
  <c r="BO81" i="5"/>
  <c r="CG81" i="5"/>
  <c r="CV81" i="5"/>
  <c r="CD81" i="5"/>
  <c r="CH81" i="5"/>
  <c r="BX81" i="5"/>
  <c r="CO81" i="5"/>
  <c r="CN81" i="5"/>
  <c r="BS81" i="5"/>
  <c r="CB81" i="5"/>
  <c r="BH81" i="5"/>
  <c r="CP81" i="5"/>
  <c r="BF81" i="5"/>
  <c r="CJ81" i="5"/>
  <c r="CF81" i="5"/>
  <c r="BV81" i="5"/>
  <c r="CX81" i="5"/>
  <c r="CA81" i="5"/>
  <c r="CX311" i="5"/>
  <c r="BV311" i="5"/>
  <c r="CC311" i="5"/>
  <c r="CM311" i="5"/>
  <c r="CK311" i="5"/>
  <c r="CU311" i="5"/>
  <c r="BI311" i="5"/>
  <c r="CL311" i="5"/>
  <c r="CN311" i="5"/>
  <c r="CB311" i="5"/>
  <c r="CQ311" i="5"/>
  <c r="BO311" i="5"/>
  <c r="CD311" i="5"/>
  <c r="BH311" i="5"/>
  <c r="BP311" i="5"/>
  <c r="CT311" i="5"/>
  <c r="CW311" i="5"/>
  <c r="BD311" i="5"/>
  <c r="BN311" i="5"/>
  <c r="BQ311" i="5"/>
  <c r="BT311" i="5"/>
  <c r="BF311" i="5"/>
  <c r="BS311" i="5"/>
  <c r="BG311" i="5"/>
  <c r="BU311" i="5"/>
  <c r="BK311" i="5"/>
  <c r="CR311" i="5"/>
  <c r="BZ311" i="5"/>
  <c r="BY311" i="5"/>
  <c r="CG311" i="5"/>
  <c r="BR311" i="5"/>
  <c r="CE311" i="5"/>
  <c r="CV311" i="5"/>
  <c r="CI311" i="5"/>
  <c r="CA311" i="5"/>
  <c r="BX311" i="5"/>
  <c r="CR119" i="5"/>
  <c r="CF119" i="5"/>
  <c r="CW119" i="5"/>
  <c r="BF119" i="5"/>
  <c r="BJ119" i="5"/>
  <c r="CD119" i="5"/>
  <c r="BM119" i="5"/>
  <c r="BX119" i="5"/>
  <c r="CL119" i="5"/>
  <c r="CP119" i="5"/>
  <c r="CT119" i="5"/>
  <c r="BI119" i="5"/>
  <c r="CC119" i="5"/>
  <c r="BP119" i="5"/>
  <c r="CE119" i="5"/>
  <c r="BW119" i="5"/>
  <c r="BH119" i="5"/>
  <c r="BU119" i="5"/>
  <c r="BR119" i="5"/>
  <c r="CV119" i="5"/>
  <c r="CA119" i="5"/>
  <c r="BY119" i="5"/>
  <c r="BQ119" i="5"/>
  <c r="BC119" i="5"/>
  <c r="CN119" i="5"/>
  <c r="CS119" i="5"/>
  <c r="CK119" i="5"/>
  <c r="BT119" i="5"/>
  <c r="CM119" i="5"/>
  <c r="BZ119" i="5"/>
  <c r="BL119" i="5"/>
  <c r="BG119" i="5"/>
  <c r="CI119" i="5"/>
  <c r="CG119" i="5"/>
  <c r="BN119" i="5"/>
  <c r="BV119" i="5"/>
  <c r="CU95" i="5"/>
  <c r="BS95" i="5"/>
  <c r="CF95" i="5"/>
  <c r="CI95" i="5"/>
  <c r="CP95" i="5"/>
  <c r="CN95" i="5"/>
  <c r="CJ95" i="5"/>
  <c r="CO95" i="5"/>
  <c r="BF95" i="5"/>
  <c r="BC95" i="5"/>
  <c r="CC95" i="5"/>
  <c r="CR95" i="5"/>
  <c r="CB95" i="5"/>
  <c r="CA95" i="5"/>
  <c r="CX95" i="5"/>
  <c r="BV95" i="5"/>
  <c r="CQ95" i="5"/>
  <c r="BR95" i="5"/>
  <c r="CW95" i="5"/>
  <c r="BK95" i="5"/>
  <c r="BH95" i="5"/>
  <c r="BN95" i="5"/>
  <c r="BT95" i="5"/>
  <c r="BU95" i="5"/>
  <c r="BJ95" i="5"/>
  <c r="BL95" i="5"/>
  <c r="CS95" i="5"/>
  <c r="BW95" i="5"/>
  <c r="CG95" i="5"/>
  <c r="BE95" i="5"/>
  <c r="CE95" i="5"/>
  <c r="BQ95" i="5"/>
  <c r="CT95" i="5"/>
  <c r="CK95" i="5"/>
  <c r="CL95" i="5"/>
  <c r="BM95" i="5"/>
  <c r="CV95" i="5"/>
  <c r="CI264" i="5"/>
  <c r="CU264" i="5"/>
  <c r="BO264" i="5"/>
  <c r="CG264" i="5"/>
  <c r="CX264" i="5"/>
  <c r="CF264" i="5"/>
  <c r="CD264" i="5"/>
  <c r="CM264" i="5"/>
  <c r="BG264" i="5"/>
  <c r="BY264" i="5"/>
  <c r="CH264" i="5"/>
  <c r="BP264" i="5"/>
  <c r="BT264" i="5"/>
  <c r="CE264" i="5"/>
  <c r="CW264" i="5"/>
  <c r="BQ264" i="5"/>
  <c r="BR264" i="5"/>
  <c r="CL264" i="5"/>
  <c r="BD264" i="5"/>
  <c r="CO264" i="5"/>
  <c r="CB264" i="5"/>
  <c r="BI264" i="5"/>
  <c r="CV264" i="5"/>
  <c r="BW264" i="5"/>
  <c r="BF264" i="5"/>
  <c r="BV264" i="5"/>
  <c r="BM264" i="5"/>
  <c r="CA264" i="5"/>
  <c r="BL264" i="5"/>
  <c r="CN264" i="5"/>
  <c r="CK264" i="5"/>
  <c r="CR264" i="5"/>
  <c r="BJ264" i="5"/>
  <c r="CS264" i="5"/>
  <c r="CT264" i="5"/>
  <c r="BE264" i="5"/>
  <c r="BS264" i="5"/>
  <c r="CK90" i="5"/>
  <c r="BX90" i="5"/>
  <c r="BO90" i="5"/>
  <c r="CJ90" i="5"/>
  <c r="BP90" i="5"/>
  <c r="BZ90" i="5"/>
  <c r="CW90" i="5"/>
  <c r="BT90" i="5"/>
  <c r="CU90" i="5"/>
  <c r="CH90" i="5"/>
  <c r="CM90" i="5"/>
  <c r="BG90" i="5"/>
  <c r="BN90" i="5"/>
  <c r="CV90" i="5"/>
  <c r="CC90" i="5"/>
  <c r="CX90" i="5"/>
  <c r="BJ90" i="5"/>
  <c r="CP90" i="5"/>
  <c r="BS90" i="5"/>
  <c r="CN90" i="5"/>
  <c r="BF90" i="5"/>
  <c r="CR90" i="5"/>
  <c r="CO90" i="5"/>
  <c r="BK90" i="5"/>
  <c r="BY90" i="5"/>
  <c r="CI90" i="5"/>
  <c r="CL90" i="5"/>
  <c r="CG90" i="5"/>
  <c r="CF90" i="5"/>
  <c r="BE90" i="5"/>
  <c r="BW90" i="5"/>
  <c r="BA17" i="5"/>
  <c r="BA21" i="5"/>
  <c r="BA25" i="5"/>
  <c r="BA20" i="5"/>
  <c r="BA18" i="5"/>
  <c r="BP18" i="5" s="1"/>
  <c r="BA10" i="5"/>
  <c r="BW10" i="5" s="1"/>
  <c r="BA16" i="5"/>
  <c r="BW16" i="5" s="1"/>
  <c r="BA11" i="5"/>
  <c r="CG11" i="5" s="1"/>
  <c r="BA26" i="5"/>
  <c r="BS26" i="5" s="1"/>
  <c r="BA7" i="5"/>
  <c r="BL7" i="5" s="1"/>
  <c r="BA3" i="5"/>
  <c r="BA23" i="5"/>
  <c r="BA5" i="5"/>
  <c r="BA27" i="5"/>
  <c r="BA6" i="5"/>
  <c r="CU77" i="5"/>
  <c r="CQ77" i="5"/>
  <c r="BK77" i="5"/>
  <c r="BU77" i="5"/>
  <c r="CC77" i="5"/>
  <c r="BN77" i="5"/>
  <c r="BT77" i="5"/>
  <c r="CA77" i="5"/>
  <c r="CP77" i="5"/>
  <c r="CX77" i="5"/>
  <c r="BH77" i="5"/>
  <c r="BV77" i="5"/>
  <c r="CB77" i="5"/>
  <c r="BC77" i="5"/>
  <c r="BR77" i="5"/>
  <c r="CW77" i="5"/>
  <c r="CF77" i="5"/>
  <c r="CJ77" i="5"/>
  <c r="BF77" i="5"/>
  <c r="BS77" i="5"/>
  <c r="CO77" i="5"/>
  <c r="CI77" i="5"/>
  <c r="BJ77" i="5"/>
  <c r="CR77" i="5"/>
  <c r="CN77" i="5"/>
  <c r="BL77" i="5"/>
  <c r="CS77" i="5"/>
  <c r="BW77" i="5"/>
  <c r="BY77" i="5"/>
  <c r="BZ77" i="5"/>
  <c r="BQ77" i="5"/>
  <c r="CT77" i="5"/>
  <c r="CK77" i="5"/>
  <c r="CD77" i="5"/>
  <c r="CH77" i="5"/>
  <c r="BO77" i="5"/>
  <c r="CX163" i="5"/>
  <c r="CT163" i="5"/>
  <c r="BN163" i="5"/>
  <c r="CB163" i="5"/>
  <c r="CO163" i="5"/>
  <c r="BW163" i="5"/>
  <c r="BE163" i="5"/>
  <c r="CD163" i="5"/>
  <c r="CR163" i="5"/>
  <c r="BL163" i="5"/>
  <c r="BI163" i="5"/>
  <c r="CC163" i="5"/>
  <c r="BC163" i="5"/>
  <c r="BF163" i="5"/>
  <c r="BY163" i="5"/>
  <c r="BK163" i="5"/>
  <c r="CJ163" i="5"/>
  <c r="CM163" i="5"/>
  <c r="BS163" i="5"/>
  <c r="BV163" i="5"/>
  <c r="CK163" i="5"/>
  <c r="CL163" i="5"/>
  <c r="BT163" i="5"/>
  <c r="BG163" i="5"/>
  <c r="BD163" i="5"/>
  <c r="BM163" i="5"/>
  <c r="BH163" i="5"/>
  <c r="BZ163" i="5"/>
  <c r="CS163" i="5"/>
  <c r="BP163" i="5"/>
  <c r="CH163" i="5"/>
  <c r="CA163" i="5"/>
  <c r="CU163" i="5"/>
  <c r="CN163" i="5"/>
  <c r="CI163" i="5"/>
  <c r="BQ163" i="5"/>
  <c r="CV163" i="5"/>
  <c r="BA19" i="5"/>
  <c r="BA22" i="5"/>
  <c r="CC12" i="5"/>
  <c r="CU12" i="5"/>
  <c r="BK12" i="5"/>
  <c r="BR12" i="5"/>
  <c r="CX12" i="5"/>
  <c r="CF12" i="5"/>
  <c r="BP331" i="5"/>
  <c r="BC331" i="5"/>
  <c r="BL331" i="5"/>
  <c r="CX331" i="5"/>
  <c r="CC331" i="5"/>
  <c r="CF331" i="5"/>
  <c r="CO255" i="5"/>
  <c r="CC255" i="5"/>
  <c r="BV66" i="5"/>
  <c r="BQ66" i="5"/>
  <c r="CH95" i="5"/>
  <c r="CV74" i="5"/>
  <c r="CR74" i="5"/>
  <c r="BC311" i="5"/>
  <c r="BK81" i="5"/>
  <c r="BT81" i="5"/>
  <c r="BN169" i="5"/>
  <c r="BE169" i="5"/>
  <c r="CG108" i="5"/>
  <c r="BW108" i="5"/>
  <c r="BG123" i="5"/>
  <c r="CA272" i="5"/>
  <c r="BV272" i="5"/>
  <c r="BE119" i="5"/>
  <c r="BH278" i="5"/>
  <c r="BH264" i="5"/>
  <c r="BE77" i="5"/>
  <c r="BR163" i="5"/>
  <c r="BU163" i="5"/>
  <c r="BC98" i="5"/>
  <c r="BD98" i="5"/>
  <c r="CM117" i="5"/>
  <c r="BE117" i="5"/>
  <c r="BJ117" i="5"/>
  <c r="CX117" i="5"/>
  <c r="CH117" i="5"/>
  <c r="BQ309" i="5"/>
  <c r="CR309" i="5"/>
  <c r="CB309" i="5"/>
  <c r="BE309" i="5"/>
  <c r="CA309" i="5"/>
  <c r="CT90" i="5"/>
  <c r="BR90" i="5"/>
  <c r="BI90" i="5"/>
  <c r="CW124" i="5"/>
  <c r="CC124" i="5"/>
  <c r="BK124" i="5"/>
  <c r="BH124" i="5"/>
  <c r="BM90" i="5"/>
  <c r="CM95" i="5"/>
  <c r="BD95" i="5"/>
  <c r="CP311" i="5"/>
  <c r="BE311" i="5"/>
  <c r="BJ81" i="5"/>
  <c r="CL169" i="5"/>
  <c r="CT123" i="5"/>
  <c r="CJ119" i="5"/>
  <c r="CO119" i="5"/>
  <c r="BI278" i="5"/>
  <c r="CQ264" i="5"/>
  <c r="BX264" i="5"/>
  <c r="BP77" i="5"/>
  <c r="CP163" i="5"/>
  <c r="BO163" i="5"/>
  <c r="BA31" i="5"/>
  <c r="BI31" i="5" s="1"/>
  <c r="BA8" i="5"/>
  <c r="BE8" i="5" s="1"/>
  <c r="BA28" i="5"/>
  <c r="CX28" i="5" s="1"/>
  <c r="CV46" i="5"/>
  <c r="CF46" i="5"/>
  <c r="BP46" i="5"/>
  <c r="CX46" i="5"/>
  <c r="CH46" i="5"/>
  <c r="BR46" i="5"/>
  <c r="CQ46" i="5"/>
  <c r="BK46" i="5"/>
  <c r="CG46" i="5"/>
  <c r="CU46" i="5"/>
  <c r="BO46" i="5"/>
  <c r="CC46" i="5"/>
  <c r="CN46" i="5"/>
  <c r="BX46" i="5"/>
  <c r="BH46" i="5"/>
  <c r="CP46" i="5"/>
  <c r="BZ46" i="5"/>
  <c r="BJ46" i="5"/>
  <c r="CA46" i="5"/>
  <c r="CW46" i="5"/>
  <c r="BQ46" i="5"/>
  <c r="CE46" i="5"/>
  <c r="CS46" i="5"/>
  <c r="BM46" i="5"/>
  <c r="CB46" i="5"/>
  <c r="CT46" i="5"/>
  <c r="BN46" i="5"/>
  <c r="BC46" i="5"/>
  <c r="CM46" i="5"/>
  <c r="BU46" i="5"/>
  <c r="BT46" i="5"/>
  <c r="CL46" i="5"/>
  <c r="BF46" i="5"/>
  <c r="CO46" i="5"/>
  <c r="BW46" i="5"/>
  <c r="BE46" i="5"/>
  <c r="BD46" i="5"/>
  <c r="BV46" i="5"/>
  <c r="BI46" i="5"/>
  <c r="CR46" i="5"/>
  <c r="BL46" i="5"/>
  <c r="CD46" i="5"/>
  <c r="CI46" i="5"/>
  <c r="BY46" i="5"/>
  <c r="BG46" i="5"/>
  <c r="CJ46" i="5"/>
  <c r="BS46" i="5"/>
  <c r="CK46" i="5"/>
  <c r="CJ117" i="5"/>
  <c r="BK117" i="5"/>
  <c r="CO117" i="5"/>
  <c r="CR117" i="5"/>
  <c r="BN117" i="5"/>
  <c r="BP117" i="5"/>
  <c r="CE117" i="5"/>
  <c r="BM117" i="5"/>
  <c r="CU117" i="5"/>
  <c r="BH117" i="5"/>
  <c r="CT117" i="5"/>
  <c r="BC117" i="5"/>
  <c r="BD117" i="5"/>
  <c r="BO117" i="5"/>
  <c r="BG117" i="5"/>
  <c r="BV117" i="5"/>
  <c r="CV117" i="5"/>
  <c r="CA117" i="5"/>
  <c r="BY117" i="5"/>
  <c r="CB117" i="5"/>
  <c r="BS117" i="5"/>
  <c r="CC117" i="5"/>
  <c r="CN117" i="5"/>
  <c r="CP117" i="5"/>
  <c r="CL123" i="5"/>
  <c r="CP123" i="5"/>
  <c r="BJ123" i="5"/>
  <c r="BX123" i="5"/>
  <c r="CG123" i="5"/>
  <c r="BO123" i="5"/>
  <c r="CQ123" i="5"/>
  <c r="BZ123" i="5"/>
  <c r="CF123" i="5"/>
  <c r="BQ123" i="5"/>
  <c r="BM123" i="5"/>
  <c r="BR123" i="5"/>
  <c r="BP123" i="5"/>
  <c r="CU123" i="5"/>
  <c r="BU123" i="5"/>
  <c r="CX123" i="5"/>
  <c r="BH123" i="5"/>
  <c r="CI123" i="5"/>
  <c r="CH123" i="5"/>
  <c r="CW123" i="5"/>
  <c r="CA123" i="5"/>
  <c r="CV123" i="5"/>
  <c r="CE123" i="5"/>
  <c r="CN123" i="5"/>
  <c r="CS123" i="5"/>
  <c r="CC123" i="5"/>
  <c r="BL123" i="5"/>
  <c r="CD123" i="5"/>
  <c r="CK123" i="5"/>
  <c r="BD123" i="5"/>
  <c r="BV123" i="5"/>
  <c r="BC123" i="5"/>
  <c r="BI123" i="5"/>
  <c r="CR123" i="5"/>
  <c r="BS123" i="5"/>
  <c r="CM123" i="5"/>
  <c r="CJ123" i="5"/>
  <c r="CX255" i="5"/>
  <c r="CF255" i="5"/>
  <c r="BE255" i="5"/>
  <c r="BU255" i="5"/>
  <c r="CW255" i="5"/>
  <c r="BZ255" i="5"/>
  <c r="CQ255" i="5"/>
  <c r="BR255" i="5"/>
  <c r="CJ255" i="5"/>
  <c r="BX255" i="5"/>
  <c r="BF255" i="5"/>
  <c r="BI255" i="5"/>
  <c r="BQ255" i="5"/>
  <c r="BN255" i="5"/>
  <c r="BT255" i="5"/>
  <c r="CT255" i="5"/>
  <c r="CH255" i="5"/>
  <c r="CB255" i="5"/>
  <c r="CS255" i="5"/>
  <c r="BO255" i="5"/>
  <c r="CR255" i="5"/>
  <c r="BK255" i="5"/>
  <c r="CM255" i="5"/>
  <c r="BL255" i="5"/>
  <c r="BM255" i="5"/>
  <c r="BH255" i="5"/>
  <c r="CL255" i="5"/>
  <c r="CE255" i="5"/>
  <c r="BV255" i="5"/>
  <c r="BW255" i="5"/>
  <c r="CK255" i="5"/>
  <c r="CA255" i="5"/>
  <c r="BP255" i="5"/>
  <c r="CG255" i="5"/>
  <c r="CJ108" i="5"/>
  <c r="CN108" i="5"/>
  <c r="BH108" i="5"/>
  <c r="BQ108" i="5"/>
  <c r="BU108" i="5"/>
  <c r="CT108" i="5"/>
  <c r="BM108" i="5"/>
  <c r="CV108" i="5"/>
  <c r="CW108" i="5"/>
  <c r="CP108" i="5"/>
  <c r="BS108" i="5"/>
  <c r="CC108" i="5"/>
  <c r="CF108" i="5"/>
  <c r="CL108" i="5"/>
  <c r="CE108" i="5"/>
  <c r="BY108" i="5"/>
  <c r="CS108" i="5"/>
  <c r="BX108" i="5"/>
  <c r="BJ108" i="5"/>
  <c r="BP108" i="5"/>
  <c r="CO108" i="5"/>
  <c r="CA108" i="5"/>
  <c r="BC108" i="5"/>
  <c r="BR108" i="5"/>
  <c r="BF108" i="5"/>
  <c r="BN108" i="5"/>
  <c r="CU108" i="5"/>
  <c r="CB108" i="5"/>
  <c r="CI108" i="5"/>
  <c r="BK108" i="5"/>
  <c r="BG108" i="5"/>
  <c r="BE108" i="5"/>
  <c r="CQ108" i="5"/>
  <c r="CX108" i="5"/>
  <c r="BO108" i="5"/>
  <c r="BD108" i="5"/>
  <c r="CH309" i="5"/>
  <c r="BC309" i="5"/>
  <c r="CF309" i="5"/>
  <c r="BJ309" i="5"/>
  <c r="BI309" i="5"/>
  <c r="CN309" i="5"/>
  <c r="BG309" i="5"/>
  <c r="BY309" i="5"/>
  <c r="CV309" i="5"/>
  <c r="CM309" i="5"/>
  <c r="CU309" i="5"/>
  <c r="CK309" i="5"/>
  <c r="CS309" i="5"/>
  <c r="BL309" i="5"/>
  <c r="BD309" i="5"/>
  <c r="BW309" i="5"/>
  <c r="CD309" i="5"/>
  <c r="CW309" i="5"/>
  <c r="BU309" i="5"/>
  <c r="CI309" i="5"/>
  <c r="CO309" i="5"/>
  <c r="BF309" i="5"/>
  <c r="CQ309" i="5"/>
  <c r="BH309" i="5"/>
  <c r="CQ272" i="5"/>
  <c r="CE272" i="5"/>
  <c r="CW272" i="5"/>
  <c r="BQ272" i="5"/>
  <c r="BR272" i="5"/>
  <c r="CL272" i="5"/>
  <c r="BD272" i="5"/>
  <c r="BW272" i="5"/>
  <c r="CO272" i="5"/>
  <c r="BI272" i="5"/>
  <c r="CV272" i="5"/>
  <c r="BF272" i="5"/>
  <c r="CB272" i="5"/>
  <c r="BO272" i="5"/>
  <c r="CX272" i="5"/>
  <c r="CD272" i="5"/>
  <c r="BG272" i="5"/>
  <c r="CH272" i="5"/>
  <c r="BT272" i="5"/>
  <c r="CU272" i="5"/>
  <c r="CG272" i="5"/>
  <c r="CF272" i="5"/>
  <c r="CM272" i="5"/>
  <c r="BY272" i="5"/>
  <c r="BP272" i="5"/>
  <c r="CT272" i="5"/>
  <c r="BE272" i="5"/>
  <c r="BS272" i="5"/>
  <c r="BX272" i="5"/>
  <c r="CC272" i="5"/>
  <c r="BL272" i="5"/>
  <c r="CN272" i="5"/>
  <c r="CK272" i="5"/>
  <c r="BN272" i="5"/>
  <c r="CP272" i="5"/>
  <c r="BK272" i="5"/>
  <c r="CT169" i="5"/>
  <c r="BZ169" i="5"/>
  <c r="CN169" i="5"/>
  <c r="BH169" i="5"/>
  <c r="CU169" i="5"/>
  <c r="BM169" i="5"/>
  <c r="CA169" i="5"/>
  <c r="CX169" i="5"/>
  <c r="BJ169" i="5"/>
  <c r="BP169" i="5"/>
  <c r="CE169" i="5"/>
  <c r="CQ169" i="5"/>
  <c r="CH169" i="5"/>
  <c r="BX169" i="5"/>
  <c r="BO169" i="5"/>
  <c r="BR169" i="5"/>
  <c r="CW169" i="5"/>
  <c r="CS169" i="5"/>
  <c r="CG169" i="5"/>
  <c r="CP169" i="5"/>
  <c r="BQ169" i="5"/>
  <c r="BU169" i="5"/>
  <c r="CI169" i="5"/>
  <c r="CV169" i="5"/>
  <c r="CF169" i="5"/>
  <c r="CK169" i="5"/>
  <c r="BD169" i="5"/>
  <c r="BV169" i="5"/>
  <c r="CC169" i="5"/>
  <c r="BL169" i="5"/>
  <c r="CD169" i="5"/>
  <c r="BS169" i="5"/>
  <c r="CM169" i="5"/>
  <c r="CJ169" i="5"/>
  <c r="BC169" i="5"/>
  <c r="BI169" i="5"/>
  <c r="CR169" i="5"/>
  <c r="CL124" i="5"/>
  <c r="BT124" i="5"/>
  <c r="BG124" i="5"/>
  <c r="BF124" i="5"/>
  <c r="CM124" i="5"/>
  <c r="BD124" i="5"/>
  <c r="BC124" i="5"/>
  <c r="CK124" i="5"/>
  <c r="BY124" i="5"/>
  <c r="BS124" i="5"/>
  <c r="BV124" i="5"/>
  <c r="CJ124" i="5"/>
  <c r="CH124" i="5"/>
  <c r="CO124" i="5"/>
  <c r="CI124" i="5"/>
  <c r="BQ124" i="5"/>
  <c r="BI124" i="5"/>
  <c r="CX124" i="5"/>
  <c r="BL124" i="5"/>
  <c r="CA124" i="5"/>
  <c r="CQ124" i="5"/>
  <c r="CN124" i="5"/>
  <c r="CS124" i="5"/>
  <c r="CV124" i="5"/>
  <c r="BR124" i="5"/>
  <c r="BU124" i="5"/>
  <c r="BJ124" i="5"/>
  <c r="CE124" i="5"/>
  <c r="CB124" i="5"/>
  <c r="CR124" i="5"/>
  <c r="CI98" i="5"/>
  <c r="CU98" i="5"/>
  <c r="BO98" i="5"/>
  <c r="BZ98" i="5"/>
  <c r="CH98" i="5"/>
  <c r="BT98" i="5"/>
  <c r="CJ98" i="5"/>
  <c r="CE98" i="5"/>
  <c r="CV98" i="5"/>
  <c r="BE98" i="5"/>
  <c r="BM98" i="5"/>
  <c r="CB98" i="5"/>
  <c r="CR98" i="5"/>
  <c r="BG98" i="5"/>
  <c r="BX98" i="5"/>
  <c r="BN98" i="5"/>
  <c r="CK98" i="5"/>
  <c r="CO98" i="5"/>
  <c r="BV98" i="5"/>
  <c r="CS98" i="5"/>
  <c r="CM98" i="5"/>
  <c r="BP98" i="5"/>
  <c r="CW98" i="5"/>
  <c r="BW98" i="5"/>
  <c r="BF98" i="5"/>
  <c r="BQ98" i="5"/>
  <c r="CX98" i="5"/>
  <c r="CA98" i="5"/>
  <c r="BL98" i="5"/>
  <c r="CD98" i="5"/>
  <c r="CF98" i="5"/>
  <c r="CG98" i="5"/>
  <c r="BH98" i="5"/>
  <c r="CP98" i="5"/>
  <c r="CT98" i="5"/>
  <c r="CN98" i="5"/>
  <c r="BS98" i="5"/>
  <c r="CK66" i="5"/>
  <c r="BP66" i="5"/>
  <c r="CU66" i="5"/>
  <c r="BR66" i="5"/>
  <c r="BY66" i="5"/>
  <c r="BK66" i="5"/>
  <c r="BF66" i="5"/>
  <c r="CL66" i="5"/>
  <c r="BI66" i="5"/>
  <c r="CV66" i="5"/>
  <c r="BJ66" i="5"/>
  <c r="BU66" i="5"/>
  <c r="BW66" i="5"/>
  <c r="BZ66" i="5"/>
  <c r="BC66" i="5"/>
  <c r="CO66" i="5"/>
  <c r="CW66" i="5"/>
  <c r="BD66" i="5"/>
  <c r="CM66" i="5"/>
  <c r="CI66" i="5"/>
  <c r="CC66" i="5"/>
  <c r="BT66" i="5"/>
  <c r="CE66" i="5"/>
  <c r="CG66" i="5"/>
  <c r="CJ66" i="5"/>
  <c r="CS66" i="5"/>
  <c r="CF66" i="5"/>
  <c r="CR66" i="5"/>
  <c r="CQ66" i="5"/>
  <c r="CP66" i="5"/>
  <c r="CN66" i="5"/>
  <c r="CX66" i="5"/>
  <c r="BL66" i="5"/>
  <c r="CH66" i="5"/>
  <c r="BN66" i="5"/>
  <c r="CU74" i="5"/>
  <c r="BS74" i="5"/>
  <c r="CF74" i="5"/>
  <c r="CN74" i="5"/>
  <c r="CD74" i="5"/>
  <c r="CT74" i="5"/>
  <c r="BL74" i="5"/>
  <c r="BK74" i="5"/>
  <c r="BJ74" i="5"/>
  <c r="BH74" i="5"/>
  <c r="BY74" i="5"/>
  <c r="CI74" i="5"/>
  <c r="BU74" i="5"/>
  <c r="BI74" i="5"/>
  <c r="CG74" i="5"/>
  <c r="CP74" i="5"/>
  <c r="CL74" i="5"/>
  <c r="CQ74" i="5"/>
  <c r="CX74" i="5"/>
  <c r="BQ74" i="5"/>
  <c r="CC74" i="5"/>
  <c r="BR74" i="5"/>
  <c r="CA74" i="5"/>
  <c r="BC74" i="5"/>
  <c r="BD74" i="5"/>
  <c r="BF74" i="5"/>
  <c r="CS74" i="5"/>
  <c r="BW74" i="5"/>
  <c r="CJ74" i="5"/>
  <c r="CH74" i="5"/>
  <c r="BO74" i="5"/>
  <c r="BV74" i="5"/>
  <c r="CO74" i="5"/>
  <c r="CK74" i="5"/>
  <c r="BT74" i="5"/>
  <c r="BZ74" i="5"/>
  <c r="BA14" i="5"/>
  <c r="BO12" i="5"/>
  <c r="CG12" i="5"/>
  <c r="CQ12" i="5"/>
  <c r="CH12" i="5"/>
  <c r="BP12" i="5"/>
  <c r="CV12" i="5"/>
  <c r="BG331" i="5"/>
  <c r="CE331" i="5"/>
  <c r="BI331" i="5"/>
  <c r="CU331" i="5"/>
  <c r="BV331" i="5"/>
  <c r="BU331" i="5"/>
  <c r="BG255" i="5"/>
  <c r="CI255" i="5"/>
  <c r="CE90" i="5"/>
  <c r="BO95" i="5"/>
  <c r="CD95" i="5"/>
  <c r="BM74" i="5"/>
  <c r="CH311" i="5"/>
  <c r="CF311" i="5"/>
  <c r="CC81" i="5"/>
  <c r="CO169" i="5"/>
  <c r="CD108" i="5"/>
  <c r="BT123" i="5"/>
  <c r="BM272" i="5"/>
  <c r="CQ119" i="5"/>
  <c r="CX119" i="5"/>
  <c r="BT278" i="5"/>
  <c r="BU264" i="5"/>
  <c r="CE77" i="5"/>
  <c r="CG77" i="5"/>
  <c r="CW163" i="5"/>
  <c r="BR98" i="5"/>
  <c r="BX117" i="5"/>
  <c r="BU117" i="5"/>
  <c r="CS117" i="5"/>
  <c r="CW117" i="5"/>
  <c r="BL117" i="5"/>
  <c r="CK117" i="5"/>
  <c r="BS255" i="5"/>
  <c r="CC309" i="5"/>
  <c r="BV309" i="5"/>
  <c r="CE309" i="5"/>
  <c r="BN309" i="5"/>
  <c r="CP309" i="5"/>
  <c r="BX309" i="5"/>
  <c r="BH90" i="5"/>
  <c r="BQ90" i="5"/>
  <c r="CQ90" i="5"/>
  <c r="BW124" i="5"/>
  <c r="CF124" i="5"/>
  <c r="BX124" i="5"/>
  <c r="BE124" i="5"/>
  <c r="BJ255" i="5"/>
  <c r="CV255" i="5"/>
  <c r="BX66" i="5"/>
  <c r="BS66" i="5"/>
  <c r="BP95" i="5"/>
  <c r="CM74" i="5"/>
  <c r="CW74" i="5"/>
  <c r="BM311" i="5"/>
  <c r="CI81" i="5"/>
  <c r="CR81" i="5"/>
  <c r="BT169" i="5"/>
  <c r="CR108" i="5"/>
  <c r="BI108" i="5"/>
  <c r="CB123" i="5"/>
  <c r="CI272" i="5"/>
  <c r="BH272" i="5"/>
  <c r="BK119" i="5"/>
  <c r="CL278" i="5"/>
  <c r="CK278" i="5"/>
  <c r="CC264" i="5"/>
  <c r="CM77" i="5"/>
  <c r="BD77" i="5"/>
  <c r="BX163" i="5"/>
  <c r="CQ98" i="5"/>
  <c r="BI98" i="5"/>
  <c r="BA13" i="5"/>
  <c r="BJ13" i="5" s="1"/>
  <c r="BA15" i="5"/>
  <c r="BD15" i="5" s="1"/>
  <c r="BA24" i="5"/>
  <c r="BV24" i="5" s="1"/>
  <c r="CP242" i="5"/>
  <c r="BZ242" i="5"/>
  <c r="CL242" i="5"/>
  <c r="BV242" i="5"/>
  <c r="BF242" i="5"/>
  <c r="CK242" i="5"/>
  <c r="BU242" i="5"/>
  <c r="BE242" i="5"/>
  <c r="BT242" i="5"/>
  <c r="CN242" i="5"/>
  <c r="BH242" i="5"/>
  <c r="CQ242" i="5"/>
  <c r="BO242" i="5"/>
  <c r="BW242" i="5"/>
  <c r="CH242" i="5"/>
  <c r="BJ242" i="5"/>
  <c r="CG242" i="5"/>
  <c r="BM242" i="5"/>
  <c r="CB242" i="5"/>
  <c r="CF242" i="5"/>
  <c r="BS242" i="5"/>
  <c r="CU242" i="5"/>
  <c r="CD242" i="5"/>
  <c r="CW242" i="5"/>
  <c r="CC242" i="5"/>
  <c r="BI242" i="5"/>
  <c r="BL242" i="5"/>
  <c r="BX242" i="5"/>
  <c r="BC242" i="5"/>
  <c r="CM242" i="5"/>
  <c r="CX242" i="5"/>
  <c r="BR242" i="5"/>
  <c r="CS242" i="5"/>
  <c r="BY242" i="5"/>
  <c r="CR242" i="5"/>
  <c r="BD242" i="5"/>
  <c r="BP242" i="5"/>
  <c r="CA242" i="5"/>
  <c r="BG242" i="5"/>
  <c r="CT242" i="5"/>
  <c r="CJ242" i="5"/>
  <c r="CE242" i="5"/>
  <c r="BN242" i="5"/>
  <c r="CV242" i="5"/>
  <c r="CO242" i="5"/>
  <c r="CI242" i="5"/>
  <c r="BQ242" i="5"/>
  <c r="BK242" i="5"/>
  <c r="CJ121" i="5"/>
  <c r="CN121" i="5"/>
  <c r="BH121" i="5"/>
  <c r="BQ121" i="5"/>
  <c r="BU121" i="5"/>
  <c r="BC121" i="5"/>
  <c r="CC121" i="5"/>
  <c r="CV121" i="5"/>
  <c r="CW121" i="5"/>
  <c r="CP121" i="5"/>
  <c r="BY121" i="5"/>
  <c r="CS121" i="5"/>
  <c r="CF121" i="5"/>
  <c r="CL121" i="5"/>
  <c r="CE121" i="5"/>
  <c r="CD121" i="5"/>
  <c r="CM121" i="5"/>
  <c r="BX121" i="5"/>
  <c r="BJ121" i="5"/>
  <c r="BP121" i="5"/>
  <c r="CT121" i="5"/>
  <c r="CA121" i="5"/>
  <c r="BI121" i="5"/>
  <c r="BF121" i="5"/>
  <c r="BM121" i="5"/>
  <c r="CT158" i="5"/>
  <c r="CP158" i="5"/>
  <c r="BJ158" i="5"/>
  <c r="BX158" i="5"/>
  <c r="CG158" i="5"/>
  <c r="BO158" i="5"/>
  <c r="CA158" i="5"/>
  <c r="BZ158" i="5"/>
  <c r="CN158" i="5"/>
  <c r="BH158" i="5"/>
  <c r="CU158" i="5"/>
  <c r="BM158" i="5"/>
  <c r="CI158" i="5"/>
  <c r="CH158" i="5"/>
  <c r="BP158" i="5"/>
  <c r="CS158" i="5"/>
  <c r="BR158" i="5"/>
  <c r="CW158" i="5"/>
  <c r="BU158" i="5"/>
  <c r="CX158" i="5"/>
  <c r="CE158" i="5"/>
  <c r="CV158" i="5"/>
  <c r="BQ158" i="5"/>
  <c r="CQ158" i="5"/>
  <c r="CF158" i="5"/>
  <c r="CL327" i="5"/>
  <c r="CP327" i="5"/>
  <c r="BJ327" i="5"/>
  <c r="CX327" i="5"/>
  <c r="CW327" i="5"/>
  <c r="BQ327" i="5"/>
  <c r="BL327" i="5"/>
  <c r="CI327" i="5"/>
  <c r="BK327" i="5"/>
  <c r="CH327" i="5"/>
  <c r="CO327" i="5"/>
  <c r="BI327" i="5"/>
  <c r="CV327" i="5"/>
  <c r="BC327" i="5"/>
  <c r="BW327" i="5"/>
  <c r="BZ327" i="5"/>
  <c r="CR327" i="5"/>
  <c r="CE327" i="5"/>
  <c r="BR327" i="5"/>
  <c r="CB327" i="5"/>
  <c r="CA327" i="5"/>
  <c r="CG327" i="5"/>
  <c r="CF327" i="5"/>
  <c r="BY327" i="5"/>
  <c r="BP327" i="5"/>
  <c r="CS334" i="5"/>
  <c r="CO334" i="5"/>
  <c r="BI334" i="5"/>
  <c r="BN334" i="5"/>
  <c r="BJ334" i="5"/>
  <c r="CP334" i="5"/>
  <c r="BK334" i="5"/>
  <c r="BY334" i="5"/>
  <c r="BX334" i="5"/>
  <c r="CQ334" i="5"/>
  <c r="CH334" i="5"/>
  <c r="BQ334" i="5"/>
  <c r="BC334" i="5"/>
  <c r="CB334" i="5"/>
  <c r="BF334" i="5"/>
  <c r="CT334" i="5"/>
  <c r="BO334" i="5"/>
  <c r="CI334" i="5"/>
  <c r="BL334" i="5"/>
  <c r="CW334" i="5"/>
  <c r="CL334" i="5"/>
  <c r="BD334" i="5"/>
  <c r="BR334" i="5"/>
  <c r="CG334" i="5"/>
  <c r="BW334" i="5"/>
  <c r="CR161" i="5"/>
  <c r="CB161" i="5"/>
  <c r="CL161" i="5"/>
  <c r="BG161" i="5"/>
  <c r="CS161" i="5"/>
  <c r="CX161" i="5"/>
  <c r="CO161" i="5"/>
  <c r="BT161" i="5"/>
  <c r="BP161" i="5"/>
  <c r="CF161" i="5"/>
  <c r="CQ161" i="5"/>
  <c r="CT161" i="5"/>
  <c r="BF161" i="5"/>
  <c r="BZ161" i="5"/>
  <c r="BW161" i="5"/>
  <c r="CH161" i="5"/>
  <c r="BN161" i="5"/>
  <c r="BH161" i="5"/>
  <c r="BE161" i="5"/>
  <c r="BM161" i="5"/>
  <c r="BY161" i="5"/>
  <c r="BK161" i="5"/>
  <c r="CE161" i="5"/>
  <c r="CL170" i="5"/>
  <c r="CX170" i="5"/>
  <c r="BR170" i="5"/>
  <c r="CF170" i="5"/>
  <c r="CW170" i="5"/>
  <c r="CE170" i="5"/>
  <c r="BU170" i="5"/>
  <c r="CP170" i="5"/>
  <c r="BJ170" i="5"/>
  <c r="BX170" i="5"/>
  <c r="CG170" i="5"/>
  <c r="BO170" i="5"/>
  <c r="CA170" i="5"/>
  <c r="CH170" i="5"/>
  <c r="CV170" i="5"/>
  <c r="BP170" i="5"/>
  <c r="BQ170" i="5"/>
  <c r="CS170" i="5"/>
  <c r="CQ170" i="5"/>
  <c r="CU170" i="5"/>
  <c r="BZ170" i="5"/>
  <c r="BM170" i="5"/>
  <c r="CN170" i="5"/>
  <c r="CI170" i="5"/>
  <c r="BH170" i="5"/>
  <c r="CR49" i="5"/>
  <c r="CB49" i="5"/>
  <c r="BL49" i="5"/>
  <c r="CT49" i="5"/>
  <c r="CD49" i="5"/>
  <c r="BN49" i="5"/>
  <c r="CI49" i="5"/>
  <c r="BC49" i="5"/>
  <c r="BY49" i="5"/>
  <c r="CM49" i="5"/>
  <c r="BG49" i="5"/>
  <c r="BU49" i="5"/>
  <c r="CV49" i="5"/>
  <c r="BX49" i="5"/>
  <c r="BD49" i="5"/>
  <c r="CH49" i="5"/>
  <c r="BJ49" i="5"/>
  <c r="BS49" i="5"/>
  <c r="CG49" i="5"/>
  <c r="CE49" i="5"/>
  <c r="CK49" i="5"/>
  <c r="CN49" i="5"/>
  <c r="BT49" i="5"/>
  <c r="CX49" i="5"/>
  <c r="BZ49" i="5"/>
  <c r="BF49" i="5"/>
  <c r="BK49" i="5"/>
  <c r="BQ49" i="5"/>
  <c r="BW49" i="5"/>
  <c r="CC49" i="5"/>
  <c r="BP49" i="5"/>
  <c r="BV49" i="5"/>
  <c r="CW49" i="5"/>
  <c r="BO49" i="5"/>
  <c r="BH49" i="5"/>
  <c r="BR49" i="5"/>
  <c r="CO49" i="5"/>
  <c r="CS49" i="5"/>
  <c r="CJ49" i="5"/>
  <c r="CP49" i="5"/>
  <c r="CQ49" i="5"/>
  <c r="BI49" i="5"/>
  <c r="BM49" i="5"/>
  <c r="CA49" i="5"/>
  <c r="CU49" i="5"/>
  <c r="CF49" i="5"/>
  <c r="BE49" i="5"/>
  <c r="CL49" i="5"/>
  <c r="CT280" i="5"/>
  <c r="CP280" i="5"/>
  <c r="BJ280" i="5"/>
  <c r="BO280" i="5"/>
  <c r="BW280" i="5"/>
  <c r="CV280" i="5"/>
  <c r="CI280" i="5"/>
  <c r="BZ280" i="5"/>
  <c r="CJ280" i="5"/>
  <c r="CR280" i="5"/>
  <c r="CN280" i="5"/>
  <c r="BE280" i="5"/>
  <c r="BK280" i="5"/>
  <c r="CH280" i="5"/>
  <c r="BD280" i="5"/>
  <c r="CA280" i="5"/>
  <c r="BR280" i="5"/>
  <c r="CG280" i="5"/>
  <c r="BX280" i="5"/>
  <c r="CX280" i="5"/>
  <c r="BY280" i="5"/>
  <c r="CU280" i="5"/>
  <c r="BL280" i="5"/>
  <c r="BU280" i="5"/>
  <c r="BS280" i="5"/>
  <c r="CP175" i="5"/>
  <c r="BV175" i="5"/>
  <c r="CJ175" i="5"/>
  <c r="BD175" i="5"/>
  <c r="CM175" i="5"/>
  <c r="CK175" i="5"/>
  <c r="BS175" i="5"/>
  <c r="CL175" i="5"/>
  <c r="BF175" i="5"/>
  <c r="BT175" i="5"/>
  <c r="BY175" i="5"/>
  <c r="BG175" i="5"/>
  <c r="BK175" i="5"/>
  <c r="BN175" i="5"/>
  <c r="CO175" i="5"/>
  <c r="BE175" i="5"/>
  <c r="CR175" i="5"/>
  <c r="BI175" i="5"/>
  <c r="BC175" i="5"/>
  <c r="CD175" i="5"/>
  <c r="BL175" i="5"/>
  <c r="CT175" i="5"/>
  <c r="CB175" i="5"/>
  <c r="BW175" i="5"/>
  <c r="CC175" i="5"/>
  <c r="CS97" i="5"/>
  <c r="BC97" i="5"/>
  <c r="CW97" i="5"/>
  <c r="CC97" i="5"/>
  <c r="BQ97" i="5"/>
  <c r="BJ97" i="5"/>
  <c r="BK97" i="5"/>
  <c r="CT97" i="5"/>
  <c r="BR97" i="5"/>
  <c r="BN97" i="5"/>
  <c r="CK97" i="5"/>
  <c r="BU97" i="5"/>
  <c r="CR97" i="5"/>
  <c r="CQ97" i="5"/>
  <c r="CI97" i="5"/>
  <c r="BT97" i="5"/>
  <c r="CS329" i="5"/>
  <c r="CO329" i="5"/>
  <c r="BI329" i="5"/>
  <c r="BO329" i="5"/>
  <c r="BS329" i="5"/>
  <c r="BG329" i="5"/>
  <c r="BK329" i="5"/>
  <c r="CW329" i="5"/>
  <c r="CU329" i="5"/>
  <c r="CN329" i="5"/>
  <c r="CB329" i="5"/>
  <c r="BF329" i="5"/>
  <c r="CG329" i="5"/>
  <c r="CJ329" i="5"/>
  <c r="CD329" i="5"/>
  <c r="CH329" i="5"/>
  <c r="CQ329" i="5"/>
  <c r="BZ329" i="5"/>
  <c r="BL329" i="5"/>
  <c r="BD329" i="5"/>
  <c r="BP329" i="5"/>
  <c r="BY329" i="5"/>
  <c r="BH329" i="5"/>
  <c r="BQ329" i="5"/>
  <c r="CX329" i="5"/>
  <c r="CJ105" i="5"/>
  <c r="BT105" i="5"/>
  <c r="BW105" i="5"/>
  <c r="BZ105" i="5"/>
  <c r="BH105" i="5"/>
  <c r="BY105" i="5"/>
  <c r="CL105" i="5"/>
  <c r="CP105" i="5"/>
  <c r="BG105" i="5"/>
  <c r="CO105" i="5"/>
  <c r="CX105" i="5"/>
  <c r="BF105" i="5"/>
  <c r="CW105" i="5"/>
  <c r="BO105" i="5"/>
  <c r="BQ105" i="5"/>
  <c r="CB105" i="5"/>
  <c r="CT105" i="5"/>
  <c r="BM105" i="5"/>
  <c r="CR105" i="5"/>
  <c r="BV105" i="5"/>
  <c r="BL105" i="5"/>
  <c r="BJ105" i="5"/>
  <c r="CM105" i="5"/>
  <c r="CE105" i="5"/>
  <c r="CV106" i="5"/>
  <c r="CF106" i="5"/>
  <c r="BP106" i="5"/>
  <c r="CW106" i="5"/>
  <c r="CA106" i="5"/>
  <c r="BF106" i="5"/>
  <c r="CE106" i="5"/>
  <c r="BJ106" i="5"/>
  <c r="BS106" i="5"/>
  <c r="BY106" i="5"/>
  <c r="CC106" i="5"/>
  <c r="CM106" i="5"/>
  <c r="CR106" i="5"/>
  <c r="CB106" i="5"/>
  <c r="BL106" i="5"/>
  <c r="CQ106" i="5"/>
  <c r="BV106" i="5"/>
  <c r="CU106" i="5"/>
  <c r="BZ106" i="5"/>
  <c r="BE106" i="5"/>
  <c r="BI106" i="5"/>
  <c r="BN106" i="5"/>
  <c r="BG106" i="5"/>
  <c r="BR106" i="5"/>
  <c r="CN106" i="5"/>
  <c r="BX106" i="5"/>
  <c r="BH106" i="5"/>
  <c r="CL106" i="5"/>
  <c r="BQ106" i="5"/>
  <c r="CP106" i="5"/>
  <c r="BU106" i="5"/>
  <c r="CO106" i="5"/>
  <c r="CT106" i="5"/>
  <c r="BC106" i="5"/>
  <c r="CS106" i="5"/>
  <c r="CH106" i="5"/>
  <c r="CJ106" i="5"/>
  <c r="BT106" i="5"/>
  <c r="BD106" i="5"/>
  <c r="CG106" i="5"/>
  <c r="BK106" i="5"/>
  <c r="CK106" i="5"/>
  <c r="BO106" i="5"/>
  <c r="CD106" i="5"/>
  <c r="CI106" i="5"/>
  <c r="CX106" i="5"/>
  <c r="BW106" i="5"/>
  <c r="BM106" i="5"/>
  <c r="CQ102" i="5"/>
  <c r="CA102" i="5"/>
  <c r="BK102" i="5"/>
  <c r="CP102" i="5"/>
  <c r="BU102" i="5"/>
  <c r="CX102" i="5"/>
  <c r="CC102" i="5"/>
  <c r="BH102" i="5"/>
  <c r="BI102" i="5"/>
  <c r="BQ102" i="5"/>
  <c r="BY102" i="5"/>
  <c r="CG102" i="5"/>
  <c r="CI102" i="5"/>
  <c r="BC102" i="5"/>
  <c r="BJ102" i="5"/>
  <c r="BR102" i="5"/>
  <c r="CL102" i="5"/>
  <c r="BD102" i="5"/>
  <c r="CM102" i="5"/>
  <c r="BW102" i="5"/>
  <c r="BG102" i="5"/>
  <c r="CK102" i="5"/>
  <c r="BP102" i="5"/>
  <c r="CS102" i="5"/>
  <c r="BX102" i="5"/>
  <c r="CO102" i="5"/>
  <c r="CW102" i="5"/>
  <c r="BF102" i="5"/>
  <c r="BN102" i="5"/>
  <c r="BV102" i="5"/>
  <c r="BS102" i="5"/>
  <c r="CF102" i="5"/>
  <c r="CN102" i="5"/>
  <c r="CD102" i="5"/>
  <c r="CT102" i="5"/>
  <c r="BL102" i="5"/>
  <c r="BO102" i="5"/>
  <c r="CH102" i="5"/>
  <c r="CJ102" i="5"/>
  <c r="CV102" i="5"/>
  <c r="BM102" i="5"/>
  <c r="CR102" i="5"/>
  <c r="CE102" i="5"/>
  <c r="CB102" i="5"/>
  <c r="CU102" i="5"/>
  <c r="BZ102" i="5"/>
  <c r="BT102" i="5"/>
  <c r="BE102" i="5"/>
  <c r="CK320" i="5"/>
  <c r="BU320" i="5"/>
  <c r="BE320" i="5"/>
  <c r="CE320" i="5"/>
  <c r="BJ320" i="5"/>
  <c r="CM320" i="5"/>
  <c r="BR320" i="5"/>
  <c r="CD320" i="5"/>
  <c r="CL320" i="5"/>
  <c r="CT320" i="5"/>
  <c r="BN320" i="5"/>
  <c r="CF320" i="5"/>
  <c r="CW320" i="5"/>
  <c r="CG320" i="5"/>
  <c r="BQ320" i="5"/>
  <c r="CU320" i="5"/>
  <c r="BZ320" i="5"/>
  <c r="BD320" i="5"/>
  <c r="CH320" i="5"/>
  <c r="BL320" i="5"/>
  <c r="BS320" i="5"/>
  <c r="CA320" i="5"/>
  <c r="BX320" i="5"/>
  <c r="BV320" i="5"/>
  <c r="CS320" i="5"/>
  <c r="CC320" i="5"/>
  <c r="BM320" i="5"/>
  <c r="CP320" i="5"/>
  <c r="BT320" i="5"/>
  <c r="CX320" i="5"/>
  <c r="CB320" i="5"/>
  <c r="BG320" i="5"/>
  <c r="BH320" i="5"/>
  <c r="BP320" i="5"/>
  <c r="BC320" i="5"/>
  <c r="BK320" i="5"/>
  <c r="CO320" i="5"/>
  <c r="BY320" i="5"/>
  <c r="BI320" i="5"/>
  <c r="CJ320" i="5"/>
  <c r="BO320" i="5"/>
  <c r="CR320" i="5"/>
  <c r="BW320" i="5"/>
  <c r="CN320" i="5"/>
  <c r="CV320" i="5"/>
  <c r="BF320" i="5"/>
  <c r="CI320" i="5"/>
  <c r="CQ320" i="5"/>
  <c r="CI78" i="5"/>
  <c r="BS78" i="5"/>
  <c r="BC78" i="5"/>
  <c r="CF78" i="5"/>
  <c r="BJ78" i="5"/>
  <c r="CN78" i="5"/>
  <c r="BR78" i="5"/>
  <c r="CD78" i="5"/>
  <c r="CL78" i="5"/>
  <c r="CT78" i="5"/>
  <c r="BD78" i="5"/>
  <c r="BL78" i="5"/>
  <c r="CU78" i="5"/>
  <c r="CE78" i="5"/>
  <c r="BO78" i="5"/>
  <c r="CV78" i="5"/>
  <c r="BZ78" i="5"/>
  <c r="BE78" i="5"/>
  <c r="CH78" i="5"/>
  <c r="BM78" i="5"/>
  <c r="BT78" i="5"/>
  <c r="CB78" i="5"/>
  <c r="CJ78" i="5"/>
  <c r="CR78" i="5"/>
  <c r="CQ78" i="5"/>
  <c r="CA78" i="5"/>
  <c r="BK78" i="5"/>
  <c r="CP78" i="5"/>
  <c r="BU78" i="5"/>
  <c r="CX78" i="5"/>
  <c r="CC78" i="5"/>
  <c r="BH78" i="5"/>
  <c r="BI78" i="5"/>
  <c r="BQ78" i="5"/>
  <c r="BY78" i="5"/>
  <c r="CG78" i="5"/>
  <c r="CM78" i="5"/>
  <c r="BW78" i="5"/>
  <c r="BG78" i="5"/>
  <c r="CK78" i="5"/>
  <c r="BP78" i="5"/>
  <c r="CS78" i="5"/>
  <c r="BX78" i="5"/>
  <c r="CO78" i="5"/>
  <c r="CW78" i="5"/>
  <c r="BF78" i="5"/>
  <c r="BN78" i="5"/>
  <c r="BV78" i="5"/>
  <c r="BY261" i="5"/>
  <c r="CW261" i="5"/>
  <c r="BW261" i="5"/>
  <c r="CT261" i="5"/>
  <c r="CO261" i="5"/>
  <c r="CA261" i="5"/>
  <c r="CM261" i="5"/>
  <c r="BG261" i="5"/>
  <c r="CR261" i="5"/>
  <c r="BD261" i="5"/>
  <c r="BK261" i="5"/>
  <c r="BR261" i="5"/>
  <c r="BS261" i="5"/>
  <c r="CG261" i="5"/>
  <c r="CV261" i="5"/>
  <c r="CJ261" i="5"/>
  <c r="BU261" i="5"/>
  <c r="BZ261" i="5"/>
  <c r="CK261" i="5"/>
  <c r="BP261" i="5"/>
  <c r="CI261" i="5"/>
  <c r="CD261" i="5"/>
  <c r="BN261" i="5"/>
  <c r="BX261" i="5"/>
  <c r="BF261" i="5"/>
  <c r="BQ261" i="5"/>
  <c r="BV261" i="5"/>
  <c r="BH261" i="5"/>
  <c r="CP261" i="5"/>
  <c r="BT261" i="5"/>
  <c r="BM261" i="5"/>
  <c r="BO261" i="5"/>
  <c r="BI261" i="5"/>
  <c r="CC261" i="5"/>
  <c r="BE261" i="5"/>
  <c r="CS261" i="5"/>
  <c r="CU261" i="5"/>
  <c r="CX261" i="5"/>
  <c r="CL261" i="5"/>
  <c r="CQ261" i="5"/>
  <c r="BL261" i="5"/>
  <c r="BC261" i="5"/>
  <c r="CH261" i="5"/>
  <c r="BJ261" i="5"/>
  <c r="CN261" i="5"/>
  <c r="CB261" i="5"/>
  <c r="CE261" i="5"/>
  <c r="CF261" i="5"/>
  <c r="CX134" i="5"/>
  <c r="CH134" i="5"/>
  <c r="BR134" i="5"/>
  <c r="CV134" i="5"/>
  <c r="CF134" i="5"/>
  <c r="BP134" i="5"/>
  <c r="CW134" i="5"/>
  <c r="BQ134" i="5"/>
  <c r="CE134" i="5"/>
  <c r="CS134" i="5"/>
  <c r="BU134" i="5"/>
  <c r="CQ134" i="5"/>
  <c r="BZ134" i="5"/>
  <c r="CN134" i="5"/>
  <c r="BH134" i="5"/>
  <c r="CU134" i="5"/>
  <c r="BM134" i="5"/>
  <c r="CI134" i="5"/>
  <c r="CT134" i="5"/>
  <c r="CD134" i="5"/>
  <c r="BN134" i="5"/>
  <c r="CR134" i="5"/>
  <c r="CB134" i="5"/>
  <c r="BL134" i="5"/>
  <c r="CO134" i="5"/>
  <c r="BI134" i="5"/>
  <c r="BW134" i="5"/>
  <c r="CC134" i="5"/>
  <c r="BE134" i="5"/>
  <c r="BK134" i="5"/>
  <c r="CP134" i="5"/>
  <c r="BJ134" i="5"/>
  <c r="BX134" i="5"/>
  <c r="CG134" i="5"/>
  <c r="BO134" i="5"/>
  <c r="CA134" i="5"/>
  <c r="BV134" i="5"/>
  <c r="BD134" i="5"/>
  <c r="CK134" i="5"/>
  <c r="BF134" i="5"/>
  <c r="BY134" i="5"/>
  <c r="BS134" i="5"/>
  <c r="CL134" i="5"/>
  <c r="BG134" i="5"/>
  <c r="CJ134" i="5"/>
  <c r="CM134" i="5"/>
  <c r="BC134" i="5"/>
  <c r="BT134" i="5"/>
  <c r="CI190" i="5"/>
  <c r="BS190" i="5"/>
  <c r="BC190" i="5"/>
  <c r="CH190" i="5"/>
  <c r="BM190" i="5"/>
  <c r="CK190" i="5"/>
  <c r="BP190" i="5"/>
  <c r="CL190" i="5"/>
  <c r="CT190" i="5"/>
  <c r="BD190" i="5"/>
  <c r="BV190" i="5"/>
  <c r="CO190" i="5"/>
  <c r="CA190" i="5"/>
  <c r="CS190" i="5"/>
  <c r="CV190" i="5"/>
  <c r="BE190" i="5"/>
  <c r="BY190" i="5"/>
  <c r="BT190" i="5"/>
  <c r="CU190" i="5"/>
  <c r="CE190" i="5"/>
  <c r="BO190" i="5"/>
  <c r="CX190" i="5"/>
  <c r="CC190" i="5"/>
  <c r="BH190" i="5"/>
  <c r="CF190" i="5"/>
  <c r="BJ190" i="5"/>
  <c r="CB190" i="5"/>
  <c r="CJ190" i="5"/>
  <c r="CG190" i="5"/>
  <c r="CD190" i="5"/>
  <c r="CQ190" i="5"/>
  <c r="BK190" i="5"/>
  <c r="BX190" i="5"/>
  <c r="BZ190" i="5"/>
  <c r="BQ190" i="5"/>
  <c r="BL190" i="5"/>
  <c r="CM190" i="5"/>
  <c r="BR190" i="5"/>
  <c r="BF190" i="5"/>
  <c r="BW190" i="5"/>
  <c r="CP190" i="5"/>
  <c r="BN190" i="5"/>
  <c r="BG190" i="5"/>
  <c r="BU190" i="5"/>
  <c r="CR190" i="5"/>
  <c r="CN190" i="5"/>
  <c r="CW190" i="5"/>
  <c r="BI190" i="5"/>
  <c r="CX125" i="5"/>
  <c r="CH125" i="5"/>
  <c r="BR125" i="5"/>
  <c r="CV125" i="5"/>
  <c r="CF125" i="5"/>
  <c r="BP125" i="5"/>
  <c r="CW125" i="5"/>
  <c r="BQ125" i="5"/>
  <c r="CE125" i="5"/>
  <c r="CS125" i="5"/>
  <c r="BU125" i="5"/>
  <c r="CI125" i="5"/>
  <c r="BZ125" i="5"/>
  <c r="CN125" i="5"/>
  <c r="BH125" i="5"/>
  <c r="CU125" i="5"/>
  <c r="BM125" i="5"/>
  <c r="CA125" i="5"/>
  <c r="CT125" i="5"/>
  <c r="CD125" i="5"/>
  <c r="BN125" i="5"/>
  <c r="CR125" i="5"/>
  <c r="CB125" i="5"/>
  <c r="BL125" i="5"/>
  <c r="CO125" i="5"/>
  <c r="BI125" i="5"/>
  <c r="BW125" i="5"/>
  <c r="CC125" i="5"/>
  <c r="BE125" i="5"/>
  <c r="BC125" i="5"/>
  <c r="CP125" i="5"/>
  <c r="BJ125" i="5"/>
  <c r="BX125" i="5"/>
  <c r="CG125" i="5"/>
  <c r="BO125" i="5"/>
  <c r="CQ125" i="5"/>
  <c r="CL125" i="5"/>
  <c r="BT125" i="5"/>
  <c r="BG125" i="5"/>
  <c r="BV125" i="5"/>
  <c r="BD125" i="5"/>
  <c r="CK125" i="5"/>
  <c r="BF125" i="5"/>
  <c r="BY125" i="5"/>
  <c r="BK125" i="5"/>
  <c r="CJ125" i="5"/>
  <c r="CM125" i="5"/>
  <c r="BS125" i="5"/>
  <c r="CR162" i="5"/>
  <c r="BK162" i="5"/>
  <c r="BI162" i="5"/>
  <c r="CN162" i="5"/>
  <c r="CU162" i="5"/>
  <c r="CI162" i="5"/>
  <c r="CV162" i="5"/>
  <c r="BQ162" i="5"/>
  <c r="CQ162" i="5"/>
  <c r="CM162" i="5"/>
  <c r="BT162" i="5"/>
  <c r="CB162" i="5"/>
  <c r="BF162" i="5"/>
  <c r="BL162" i="5"/>
  <c r="CP162" i="5"/>
  <c r="BX162" i="5"/>
  <c r="BO162" i="5"/>
  <c r="CX162" i="5"/>
  <c r="CF162" i="5"/>
  <c r="CE162" i="5"/>
  <c r="BV162" i="5"/>
  <c r="CK162" i="5"/>
  <c r="BS162" i="5"/>
  <c r="CO162" i="5"/>
  <c r="BY162" i="5"/>
  <c r="CC162" i="5"/>
  <c r="BZ162" i="5"/>
  <c r="BH162" i="5"/>
  <c r="BM162" i="5"/>
  <c r="CH162" i="5"/>
  <c r="BP162" i="5"/>
  <c r="CS162" i="5"/>
  <c r="CJ162" i="5"/>
  <c r="BC162" i="5"/>
  <c r="CT162" i="5"/>
  <c r="BW162" i="5"/>
  <c r="BG162" i="5"/>
  <c r="CD162" i="5"/>
  <c r="BJ162" i="5"/>
  <c r="CG162" i="5"/>
  <c r="CA162" i="5"/>
  <c r="BR162" i="5"/>
  <c r="CW162" i="5"/>
  <c r="BU162" i="5"/>
  <c r="BD162" i="5"/>
  <c r="CL162" i="5"/>
  <c r="BN162" i="5"/>
  <c r="BE162" i="5"/>
  <c r="CI193" i="5"/>
  <c r="BS193" i="5"/>
  <c r="BC193" i="5"/>
  <c r="CH193" i="5"/>
  <c r="BM193" i="5"/>
  <c r="CK193" i="5"/>
  <c r="BP193" i="5"/>
  <c r="CG193" i="5"/>
  <c r="CD193" i="5"/>
  <c r="BQ193" i="5"/>
  <c r="BN193" i="5"/>
  <c r="BY193" i="5"/>
  <c r="CA193" i="5"/>
  <c r="CS193" i="5"/>
  <c r="CV193" i="5"/>
  <c r="BE193" i="5"/>
  <c r="BI193" i="5"/>
  <c r="BD193" i="5"/>
  <c r="CU193" i="5"/>
  <c r="CE193" i="5"/>
  <c r="BO193" i="5"/>
  <c r="CX193" i="5"/>
  <c r="CC193" i="5"/>
  <c r="BH193" i="5"/>
  <c r="CF193" i="5"/>
  <c r="BJ193" i="5"/>
  <c r="BV193" i="5"/>
  <c r="BT193" i="5"/>
  <c r="CW193" i="5"/>
  <c r="CT193" i="5"/>
  <c r="CQ193" i="5"/>
  <c r="BK193" i="5"/>
  <c r="BX193" i="5"/>
  <c r="BZ193" i="5"/>
  <c r="BL193" i="5"/>
  <c r="CB193" i="5"/>
  <c r="BW193" i="5"/>
  <c r="CP193" i="5"/>
  <c r="CL193" i="5"/>
  <c r="BG193" i="5"/>
  <c r="BU193" i="5"/>
  <c r="BF193" i="5"/>
  <c r="CM193" i="5"/>
  <c r="CO193" i="5"/>
  <c r="CN193" i="5"/>
  <c r="CR193" i="5"/>
  <c r="CJ193" i="5"/>
  <c r="BR193" i="5"/>
  <c r="CX160" i="5"/>
  <c r="CH160" i="5"/>
  <c r="BR160" i="5"/>
  <c r="CV160" i="5"/>
  <c r="CF160" i="5"/>
  <c r="BP160" i="5"/>
  <c r="CW160" i="5"/>
  <c r="BQ160" i="5"/>
  <c r="CE160" i="5"/>
  <c r="CS160" i="5"/>
  <c r="BU160" i="5"/>
  <c r="CQ160" i="5"/>
  <c r="BZ160" i="5"/>
  <c r="CN160" i="5"/>
  <c r="BX160" i="5"/>
  <c r="CG160" i="5"/>
  <c r="BO160" i="5"/>
  <c r="CA160" i="5"/>
  <c r="CT160" i="5"/>
  <c r="CD160" i="5"/>
  <c r="BN160" i="5"/>
  <c r="CR160" i="5"/>
  <c r="CB160" i="5"/>
  <c r="BL160" i="5"/>
  <c r="CO160" i="5"/>
  <c r="BI160" i="5"/>
  <c r="BW160" i="5"/>
  <c r="CC160" i="5"/>
  <c r="BE160" i="5"/>
  <c r="BK160" i="5"/>
  <c r="CP160" i="5"/>
  <c r="BJ160" i="5"/>
  <c r="BH160" i="5"/>
  <c r="CU160" i="5"/>
  <c r="BM160" i="5"/>
  <c r="CI160" i="5"/>
  <c r="BV160" i="5"/>
  <c r="BD160" i="5"/>
  <c r="CK160" i="5"/>
  <c r="BF160" i="5"/>
  <c r="BY160" i="5"/>
  <c r="BS160" i="5"/>
  <c r="CL160" i="5"/>
  <c r="BT160" i="5"/>
  <c r="CJ160" i="5"/>
  <c r="CM160" i="5"/>
  <c r="BC160" i="5"/>
  <c r="BG160" i="5"/>
  <c r="CS313" i="5"/>
  <c r="CC313" i="5"/>
  <c r="BM313" i="5"/>
  <c r="CR313" i="5"/>
  <c r="BW313" i="5"/>
  <c r="CU313" i="5"/>
  <c r="BS313" i="5"/>
  <c r="CL313" i="5"/>
  <c r="BJ313" i="5"/>
  <c r="BH313" i="5"/>
  <c r="CI313" i="5"/>
  <c r="BT313" i="5"/>
  <c r="CO313" i="5"/>
  <c r="BY313" i="5"/>
  <c r="BI313" i="5"/>
  <c r="CM313" i="5"/>
  <c r="BR313" i="5"/>
  <c r="CN313" i="5"/>
  <c r="BK313" i="5"/>
  <c r="CE313" i="5"/>
  <c r="BC313" i="5"/>
  <c r="CQ313" i="5"/>
  <c r="BF313" i="5"/>
  <c r="CP313" i="5"/>
  <c r="CK313" i="5"/>
  <c r="BU313" i="5"/>
  <c r="BE313" i="5"/>
  <c r="CH313" i="5"/>
  <c r="BL313" i="5"/>
  <c r="CF313" i="5"/>
  <c r="BD313" i="5"/>
  <c r="BX313" i="5"/>
  <c r="CJ313" i="5"/>
  <c r="CD313" i="5"/>
  <c r="CA313" i="5"/>
  <c r="BN313" i="5"/>
  <c r="CW313" i="5"/>
  <c r="CG313" i="5"/>
  <c r="BQ313" i="5"/>
  <c r="CX313" i="5"/>
  <c r="CB313" i="5"/>
  <c r="BG313" i="5"/>
  <c r="BZ313" i="5"/>
  <c r="CT313" i="5"/>
  <c r="BP313" i="5"/>
  <c r="BV313" i="5"/>
  <c r="BO313" i="5"/>
  <c r="CV313" i="5"/>
  <c r="CI177" i="5"/>
  <c r="BS177" i="5"/>
  <c r="BC177" i="5"/>
  <c r="CH177" i="5"/>
  <c r="BM177" i="5"/>
  <c r="CK177" i="5"/>
  <c r="BP177" i="5"/>
  <c r="CG177" i="5"/>
  <c r="CD177" i="5"/>
  <c r="BQ177" i="5"/>
  <c r="BN177" i="5"/>
  <c r="BY177" i="5"/>
  <c r="CA177" i="5"/>
  <c r="CS177" i="5"/>
  <c r="CV177" i="5"/>
  <c r="BE177" i="5"/>
  <c r="BI177" i="5"/>
  <c r="CB177" i="5"/>
  <c r="CU177" i="5"/>
  <c r="CE177" i="5"/>
  <c r="BO177" i="5"/>
  <c r="CX177" i="5"/>
  <c r="CC177" i="5"/>
  <c r="BH177" i="5"/>
  <c r="CF177" i="5"/>
  <c r="BJ177" i="5"/>
  <c r="BV177" i="5"/>
  <c r="BT177" i="5"/>
  <c r="CW177" i="5"/>
  <c r="CT177" i="5"/>
  <c r="CQ177" i="5"/>
  <c r="BK177" i="5"/>
  <c r="BX177" i="5"/>
  <c r="BZ177" i="5"/>
  <c r="BL177" i="5"/>
  <c r="BD177" i="5"/>
  <c r="BG177" i="5"/>
  <c r="BU177" i="5"/>
  <c r="BF177" i="5"/>
  <c r="CN177" i="5"/>
  <c r="CR177" i="5"/>
  <c r="CJ177" i="5"/>
  <c r="CM177" i="5"/>
  <c r="BR177" i="5"/>
  <c r="CO177" i="5"/>
  <c r="BW177" i="5"/>
  <c r="CP177" i="5"/>
  <c r="CL177" i="5"/>
  <c r="CJ259" i="5"/>
  <c r="BI259" i="5"/>
  <c r="BV259" i="5"/>
  <c r="CI259" i="5"/>
  <c r="BQ259" i="5"/>
  <c r="CF259" i="5"/>
  <c r="BX259" i="5"/>
  <c r="BW259" i="5"/>
  <c r="CK259" i="5"/>
  <c r="CP259" i="5"/>
  <c r="BT259" i="5"/>
  <c r="BU259" i="5"/>
  <c r="CL259" i="5"/>
  <c r="CM259" i="5"/>
  <c r="CU259" i="5"/>
  <c r="CN259" i="5"/>
  <c r="CX259" i="5"/>
  <c r="BK259" i="5"/>
  <c r="BS259" i="5"/>
  <c r="CA259" i="5"/>
  <c r="BE259" i="5"/>
  <c r="BN259" i="5"/>
  <c r="CR259" i="5"/>
  <c r="CT259" i="5"/>
  <c r="CO259" i="5"/>
  <c r="BR259" i="5"/>
  <c r="BD259" i="5"/>
  <c r="CW259" i="5"/>
  <c r="CB259" i="5"/>
  <c r="BZ259" i="5"/>
  <c r="CS259" i="5"/>
  <c r="BO259" i="5"/>
  <c r="BL259" i="5"/>
  <c r="CC259" i="5"/>
  <c r="BF259" i="5"/>
  <c r="CH259" i="5"/>
  <c r="BY259" i="5"/>
  <c r="CQ259" i="5"/>
  <c r="BJ259" i="5"/>
  <c r="CG259" i="5"/>
  <c r="BG259" i="5"/>
  <c r="CE259" i="5"/>
  <c r="BM259" i="5"/>
  <c r="BC259" i="5"/>
  <c r="BP259" i="5"/>
  <c r="CV259" i="5"/>
  <c r="BH259" i="5"/>
  <c r="CD259" i="5"/>
  <c r="CN358" i="5"/>
  <c r="BX358" i="5"/>
  <c r="BH358" i="5"/>
  <c r="CL358" i="5"/>
  <c r="BQ358" i="5"/>
  <c r="CO358" i="5"/>
  <c r="BM358" i="5"/>
  <c r="CE358" i="5"/>
  <c r="BC358" i="5"/>
  <c r="CX358" i="5"/>
  <c r="CS358" i="5"/>
  <c r="CD358" i="5"/>
  <c r="CF358" i="5"/>
  <c r="CW358" i="5"/>
  <c r="BZ358" i="5"/>
  <c r="BR358" i="5"/>
  <c r="BU358" i="5"/>
  <c r="CJ358" i="5"/>
  <c r="BT358" i="5"/>
  <c r="BD358" i="5"/>
  <c r="CG358" i="5"/>
  <c r="BK358" i="5"/>
  <c r="CH358" i="5"/>
  <c r="BE358" i="5"/>
  <c r="BY358" i="5"/>
  <c r="CK358" i="5"/>
  <c r="CI358" i="5"/>
  <c r="BO358" i="5"/>
  <c r="CC358" i="5"/>
  <c r="CV358" i="5"/>
  <c r="BP358" i="5"/>
  <c r="CA358" i="5"/>
  <c r="BF358" i="5"/>
  <c r="CT358" i="5"/>
  <c r="BW358" i="5"/>
  <c r="BN358" i="5"/>
  <c r="CB358" i="5"/>
  <c r="CU358" i="5"/>
  <c r="BI358" i="5"/>
  <c r="BL358" i="5"/>
  <c r="BS358" i="5"/>
  <c r="BG358" i="5"/>
  <c r="CR358" i="5"/>
  <c r="BJ358" i="5"/>
  <c r="CQ358" i="5"/>
  <c r="CM358" i="5"/>
  <c r="CP358" i="5"/>
  <c r="BV358" i="5"/>
  <c r="CW361" i="5"/>
  <c r="CV361" i="5"/>
  <c r="CF361" i="5"/>
  <c r="BP361" i="5"/>
  <c r="CU361" i="5"/>
  <c r="BV361" i="5"/>
  <c r="CP361" i="5"/>
  <c r="BJ361" i="5"/>
  <c r="BW361" i="5"/>
  <c r="BU361" i="5"/>
  <c r="BE361" i="5"/>
  <c r="BZ361" i="5"/>
  <c r="CO361" i="5"/>
  <c r="BX361" i="5"/>
  <c r="BH361" i="5"/>
  <c r="BY361" i="5"/>
  <c r="BI361" i="5"/>
  <c r="CT361" i="5"/>
  <c r="CS361" i="5"/>
  <c r="CR361" i="5"/>
  <c r="CB361" i="5"/>
  <c r="BL361" i="5"/>
  <c r="CM361" i="5"/>
  <c r="BQ361" i="5"/>
  <c r="CE361" i="5"/>
  <c r="BC361" i="5"/>
  <c r="BO361" i="5"/>
  <c r="BG361" i="5"/>
  <c r="CC361" i="5"/>
  <c r="BM361" i="5"/>
  <c r="CN361" i="5"/>
  <c r="CG361" i="5"/>
  <c r="BK361" i="5"/>
  <c r="CL361" i="5"/>
  <c r="CH361" i="5"/>
  <c r="CQ361" i="5"/>
  <c r="BT361" i="5"/>
  <c r="BR361" i="5"/>
  <c r="BN361" i="5"/>
  <c r="CX361" i="5"/>
  <c r="BD361" i="5"/>
  <c r="CD361" i="5"/>
  <c r="CK361" i="5"/>
  <c r="CA361" i="5"/>
  <c r="CI361" i="5"/>
  <c r="CJ361" i="5"/>
  <c r="BF361" i="5"/>
  <c r="BS361" i="5"/>
  <c r="CO350" i="5"/>
  <c r="BY350" i="5"/>
  <c r="BI350" i="5"/>
  <c r="CI350" i="5"/>
  <c r="BN350" i="5"/>
  <c r="CR350" i="5"/>
  <c r="BW350" i="5"/>
  <c r="CQ350" i="5"/>
  <c r="CL350" i="5"/>
  <c r="CJ350" i="5"/>
  <c r="BD350" i="5"/>
  <c r="CA350" i="5"/>
  <c r="CG350" i="5"/>
  <c r="CT350" i="5"/>
  <c r="BC350" i="5"/>
  <c r="BL350" i="5"/>
  <c r="BJ350" i="5"/>
  <c r="BP350" i="5"/>
  <c r="CK350" i="5"/>
  <c r="BU350" i="5"/>
  <c r="BE350" i="5"/>
  <c r="CD350" i="5"/>
  <c r="BH350" i="5"/>
  <c r="CM350" i="5"/>
  <c r="BR350" i="5"/>
  <c r="CF350" i="5"/>
  <c r="BZ350" i="5"/>
  <c r="BT350" i="5"/>
  <c r="CU350" i="5"/>
  <c r="BO350" i="5"/>
  <c r="CW350" i="5"/>
  <c r="BQ350" i="5"/>
  <c r="BX350" i="5"/>
  <c r="CH350" i="5"/>
  <c r="BV350" i="5"/>
  <c r="BF350" i="5"/>
  <c r="CN350" i="5"/>
  <c r="BG350" i="5"/>
  <c r="CP350" i="5"/>
  <c r="CS350" i="5"/>
  <c r="BS350" i="5"/>
  <c r="BK350" i="5"/>
  <c r="BM350" i="5"/>
  <c r="CE350" i="5"/>
  <c r="CC350" i="5"/>
  <c r="CX350" i="5"/>
  <c r="CV350" i="5"/>
  <c r="CB350" i="5"/>
  <c r="CR109" i="5"/>
  <c r="CB109" i="5"/>
  <c r="BL109" i="5"/>
  <c r="CQ109" i="5"/>
  <c r="BV109" i="5"/>
  <c r="CU109" i="5"/>
  <c r="BZ109" i="5"/>
  <c r="BE109" i="5"/>
  <c r="BN109" i="5"/>
  <c r="BS109" i="5"/>
  <c r="CX109" i="5"/>
  <c r="BW109" i="5"/>
  <c r="BT109" i="5"/>
  <c r="CG109" i="5"/>
  <c r="CK109" i="5"/>
  <c r="CI109" i="5"/>
  <c r="CH109" i="5"/>
  <c r="BR109" i="5"/>
  <c r="CN109" i="5"/>
  <c r="BX109" i="5"/>
  <c r="BH109" i="5"/>
  <c r="CL109" i="5"/>
  <c r="BQ109" i="5"/>
  <c r="CP109" i="5"/>
  <c r="BU109" i="5"/>
  <c r="CT109" i="5"/>
  <c r="BC109" i="5"/>
  <c r="BI109" i="5"/>
  <c r="CC109" i="5"/>
  <c r="CM109" i="5"/>
  <c r="CJ109" i="5"/>
  <c r="BD109" i="5"/>
  <c r="BK109" i="5"/>
  <c r="BO109" i="5"/>
  <c r="CO109" i="5"/>
  <c r="BG109" i="5"/>
  <c r="CV109" i="5"/>
  <c r="CA109" i="5"/>
  <c r="BY109" i="5"/>
  <c r="CF109" i="5"/>
  <c r="BF109" i="5"/>
  <c r="CD109" i="5"/>
  <c r="BJ109" i="5"/>
  <c r="CS109" i="5"/>
  <c r="BP109" i="5"/>
  <c r="CE109" i="5"/>
  <c r="BM109" i="5"/>
  <c r="CW109" i="5"/>
  <c r="CW248" i="5"/>
  <c r="CG248" i="5"/>
  <c r="BQ248" i="5"/>
  <c r="CX248" i="5"/>
  <c r="CB248" i="5"/>
  <c r="BG248" i="5"/>
  <c r="CF248" i="5"/>
  <c r="BK248" i="5"/>
  <c r="BT248" i="5"/>
  <c r="BZ248" i="5"/>
  <c r="BS248" i="5"/>
  <c r="BX248" i="5"/>
  <c r="CO248" i="5"/>
  <c r="BY248" i="5"/>
  <c r="CM248" i="5"/>
  <c r="BR248" i="5"/>
  <c r="BV248" i="5"/>
  <c r="CU248" i="5"/>
  <c r="BH248" i="5"/>
  <c r="CS248" i="5"/>
  <c r="CC248" i="5"/>
  <c r="BM248" i="5"/>
  <c r="CR248" i="5"/>
  <c r="BW248" i="5"/>
  <c r="CV248" i="5"/>
  <c r="CA248" i="5"/>
  <c r="BF248" i="5"/>
  <c r="BJ248" i="5"/>
  <c r="BO248" i="5"/>
  <c r="CD248" i="5"/>
  <c r="BN248" i="5"/>
  <c r="BI248" i="5"/>
  <c r="CQ248" i="5"/>
  <c r="CP248" i="5"/>
  <c r="BD248" i="5"/>
  <c r="BC248" i="5"/>
  <c r="CH248" i="5"/>
  <c r="CE248" i="5"/>
  <c r="CT248" i="5"/>
  <c r="CK248" i="5"/>
  <c r="BL248" i="5"/>
  <c r="CJ248" i="5"/>
  <c r="BU248" i="5"/>
  <c r="CL248" i="5"/>
  <c r="CN248" i="5"/>
  <c r="BE248" i="5"/>
  <c r="BP248" i="5"/>
  <c r="CI248" i="5"/>
  <c r="CE198" i="5"/>
  <c r="CH198" i="5"/>
  <c r="BT198" i="5"/>
  <c r="CW198" i="5"/>
  <c r="BK198" i="5"/>
  <c r="BJ198" i="5"/>
  <c r="CC198" i="5"/>
  <c r="BE198" i="5"/>
  <c r="CF198" i="5"/>
  <c r="CO198" i="5"/>
  <c r="BW198" i="5"/>
  <c r="BP198" i="5"/>
  <c r="CK198" i="5"/>
  <c r="CR198" i="5"/>
  <c r="CL198" i="5"/>
  <c r="BO198" i="5"/>
  <c r="BN198" i="5"/>
  <c r="BX198" i="5"/>
  <c r="CT198" i="5"/>
  <c r="BY198" i="5"/>
  <c r="BG198" i="5"/>
  <c r="BR198" i="5"/>
  <c r="BQ198" i="5"/>
  <c r="BD198" i="5"/>
  <c r="CG198" i="5"/>
  <c r="CJ198" i="5"/>
  <c r="BF198" i="5"/>
  <c r="BC198" i="5"/>
  <c r="BL198" i="5"/>
  <c r="BI198" i="5"/>
  <c r="CB198" i="5"/>
  <c r="CP198" i="5"/>
  <c r="CQ198" i="5"/>
  <c r="BH198" i="5"/>
  <c r="BM198" i="5"/>
  <c r="CN198" i="5"/>
  <c r="CU198" i="5"/>
  <c r="CA198" i="5"/>
  <c r="CM198" i="5"/>
  <c r="CV198" i="5"/>
  <c r="BV198" i="5"/>
  <c r="BS198" i="5"/>
  <c r="CD198" i="5"/>
  <c r="CI198" i="5"/>
  <c r="CX198" i="5"/>
  <c r="BZ198" i="5"/>
  <c r="CS198" i="5"/>
  <c r="BU198" i="5"/>
  <c r="CX166" i="5"/>
  <c r="CH166" i="5"/>
  <c r="BR166" i="5"/>
  <c r="CV166" i="5"/>
  <c r="CF166" i="5"/>
  <c r="BP166" i="5"/>
  <c r="CW166" i="5"/>
  <c r="BQ166" i="5"/>
  <c r="CE166" i="5"/>
  <c r="CS166" i="5"/>
  <c r="BU166" i="5"/>
  <c r="CQ166" i="5"/>
  <c r="BZ166" i="5"/>
  <c r="CN166" i="5"/>
  <c r="BH166" i="5"/>
  <c r="CU166" i="5"/>
  <c r="BM166" i="5"/>
  <c r="CI166" i="5"/>
  <c r="CT166" i="5"/>
  <c r="CD166" i="5"/>
  <c r="BN166" i="5"/>
  <c r="CR166" i="5"/>
  <c r="CB166" i="5"/>
  <c r="BL166" i="5"/>
  <c r="CO166" i="5"/>
  <c r="BI166" i="5"/>
  <c r="BW166" i="5"/>
  <c r="CC166" i="5"/>
  <c r="BE166" i="5"/>
  <c r="BK166" i="5"/>
  <c r="CP166" i="5"/>
  <c r="BJ166" i="5"/>
  <c r="BX166" i="5"/>
  <c r="CG166" i="5"/>
  <c r="BO166" i="5"/>
  <c r="CA166" i="5"/>
  <c r="BV166" i="5"/>
  <c r="BD166" i="5"/>
  <c r="CK166" i="5"/>
  <c r="BF166" i="5"/>
  <c r="BY166" i="5"/>
  <c r="BS166" i="5"/>
  <c r="BT166" i="5"/>
  <c r="CJ166" i="5"/>
  <c r="CM166" i="5"/>
  <c r="BC166" i="5"/>
  <c r="CL166" i="5"/>
  <c r="BG166" i="5"/>
  <c r="CW338" i="5"/>
  <c r="CG338" i="5"/>
  <c r="BQ338" i="5"/>
  <c r="CT338" i="5"/>
  <c r="BX338" i="5"/>
  <c r="BC338" i="5"/>
  <c r="BW338" i="5"/>
  <c r="CQ338" i="5"/>
  <c r="BO338" i="5"/>
  <c r="BT338" i="5"/>
  <c r="BL338" i="5"/>
  <c r="BK338" i="5"/>
  <c r="CO338" i="5"/>
  <c r="CI338" i="5"/>
  <c r="CL338" i="5"/>
  <c r="CB338" i="5"/>
  <c r="CP338" i="5"/>
  <c r="CF338" i="5"/>
  <c r="CS338" i="5"/>
  <c r="CC338" i="5"/>
  <c r="BM338" i="5"/>
  <c r="CN338" i="5"/>
  <c r="BS338" i="5"/>
  <c r="CR338" i="5"/>
  <c r="BP338" i="5"/>
  <c r="CJ338" i="5"/>
  <c r="BG338" i="5"/>
  <c r="BF338" i="5"/>
  <c r="CU338" i="5"/>
  <c r="BD338" i="5"/>
  <c r="BY338" i="5"/>
  <c r="BI338" i="5"/>
  <c r="BN338" i="5"/>
  <c r="BJ338" i="5"/>
  <c r="CV338" i="5"/>
  <c r="BR338" i="5"/>
  <c r="BU338" i="5"/>
  <c r="CE338" i="5"/>
  <c r="CA338" i="5"/>
  <c r="BE338" i="5"/>
  <c r="CX338" i="5"/>
  <c r="CM338" i="5"/>
  <c r="CK338" i="5"/>
  <c r="CH338" i="5"/>
  <c r="CD338" i="5"/>
  <c r="BV338" i="5"/>
  <c r="BZ338" i="5"/>
  <c r="BH338" i="5"/>
  <c r="CX131" i="5"/>
  <c r="CH131" i="5"/>
  <c r="BR131" i="5"/>
  <c r="CV131" i="5"/>
  <c r="CF131" i="5"/>
  <c r="BP131" i="5"/>
  <c r="CW131" i="5"/>
  <c r="BQ131" i="5"/>
  <c r="CE131" i="5"/>
  <c r="CS131" i="5"/>
  <c r="BU131" i="5"/>
  <c r="CI131" i="5"/>
  <c r="CP131" i="5"/>
  <c r="BJ131" i="5"/>
  <c r="BX131" i="5"/>
  <c r="CG131" i="5"/>
  <c r="BO131" i="5"/>
  <c r="CQ131" i="5"/>
  <c r="CT131" i="5"/>
  <c r="CD131" i="5"/>
  <c r="BN131" i="5"/>
  <c r="CR131" i="5"/>
  <c r="CB131" i="5"/>
  <c r="BL131" i="5"/>
  <c r="CO131" i="5"/>
  <c r="BI131" i="5"/>
  <c r="BW131" i="5"/>
  <c r="CC131" i="5"/>
  <c r="BE131" i="5"/>
  <c r="BC131" i="5"/>
  <c r="BZ131" i="5"/>
  <c r="CN131" i="5"/>
  <c r="BH131" i="5"/>
  <c r="CU131" i="5"/>
  <c r="BM131" i="5"/>
  <c r="CA131" i="5"/>
  <c r="BV131" i="5"/>
  <c r="BD131" i="5"/>
  <c r="CK131" i="5"/>
  <c r="BF131" i="5"/>
  <c r="BY131" i="5"/>
  <c r="BK131" i="5"/>
  <c r="BT131" i="5"/>
  <c r="CJ131" i="5"/>
  <c r="CM131" i="5"/>
  <c r="BS131" i="5"/>
  <c r="CL131" i="5"/>
  <c r="BG131" i="5"/>
  <c r="CJ355" i="5"/>
  <c r="BT355" i="5"/>
  <c r="BD355" i="5"/>
  <c r="CL355" i="5"/>
  <c r="BQ355" i="5"/>
  <c r="CP355" i="5"/>
  <c r="BU355" i="5"/>
  <c r="CO355" i="5"/>
  <c r="CM355" i="5"/>
  <c r="CT355" i="5"/>
  <c r="BN355" i="5"/>
  <c r="BW355" i="5"/>
  <c r="CB355" i="5"/>
  <c r="CX355" i="5"/>
  <c r="BF355" i="5"/>
  <c r="CE355" i="5"/>
  <c r="BR355" i="5"/>
  <c r="BM355" i="5"/>
  <c r="CV355" i="5"/>
  <c r="CF355" i="5"/>
  <c r="BP355" i="5"/>
  <c r="CW355" i="5"/>
  <c r="CG355" i="5"/>
  <c r="BK355" i="5"/>
  <c r="CK355" i="5"/>
  <c r="BO355" i="5"/>
  <c r="CD355" i="5"/>
  <c r="CC355" i="5"/>
  <c r="BY355" i="5"/>
  <c r="CI355" i="5"/>
  <c r="CR355" i="5"/>
  <c r="BL355" i="5"/>
  <c r="CA355" i="5"/>
  <c r="BJ355" i="5"/>
  <c r="BS355" i="5"/>
  <c r="BC355" i="5"/>
  <c r="BH355" i="5"/>
  <c r="BZ355" i="5"/>
  <c r="CS355" i="5"/>
  <c r="CQ355" i="5"/>
  <c r="BE355" i="5"/>
  <c r="CH355" i="5"/>
  <c r="CN355" i="5"/>
  <c r="BV355" i="5"/>
  <c r="BI355" i="5"/>
  <c r="BX355" i="5"/>
  <c r="CU355" i="5"/>
  <c r="BG355" i="5"/>
  <c r="CU92" i="5"/>
  <c r="CE92" i="5"/>
  <c r="BO92" i="5"/>
  <c r="CV92" i="5"/>
  <c r="BZ92" i="5"/>
  <c r="BE92" i="5"/>
  <c r="CH92" i="5"/>
  <c r="BM92" i="5"/>
  <c r="BT92" i="5"/>
  <c r="CB92" i="5"/>
  <c r="CJ92" i="5"/>
  <c r="CR92" i="5"/>
  <c r="CM92" i="5"/>
  <c r="BG92" i="5"/>
  <c r="BP92" i="5"/>
  <c r="BX92" i="5"/>
  <c r="BF92" i="5"/>
  <c r="BV92" i="5"/>
  <c r="CQ92" i="5"/>
  <c r="CA92" i="5"/>
  <c r="BK92" i="5"/>
  <c r="CP92" i="5"/>
  <c r="BU92" i="5"/>
  <c r="CX92" i="5"/>
  <c r="CC92" i="5"/>
  <c r="BH92" i="5"/>
  <c r="BI92" i="5"/>
  <c r="BQ92" i="5"/>
  <c r="BY92" i="5"/>
  <c r="CG92" i="5"/>
  <c r="BW92" i="5"/>
  <c r="CK92" i="5"/>
  <c r="CS92" i="5"/>
  <c r="CO92" i="5"/>
  <c r="CW92" i="5"/>
  <c r="BN92" i="5"/>
  <c r="BS92" i="5"/>
  <c r="CN92" i="5"/>
  <c r="CT92" i="5"/>
  <c r="BC92" i="5"/>
  <c r="BR92" i="5"/>
  <c r="BD92" i="5"/>
  <c r="CI92" i="5"/>
  <c r="CL92" i="5"/>
  <c r="CF92" i="5"/>
  <c r="CD92" i="5"/>
  <c r="BL92" i="5"/>
  <c r="BJ92" i="5"/>
  <c r="CP173" i="5"/>
  <c r="BZ173" i="5"/>
  <c r="BJ173" i="5"/>
  <c r="CN173" i="5"/>
  <c r="BX173" i="5"/>
  <c r="BH173" i="5"/>
  <c r="CG173" i="5"/>
  <c r="CU173" i="5"/>
  <c r="BO173" i="5"/>
  <c r="BM173" i="5"/>
  <c r="CQ173" i="5"/>
  <c r="CA173" i="5"/>
  <c r="CH173" i="5"/>
  <c r="CV173" i="5"/>
  <c r="BP173" i="5"/>
  <c r="BQ173" i="5"/>
  <c r="CS173" i="5"/>
  <c r="CI173" i="5"/>
  <c r="CL173" i="5"/>
  <c r="BV173" i="5"/>
  <c r="BF173" i="5"/>
  <c r="CJ173" i="5"/>
  <c r="BT173" i="5"/>
  <c r="BD173" i="5"/>
  <c r="BY173" i="5"/>
  <c r="CM173" i="5"/>
  <c r="BG173" i="5"/>
  <c r="CK173" i="5"/>
  <c r="BK173" i="5"/>
  <c r="BS173" i="5"/>
  <c r="CX173" i="5"/>
  <c r="BR173" i="5"/>
  <c r="CF173" i="5"/>
  <c r="CW173" i="5"/>
  <c r="CE173" i="5"/>
  <c r="BU173" i="5"/>
  <c r="CT173" i="5"/>
  <c r="CB173" i="5"/>
  <c r="BW173" i="5"/>
  <c r="CD173" i="5"/>
  <c r="BL173" i="5"/>
  <c r="CC173" i="5"/>
  <c r="CR173" i="5"/>
  <c r="BC173" i="5"/>
  <c r="BN173" i="5"/>
  <c r="CO173" i="5"/>
  <c r="BE173" i="5"/>
  <c r="BI173" i="5"/>
  <c r="CW343" i="5"/>
  <c r="CG343" i="5"/>
  <c r="BQ343" i="5"/>
  <c r="CT343" i="5"/>
  <c r="BX343" i="5"/>
  <c r="BC343" i="5"/>
  <c r="CH343" i="5"/>
  <c r="BL343" i="5"/>
  <c r="CA343" i="5"/>
  <c r="CF343" i="5"/>
  <c r="CE343" i="5"/>
  <c r="BK343" i="5"/>
  <c r="CO343" i="5"/>
  <c r="BI343" i="5"/>
  <c r="BN343" i="5"/>
  <c r="BW343" i="5"/>
  <c r="BF343" i="5"/>
  <c r="BZ343" i="5"/>
  <c r="CS343" i="5"/>
  <c r="CC343" i="5"/>
  <c r="BM343" i="5"/>
  <c r="CN343" i="5"/>
  <c r="BS343" i="5"/>
  <c r="CX343" i="5"/>
  <c r="CB343" i="5"/>
  <c r="BG343" i="5"/>
  <c r="BP343" i="5"/>
  <c r="BT343" i="5"/>
  <c r="BO343" i="5"/>
  <c r="CJ343" i="5"/>
  <c r="BY343" i="5"/>
  <c r="CI343" i="5"/>
  <c r="CR343" i="5"/>
  <c r="CV343" i="5"/>
  <c r="BD343" i="5"/>
  <c r="BV343" i="5"/>
  <c r="BU343" i="5"/>
  <c r="CM343" i="5"/>
  <c r="CQ343" i="5"/>
  <c r="BE343" i="5"/>
  <c r="BR343" i="5"/>
  <c r="CP343" i="5"/>
  <c r="CD343" i="5"/>
  <c r="CL343" i="5"/>
  <c r="BJ343" i="5"/>
  <c r="CK343" i="5"/>
  <c r="BH343" i="5"/>
  <c r="CU343" i="5"/>
  <c r="CJ357" i="5"/>
  <c r="BT357" i="5"/>
  <c r="BD357" i="5"/>
  <c r="CG357" i="5"/>
  <c r="BK357" i="5"/>
  <c r="CE357" i="5"/>
  <c r="BC357" i="5"/>
  <c r="BW357" i="5"/>
  <c r="CC357" i="5"/>
  <c r="BM357" i="5"/>
  <c r="CX357" i="5"/>
  <c r="CH357" i="5"/>
  <c r="CR357" i="5"/>
  <c r="BL357" i="5"/>
  <c r="BV357" i="5"/>
  <c r="CK357" i="5"/>
  <c r="CO357" i="5"/>
  <c r="CU357" i="5"/>
  <c r="CN357" i="5"/>
  <c r="BX357" i="5"/>
  <c r="CL357" i="5"/>
  <c r="BQ357" i="5"/>
  <c r="BJ357" i="5"/>
  <c r="CP357" i="5"/>
  <c r="BU357" i="5"/>
  <c r="CV357" i="5"/>
  <c r="CF357" i="5"/>
  <c r="BP357" i="5"/>
  <c r="CW357" i="5"/>
  <c r="CA357" i="5"/>
  <c r="BF357" i="5"/>
  <c r="BY357" i="5"/>
  <c r="CS357" i="5"/>
  <c r="BO357" i="5"/>
  <c r="BN357" i="5"/>
  <c r="CI357" i="5"/>
  <c r="BS357" i="5"/>
  <c r="CB357" i="5"/>
  <c r="CQ357" i="5"/>
  <c r="CT357" i="5"/>
  <c r="BR357" i="5"/>
  <c r="BI357" i="5"/>
  <c r="BG357" i="5"/>
  <c r="BH357" i="5"/>
  <c r="CM357" i="5"/>
  <c r="CD357" i="5"/>
  <c r="BZ357" i="5"/>
  <c r="BE357" i="5"/>
  <c r="CD151" i="5"/>
  <c r="CC151" i="5"/>
  <c r="BJ151" i="5"/>
  <c r="CG151" i="5"/>
  <c r="CQ151" i="5"/>
  <c r="BF151" i="5"/>
  <c r="BY151" i="5"/>
  <c r="BK151" i="5"/>
  <c r="CF151" i="5"/>
  <c r="CH151" i="5"/>
  <c r="CS151" i="5"/>
  <c r="BE151" i="5"/>
  <c r="CT151" i="5"/>
  <c r="CN151" i="5"/>
  <c r="CU151" i="5"/>
  <c r="CA151" i="5"/>
  <c r="CJ151" i="5"/>
  <c r="CM151" i="5"/>
  <c r="BS151" i="5"/>
  <c r="CW151" i="5"/>
  <c r="CV151" i="5"/>
  <c r="CI151" i="5"/>
  <c r="CR151" i="5"/>
  <c r="CB151" i="5"/>
  <c r="CP151" i="5"/>
  <c r="BX151" i="5"/>
  <c r="BO151" i="5"/>
  <c r="CL151" i="5"/>
  <c r="BT151" i="5"/>
  <c r="BG151" i="5"/>
  <c r="CX151" i="5"/>
  <c r="CE151" i="5"/>
  <c r="BP151" i="5"/>
  <c r="BN151" i="5"/>
  <c r="BI151" i="5"/>
  <c r="BW151" i="5"/>
  <c r="BL151" i="5"/>
  <c r="BZ151" i="5"/>
  <c r="BH151" i="5"/>
  <c r="BM151" i="5"/>
  <c r="BV151" i="5"/>
  <c r="BD151" i="5"/>
  <c r="CK151" i="5"/>
  <c r="BR151" i="5"/>
  <c r="BU151" i="5"/>
  <c r="BQ151" i="5"/>
  <c r="CO151" i="5"/>
  <c r="BC151" i="5"/>
  <c r="CP362" i="5"/>
  <c r="BZ362" i="5"/>
  <c r="BJ362" i="5"/>
  <c r="CM362" i="5"/>
  <c r="BQ362" i="5"/>
  <c r="CQ362" i="5"/>
  <c r="BU362" i="5"/>
  <c r="CO362" i="5"/>
  <c r="CU362" i="5"/>
  <c r="CS362" i="5"/>
  <c r="CN362" i="5"/>
  <c r="BY362" i="5"/>
  <c r="CX362" i="5"/>
  <c r="CH362" i="5"/>
  <c r="BR362" i="5"/>
  <c r="CW362" i="5"/>
  <c r="CB362" i="5"/>
  <c r="BG362" i="5"/>
  <c r="CF362" i="5"/>
  <c r="BK362" i="5"/>
  <c r="BT362" i="5"/>
  <c r="BS362" i="5"/>
  <c r="BO362" i="5"/>
  <c r="CJ362" i="5"/>
  <c r="CL362" i="5"/>
  <c r="BF362" i="5"/>
  <c r="BL362" i="5"/>
  <c r="BP362" i="5"/>
  <c r="CI362" i="5"/>
  <c r="BM362" i="5"/>
  <c r="BV362" i="5"/>
  <c r="CG362" i="5"/>
  <c r="CE362" i="5"/>
  <c r="CC362" i="5"/>
  <c r="CT362" i="5"/>
  <c r="BW362" i="5"/>
  <c r="BI362" i="5"/>
  <c r="BC362" i="5"/>
  <c r="CD362" i="5"/>
  <c r="CR362" i="5"/>
  <c r="CV362" i="5"/>
  <c r="BE362" i="5"/>
  <c r="BD362" i="5"/>
  <c r="BH362" i="5"/>
  <c r="CK362" i="5"/>
  <c r="BX362" i="5"/>
  <c r="BN362" i="5"/>
  <c r="CA362" i="5"/>
  <c r="BW182" i="5"/>
  <c r="CU182" i="5"/>
  <c r="BG182" i="5"/>
  <c r="BH182" i="5"/>
  <c r="CB182" i="5"/>
  <c r="CR182" i="5"/>
  <c r="CC182" i="5"/>
  <c r="CJ182" i="5"/>
  <c r="BO182" i="5"/>
  <c r="BJ182" i="5"/>
  <c r="CM182" i="5"/>
  <c r="CX182" i="5"/>
  <c r="CF182" i="5"/>
  <c r="BF182" i="5"/>
  <c r="CD182" i="5"/>
  <c r="CE182" i="5"/>
  <c r="BU182" i="5"/>
  <c r="BR182" i="5"/>
  <c r="CG182" i="5"/>
  <c r="BI182" i="5"/>
  <c r="CN182" i="5"/>
  <c r="BS182" i="5"/>
  <c r="CK182" i="5"/>
  <c r="BD182" i="5"/>
  <c r="CA182" i="5"/>
  <c r="CV182" i="5"/>
  <c r="BY182" i="5"/>
  <c r="BN182" i="5"/>
  <c r="BC182" i="5"/>
  <c r="BP182" i="5"/>
  <c r="BV182" i="5"/>
  <c r="BK182" i="5"/>
  <c r="BZ182" i="5"/>
  <c r="BL182" i="5"/>
  <c r="CW182" i="5"/>
  <c r="CH182" i="5"/>
  <c r="CL182" i="5"/>
  <c r="CO182" i="5"/>
  <c r="CS182" i="5"/>
  <c r="BE182" i="5"/>
  <c r="BT182" i="5"/>
  <c r="CP182" i="5"/>
  <c r="CI182" i="5"/>
  <c r="BM182" i="5"/>
  <c r="CT182" i="5"/>
  <c r="CQ182" i="5"/>
  <c r="BX182" i="5"/>
  <c r="BQ182" i="5"/>
  <c r="CC212" i="5"/>
  <c r="BI212" i="5"/>
  <c r="CI212" i="5"/>
  <c r="BK212" i="5"/>
  <c r="CB212" i="5"/>
  <c r="CN212" i="5"/>
  <c r="CH212" i="5"/>
  <c r="CP212" i="5"/>
  <c r="BV212" i="5"/>
  <c r="BU212" i="5"/>
  <c r="BW212" i="5"/>
  <c r="BD212" i="5"/>
  <c r="CT212" i="5"/>
  <c r="CS212" i="5"/>
  <c r="BY212" i="5"/>
  <c r="BE212" i="5"/>
  <c r="CA212" i="5"/>
  <c r="BG212" i="5"/>
  <c r="BT212" i="5"/>
  <c r="BX212" i="5"/>
  <c r="BR212" i="5"/>
  <c r="BJ212" i="5"/>
  <c r="CO212" i="5"/>
  <c r="CQ212" i="5"/>
  <c r="BC212" i="5"/>
  <c r="BP212" i="5"/>
  <c r="BF212" i="5"/>
  <c r="CK212" i="5"/>
  <c r="CJ212" i="5"/>
  <c r="CL212" i="5"/>
  <c r="BM212" i="5"/>
  <c r="CV212" i="5"/>
  <c r="CM212" i="5"/>
  <c r="BH212" i="5"/>
  <c r="BS212" i="5"/>
  <c r="BN212" i="5"/>
  <c r="CG212" i="5"/>
  <c r="BO212" i="5"/>
  <c r="CX212" i="5"/>
  <c r="BQ212" i="5"/>
  <c r="CR212" i="5"/>
  <c r="CD212" i="5"/>
  <c r="CU212" i="5"/>
  <c r="BL212" i="5"/>
  <c r="BZ212" i="5"/>
  <c r="CW212" i="5"/>
  <c r="CE212" i="5"/>
  <c r="CF212" i="5"/>
  <c r="CT138" i="5"/>
  <c r="CD138" i="5"/>
  <c r="BN138" i="5"/>
  <c r="CR138" i="5"/>
  <c r="CB138" i="5"/>
  <c r="BL138" i="5"/>
  <c r="CO138" i="5"/>
  <c r="BI138" i="5"/>
  <c r="BW138" i="5"/>
  <c r="CC138" i="5"/>
  <c r="BE138" i="5"/>
  <c r="BK138" i="5"/>
  <c r="CL138" i="5"/>
  <c r="BF138" i="5"/>
  <c r="BT138" i="5"/>
  <c r="BY138" i="5"/>
  <c r="BG138" i="5"/>
  <c r="BS138" i="5"/>
  <c r="CP138" i="5"/>
  <c r="BZ138" i="5"/>
  <c r="BJ138" i="5"/>
  <c r="CN138" i="5"/>
  <c r="BX138" i="5"/>
  <c r="BH138" i="5"/>
  <c r="CG138" i="5"/>
  <c r="CU138" i="5"/>
  <c r="BO138" i="5"/>
  <c r="BM138" i="5"/>
  <c r="CA138" i="5"/>
  <c r="CI138" i="5"/>
  <c r="BV138" i="5"/>
  <c r="CJ138" i="5"/>
  <c r="BD138" i="5"/>
  <c r="CM138" i="5"/>
  <c r="CK138" i="5"/>
  <c r="BC138" i="5"/>
  <c r="BR138" i="5"/>
  <c r="CW138" i="5"/>
  <c r="BU138" i="5"/>
  <c r="CV138" i="5"/>
  <c r="BQ138" i="5"/>
  <c r="CQ138" i="5"/>
  <c r="BP138" i="5"/>
  <c r="CX138" i="5"/>
  <c r="CF138" i="5"/>
  <c r="CE138" i="5"/>
  <c r="CH138" i="5"/>
  <c r="CS138" i="5"/>
  <c r="CK207" i="5"/>
  <c r="BU207" i="5"/>
  <c r="BE207" i="5"/>
  <c r="CI207" i="5"/>
  <c r="BS207" i="5"/>
  <c r="BC207" i="5"/>
  <c r="BT207" i="5"/>
  <c r="CN207" i="5"/>
  <c r="BH207" i="5"/>
  <c r="CT207" i="5"/>
  <c r="CP207" i="5"/>
  <c r="BF207" i="5"/>
  <c r="CS207" i="5"/>
  <c r="CC207" i="5"/>
  <c r="CQ207" i="5"/>
  <c r="CA207" i="5"/>
  <c r="CJ207" i="5"/>
  <c r="BX207" i="5"/>
  <c r="BN207" i="5"/>
  <c r="CW207" i="5"/>
  <c r="CG207" i="5"/>
  <c r="BQ207" i="5"/>
  <c r="CU207" i="5"/>
  <c r="CE207" i="5"/>
  <c r="BO207" i="5"/>
  <c r="CR207" i="5"/>
  <c r="BL207" i="5"/>
  <c r="CF207" i="5"/>
  <c r="CX207" i="5"/>
  <c r="CD207" i="5"/>
  <c r="BJ207" i="5"/>
  <c r="BM207" i="5"/>
  <c r="BK207" i="5"/>
  <c r="BD207" i="5"/>
  <c r="CH207" i="5"/>
  <c r="CL207" i="5"/>
  <c r="CO207" i="5"/>
  <c r="BW207" i="5"/>
  <c r="BP207" i="5"/>
  <c r="BY207" i="5"/>
  <c r="BG207" i="5"/>
  <c r="BR207" i="5"/>
  <c r="CV207" i="5"/>
  <c r="BI207" i="5"/>
  <c r="CB207" i="5"/>
  <c r="BZ207" i="5"/>
  <c r="CM207" i="5"/>
  <c r="BV207" i="5"/>
  <c r="CI187" i="5"/>
  <c r="BS187" i="5"/>
  <c r="BC187" i="5"/>
  <c r="CH187" i="5"/>
  <c r="BM187" i="5"/>
  <c r="CK187" i="5"/>
  <c r="BP187" i="5"/>
  <c r="CG187" i="5"/>
  <c r="CD187" i="5"/>
  <c r="CB187" i="5"/>
  <c r="CT187" i="5"/>
  <c r="BN187" i="5"/>
  <c r="CU187" i="5"/>
  <c r="CE187" i="5"/>
  <c r="BO187" i="5"/>
  <c r="CX187" i="5"/>
  <c r="CC187" i="5"/>
  <c r="BH187" i="5"/>
  <c r="CF187" i="5"/>
  <c r="BJ187" i="5"/>
  <c r="BV187" i="5"/>
  <c r="BT187" i="5"/>
  <c r="BF187" i="5"/>
  <c r="BD187" i="5"/>
  <c r="CQ187" i="5"/>
  <c r="CA187" i="5"/>
  <c r="BK187" i="5"/>
  <c r="CS187" i="5"/>
  <c r="BX187" i="5"/>
  <c r="CV187" i="5"/>
  <c r="BZ187" i="5"/>
  <c r="BE187" i="5"/>
  <c r="BL187" i="5"/>
  <c r="BI187" i="5"/>
  <c r="CL187" i="5"/>
  <c r="CJ187" i="5"/>
  <c r="CM187" i="5"/>
  <c r="BW187" i="5"/>
  <c r="BG187" i="5"/>
  <c r="CN187" i="5"/>
  <c r="BR187" i="5"/>
  <c r="CP187" i="5"/>
  <c r="BU187" i="5"/>
  <c r="CR187" i="5"/>
  <c r="CO187" i="5"/>
  <c r="CW187" i="5"/>
  <c r="BQ187" i="5"/>
  <c r="BY187" i="5"/>
  <c r="CV111" i="5"/>
  <c r="CF111" i="5"/>
  <c r="BP111" i="5"/>
  <c r="CW111" i="5"/>
  <c r="CA111" i="5"/>
  <c r="BF111" i="5"/>
  <c r="CE111" i="5"/>
  <c r="BJ111" i="5"/>
  <c r="BY111" i="5"/>
  <c r="CD111" i="5"/>
  <c r="BW111" i="5"/>
  <c r="BM111" i="5"/>
  <c r="CN111" i="5"/>
  <c r="BH111" i="5"/>
  <c r="BQ111" i="5"/>
  <c r="BU111" i="5"/>
  <c r="BC111" i="5"/>
  <c r="BR111" i="5"/>
  <c r="CR111" i="5"/>
  <c r="CB111" i="5"/>
  <c r="BL111" i="5"/>
  <c r="CQ111" i="5"/>
  <c r="BV111" i="5"/>
  <c r="CU111" i="5"/>
  <c r="BZ111" i="5"/>
  <c r="BE111" i="5"/>
  <c r="BN111" i="5"/>
  <c r="BS111" i="5"/>
  <c r="CM111" i="5"/>
  <c r="CX111" i="5"/>
  <c r="BX111" i="5"/>
  <c r="CL111" i="5"/>
  <c r="CP111" i="5"/>
  <c r="CT111" i="5"/>
  <c r="BI111" i="5"/>
  <c r="CC111" i="5"/>
  <c r="BT111" i="5"/>
  <c r="CK111" i="5"/>
  <c r="CS111" i="5"/>
  <c r="BD111" i="5"/>
  <c r="BO111" i="5"/>
  <c r="CH111" i="5"/>
  <c r="CJ111" i="5"/>
  <c r="CO111" i="5"/>
  <c r="CG111" i="5"/>
  <c r="CI111" i="5"/>
  <c r="BG111" i="5"/>
  <c r="BK111" i="5"/>
  <c r="CU262" i="5"/>
  <c r="CE262" i="5"/>
  <c r="BO262" i="5"/>
  <c r="CW262" i="5"/>
  <c r="CG262" i="5"/>
  <c r="BQ262" i="5"/>
  <c r="CX262" i="5"/>
  <c r="BR262" i="5"/>
  <c r="CF262" i="5"/>
  <c r="CL262" i="5"/>
  <c r="CD262" i="5"/>
  <c r="BD262" i="5"/>
  <c r="CQ262" i="5"/>
  <c r="CA262" i="5"/>
  <c r="BK262" i="5"/>
  <c r="CS262" i="5"/>
  <c r="CC262" i="5"/>
  <c r="BM262" i="5"/>
  <c r="CP262" i="5"/>
  <c r="BJ262" i="5"/>
  <c r="BX262" i="5"/>
  <c r="BV262" i="5"/>
  <c r="BN262" i="5"/>
  <c r="BL262" i="5"/>
  <c r="CM262" i="5"/>
  <c r="BW262" i="5"/>
  <c r="BG262" i="5"/>
  <c r="CO262" i="5"/>
  <c r="BY262" i="5"/>
  <c r="BI262" i="5"/>
  <c r="CH262" i="5"/>
  <c r="CV262" i="5"/>
  <c r="BP262" i="5"/>
  <c r="BF262" i="5"/>
  <c r="BT262" i="5"/>
  <c r="CR262" i="5"/>
  <c r="CI262" i="5"/>
  <c r="BS262" i="5"/>
  <c r="BC262" i="5"/>
  <c r="CK262" i="5"/>
  <c r="BU262" i="5"/>
  <c r="BE262" i="5"/>
  <c r="BZ262" i="5"/>
  <c r="CN262" i="5"/>
  <c r="BH262" i="5"/>
  <c r="CT262" i="5"/>
  <c r="CJ262" i="5"/>
  <c r="CB262" i="5"/>
  <c r="CS213" i="5"/>
  <c r="CC213" i="5"/>
  <c r="BM213" i="5"/>
  <c r="CQ213" i="5"/>
  <c r="CA213" i="5"/>
  <c r="BK213" i="5"/>
  <c r="CJ213" i="5"/>
  <c r="BD213" i="5"/>
  <c r="BX213" i="5"/>
  <c r="CH213" i="5"/>
  <c r="BN213" i="5"/>
  <c r="BV213" i="5"/>
  <c r="BU213" i="5"/>
  <c r="CI213" i="5"/>
  <c r="BC213" i="5"/>
  <c r="CN213" i="5"/>
  <c r="CT213" i="5"/>
  <c r="CL213" i="5"/>
  <c r="CO213" i="5"/>
  <c r="BY213" i="5"/>
  <c r="BI213" i="5"/>
  <c r="CM213" i="5"/>
  <c r="BW213" i="5"/>
  <c r="BG213" i="5"/>
  <c r="CB213" i="5"/>
  <c r="CV213" i="5"/>
  <c r="BP213" i="5"/>
  <c r="BR213" i="5"/>
  <c r="BZ213" i="5"/>
  <c r="BF213" i="5"/>
  <c r="CK213" i="5"/>
  <c r="BE213" i="5"/>
  <c r="BS213" i="5"/>
  <c r="BT213" i="5"/>
  <c r="BH213" i="5"/>
  <c r="CP213" i="5"/>
  <c r="BQ213" i="5"/>
  <c r="CR213" i="5"/>
  <c r="CD213" i="5"/>
  <c r="CU213" i="5"/>
  <c r="BL213" i="5"/>
  <c r="BJ213" i="5"/>
  <c r="CG213" i="5"/>
  <c r="CX213" i="5"/>
  <c r="CW213" i="5"/>
  <c r="CE213" i="5"/>
  <c r="CF213" i="5"/>
  <c r="BO213" i="5"/>
  <c r="CI276" i="5"/>
  <c r="BS276" i="5"/>
  <c r="BC276" i="5"/>
  <c r="CK276" i="5"/>
  <c r="BU276" i="5"/>
  <c r="BE276" i="5"/>
  <c r="BZ276" i="5"/>
  <c r="CN276" i="5"/>
  <c r="BH276" i="5"/>
  <c r="CT276" i="5"/>
  <c r="CJ276" i="5"/>
  <c r="BL276" i="5"/>
  <c r="CU276" i="5"/>
  <c r="CE276" i="5"/>
  <c r="BO276" i="5"/>
  <c r="CW276" i="5"/>
  <c r="CG276" i="5"/>
  <c r="BQ276" i="5"/>
  <c r="CX276" i="5"/>
  <c r="BR276" i="5"/>
  <c r="CF276" i="5"/>
  <c r="CL276" i="5"/>
  <c r="CD276" i="5"/>
  <c r="BD276" i="5"/>
  <c r="CQ276" i="5"/>
  <c r="CA276" i="5"/>
  <c r="BK276" i="5"/>
  <c r="CS276" i="5"/>
  <c r="CC276" i="5"/>
  <c r="BM276" i="5"/>
  <c r="CP276" i="5"/>
  <c r="BJ276" i="5"/>
  <c r="BX276" i="5"/>
  <c r="BV276" i="5"/>
  <c r="BN276" i="5"/>
  <c r="CR276" i="5"/>
  <c r="CM276" i="5"/>
  <c r="BW276" i="5"/>
  <c r="BG276" i="5"/>
  <c r="CO276" i="5"/>
  <c r="BY276" i="5"/>
  <c r="BI276" i="5"/>
  <c r="CH276" i="5"/>
  <c r="CV276" i="5"/>
  <c r="BP276" i="5"/>
  <c r="BF276" i="5"/>
  <c r="BT276" i="5"/>
  <c r="CB276" i="5"/>
  <c r="CP152" i="5"/>
  <c r="BZ152" i="5"/>
  <c r="BJ152" i="5"/>
  <c r="CN152" i="5"/>
  <c r="BX152" i="5"/>
  <c r="BH152" i="5"/>
  <c r="CG152" i="5"/>
  <c r="CU152" i="5"/>
  <c r="BO152" i="5"/>
  <c r="BM152" i="5"/>
  <c r="CA152" i="5"/>
  <c r="CI152" i="5"/>
  <c r="CH152" i="5"/>
  <c r="CV152" i="5"/>
  <c r="BP152" i="5"/>
  <c r="BQ152" i="5"/>
  <c r="CS152" i="5"/>
  <c r="BU152" i="5"/>
  <c r="CL152" i="5"/>
  <c r="BV152" i="5"/>
  <c r="BF152" i="5"/>
  <c r="CJ152" i="5"/>
  <c r="BT152" i="5"/>
  <c r="BD152" i="5"/>
  <c r="BY152" i="5"/>
  <c r="CM152" i="5"/>
  <c r="BG152" i="5"/>
  <c r="CK152" i="5"/>
  <c r="BS152" i="5"/>
  <c r="BC152" i="5"/>
  <c r="CX152" i="5"/>
  <c r="BR152" i="5"/>
  <c r="CF152" i="5"/>
  <c r="CW152" i="5"/>
  <c r="CE152" i="5"/>
  <c r="CQ152" i="5"/>
  <c r="CR152" i="5"/>
  <c r="BI152" i="5"/>
  <c r="BK152" i="5"/>
  <c r="CT152" i="5"/>
  <c r="CB152" i="5"/>
  <c r="BW152" i="5"/>
  <c r="CO152" i="5"/>
  <c r="CD152" i="5"/>
  <c r="BL152" i="5"/>
  <c r="CC152" i="5"/>
  <c r="BN152" i="5"/>
  <c r="BE152" i="5"/>
  <c r="CO330" i="5"/>
  <c r="BY330" i="5"/>
  <c r="BI330" i="5"/>
  <c r="CI330" i="5"/>
  <c r="BZ330" i="5"/>
  <c r="BD330" i="5"/>
  <c r="CD330" i="5"/>
  <c r="BH330" i="5"/>
  <c r="BW330" i="5"/>
  <c r="BR330" i="5"/>
  <c r="CA330" i="5"/>
  <c r="CM330" i="5"/>
  <c r="CK330" i="5"/>
  <c r="BU330" i="5"/>
  <c r="BE330" i="5"/>
  <c r="CR330" i="5"/>
  <c r="BT330" i="5"/>
  <c r="CX330" i="5"/>
  <c r="BX330" i="5"/>
  <c r="BC330" i="5"/>
  <c r="BL330" i="5"/>
  <c r="BG330" i="5"/>
  <c r="BF330" i="5"/>
  <c r="BP330" i="5"/>
  <c r="CW330" i="5"/>
  <c r="CG330" i="5"/>
  <c r="BQ330" i="5"/>
  <c r="CT330" i="5"/>
  <c r="CL330" i="5"/>
  <c r="BO330" i="5"/>
  <c r="CQ330" i="5"/>
  <c r="BS330" i="5"/>
  <c r="CV330" i="5"/>
  <c r="CP330" i="5"/>
  <c r="CF330" i="5"/>
  <c r="CU330" i="5"/>
  <c r="CS330" i="5"/>
  <c r="CC330" i="5"/>
  <c r="BM330" i="5"/>
  <c r="CN330" i="5"/>
  <c r="CE330" i="5"/>
  <c r="BJ330" i="5"/>
  <c r="CJ330" i="5"/>
  <c r="BN330" i="5"/>
  <c r="CH330" i="5"/>
  <c r="CB330" i="5"/>
  <c r="BK330" i="5"/>
  <c r="BV330" i="5"/>
  <c r="CX323" i="5"/>
  <c r="CW323" i="5"/>
  <c r="CG323" i="5"/>
  <c r="BQ323" i="5"/>
  <c r="CR323" i="5"/>
  <c r="BT323" i="5"/>
  <c r="CV323" i="5"/>
  <c r="BW323" i="5"/>
  <c r="CI323" i="5"/>
  <c r="CU323" i="5"/>
  <c r="CD323" i="5"/>
  <c r="BF323" i="5"/>
  <c r="CP323" i="5"/>
  <c r="BY323" i="5"/>
  <c r="CE323" i="5"/>
  <c r="CH323" i="5"/>
  <c r="BN323" i="5"/>
  <c r="CQ323" i="5"/>
  <c r="CT323" i="5"/>
  <c r="CS323" i="5"/>
  <c r="CC323" i="5"/>
  <c r="BM323" i="5"/>
  <c r="CJ323" i="5"/>
  <c r="BO323" i="5"/>
  <c r="CN323" i="5"/>
  <c r="BR323" i="5"/>
  <c r="BX323" i="5"/>
  <c r="CF323" i="5"/>
  <c r="BH323" i="5"/>
  <c r="CM323" i="5"/>
  <c r="CO323" i="5"/>
  <c r="BI323" i="5"/>
  <c r="BJ323" i="5"/>
  <c r="BL323" i="5"/>
  <c r="BV323" i="5"/>
  <c r="CA323" i="5"/>
  <c r="CK323" i="5"/>
  <c r="BD323" i="5"/>
  <c r="BK323" i="5"/>
  <c r="BU323" i="5"/>
  <c r="CB323" i="5"/>
  <c r="BS323" i="5"/>
  <c r="CL323" i="5"/>
  <c r="BC323" i="5"/>
  <c r="BE323" i="5"/>
  <c r="BG323" i="5"/>
  <c r="BP323" i="5"/>
  <c r="BZ323" i="5"/>
  <c r="CI274" i="5"/>
  <c r="BS274" i="5"/>
  <c r="BC274" i="5"/>
  <c r="CK274" i="5"/>
  <c r="BU274" i="5"/>
  <c r="BE274" i="5"/>
  <c r="BZ274" i="5"/>
  <c r="CN274" i="5"/>
  <c r="BH274" i="5"/>
  <c r="CT274" i="5"/>
  <c r="CJ274" i="5"/>
  <c r="CB274" i="5"/>
  <c r="CU274" i="5"/>
  <c r="CE274" i="5"/>
  <c r="BO274" i="5"/>
  <c r="CW274" i="5"/>
  <c r="CG274" i="5"/>
  <c r="BQ274" i="5"/>
  <c r="CX274" i="5"/>
  <c r="BR274" i="5"/>
  <c r="CF274" i="5"/>
  <c r="CL274" i="5"/>
  <c r="CD274" i="5"/>
  <c r="BD274" i="5"/>
  <c r="CQ274" i="5"/>
  <c r="CA274" i="5"/>
  <c r="BK274" i="5"/>
  <c r="CS274" i="5"/>
  <c r="CC274" i="5"/>
  <c r="BM274" i="5"/>
  <c r="CP274" i="5"/>
  <c r="BJ274" i="5"/>
  <c r="BX274" i="5"/>
  <c r="BV274" i="5"/>
  <c r="BN274" i="5"/>
  <c r="BL274" i="5"/>
  <c r="CM274" i="5"/>
  <c r="BW274" i="5"/>
  <c r="BG274" i="5"/>
  <c r="CO274" i="5"/>
  <c r="BY274" i="5"/>
  <c r="BI274" i="5"/>
  <c r="CH274" i="5"/>
  <c r="CV274" i="5"/>
  <c r="BP274" i="5"/>
  <c r="BF274" i="5"/>
  <c r="BT274" i="5"/>
  <c r="CR274" i="5"/>
  <c r="CM184" i="5"/>
  <c r="BW184" i="5"/>
  <c r="BG184" i="5"/>
  <c r="CN184" i="5"/>
  <c r="BR184" i="5"/>
  <c r="CP184" i="5"/>
  <c r="BU184" i="5"/>
  <c r="CW184" i="5"/>
  <c r="BF184" i="5"/>
  <c r="BN184" i="5"/>
  <c r="CG184" i="5"/>
  <c r="CO184" i="5"/>
  <c r="CE184" i="5"/>
  <c r="CX184" i="5"/>
  <c r="BH184" i="5"/>
  <c r="BJ184" i="5"/>
  <c r="CJ184" i="5"/>
  <c r="BT184" i="5"/>
  <c r="CI184" i="5"/>
  <c r="BS184" i="5"/>
  <c r="BC184" i="5"/>
  <c r="CH184" i="5"/>
  <c r="BM184" i="5"/>
  <c r="CK184" i="5"/>
  <c r="BP184" i="5"/>
  <c r="CL184" i="5"/>
  <c r="CT184" i="5"/>
  <c r="BD184" i="5"/>
  <c r="BL184" i="5"/>
  <c r="CD184" i="5"/>
  <c r="CU184" i="5"/>
  <c r="BO184" i="5"/>
  <c r="CC184" i="5"/>
  <c r="CF184" i="5"/>
  <c r="CB184" i="5"/>
  <c r="CR184" i="5"/>
  <c r="CS184" i="5"/>
  <c r="BE184" i="5"/>
  <c r="BI184" i="5"/>
  <c r="CQ184" i="5"/>
  <c r="BX184" i="5"/>
  <c r="BQ184" i="5"/>
  <c r="BK184" i="5"/>
  <c r="BV184" i="5"/>
  <c r="CA184" i="5"/>
  <c r="CV184" i="5"/>
  <c r="BY184" i="5"/>
  <c r="BZ184" i="5"/>
  <c r="CM75" i="5"/>
  <c r="BW75" i="5"/>
  <c r="BG75" i="5"/>
  <c r="CK75" i="5"/>
  <c r="BP75" i="5"/>
  <c r="CS75" i="5"/>
  <c r="BX75" i="5"/>
  <c r="CT75" i="5"/>
  <c r="BD75" i="5"/>
  <c r="BL75" i="5"/>
  <c r="BI75" i="5"/>
  <c r="BQ75" i="5"/>
  <c r="CE75" i="5"/>
  <c r="CV75" i="5"/>
  <c r="BE75" i="5"/>
  <c r="BM75" i="5"/>
  <c r="CG75" i="5"/>
  <c r="CL75" i="5"/>
  <c r="CI75" i="5"/>
  <c r="BS75" i="5"/>
  <c r="BC75" i="5"/>
  <c r="CF75" i="5"/>
  <c r="BJ75" i="5"/>
  <c r="CN75" i="5"/>
  <c r="BR75" i="5"/>
  <c r="CJ75" i="5"/>
  <c r="CR75" i="5"/>
  <c r="CO75" i="5"/>
  <c r="CW75" i="5"/>
  <c r="BF75" i="5"/>
  <c r="CU75" i="5"/>
  <c r="BO75" i="5"/>
  <c r="BZ75" i="5"/>
  <c r="CH75" i="5"/>
  <c r="BY75" i="5"/>
  <c r="CD75" i="5"/>
  <c r="CP75" i="5"/>
  <c r="BH75" i="5"/>
  <c r="CB75" i="5"/>
  <c r="CQ75" i="5"/>
  <c r="BU75" i="5"/>
  <c r="BN75" i="5"/>
  <c r="BK75" i="5"/>
  <c r="BT75" i="5"/>
  <c r="CA75" i="5"/>
  <c r="CX75" i="5"/>
  <c r="BV75" i="5"/>
  <c r="CC75" i="5"/>
  <c r="CX277" i="5"/>
  <c r="CH277" i="5"/>
  <c r="CE277" i="5"/>
  <c r="BO277" i="5"/>
  <c r="CW277" i="5"/>
  <c r="CC277" i="5"/>
  <c r="BM277" i="5"/>
  <c r="CI277" i="5"/>
  <c r="CQ277" i="5"/>
  <c r="BH277" i="5"/>
  <c r="CD277" i="5"/>
  <c r="BT277" i="5"/>
  <c r="CO277" i="5"/>
  <c r="BG277" i="5"/>
  <c r="BU277" i="5"/>
  <c r="BR277" i="5"/>
  <c r="BV277" i="5"/>
  <c r="CB277" i="5"/>
  <c r="CT277" i="5"/>
  <c r="CU277" i="5"/>
  <c r="CA277" i="5"/>
  <c r="BK277" i="5"/>
  <c r="CR277" i="5"/>
  <c r="BY277" i="5"/>
  <c r="BI277" i="5"/>
  <c r="BZ277" i="5"/>
  <c r="CF277" i="5"/>
  <c r="CN277" i="5"/>
  <c r="BN277" i="5"/>
  <c r="CV277" i="5"/>
  <c r="CP277" i="5"/>
  <c r="BW277" i="5"/>
  <c r="CM277" i="5"/>
  <c r="BE277" i="5"/>
  <c r="BX277" i="5"/>
  <c r="CK277" i="5"/>
  <c r="CJ277" i="5"/>
  <c r="BQ277" i="5"/>
  <c r="BF277" i="5"/>
  <c r="BS277" i="5"/>
  <c r="CS277" i="5"/>
  <c r="BD277" i="5"/>
  <c r="CL277" i="5"/>
  <c r="BP277" i="5"/>
  <c r="BC277" i="5"/>
  <c r="BJ277" i="5"/>
  <c r="BL277" i="5"/>
  <c r="CG277" i="5"/>
  <c r="CS349" i="5"/>
  <c r="CC349" i="5"/>
  <c r="BM349" i="5"/>
  <c r="CN349" i="5"/>
  <c r="BS349" i="5"/>
  <c r="CX349" i="5"/>
  <c r="CB349" i="5"/>
  <c r="BG349" i="5"/>
  <c r="BP349" i="5"/>
  <c r="BO349" i="5"/>
  <c r="BV349" i="5"/>
  <c r="CF349" i="5"/>
  <c r="CK349" i="5"/>
  <c r="BE349" i="5"/>
  <c r="BH349" i="5"/>
  <c r="BR349" i="5"/>
  <c r="CQ349" i="5"/>
  <c r="BJ349" i="5"/>
  <c r="CO349" i="5"/>
  <c r="BY349" i="5"/>
  <c r="BI349" i="5"/>
  <c r="CI349" i="5"/>
  <c r="BN349" i="5"/>
  <c r="CR349" i="5"/>
  <c r="BW349" i="5"/>
  <c r="CV349" i="5"/>
  <c r="BF349" i="5"/>
  <c r="CP349" i="5"/>
  <c r="CJ349" i="5"/>
  <c r="BT349" i="5"/>
  <c r="BU349" i="5"/>
  <c r="CD349" i="5"/>
  <c r="CM349" i="5"/>
  <c r="CL349" i="5"/>
  <c r="BZ349" i="5"/>
  <c r="BD349" i="5"/>
  <c r="CT349" i="5"/>
  <c r="BL349" i="5"/>
  <c r="CU349" i="5"/>
  <c r="CW349" i="5"/>
  <c r="BX349" i="5"/>
  <c r="CA349" i="5"/>
  <c r="CG349" i="5"/>
  <c r="BC349" i="5"/>
  <c r="CE349" i="5"/>
  <c r="BQ349" i="5"/>
  <c r="CH349" i="5"/>
  <c r="BK349" i="5"/>
  <c r="BS135" i="5"/>
  <c r="CP135" i="5"/>
  <c r="BX135" i="5"/>
  <c r="BO135" i="5"/>
  <c r="CX135" i="5"/>
  <c r="CF135" i="5"/>
  <c r="CE135" i="5"/>
  <c r="CT135" i="5"/>
  <c r="BW135" i="5"/>
  <c r="BT135" i="5"/>
  <c r="CD135" i="5"/>
  <c r="BI135" i="5"/>
  <c r="BV135" i="5"/>
  <c r="BZ135" i="5"/>
  <c r="BH135" i="5"/>
  <c r="BM135" i="5"/>
  <c r="CH135" i="5"/>
  <c r="BP135" i="5"/>
  <c r="CS135" i="5"/>
  <c r="BN135" i="5"/>
  <c r="BE135" i="5"/>
  <c r="BY135" i="5"/>
  <c r="BL135" i="5"/>
  <c r="BC135" i="5"/>
  <c r="CK135" i="5"/>
  <c r="BJ135" i="5"/>
  <c r="CG135" i="5"/>
  <c r="CQ135" i="5"/>
  <c r="BR135" i="5"/>
  <c r="CW135" i="5"/>
  <c r="BU135" i="5"/>
  <c r="CB135" i="5"/>
  <c r="CL135" i="5"/>
  <c r="BG135" i="5"/>
  <c r="CC135" i="5"/>
  <c r="BD135" i="5"/>
  <c r="CJ135" i="5"/>
  <c r="CN135" i="5"/>
  <c r="CU135" i="5"/>
  <c r="CA135" i="5"/>
  <c r="CV135" i="5"/>
  <c r="BQ135" i="5"/>
  <c r="CI135" i="5"/>
  <c r="CO135" i="5"/>
  <c r="BF135" i="5"/>
  <c r="BK135" i="5"/>
  <c r="CR135" i="5"/>
  <c r="CM135" i="5"/>
  <c r="CW216" i="5"/>
  <c r="CG216" i="5"/>
  <c r="BQ216" i="5"/>
  <c r="CU216" i="5"/>
  <c r="CE216" i="5"/>
  <c r="BO216" i="5"/>
  <c r="CR216" i="5"/>
  <c r="BL216" i="5"/>
  <c r="CF216" i="5"/>
  <c r="CX216" i="5"/>
  <c r="CD216" i="5"/>
  <c r="BZ216" i="5"/>
  <c r="CO216" i="5"/>
  <c r="BI216" i="5"/>
  <c r="BW216" i="5"/>
  <c r="CB216" i="5"/>
  <c r="BP216" i="5"/>
  <c r="CP216" i="5"/>
  <c r="CS216" i="5"/>
  <c r="CC216" i="5"/>
  <c r="BM216" i="5"/>
  <c r="CQ216" i="5"/>
  <c r="CA216" i="5"/>
  <c r="BK216" i="5"/>
  <c r="CJ216" i="5"/>
  <c r="BD216" i="5"/>
  <c r="BX216" i="5"/>
  <c r="CH216" i="5"/>
  <c r="BN216" i="5"/>
  <c r="BF216" i="5"/>
  <c r="BY216" i="5"/>
  <c r="CM216" i="5"/>
  <c r="BG216" i="5"/>
  <c r="CV216" i="5"/>
  <c r="BR216" i="5"/>
  <c r="CL216" i="5"/>
  <c r="BU216" i="5"/>
  <c r="BC216" i="5"/>
  <c r="CT216" i="5"/>
  <c r="BE216" i="5"/>
  <c r="BT216" i="5"/>
  <c r="BJ216" i="5"/>
  <c r="BS216" i="5"/>
  <c r="CI216" i="5"/>
  <c r="CN216" i="5"/>
  <c r="BV216" i="5"/>
  <c r="CK216" i="5"/>
  <c r="BH216" i="5"/>
  <c r="CJ120" i="5"/>
  <c r="BT120" i="5"/>
  <c r="BD120" i="5"/>
  <c r="CG120" i="5"/>
  <c r="BK120" i="5"/>
  <c r="CK120" i="5"/>
  <c r="BO120" i="5"/>
  <c r="CD120" i="5"/>
  <c r="CI120" i="5"/>
  <c r="CM120" i="5"/>
  <c r="CX120" i="5"/>
  <c r="BW120" i="5"/>
  <c r="CV120" i="5"/>
  <c r="CF120" i="5"/>
  <c r="BP120" i="5"/>
  <c r="CW120" i="5"/>
  <c r="CA120" i="5"/>
  <c r="BF120" i="5"/>
  <c r="CE120" i="5"/>
  <c r="BJ120" i="5"/>
  <c r="BS120" i="5"/>
  <c r="BY120" i="5"/>
  <c r="BR120" i="5"/>
  <c r="CC120" i="5"/>
  <c r="CR120" i="5"/>
  <c r="CB120" i="5"/>
  <c r="BL120" i="5"/>
  <c r="CQ120" i="5"/>
  <c r="BV120" i="5"/>
  <c r="CU120" i="5"/>
  <c r="BZ120" i="5"/>
  <c r="BE120" i="5"/>
  <c r="BI120" i="5"/>
  <c r="BN120" i="5"/>
  <c r="CH120" i="5"/>
  <c r="BG120" i="5"/>
  <c r="CN120" i="5"/>
  <c r="BX120" i="5"/>
  <c r="BH120" i="5"/>
  <c r="CL120" i="5"/>
  <c r="BQ120" i="5"/>
  <c r="CP120" i="5"/>
  <c r="BU120" i="5"/>
  <c r="CO120" i="5"/>
  <c r="CT120" i="5"/>
  <c r="BC120" i="5"/>
  <c r="BM120" i="5"/>
  <c r="CS120" i="5"/>
  <c r="CL172" i="5"/>
  <c r="BV172" i="5"/>
  <c r="BF172" i="5"/>
  <c r="CJ172" i="5"/>
  <c r="BT172" i="5"/>
  <c r="BD172" i="5"/>
  <c r="BY172" i="5"/>
  <c r="CM172" i="5"/>
  <c r="BG172" i="5"/>
  <c r="CK172" i="5"/>
  <c r="BS172" i="5"/>
  <c r="BC172" i="5"/>
  <c r="CT172" i="5"/>
  <c r="CD172" i="5"/>
  <c r="BN172" i="5"/>
  <c r="CR172" i="5"/>
  <c r="CB172" i="5"/>
  <c r="BL172" i="5"/>
  <c r="CO172" i="5"/>
  <c r="BI172" i="5"/>
  <c r="BW172" i="5"/>
  <c r="CC172" i="5"/>
  <c r="BE172" i="5"/>
  <c r="BK172" i="5"/>
  <c r="CX172" i="5"/>
  <c r="BR172" i="5"/>
  <c r="CF172" i="5"/>
  <c r="CW172" i="5"/>
  <c r="CE172" i="5"/>
  <c r="BU172" i="5"/>
  <c r="CV172" i="5"/>
  <c r="BQ172" i="5"/>
  <c r="CQ172" i="5"/>
  <c r="CN172" i="5"/>
  <c r="CU172" i="5"/>
  <c r="BM172" i="5"/>
  <c r="CP172" i="5"/>
  <c r="BJ172" i="5"/>
  <c r="BX172" i="5"/>
  <c r="CG172" i="5"/>
  <c r="BO172" i="5"/>
  <c r="CA172" i="5"/>
  <c r="CH172" i="5"/>
  <c r="BP172" i="5"/>
  <c r="CS172" i="5"/>
  <c r="BZ172" i="5"/>
  <c r="BH172" i="5"/>
  <c r="CI172" i="5"/>
  <c r="CO211" i="5"/>
  <c r="BY211" i="5"/>
  <c r="BI211" i="5"/>
  <c r="CM211" i="5"/>
  <c r="BW211" i="5"/>
  <c r="BG211" i="5"/>
  <c r="CB211" i="5"/>
  <c r="CV211" i="5"/>
  <c r="BP211" i="5"/>
  <c r="BR211" i="5"/>
  <c r="BZ211" i="5"/>
  <c r="BV211" i="5"/>
  <c r="CK211" i="5"/>
  <c r="BU211" i="5"/>
  <c r="BE211" i="5"/>
  <c r="CI211" i="5"/>
  <c r="BS211" i="5"/>
  <c r="BC211" i="5"/>
  <c r="BT211" i="5"/>
  <c r="CN211" i="5"/>
  <c r="BH211" i="5"/>
  <c r="CT211" i="5"/>
  <c r="CP211" i="5"/>
  <c r="BF211" i="5"/>
  <c r="CW211" i="5"/>
  <c r="CG211" i="5"/>
  <c r="BQ211" i="5"/>
  <c r="CU211" i="5"/>
  <c r="CE211" i="5"/>
  <c r="BO211" i="5"/>
  <c r="CR211" i="5"/>
  <c r="BL211" i="5"/>
  <c r="CF211" i="5"/>
  <c r="CX211" i="5"/>
  <c r="CD211" i="5"/>
  <c r="BJ211" i="5"/>
  <c r="CS211" i="5"/>
  <c r="CC211" i="5"/>
  <c r="BM211" i="5"/>
  <c r="CQ211" i="5"/>
  <c r="CA211" i="5"/>
  <c r="BK211" i="5"/>
  <c r="CJ211" i="5"/>
  <c r="BD211" i="5"/>
  <c r="BX211" i="5"/>
  <c r="CH211" i="5"/>
  <c r="BN211" i="5"/>
  <c r="CL211" i="5"/>
  <c r="CW345" i="5"/>
  <c r="CG345" i="5"/>
  <c r="BQ345" i="5"/>
  <c r="CT345" i="5"/>
  <c r="BX345" i="5"/>
  <c r="BC345" i="5"/>
  <c r="CH345" i="5"/>
  <c r="BL345" i="5"/>
  <c r="CA345" i="5"/>
  <c r="BV345" i="5"/>
  <c r="BT345" i="5"/>
  <c r="CE345" i="5"/>
  <c r="BY345" i="5"/>
  <c r="CI345" i="5"/>
  <c r="CR345" i="5"/>
  <c r="CV345" i="5"/>
  <c r="CU345" i="5"/>
  <c r="CP345" i="5"/>
  <c r="CS345" i="5"/>
  <c r="CC345" i="5"/>
  <c r="BM345" i="5"/>
  <c r="CN345" i="5"/>
  <c r="BS345" i="5"/>
  <c r="CX345" i="5"/>
  <c r="CB345" i="5"/>
  <c r="BG345" i="5"/>
  <c r="BP345" i="5"/>
  <c r="BJ345" i="5"/>
  <c r="BD345" i="5"/>
  <c r="BK345" i="5"/>
  <c r="CO345" i="5"/>
  <c r="BI345" i="5"/>
  <c r="BN345" i="5"/>
  <c r="BW345" i="5"/>
  <c r="BF345" i="5"/>
  <c r="CQ345" i="5"/>
  <c r="BU345" i="5"/>
  <c r="CM345" i="5"/>
  <c r="CF345" i="5"/>
  <c r="BE345" i="5"/>
  <c r="BR345" i="5"/>
  <c r="BO345" i="5"/>
  <c r="BH345" i="5"/>
  <c r="CD345" i="5"/>
  <c r="CL345" i="5"/>
  <c r="BZ345" i="5"/>
  <c r="CK345" i="5"/>
  <c r="CJ345" i="5"/>
  <c r="CS196" i="5"/>
  <c r="CG196" i="5"/>
  <c r="BI196" i="5"/>
  <c r="BW196" i="5"/>
  <c r="CJ196" i="5"/>
  <c r="CF196" i="5"/>
  <c r="CD196" i="5"/>
  <c r="CL196" i="5"/>
  <c r="BQ196" i="5"/>
  <c r="BK196" i="5"/>
  <c r="CX196" i="5"/>
  <c r="CO196" i="5"/>
  <c r="CE196" i="5"/>
  <c r="CV196" i="5"/>
  <c r="BF196" i="5"/>
  <c r="CC196" i="5"/>
  <c r="CQ196" i="5"/>
  <c r="BO196" i="5"/>
  <c r="CB196" i="5"/>
  <c r="BP196" i="5"/>
  <c r="BN196" i="5"/>
  <c r="CW196" i="5"/>
  <c r="CM196" i="5"/>
  <c r="BD196" i="5"/>
  <c r="CP196" i="5"/>
  <c r="BM196" i="5"/>
  <c r="CR196" i="5"/>
  <c r="CH196" i="5"/>
  <c r="BR196" i="5"/>
  <c r="CA196" i="5"/>
  <c r="BU196" i="5"/>
  <c r="BC196" i="5"/>
  <c r="CT196" i="5"/>
  <c r="BX196" i="5"/>
  <c r="CU196" i="5"/>
  <c r="BE196" i="5"/>
  <c r="BT196" i="5"/>
  <c r="BJ196" i="5"/>
  <c r="BL196" i="5"/>
  <c r="BY196" i="5"/>
  <c r="CI196" i="5"/>
  <c r="CN196" i="5"/>
  <c r="BV196" i="5"/>
  <c r="BZ196" i="5"/>
  <c r="BG196" i="5"/>
  <c r="CK196" i="5"/>
  <c r="BS196" i="5"/>
  <c r="BH196" i="5"/>
  <c r="CQ69" i="5"/>
  <c r="CA69" i="5"/>
  <c r="BK69" i="5"/>
  <c r="CP69" i="5"/>
  <c r="BU69" i="5"/>
  <c r="CX69" i="5"/>
  <c r="CC69" i="5"/>
  <c r="BH69" i="5"/>
  <c r="BN69" i="5"/>
  <c r="BV69" i="5"/>
  <c r="BT69" i="5"/>
  <c r="CB69" i="5"/>
  <c r="CI69" i="5"/>
  <c r="BC69" i="5"/>
  <c r="BJ69" i="5"/>
  <c r="BR69" i="5"/>
  <c r="CR69" i="5"/>
  <c r="CW69" i="5"/>
  <c r="CM69" i="5"/>
  <c r="BW69" i="5"/>
  <c r="BG69" i="5"/>
  <c r="CK69" i="5"/>
  <c r="BP69" i="5"/>
  <c r="CS69" i="5"/>
  <c r="BX69" i="5"/>
  <c r="CT69" i="5"/>
  <c r="BD69" i="5"/>
  <c r="BL69" i="5"/>
  <c r="BI69" i="5"/>
  <c r="BQ69" i="5"/>
  <c r="BS69" i="5"/>
  <c r="CF69" i="5"/>
  <c r="CN69" i="5"/>
  <c r="CJ69" i="5"/>
  <c r="CO69" i="5"/>
  <c r="BF69" i="5"/>
  <c r="CU69" i="5"/>
  <c r="BZ69" i="5"/>
  <c r="BY69" i="5"/>
  <c r="CE69" i="5"/>
  <c r="BE69" i="5"/>
  <c r="CG69" i="5"/>
  <c r="BO69" i="5"/>
  <c r="CH69" i="5"/>
  <c r="CD69" i="5"/>
  <c r="CV69" i="5"/>
  <c r="BM69" i="5"/>
  <c r="CL69" i="5"/>
  <c r="CX164" i="5"/>
  <c r="CH164" i="5"/>
  <c r="BR164" i="5"/>
  <c r="CV164" i="5"/>
  <c r="CF164" i="5"/>
  <c r="BP164" i="5"/>
  <c r="CW164" i="5"/>
  <c r="BQ164" i="5"/>
  <c r="CE164" i="5"/>
  <c r="CS164" i="5"/>
  <c r="BU164" i="5"/>
  <c r="CQ164" i="5"/>
  <c r="CP164" i="5"/>
  <c r="BZ164" i="5"/>
  <c r="BJ164" i="5"/>
  <c r="CN164" i="5"/>
  <c r="BX164" i="5"/>
  <c r="BH164" i="5"/>
  <c r="CG164" i="5"/>
  <c r="CU164" i="5"/>
  <c r="BO164" i="5"/>
  <c r="BM164" i="5"/>
  <c r="CA164" i="5"/>
  <c r="CI164" i="5"/>
  <c r="CL164" i="5"/>
  <c r="BV164" i="5"/>
  <c r="BF164" i="5"/>
  <c r="CJ164" i="5"/>
  <c r="BT164" i="5"/>
  <c r="BD164" i="5"/>
  <c r="BY164" i="5"/>
  <c r="CM164" i="5"/>
  <c r="BG164" i="5"/>
  <c r="CK164" i="5"/>
  <c r="BS164" i="5"/>
  <c r="BC164" i="5"/>
  <c r="CD164" i="5"/>
  <c r="BL164" i="5"/>
  <c r="CC164" i="5"/>
  <c r="CB164" i="5"/>
  <c r="BN164" i="5"/>
  <c r="CO164" i="5"/>
  <c r="BE164" i="5"/>
  <c r="CR164" i="5"/>
  <c r="BI164" i="5"/>
  <c r="BK164" i="5"/>
  <c r="CT164" i="5"/>
  <c r="BW164" i="5"/>
  <c r="CU194" i="5"/>
  <c r="CE194" i="5"/>
  <c r="BO194" i="5"/>
  <c r="CX194" i="5"/>
  <c r="CC194" i="5"/>
  <c r="BH194" i="5"/>
  <c r="CF194" i="5"/>
  <c r="BJ194" i="5"/>
  <c r="CB194" i="5"/>
  <c r="CJ194" i="5"/>
  <c r="CG194" i="5"/>
  <c r="BI194" i="5"/>
  <c r="BW194" i="5"/>
  <c r="CN194" i="5"/>
  <c r="CP194" i="5"/>
  <c r="CW194" i="5"/>
  <c r="BN194" i="5"/>
  <c r="CD194" i="5"/>
  <c r="CQ194" i="5"/>
  <c r="CA194" i="5"/>
  <c r="BK194" i="5"/>
  <c r="CS194" i="5"/>
  <c r="BX194" i="5"/>
  <c r="CV194" i="5"/>
  <c r="BZ194" i="5"/>
  <c r="BE194" i="5"/>
  <c r="BQ194" i="5"/>
  <c r="BY194" i="5"/>
  <c r="BL194" i="5"/>
  <c r="CO194" i="5"/>
  <c r="CM194" i="5"/>
  <c r="BG194" i="5"/>
  <c r="BR194" i="5"/>
  <c r="BU194" i="5"/>
  <c r="BF194" i="5"/>
  <c r="CR194" i="5"/>
  <c r="BS194" i="5"/>
  <c r="CK194" i="5"/>
  <c r="BD194" i="5"/>
  <c r="BC194" i="5"/>
  <c r="BP194" i="5"/>
  <c r="BV194" i="5"/>
  <c r="BM194" i="5"/>
  <c r="CT194" i="5"/>
  <c r="CH194" i="5"/>
  <c r="CL194" i="5"/>
  <c r="BT194" i="5"/>
  <c r="CI194" i="5"/>
  <c r="CW346" i="5"/>
  <c r="CG346" i="5"/>
  <c r="BQ346" i="5"/>
  <c r="CT346" i="5"/>
  <c r="BX346" i="5"/>
  <c r="BC346" i="5"/>
  <c r="CH346" i="5"/>
  <c r="BL346" i="5"/>
  <c r="BV346" i="5"/>
  <c r="BP346" i="5"/>
  <c r="BO346" i="5"/>
  <c r="BT346" i="5"/>
  <c r="CO346" i="5"/>
  <c r="BI346" i="5"/>
  <c r="CR346" i="5"/>
  <c r="CQ346" i="5"/>
  <c r="CP346" i="5"/>
  <c r="CV346" i="5"/>
  <c r="CS346" i="5"/>
  <c r="CC346" i="5"/>
  <c r="BM346" i="5"/>
  <c r="CN346" i="5"/>
  <c r="BS346" i="5"/>
  <c r="CX346" i="5"/>
  <c r="CB346" i="5"/>
  <c r="BG346" i="5"/>
  <c r="BK346" i="5"/>
  <c r="BD346" i="5"/>
  <c r="BZ346" i="5"/>
  <c r="BF346" i="5"/>
  <c r="BY346" i="5"/>
  <c r="CI346" i="5"/>
  <c r="BN346" i="5"/>
  <c r="BW346" i="5"/>
  <c r="CU346" i="5"/>
  <c r="CL346" i="5"/>
  <c r="CD346" i="5"/>
  <c r="CF346" i="5"/>
  <c r="CJ346" i="5"/>
  <c r="CK346" i="5"/>
  <c r="BH346" i="5"/>
  <c r="CE346" i="5"/>
  <c r="BU346" i="5"/>
  <c r="CM346" i="5"/>
  <c r="CA346" i="5"/>
  <c r="BE346" i="5"/>
  <c r="BR346" i="5"/>
  <c r="BJ346" i="5"/>
  <c r="CX157" i="5"/>
  <c r="CH157" i="5"/>
  <c r="BR157" i="5"/>
  <c r="CV157" i="5"/>
  <c r="CF157" i="5"/>
  <c r="BP157" i="5"/>
  <c r="CW157" i="5"/>
  <c r="BQ157" i="5"/>
  <c r="CE157" i="5"/>
  <c r="CS157" i="5"/>
  <c r="BU157" i="5"/>
  <c r="CI157" i="5"/>
  <c r="CP157" i="5"/>
  <c r="BJ157" i="5"/>
  <c r="BX157" i="5"/>
  <c r="CG157" i="5"/>
  <c r="BM157" i="5"/>
  <c r="CA157" i="5"/>
  <c r="CT157" i="5"/>
  <c r="CD157" i="5"/>
  <c r="BN157" i="5"/>
  <c r="CR157" i="5"/>
  <c r="CB157" i="5"/>
  <c r="BL157" i="5"/>
  <c r="CO157" i="5"/>
  <c r="BI157" i="5"/>
  <c r="BW157" i="5"/>
  <c r="CC157" i="5"/>
  <c r="BE157" i="5"/>
  <c r="BC157" i="5"/>
  <c r="BZ157" i="5"/>
  <c r="CN157" i="5"/>
  <c r="BH157" i="5"/>
  <c r="CU157" i="5"/>
  <c r="BO157" i="5"/>
  <c r="CQ157" i="5"/>
  <c r="CL157" i="5"/>
  <c r="BT157" i="5"/>
  <c r="BG157" i="5"/>
  <c r="BV157" i="5"/>
  <c r="BD157" i="5"/>
  <c r="CK157" i="5"/>
  <c r="CM157" i="5"/>
  <c r="BF157" i="5"/>
  <c r="BY157" i="5"/>
  <c r="BK157" i="5"/>
  <c r="CJ157" i="5"/>
  <c r="BS157" i="5"/>
  <c r="CU267" i="5"/>
  <c r="CE267" i="5"/>
  <c r="BO267" i="5"/>
  <c r="CW267" i="5"/>
  <c r="CG267" i="5"/>
  <c r="BQ267" i="5"/>
  <c r="CX267" i="5"/>
  <c r="BR267" i="5"/>
  <c r="CF267" i="5"/>
  <c r="CL267" i="5"/>
  <c r="CD267" i="5"/>
  <c r="BT267" i="5"/>
  <c r="CM267" i="5"/>
  <c r="BG267" i="5"/>
  <c r="BY267" i="5"/>
  <c r="CH267" i="5"/>
  <c r="BP267" i="5"/>
  <c r="CJ267" i="5"/>
  <c r="CQ267" i="5"/>
  <c r="CA267" i="5"/>
  <c r="BK267" i="5"/>
  <c r="CS267" i="5"/>
  <c r="CC267" i="5"/>
  <c r="BM267" i="5"/>
  <c r="CP267" i="5"/>
  <c r="BJ267" i="5"/>
  <c r="BX267" i="5"/>
  <c r="BV267" i="5"/>
  <c r="BN267" i="5"/>
  <c r="CB267" i="5"/>
  <c r="BW267" i="5"/>
  <c r="CO267" i="5"/>
  <c r="BI267" i="5"/>
  <c r="CV267" i="5"/>
  <c r="BF267" i="5"/>
  <c r="BL267" i="5"/>
  <c r="BS267" i="5"/>
  <c r="BE267" i="5"/>
  <c r="CT267" i="5"/>
  <c r="BC267" i="5"/>
  <c r="BZ267" i="5"/>
  <c r="BD267" i="5"/>
  <c r="CI267" i="5"/>
  <c r="BH267" i="5"/>
  <c r="CK267" i="5"/>
  <c r="CN267" i="5"/>
  <c r="CR267" i="5"/>
  <c r="BU267" i="5"/>
  <c r="CX340" i="5"/>
  <c r="CH340" i="5"/>
  <c r="BR340" i="5"/>
  <c r="CS340" i="5"/>
  <c r="CC340" i="5"/>
  <c r="BM340" i="5"/>
  <c r="CN340" i="5"/>
  <c r="BH340" i="5"/>
  <c r="CA340" i="5"/>
  <c r="CI340" i="5"/>
  <c r="CE340" i="5"/>
  <c r="BG340" i="5"/>
  <c r="CP340" i="5"/>
  <c r="BZ340" i="5"/>
  <c r="BJ340" i="5"/>
  <c r="CK340" i="5"/>
  <c r="BU340" i="5"/>
  <c r="BE340" i="5"/>
  <c r="BX340" i="5"/>
  <c r="CU340" i="5"/>
  <c r="BF340" i="5"/>
  <c r="BL340" i="5"/>
  <c r="CQ340" i="5"/>
  <c r="CB340" i="5"/>
  <c r="CL340" i="5"/>
  <c r="BV340" i="5"/>
  <c r="CW340" i="5"/>
  <c r="CG340" i="5"/>
  <c r="BQ340" i="5"/>
  <c r="CV340" i="5"/>
  <c r="BP340" i="5"/>
  <c r="CJ340" i="5"/>
  <c r="CR340" i="5"/>
  <c r="BD340" i="5"/>
  <c r="BT340" i="5"/>
  <c r="BS340" i="5"/>
  <c r="CD340" i="5"/>
  <c r="BI340" i="5"/>
  <c r="BW340" i="5"/>
  <c r="CT340" i="5"/>
  <c r="BO340" i="5"/>
  <c r="BN340" i="5"/>
  <c r="CF340" i="5"/>
  <c r="BK340" i="5"/>
  <c r="CO340" i="5"/>
  <c r="BC340" i="5"/>
  <c r="CM340" i="5"/>
  <c r="BY340" i="5"/>
  <c r="CL145" i="5"/>
  <c r="BV145" i="5"/>
  <c r="BF145" i="5"/>
  <c r="CJ145" i="5"/>
  <c r="BT145" i="5"/>
  <c r="BD145" i="5"/>
  <c r="BY145" i="5"/>
  <c r="CM145" i="5"/>
  <c r="BG145" i="5"/>
  <c r="CK145" i="5"/>
  <c r="BK145" i="5"/>
  <c r="BS145" i="5"/>
  <c r="CT145" i="5"/>
  <c r="BN145" i="5"/>
  <c r="CB145" i="5"/>
  <c r="CO145" i="5"/>
  <c r="BW145" i="5"/>
  <c r="BE145" i="5"/>
  <c r="CX145" i="5"/>
  <c r="CH145" i="5"/>
  <c r="BR145" i="5"/>
  <c r="CV145" i="5"/>
  <c r="CF145" i="5"/>
  <c r="BP145" i="5"/>
  <c r="CW145" i="5"/>
  <c r="BQ145" i="5"/>
  <c r="CE145" i="5"/>
  <c r="CS145" i="5"/>
  <c r="BU145" i="5"/>
  <c r="CI145" i="5"/>
  <c r="CD145" i="5"/>
  <c r="CR145" i="5"/>
  <c r="BL145" i="5"/>
  <c r="BI145" i="5"/>
  <c r="CC145" i="5"/>
  <c r="BC145" i="5"/>
  <c r="BJ145" i="5"/>
  <c r="CG145" i="5"/>
  <c r="CQ145" i="5"/>
  <c r="CN145" i="5"/>
  <c r="CU145" i="5"/>
  <c r="CA145" i="5"/>
  <c r="CP145" i="5"/>
  <c r="BX145" i="5"/>
  <c r="BO145" i="5"/>
  <c r="BZ145" i="5"/>
  <c r="BH145" i="5"/>
  <c r="BM145" i="5"/>
  <c r="CW251" i="5"/>
  <c r="CG251" i="5"/>
  <c r="BQ251" i="5"/>
  <c r="CX251" i="5"/>
  <c r="CB251" i="5"/>
  <c r="BG251" i="5"/>
  <c r="CF251" i="5"/>
  <c r="BK251" i="5"/>
  <c r="BZ251" i="5"/>
  <c r="CE251" i="5"/>
  <c r="BX251" i="5"/>
  <c r="BS251" i="5"/>
  <c r="CS251" i="5"/>
  <c r="CC251" i="5"/>
  <c r="BM251" i="5"/>
  <c r="CR251" i="5"/>
  <c r="BW251" i="5"/>
  <c r="CV251" i="5"/>
  <c r="CA251" i="5"/>
  <c r="BF251" i="5"/>
  <c r="BO251" i="5"/>
  <c r="BT251" i="5"/>
  <c r="BC251" i="5"/>
  <c r="BH251" i="5"/>
  <c r="CO251" i="5"/>
  <c r="BY251" i="5"/>
  <c r="BI251" i="5"/>
  <c r="CM251" i="5"/>
  <c r="BR251" i="5"/>
  <c r="CQ251" i="5"/>
  <c r="BV251" i="5"/>
  <c r="CU251" i="5"/>
  <c r="BD251" i="5"/>
  <c r="BJ251" i="5"/>
  <c r="CI251" i="5"/>
  <c r="CN251" i="5"/>
  <c r="CK251" i="5"/>
  <c r="BU251" i="5"/>
  <c r="BE251" i="5"/>
  <c r="CH251" i="5"/>
  <c r="BL251" i="5"/>
  <c r="CL251" i="5"/>
  <c r="BP251" i="5"/>
  <c r="CJ251" i="5"/>
  <c r="CP251" i="5"/>
  <c r="CT251" i="5"/>
  <c r="BN251" i="5"/>
  <c r="CD251" i="5"/>
  <c r="CX367" i="5"/>
  <c r="CH367" i="5"/>
  <c r="BR367" i="5"/>
  <c r="CW367" i="5"/>
  <c r="CB367" i="5"/>
  <c r="BG367" i="5"/>
  <c r="CF367" i="5"/>
  <c r="BK367" i="5"/>
  <c r="BY367" i="5"/>
  <c r="BT367" i="5"/>
  <c r="BS367" i="5"/>
  <c r="BM367" i="5"/>
  <c r="CP367" i="5"/>
  <c r="BZ367" i="5"/>
  <c r="CM367" i="5"/>
  <c r="CQ367" i="5"/>
  <c r="BU367" i="5"/>
  <c r="BD367" i="5"/>
  <c r="CC367" i="5"/>
  <c r="CT367" i="5"/>
  <c r="CD367" i="5"/>
  <c r="BN367" i="5"/>
  <c r="CR367" i="5"/>
  <c r="BW367" i="5"/>
  <c r="CV367" i="5"/>
  <c r="CA367" i="5"/>
  <c r="BE367" i="5"/>
  <c r="BO367" i="5"/>
  <c r="BH367" i="5"/>
  <c r="BC367" i="5"/>
  <c r="CO367" i="5"/>
  <c r="BJ367" i="5"/>
  <c r="BQ367" i="5"/>
  <c r="CU367" i="5"/>
  <c r="CS367" i="5"/>
  <c r="CN367" i="5"/>
  <c r="CG367" i="5"/>
  <c r="CJ367" i="5"/>
  <c r="BI367" i="5"/>
  <c r="CL367" i="5"/>
  <c r="BL367" i="5"/>
  <c r="CI367" i="5"/>
  <c r="BX367" i="5"/>
  <c r="BV367" i="5"/>
  <c r="CK367" i="5"/>
  <c r="CE367" i="5"/>
  <c r="BF367" i="5"/>
  <c r="BP367" i="5"/>
  <c r="CU80" i="5"/>
  <c r="CE80" i="5"/>
  <c r="BO80" i="5"/>
  <c r="CV80" i="5"/>
  <c r="BZ80" i="5"/>
  <c r="BE80" i="5"/>
  <c r="CH80" i="5"/>
  <c r="BM80" i="5"/>
  <c r="BT80" i="5"/>
  <c r="CB80" i="5"/>
  <c r="CJ80" i="5"/>
  <c r="CR80" i="5"/>
  <c r="CM80" i="5"/>
  <c r="BG80" i="5"/>
  <c r="BP80" i="5"/>
  <c r="BX80" i="5"/>
  <c r="CW80" i="5"/>
  <c r="BN80" i="5"/>
  <c r="CQ80" i="5"/>
  <c r="CA80" i="5"/>
  <c r="BK80" i="5"/>
  <c r="CP80" i="5"/>
  <c r="BU80" i="5"/>
  <c r="CX80" i="5"/>
  <c r="CC80" i="5"/>
  <c r="BH80" i="5"/>
  <c r="BI80" i="5"/>
  <c r="BQ80" i="5"/>
  <c r="BY80" i="5"/>
  <c r="CG80" i="5"/>
  <c r="BW80" i="5"/>
  <c r="CK80" i="5"/>
  <c r="CS80" i="5"/>
  <c r="CO80" i="5"/>
  <c r="BF80" i="5"/>
  <c r="BV80" i="5"/>
  <c r="BS80" i="5"/>
  <c r="CN80" i="5"/>
  <c r="CT80" i="5"/>
  <c r="BC80" i="5"/>
  <c r="BR80" i="5"/>
  <c r="BD80" i="5"/>
  <c r="BJ80" i="5"/>
  <c r="CF80" i="5"/>
  <c r="CD80" i="5"/>
  <c r="BL80" i="5"/>
  <c r="CI80" i="5"/>
  <c r="CL80" i="5"/>
  <c r="CT146" i="5"/>
  <c r="CD146" i="5"/>
  <c r="BN146" i="5"/>
  <c r="CR146" i="5"/>
  <c r="CB146" i="5"/>
  <c r="BL146" i="5"/>
  <c r="CO146" i="5"/>
  <c r="BI146" i="5"/>
  <c r="BW146" i="5"/>
  <c r="CC146" i="5"/>
  <c r="BE146" i="5"/>
  <c r="BK146" i="5"/>
  <c r="BV146" i="5"/>
  <c r="CJ146" i="5"/>
  <c r="BD146" i="5"/>
  <c r="CM146" i="5"/>
  <c r="CK146" i="5"/>
  <c r="BC146" i="5"/>
  <c r="CP146" i="5"/>
  <c r="BZ146" i="5"/>
  <c r="BJ146" i="5"/>
  <c r="CN146" i="5"/>
  <c r="BX146" i="5"/>
  <c r="BH146" i="5"/>
  <c r="CG146" i="5"/>
  <c r="CU146" i="5"/>
  <c r="BO146" i="5"/>
  <c r="BM146" i="5"/>
  <c r="CA146" i="5"/>
  <c r="CI146" i="5"/>
  <c r="CL146" i="5"/>
  <c r="BF146" i="5"/>
  <c r="BT146" i="5"/>
  <c r="BY146" i="5"/>
  <c r="BG146" i="5"/>
  <c r="BS146" i="5"/>
  <c r="CH146" i="5"/>
  <c r="BP146" i="5"/>
  <c r="CS146" i="5"/>
  <c r="BR146" i="5"/>
  <c r="CW146" i="5"/>
  <c r="BU146" i="5"/>
  <c r="CF146" i="5"/>
  <c r="CV146" i="5"/>
  <c r="BQ146" i="5"/>
  <c r="CQ146" i="5"/>
  <c r="CX146" i="5"/>
  <c r="CE146" i="5"/>
  <c r="CQ188" i="5"/>
  <c r="CA188" i="5"/>
  <c r="BK188" i="5"/>
  <c r="CS188" i="5"/>
  <c r="BX188" i="5"/>
  <c r="CV188" i="5"/>
  <c r="BZ188" i="5"/>
  <c r="BE188" i="5"/>
  <c r="BQ188" i="5"/>
  <c r="BY188" i="5"/>
  <c r="BV188" i="5"/>
  <c r="CD188" i="5"/>
  <c r="CI188" i="5"/>
  <c r="BC188" i="5"/>
  <c r="BM188" i="5"/>
  <c r="CK188" i="5"/>
  <c r="CL188" i="5"/>
  <c r="BD188" i="5"/>
  <c r="CM188" i="5"/>
  <c r="BW188" i="5"/>
  <c r="BG188" i="5"/>
  <c r="CN188" i="5"/>
  <c r="BR188" i="5"/>
  <c r="CP188" i="5"/>
  <c r="BU188" i="5"/>
  <c r="CW188" i="5"/>
  <c r="BF188" i="5"/>
  <c r="BN188" i="5"/>
  <c r="CG188" i="5"/>
  <c r="BT188" i="5"/>
  <c r="BS188" i="5"/>
  <c r="CH188" i="5"/>
  <c r="BP188" i="5"/>
  <c r="CT188" i="5"/>
  <c r="BL188" i="5"/>
  <c r="BI188" i="5"/>
  <c r="CX188" i="5"/>
  <c r="BJ188" i="5"/>
  <c r="CO188" i="5"/>
  <c r="CU188" i="5"/>
  <c r="CC188" i="5"/>
  <c r="CB188" i="5"/>
  <c r="CF188" i="5"/>
  <c r="CE188" i="5"/>
  <c r="BH188" i="5"/>
  <c r="CJ188" i="5"/>
  <c r="BO188" i="5"/>
  <c r="CR188" i="5"/>
  <c r="CV353" i="5"/>
  <c r="CF353" i="5"/>
  <c r="BP353" i="5"/>
  <c r="CQ353" i="5"/>
  <c r="CP353" i="5"/>
  <c r="BU353" i="5"/>
  <c r="CO353" i="5"/>
  <c r="BI353" i="5"/>
  <c r="CC353" i="5"/>
  <c r="CI353" i="5"/>
  <c r="BK353" i="5"/>
  <c r="CS353" i="5"/>
  <c r="CN353" i="5"/>
  <c r="BH353" i="5"/>
  <c r="CE353" i="5"/>
  <c r="BJ353" i="5"/>
  <c r="CX353" i="5"/>
  <c r="BF353" i="5"/>
  <c r="CH353" i="5"/>
  <c r="BT353" i="5"/>
  <c r="CU353" i="5"/>
  <c r="BE353" i="5"/>
  <c r="BG353" i="5"/>
  <c r="BD353" i="5"/>
  <c r="CR353" i="5"/>
  <c r="CB353" i="5"/>
  <c r="BL353" i="5"/>
  <c r="CL353" i="5"/>
  <c r="CK353" i="5"/>
  <c r="BO353" i="5"/>
  <c r="CD353" i="5"/>
  <c r="BC353" i="5"/>
  <c r="BV353" i="5"/>
  <c r="BS353" i="5"/>
  <c r="CT353" i="5"/>
  <c r="BR353" i="5"/>
  <c r="BX353" i="5"/>
  <c r="CG353" i="5"/>
  <c r="BW353" i="5"/>
  <c r="BN353" i="5"/>
  <c r="BY353" i="5"/>
  <c r="CJ353" i="5"/>
  <c r="CW353" i="5"/>
  <c r="BZ353" i="5"/>
  <c r="BQ353" i="5"/>
  <c r="CM353" i="5"/>
  <c r="CA353" i="5"/>
  <c r="BM353" i="5"/>
  <c r="CV189" i="5"/>
  <c r="BG189" i="5"/>
  <c r="BU189" i="5"/>
  <c r="BF189" i="5"/>
  <c r="BC189" i="5"/>
  <c r="BP189" i="5"/>
  <c r="CJ189" i="5"/>
  <c r="CC189" i="5"/>
  <c r="CE189" i="5"/>
  <c r="BT189" i="5"/>
  <c r="CB189" i="5"/>
  <c r="CQ189" i="5"/>
  <c r="BI189" i="5"/>
  <c r="CN189" i="5"/>
  <c r="CR189" i="5"/>
  <c r="CT189" i="5"/>
  <c r="CH189" i="5"/>
  <c r="CG189" i="5"/>
  <c r="BD189" i="5"/>
  <c r="CF189" i="5"/>
  <c r="CX189" i="5"/>
  <c r="BY189" i="5"/>
  <c r="CS189" i="5"/>
  <c r="BX189" i="5"/>
  <c r="CM189" i="5"/>
  <c r="BR189" i="5"/>
  <c r="CO189" i="5"/>
  <c r="CI189" i="5"/>
  <c r="BM189" i="5"/>
  <c r="CD189" i="5"/>
  <c r="CU189" i="5"/>
  <c r="BV189" i="5"/>
  <c r="BH189" i="5"/>
  <c r="BK189" i="5"/>
  <c r="BE189" i="5"/>
  <c r="BL189" i="5"/>
  <c r="BW189" i="5"/>
  <c r="CP189" i="5"/>
  <c r="CL189" i="5"/>
  <c r="BS189" i="5"/>
  <c r="CK189" i="5"/>
  <c r="BQ189" i="5"/>
  <c r="BO189" i="5"/>
  <c r="CW189" i="5"/>
  <c r="BJ189" i="5"/>
  <c r="BZ189" i="5"/>
  <c r="BN189" i="5"/>
  <c r="CA189" i="5"/>
  <c r="CM186" i="5"/>
  <c r="BW186" i="5"/>
  <c r="BG186" i="5"/>
  <c r="CN186" i="5"/>
  <c r="BR186" i="5"/>
  <c r="CP186" i="5"/>
  <c r="BU186" i="5"/>
  <c r="CW186" i="5"/>
  <c r="BF186" i="5"/>
  <c r="BN186" i="5"/>
  <c r="CR186" i="5"/>
  <c r="CD186" i="5"/>
  <c r="CU186" i="5"/>
  <c r="BO186" i="5"/>
  <c r="CC186" i="5"/>
  <c r="CF186" i="5"/>
  <c r="CB186" i="5"/>
  <c r="CG186" i="5"/>
  <c r="CI186" i="5"/>
  <c r="BS186" i="5"/>
  <c r="BC186" i="5"/>
  <c r="CH186" i="5"/>
  <c r="BM186" i="5"/>
  <c r="CK186" i="5"/>
  <c r="BP186" i="5"/>
  <c r="CL186" i="5"/>
  <c r="CT186" i="5"/>
  <c r="BD186" i="5"/>
  <c r="BV186" i="5"/>
  <c r="BT186" i="5"/>
  <c r="CE186" i="5"/>
  <c r="CX186" i="5"/>
  <c r="BH186" i="5"/>
  <c r="BJ186" i="5"/>
  <c r="CJ186" i="5"/>
  <c r="BI186" i="5"/>
  <c r="BK186" i="5"/>
  <c r="BZ186" i="5"/>
  <c r="BL186" i="5"/>
  <c r="CS186" i="5"/>
  <c r="BE186" i="5"/>
  <c r="CO186" i="5"/>
  <c r="CQ186" i="5"/>
  <c r="BX186" i="5"/>
  <c r="BQ186" i="5"/>
  <c r="CA186" i="5"/>
  <c r="CV186" i="5"/>
  <c r="BY186" i="5"/>
  <c r="CU86" i="5"/>
  <c r="CE86" i="5"/>
  <c r="BO86" i="5"/>
  <c r="CV86" i="5"/>
  <c r="BZ86" i="5"/>
  <c r="BE86" i="5"/>
  <c r="CH86" i="5"/>
  <c r="BM86" i="5"/>
  <c r="BT86" i="5"/>
  <c r="CB86" i="5"/>
  <c r="CJ86" i="5"/>
  <c r="CR86" i="5"/>
  <c r="CQ86" i="5"/>
  <c r="CA86" i="5"/>
  <c r="BK86" i="5"/>
  <c r="CP86" i="5"/>
  <c r="BU86" i="5"/>
  <c r="CX86" i="5"/>
  <c r="CC86" i="5"/>
  <c r="BH86" i="5"/>
  <c r="BI86" i="5"/>
  <c r="BQ86" i="5"/>
  <c r="BY86" i="5"/>
  <c r="CG86" i="5"/>
  <c r="CM86" i="5"/>
  <c r="BW86" i="5"/>
  <c r="BG86" i="5"/>
  <c r="CK86" i="5"/>
  <c r="BP86" i="5"/>
  <c r="CS86" i="5"/>
  <c r="BX86" i="5"/>
  <c r="CO86" i="5"/>
  <c r="CW86" i="5"/>
  <c r="BF86" i="5"/>
  <c r="BN86" i="5"/>
  <c r="BV86" i="5"/>
  <c r="CI86" i="5"/>
  <c r="BS86" i="5"/>
  <c r="BC86" i="5"/>
  <c r="CF86" i="5"/>
  <c r="BJ86" i="5"/>
  <c r="CN86" i="5"/>
  <c r="BR86" i="5"/>
  <c r="CD86" i="5"/>
  <c r="CL86" i="5"/>
  <c r="CT86" i="5"/>
  <c r="BD86" i="5"/>
  <c r="BL86" i="5"/>
  <c r="CX126" i="5"/>
  <c r="CH126" i="5"/>
  <c r="BR126" i="5"/>
  <c r="CV126" i="5"/>
  <c r="CF126" i="5"/>
  <c r="BP126" i="5"/>
  <c r="CW126" i="5"/>
  <c r="BQ126" i="5"/>
  <c r="CE126" i="5"/>
  <c r="CS126" i="5"/>
  <c r="BU126" i="5"/>
  <c r="CQ126" i="5"/>
  <c r="BJ126" i="5"/>
  <c r="BX126" i="5"/>
  <c r="CG126" i="5"/>
  <c r="BO126" i="5"/>
  <c r="CA126" i="5"/>
  <c r="CT126" i="5"/>
  <c r="CD126" i="5"/>
  <c r="BN126" i="5"/>
  <c r="CR126" i="5"/>
  <c r="CB126" i="5"/>
  <c r="BL126" i="5"/>
  <c r="CO126" i="5"/>
  <c r="BI126" i="5"/>
  <c r="BW126" i="5"/>
  <c r="CC126" i="5"/>
  <c r="BE126" i="5"/>
  <c r="BK126" i="5"/>
  <c r="CP126" i="5"/>
  <c r="BZ126" i="5"/>
  <c r="CN126" i="5"/>
  <c r="BH126" i="5"/>
  <c r="CU126" i="5"/>
  <c r="BM126" i="5"/>
  <c r="CI126" i="5"/>
  <c r="BV126" i="5"/>
  <c r="BD126" i="5"/>
  <c r="CK126" i="5"/>
  <c r="BF126" i="5"/>
  <c r="BY126" i="5"/>
  <c r="BS126" i="5"/>
  <c r="CJ126" i="5"/>
  <c r="CM126" i="5"/>
  <c r="BC126" i="5"/>
  <c r="CL126" i="5"/>
  <c r="BT126" i="5"/>
  <c r="BG126" i="5"/>
  <c r="CO202" i="5"/>
  <c r="BY202" i="5"/>
  <c r="BI202" i="5"/>
  <c r="CM202" i="5"/>
  <c r="BW202" i="5"/>
  <c r="BG202" i="5"/>
  <c r="CB202" i="5"/>
  <c r="CV202" i="5"/>
  <c r="BP202" i="5"/>
  <c r="BR202" i="5"/>
  <c r="CP202" i="5"/>
  <c r="BV202" i="5"/>
  <c r="CW202" i="5"/>
  <c r="BQ202" i="5"/>
  <c r="BO202" i="5"/>
  <c r="BL202" i="5"/>
  <c r="CF202" i="5"/>
  <c r="CD202" i="5"/>
  <c r="CK202" i="5"/>
  <c r="BU202" i="5"/>
  <c r="BE202" i="5"/>
  <c r="CI202" i="5"/>
  <c r="BS202" i="5"/>
  <c r="BC202" i="5"/>
  <c r="BT202" i="5"/>
  <c r="CN202" i="5"/>
  <c r="BH202" i="5"/>
  <c r="CT202" i="5"/>
  <c r="BJ202" i="5"/>
  <c r="BF202" i="5"/>
  <c r="CG202" i="5"/>
  <c r="CU202" i="5"/>
  <c r="CE202" i="5"/>
  <c r="CR202" i="5"/>
  <c r="CX202" i="5"/>
  <c r="BZ202" i="5"/>
  <c r="BM202" i="5"/>
  <c r="CJ202" i="5"/>
  <c r="BN202" i="5"/>
  <c r="CQ202" i="5"/>
  <c r="BD202" i="5"/>
  <c r="CL202" i="5"/>
  <c r="CS202" i="5"/>
  <c r="CA202" i="5"/>
  <c r="BX202" i="5"/>
  <c r="CC202" i="5"/>
  <c r="BK202" i="5"/>
  <c r="CH202" i="5"/>
  <c r="CK250" i="5"/>
  <c r="BU250" i="5"/>
  <c r="BE250" i="5"/>
  <c r="CH250" i="5"/>
  <c r="BL250" i="5"/>
  <c r="CL250" i="5"/>
  <c r="BP250" i="5"/>
  <c r="CE250" i="5"/>
  <c r="CJ250" i="5"/>
  <c r="CD250" i="5"/>
  <c r="BX250" i="5"/>
  <c r="CI250" i="5"/>
  <c r="CC250" i="5"/>
  <c r="CR250" i="5"/>
  <c r="CV250" i="5"/>
  <c r="BF250" i="5"/>
  <c r="CN250" i="5"/>
  <c r="BC250" i="5"/>
  <c r="CW250" i="5"/>
  <c r="CG250" i="5"/>
  <c r="BQ250" i="5"/>
  <c r="CX250" i="5"/>
  <c r="CB250" i="5"/>
  <c r="BG250" i="5"/>
  <c r="CF250" i="5"/>
  <c r="BK250" i="5"/>
  <c r="BT250" i="5"/>
  <c r="BZ250" i="5"/>
  <c r="BH250" i="5"/>
  <c r="BN250" i="5"/>
  <c r="CS250" i="5"/>
  <c r="BM250" i="5"/>
  <c r="BW250" i="5"/>
  <c r="CA250" i="5"/>
  <c r="BJ250" i="5"/>
  <c r="BO250" i="5"/>
  <c r="BI250" i="5"/>
  <c r="BV250" i="5"/>
  <c r="BS250" i="5"/>
  <c r="CM250" i="5"/>
  <c r="CP250" i="5"/>
  <c r="CT250" i="5"/>
  <c r="CO250" i="5"/>
  <c r="BR250" i="5"/>
  <c r="CU250" i="5"/>
  <c r="BY250" i="5"/>
  <c r="CQ250" i="5"/>
  <c r="BD250" i="5"/>
  <c r="CX325" i="5"/>
  <c r="CH325" i="5"/>
  <c r="BR325" i="5"/>
  <c r="CW325" i="5"/>
  <c r="CG325" i="5"/>
  <c r="BQ325" i="5"/>
  <c r="CR325" i="5"/>
  <c r="BL325" i="5"/>
  <c r="CF325" i="5"/>
  <c r="CI325" i="5"/>
  <c r="CE325" i="5"/>
  <c r="BK325" i="5"/>
  <c r="CT325" i="5"/>
  <c r="CD325" i="5"/>
  <c r="BN325" i="5"/>
  <c r="CS325" i="5"/>
  <c r="CC325" i="5"/>
  <c r="BM325" i="5"/>
  <c r="CJ325" i="5"/>
  <c r="BD325" i="5"/>
  <c r="BX325" i="5"/>
  <c r="BS325" i="5"/>
  <c r="BO325" i="5"/>
  <c r="BW325" i="5"/>
  <c r="CP325" i="5"/>
  <c r="BZ325" i="5"/>
  <c r="BJ325" i="5"/>
  <c r="CO325" i="5"/>
  <c r="BY325" i="5"/>
  <c r="BI325" i="5"/>
  <c r="CB325" i="5"/>
  <c r="CV325" i="5"/>
  <c r="BP325" i="5"/>
  <c r="BC325" i="5"/>
  <c r="CA325" i="5"/>
  <c r="BG325" i="5"/>
  <c r="CL325" i="5"/>
  <c r="BV325" i="5"/>
  <c r="BF325" i="5"/>
  <c r="CK325" i="5"/>
  <c r="BU325" i="5"/>
  <c r="BE325" i="5"/>
  <c r="BT325" i="5"/>
  <c r="CN325" i="5"/>
  <c r="BH325" i="5"/>
  <c r="CU325" i="5"/>
  <c r="CQ325" i="5"/>
  <c r="CM325" i="5"/>
  <c r="CM93" i="5"/>
  <c r="BS93" i="5"/>
  <c r="CF93" i="5"/>
  <c r="CN93" i="5"/>
  <c r="CJ93" i="5"/>
  <c r="CO93" i="5"/>
  <c r="BF93" i="5"/>
  <c r="CI93" i="5"/>
  <c r="BC93" i="5"/>
  <c r="BR93" i="5"/>
  <c r="CW93" i="5"/>
  <c r="CQ93" i="5"/>
  <c r="BK93" i="5"/>
  <c r="BU93" i="5"/>
  <c r="CC93" i="5"/>
  <c r="BN93" i="5"/>
  <c r="BT93" i="5"/>
  <c r="BJ93" i="5"/>
  <c r="CR93" i="5"/>
  <c r="CA93" i="5"/>
  <c r="BV93" i="5"/>
  <c r="CP93" i="5"/>
  <c r="CB93" i="5"/>
  <c r="CX93" i="5"/>
  <c r="BH93" i="5"/>
  <c r="BY93" i="5"/>
  <c r="BZ93" i="5"/>
  <c r="CU93" i="5"/>
  <c r="BD93" i="5"/>
  <c r="BP93" i="5"/>
  <c r="CL93" i="5"/>
  <c r="BM93" i="5"/>
  <c r="CV93" i="5"/>
  <c r="BQ93" i="5"/>
  <c r="CT93" i="5"/>
  <c r="CK93" i="5"/>
  <c r="CD93" i="5"/>
  <c r="CH93" i="5"/>
  <c r="BO93" i="5"/>
  <c r="BI93" i="5"/>
  <c r="BX93" i="5"/>
  <c r="BG93" i="5"/>
  <c r="CG93" i="5"/>
  <c r="BE93" i="5"/>
  <c r="CE93" i="5"/>
  <c r="BL93" i="5"/>
  <c r="CS93" i="5"/>
  <c r="BW93" i="5"/>
  <c r="CX364" i="5"/>
  <c r="CH364" i="5"/>
  <c r="BR364" i="5"/>
  <c r="CW364" i="5"/>
  <c r="CB364" i="5"/>
  <c r="BG364" i="5"/>
  <c r="CF364" i="5"/>
  <c r="BK364" i="5"/>
  <c r="BT364" i="5"/>
  <c r="BH364" i="5"/>
  <c r="BD364" i="5"/>
  <c r="CS364" i="5"/>
  <c r="CP364" i="5"/>
  <c r="BJ364" i="5"/>
  <c r="CQ364" i="5"/>
  <c r="CO364" i="5"/>
  <c r="CI364" i="5"/>
  <c r="CN364" i="5"/>
  <c r="CT364" i="5"/>
  <c r="CD364" i="5"/>
  <c r="BN364" i="5"/>
  <c r="CR364" i="5"/>
  <c r="BW364" i="5"/>
  <c r="CV364" i="5"/>
  <c r="CA364" i="5"/>
  <c r="BE364" i="5"/>
  <c r="BI364" i="5"/>
  <c r="CU364" i="5"/>
  <c r="CC364" i="5"/>
  <c r="BO364" i="5"/>
  <c r="BZ364" i="5"/>
  <c r="CM364" i="5"/>
  <c r="BQ364" i="5"/>
  <c r="BU364" i="5"/>
  <c r="CJ364" i="5"/>
  <c r="BC364" i="5"/>
  <c r="BV364" i="5"/>
  <c r="CK364" i="5"/>
  <c r="BS364" i="5"/>
  <c r="BF364" i="5"/>
  <c r="BP364" i="5"/>
  <c r="BY364" i="5"/>
  <c r="CL364" i="5"/>
  <c r="BX364" i="5"/>
  <c r="CG364" i="5"/>
  <c r="CE364" i="5"/>
  <c r="BM364" i="5"/>
  <c r="BL364" i="5"/>
  <c r="CU178" i="5"/>
  <c r="CE178" i="5"/>
  <c r="BO178" i="5"/>
  <c r="CX178" i="5"/>
  <c r="CC178" i="5"/>
  <c r="BH178" i="5"/>
  <c r="CF178" i="5"/>
  <c r="BJ178" i="5"/>
  <c r="CB178" i="5"/>
  <c r="CJ178" i="5"/>
  <c r="CG178" i="5"/>
  <c r="BI178" i="5"/>
  <c r="CM178" i="5"/>
  <c r="BG178" i="5"/>
  <c r="BR178" i="5"/>
  <c r="BU178" i="5"/>
  <c r="BF178" i="5"/>
  <c r="CR178" i="5"/>
  <c r="CQ178" i="5"/>
  <c r="CA178" i="5"/>
  <c r="BK178" i="5"/>
  <c r="CS178" i="5"/>
  <c r="BX178" i="5"/>
  <c r="CV178" i="5"/>
  <c r="BZ178" i="5"/>
  <c r="BE178" i="5"/>
  <c r="BQ178" i="5"/>
  <c r="BY178" i="5"/>
  <c r="BL178" i="5"/>
  <c r="CO178" i="5"/>
  <c r="BW178" i="5"/>
  <c r="CN178" i="5"/>
  <c r="CP178" i="5"/>
  <c r="CW178" i="5"/>
  <c r="BN178" i="5"/>
  <c r="CD178" i="5"/>
  <c r="BS178" i="5"/>
  <c r="CK178" i="5"/>
  <c r="BD178" i="5"/>
  <c r="BC178" i="5"/>
  <c r="BP178" i="5"/>
  <c r="BV178" i="5"/>
  <c r="CI178" i="5"/>
  <c r="CT178" i="5"/>
  <c r="CH178" i="5"/>
  <c r="CL178" i="5"/>
  <c r="BT178" i="5"/>
  <c r="BM178" i="5"/>
  <c r="CP136" i="5"/>
  <c r="BZ136" i="5"/>
  <c r="BJ136" i="5"/>
  <c r="CN136" i="5"/>
  <c r="BX136" i="5"/>
  <c r="BH136" i="5"/>
  <c r="CG136" i="5"/>
  <c r="CU136" i="5"/>
  <c r="BO136" i="5"/>
  <c r="BM136" i="5"/>
  <c r="CA136" i="5"/>
  <c r="CI136" i="5"/>
  <c r="CX136" i="5"/>
  <c r="BR136" i="5"/>
  <c r="CF136" i="5"/>
  <c r="CW136" i="5"/>
  <c r="CE136" i="5"/>
  <c r="BU136" i="5"/>
  <c r="CL136" i="5"/>
  <c r="BV136" i="5"/>
  <c r="BF136" i="5"/>
  <c r="CJ136" i="5"/>
  <c r="BT136" i="5"/>
  <c r="BD136" i="5"/>
  <c r="BY136" i="5"/>
  <c r="CM136" i="5"/>
  <c r="BG136" i="5"/>
  <c r="CK136" i="5"/>
  <c r="BS136" i="5"/>
  <c r="BC136" i="5"/>
  <c r="CH136" i="5"/>
  <c r="CV136" i="5"/>
  <c r="BP136" i="5"/>
  <c r="BQ136" i="5"/>
  <c r="CS136" i="5"/>
  <c r="CQ136" i="5"/>
  <c r="BN136" i="5"/>
  <c r="CO136" i="5"/>
  <c r="BE136" i="5"/>
  <c r="CR136" i="5"/>
  <c r="BI136" i="5"/>
  <c r="BK136" i="5"/>
  <c r="CD136" i="5"/>
  <c r="BL136" i="5"/>
  <c r="CT136" i="5"/>
  <c r="CB136" i="5"/>
  <c r="BW136" i="5"/>
  <c r="CC136" i="5"/>
  <c r="CU263" i="5"/>
  <c r="CE263" i="5"/>
  <c r="BO263" i="5"/>
  <c r="CW263" i="5"/>
  <c r="CG263" i="5"/>
  <c r="BQ263" i="5"/>
  <c r="CX263" i="5"/>
  <c r="BR263" i="5"/>
  <c r="CF263" i="5"/>
  <c r="CL263" i="5"/>
  <c r="CD263" i="5"/>
  <c r="BT263" i="5"/>
  <c r="CQ263" i="5"/>
  <c r="CA263" i="5"/>
  <c r="BK263" i="5"/>
  <c r="CS263" i="5"/>
  <c r="CC263" i="5"/>
  <c r="BM263" i="5"/>
  <c r="CP263" i="5"/>
  <c r="BJ263" i="5"/>
  <c r="BX263" i="5"/>
  <c r="BV263" i="5"/>
  <c r="BN263" i="5"/>
  <c r="CB263" i="5"/>
  <c r="CM263" i="5"/>
  <c r="BW263" i="5"/>
  <c r="BG263" i="5"/>
  <c r="CO263" i="5"/>
  <c r="BY263" i="5"/>
  <c r="BI263" i="5"/>
  <c r="CH263" i="5"/>
  <c r="CV263" i="5"/>
  <c r="BP263" i="5"/>
  <c r="BF263" i="5"/>
  <c r="CJ263" i="5"/>
  <c r="BL263" i="5"/>
  <c r="CI263" i="5"/>
  <c r="BS263" i="5"/>
  <c r="BC263" i="5"/>
  <c r="CK263" i="5"/>
  <c r="BU263" i="5"/>
  <c r="BE263" i="5"/>
  <c r="BZ263" i="5"/>
  <c r="CN263" i="5"/>
  <c r="BH263" i="5"/>
  <c r="CT263" i="5"/>
  <c r="BD263" i="5"/>
  <c r="CR263" i="5"/>
  <c r="CI265" i="5"/>
  <c r="BS265" i="5"/>
  <c r="BC265" i="5"/>
  <c r="CK265" i="5"/>
  <c r="BU265" i="5"/>
  <c r="BE265" i="5"/>
  <c r="BZ265" i="5"/>
  <c r="CN265" i="5"/>
  <c r="BH265" i="5"/>
  <c r="CT265" i="5"/>
  <c r="BD265" i="5"/>
  <c r="BL265" i="5"/>
  <c r="CA265" i="5"/>
  <c r="CS265" i="5"/>
  <c r="BM265" i="5"/>
  <c r="BJ265" i="5"/>
  <c r="BV265" i="5"/>
  <c r="CR265" i="5"/>
  <c r="CU265" i="5"/>
  <c r="CE265" i="5"/>
  <c r="BO265" i="5"/>
  <c r="CW265" i="5"/>
  <c r="CG265" i="5"/>
  <c r="BQ265" i="5"/>
  <c r="CX265" i="5"/>
  <c r="BR265" i="5"/>
  <c r="CF265" i="5"/>
  <c r="CL265" i="5"/>
  <c r="CD265" i="5"/>
  <c r="BT265" i="5"/>
  <c r="CQ265" i="5"/>
  <c r="BK265" i="5"/>
  <c r="CC265" i="5"/>
  <c r="CP265" i="5"/>
  <c r="BX265" i="5"/>
  <c r="BN265" i="5"/>
  <c r="BG265" i="5"/>
  <c r="CH265" i="5"/>
  <c r="CJ265" i="5"/>
  <c r="CO265" i="5"/>
  <c r="CV265" i="5"/>
  <c r="CB265" i="5"/>
  <c r="CM265" i="5"/>
  <c r="BY265" i="5"/>
  <c r="BP265" i="5"/>
  <c r="BW265" i="5"/>
  <c r="BI265" i="5"/>
  <c r="BF265" i="5"/>
  <c r="CX167" i="5"/>
  <c r="CH167" i="5"/>
  <c r="BR167" i="5"/>
  <c r="CV167" i="5"/>
  <c r="CF167" i="5"/>
  <c r="BP167" i="5"/>
  <c r="CW167" i="5"/>
  <c r="BQ167" i="5"/>
  <c r="CE167" i="5"/>
  <c r="CS167" i="5"/>
  <c r="BU167" i="5"/>
  <c r="CI167" i="5"/>
  <c r="CT167" i="5"/>
  <c r="CD167" i="5"/>
  <c r="BN167" i="5"/>
  <c r="CR167" i="5"/>
  <c r="CB167" i="5"/>
  <c r="BL167" i="5"/>
  <c r="CO167" i="5"/>
  <c r="BI167" i="5"/>
  <c r="BW167" i="5"/>
  <c r="CC167" i="5"/>
  <c r="BE167" i="5"/>
  <c r="BC167" i="5"/>
  <c r="CP167" i="5"/>
  <c r="BZ167" i="5"/>
  <c r="BJ167" i="5"/>
  <c r="CN167" i="5"/>
  <c r="BX167" i="5"/>
  <c r="BH167" i="5"/>
  <c r="CG167" i="5"/>
  <c r="CU167" i="5"/>
  <c r="BO167" i="5"/>
  <c r="BM167" i="5"/>
  <c r="CQ167" i="5"/>
  <c r="CA167" i="5"/>
  <c r="CL167" i="5"/>
  <c r="BV167" i="5"/>
  <c r="BF167" i="5"/>
  <c r="CJ167" i="5"/>
  <c r="BT167" i="5"/>
  <c r="BD167" i="5"/>
  <c r="BY167" i="5"/>
  <c r="CM167" i="5"/>
  <c r="BG167" i="5"/>
  <c r="CK167" i="5"/>
  <c r="BK167" i="5"/>
  <c r="BS167" i="5"/>
  <c r="CS316" i="5"/>
  <c r="CC316" i="5"/>
  <c r="CP316" i="5"/>
  <c r="CR316" i="5"/>
  <c r="BL316" i="5"/>
  <c r="CL316" i="5"/>
  <c r="CI316" i="5"/>
  <c r="BM316" i="5"/>
  <c r="BW316" i="5"/>
  <c r="BH316" i="5"/>
  <c r="CG316" i="5"/>
  <c r="BO316" i="5"/>
  <c r="BC316" i="5"/>
  <c r="BV316" i="5"/>
  <c r="CW316" i="5"/>
  <c r="BQ316" i="5"/>
  <c r="CJ316" i="5"/>
  <c r="CM316" i="5"/>
  <c r="CD316" i="5"/>
  <c r="BP316" i="5"/>
  <c r="BN316" i="5"/>
  <c r="CO316" i="5"/>
  <c r="BZ316" i="5"/>
  <c r="BS316" i="5"/>
  <c r="CF316" i="5"/>
  <c r="BI316" i="5"/>
  <c r="BR316" i="5"/>
  <c r="BF316" i="5"/>
  <c r="CT316" i="5"/>
  <c r="BT316" i="5"/>
  <c r="BU316" i="5"/>
  <c r="CB316" i="5"/>
  <c r="BX316" i="5"/>
  <c r="CV316" i="5"/>
  <c r="CU316" i="5"/>
  <c r="BE316" i="5"/>
  <c r="BG316" i="5"/>
  <c r="CQ316" i="5"/>
  <c r="CN316" i="5"/>
  <c r="BY316" i="5"/>
  <c r="CE316" i="5"/>
  <c r="BJ316" i="5"/>
  <c r="BK316" i="5"/>
  <c r="BD316" i="5"/>
  <c r="CH316" i="5"/>
  <c r="CK316" i="5"/>
  <c r="CX316" i="5"/>
  <c r="CA316" i="5"/>
  <c r="CM185" i="5"/>
  <c r="BW185" i="5"/>
  <c r="BG185" i="5"/>
  <c r="CN185" i="5"/>
  <c r="BR185" i="5"/>
  <c r="CP185" i="5"/>
  <c r="BU185" i="5"/>
  <c r="CR185" i="5"/>
  <c r="CO185" i="5"/>
  <c r="CL185" i="5"/>
  <c r="BF185" i="5"/>
  <c r="CJ185" i="5"/>
  <c r="CI185" i="5"/>
  <c r="BS185" i="5"/>
  <c r="BC185" i="5"/>
  <c r="CH185" i="5"/>
  <c r="BM185" i="5"/>
  <c r="CK185" i="5"/>
  <c r="BP185" i="5"/>
  <c r="CG185" i="5"/>
  <c r="CD185" i="5"/>
  <c r="BQ185" i="5"/>
  <c r="BN185" i="5"/>
  <c r="BY185" i="5"/>
  <c r="CU185" i="5"/>
  <c r="CE185" i="5"/>
  <c r="BO185" i="5"/>
  <c r="CX185" i="5"/>
  <c r="CC185" i="5"/>
  <c r="BH185" i="5"/>
  <c r="CF185" i="5"/>
  <c r="BJ185" i="5"/>
  <c r="BV185" i="5"/>
  <c r="BT185" i="5"/>
  <c r="CW185" i="5"/>
  <c r="CT185" i="5"/>
  <c r="CQ185" i="5"/>
  <c r="CA185" i="5"/>
  <c r="BK185" i="5"/>
  <c r="CS185" i="5"/>
  <c r="BX185" i="5"/>
  <c r="CV185" i="5"/>
  <c r="BZ185" i="5"/>
  <c r="BE185" i="5"/>
  <c r="BL185" i="5"/>
  <c r="BI185" i="5"/>
  <c r="CB185" i="5"/>
  <c r="BD185" i="5"/>
  <c r="CP365" i="5"/>
  <c r="BZ365" i="5"/>
  <c r="BJ365" i="5"/>
  <c r="CM365" i="5"/>
  <c r="BQ365" i="5"/>
  <c r="CQ365" i="5"/>
  <c r="BU365" i="5"/>
  <c r="CU365" i="5"/>
  <c r="BD365" i="5"/>
  <c r="BC365" i="5"/>
  <c r="CN365" i="5"/>
  <c r="BX365" i="5"/>
  <c r="CX365" i="5"/>
  <c r="BR365" i="5"/>
  <c r="CB365" i="5"/>
  <c r="CF365" i="5"/>
  <c r="CE365" i="5"/>
  <c r="CI365" i="5"/>
  <c r="CL365" i="5"/>
  <c r="BV365" i="5"/>
  <c r="BF365" i="5"/>
  <c r="CG365" i="5"/>
  <c r="BL365" i="5"/>
  <c r="CK365" i="5"/>
  <c r="BP365" i="5"/>
  <c r="CJ365" i="5"/>
  <c r="CS365" i="5"/>
  <c r="CO365" i="5"/>
  <c r="BI365" i="5"/>
  <c r="BT365" i="5"/>
  <c r="CH365" i="5"/>
  <c r="CW365" i="5"/>
  <c r="BG365" i="5"/>
  <c r="BK365" i="5"/>
  <c r="BY365" i="5"/>
  <c r="CC365" i="5"/>
  <c r="CT365" i="5"/>
  <c r="BW365" i="5"/>
  <c r="BO365" i="5"/>
  <c r="CD365" i="5"/>
  <c r="CV365" i="5"/>
  <c r="BS365" i="5"/>
  <c r="CR365" i="5"/>
  <c r="BH365" i="5"/>
  <c r="BN365" i="5"/>
  <c r="CA365" i="5"/>
  <c r="BM365" i="5"/>
  <c r="BE365" i="5"/>
  <c r="CL132" i="5"/>
  <c r="BV132" i="5"/>
  <c r="BF132" i="5"/>
  <c r="CJ132" i="5"/>
  <c r="BT132" i="5"/>
  <c r="BD132" i="5"/>
  <c r="BY132" i="5"/>
  <c r="CM132" i="5"/>
  <c r="BG132" i="5"/>
  <c r="CK132" i="5"/>
  <c r="BS132" i="5"/>
  <c r="BC132" i="5"/>
  <c r="CT132" i="5"/>
  <c r="BN132" i="5"/>
  <c r="CR132" i="5"/>
  <c r="BL132" i="5"/>
  <c r="BI132" i="5"/>
  <c r="CC132" i="5"/>
  <c r="BE132" i="5"/>
  <c r="CX132" i="5"/>
  <c r="CH132" i="5"/>
  <c r="BR132" i="5"/>
  <c r="CV132" i="5"/>
  <c r="CF132" i="5"/>
  <c r="BP132" i="5"/>
  <c r="CW132" i="5"/>
  <c r="BQ132" i="5"/>
  <c r="CE132" i="5"/>
  <c r="CS132" i="5"/>
  <c r="BU132" i="5"/>
  <c r="CQ132" i="5"/>
  <c r="CD132" i="5"/>
  <c r="CB132" i="5"/>
  <c r="CO132" i="5"/>
  <c r="BW132" i="5"/>
  <c r="BK132" i="5"/>
  <c r="BJ132" i="5"/>
  <c r="CG132" i="5"/>
  <c r="CA132" i="5"/>
  <c r="CN132" i="5"/>
  <c r="CU132" i="5"/>
  <c r="CI132" i="5"/>
  <c r="BH132" i="5"/>
  <c r="CP132" i="5"/>
  <c r="BX132" i="5"/>
  <c r="BO132" i="5"/>
  <c r="BZ132" i="5"/>
  <c r="BM132" i="5"/>
  <c r="CM270" i="5"/>
  <c r="BW270" i="5"/>
  <c r="BG270" i="5"/>
  <c r="CO270" i="5"/>
  <c r="BY270" i="5"/>
  <c r="BI270" i="5"/>
  <c r="CH270" i="5"/>
  <c r="CV270" i="5"/>
  <c r="BP270" i="5"/>
  <c r="BF270" i="5"/>
  <c r="BT270" i="5"/>
  <c r="CR270" i="5"/>
  <c r="CI270" i="5"/>
  <c r="BS270" i="5"/>
  <c r="BC270" i="5"/>
  <c r="CK270" i="5"/>
  <c r="BU270" i="5"/>
  <c r="BE270" i="5"/>
  <c r="BZ270" i="5"/>
  <c r="CN270" i="5"/>
  <c r="BH270" i="5"/>
  <c r="CT270" i="5"/>
  <c r="CJ270" i="5"/>
  <c r="CB270" i="5"/>
  <c r="CU270" i="5"/>
  <c r="CE270" i="5"/>
  <c r="BO270" i="5"/>
  <c r="CW270" i="5"/>
  <c r="CG270" i="5"/>
  <c r="BQ270" i="5"/>
  <c r="CX270" i="5"/>
  <c r="BR270" i="5"/>
  <c r="CF270" i="5"/>
  <c r="CL270" i="5"/>
  <c r="CD270" i="5"/>
  <c r="BD270" i="5"/>
  <c r="CQ270" i="5"/>
  <c r="CA270" i="5"/>
  <c r="BK270" i="5"/>
  <c r="CS270" i="5"/>
  <c r="CC270" i="5"/>
  <c r="BM270" i="5"/>
  <c r="CP270" i="5"/>
  <c r="BJ270" i="5"/>
  <c r="BX270" i="5"/>
  <c r="BV270" i="5"/>
  <c r="BN270" i="5"/>
  <c r="BL270" i="5"/>
  <c r="CK214" i="5"/>
  <c r="BU214" i="5"/>
  <c r="BE214" i="5"/>
  <c r="CI214" i="5"/>
  <c r="BS214" i="5"/>
  <c r="BC214" i="5"/>
  <c r="BT214" i="5"/>
  <c r="CN214" i="5"/>
  <c r="BH214" i="5"/>
  <c r="CT214" i="5"/>
  <c r="BJ214" i="5"/>
  <c r="BF214" i="5"/>
  <c r="CW214" i="5"/>
  <c r="CG214" i="5"/>
  <c r="BQ214" i="5"/>
  <c r="CU214" i="5"/>
  <c r="CE214" i="5"/>
  <c r="BO214" i="5"/>
  <c r="CR214" i="5"/>
  <c r="BL214" i="5"/>
  <c r="CF214" i="5"/>
  <c r="CX214" i="5"/>
  <c r="CD214" i="5"/>
  <c r="BZ214" i="5"/>
  <c r="CS214" i="5"/>
  <c r="CC214" i="5"/>
  <c r="BM214" i="5"/>
  <c r="CQ214" i="5"/>
  <c r="CA214" i="5"/>
  <c r="BK214" i="5"/>
  <c r="CJ214" i="5"/>
  <c r="BD214" i="5"/>
  <c r="BX214" i="5"/>
  <c r="CH214" i="5"/>
  <c r="BN214" i="5"/>
  <c r="CL214" i="5"/>
  <c r="CO214" i="5"/>
  <c r="BY214" i="5"/>
  <c r="BI214" i="5"/>
  <c r="CM214" i="5"/>
  <c r="BW214" i="5"/>
  <c r="BG214" i="5"/>
  <c r="CB214" i="5"/>
  <c r="CV214" i="5"/>
  <c r="BP214" i="5"/>
  <c r="BR214" i="5"/>
  <c r="CP214" i="5"/>
  <c r="BV214" i="5"/>
  <c r="CW200" i="5"/>
  <c r="CG200" i="5"/>
  <c r="BQ200" i="5"/>
  <c r="CU200" i="5"/>
  <c r="CE200" i="5"/>
  <c r="BO200" i="5"/>
  <c r="CR200" i="5"/>
  <c r="BL200" i="5"/>
  <c r="CF200" i="5"/>
  <c r="CX200" i="5"/>
  <c r="CD200" i="5"/>
  <c r="BZ200" i="5"/>
  <c r="CS200" i="5"/>
  <c r="CC200" i="5"/>
  <c r="BM200" i="5"/>
  <c r="CQ200" i="5"/>
  <c r="CA200" i="5"/>
  <c r="BK200" i="5"/>
  <c r="CJ200" i="5"/>
  <c r="BD200" i="5"/>
  <c r="BX200" i="5"/>
  <c r="CH200" i="5"/>
  <c r="BN200" i="5"/>
  <c r="BF200" i="5"/>
  <c r="CO200" i="5"/>
  <c r="BY200" i="5"/>
  <c r="BI200" i="5"/>
  <c r="CM200" i="5"/>
  <c r="BW200" i="5"/>
  <c r="BG200" i="5"/>
  <c r="CB200" i="5"/>
  <c r="CV200" i="5"/>
  <c r="BP200" i="5"/>
  <c r="BR200" i="5"/>
  <c r="CP200" i="5"/>
  <c r="CL200" i="5"/>
  <c r="CK200" i="5"/>
  <c r="BU200" i="5"/>
  <c r="BE200" i="5"/>
  <c r="CI200" i="5"/>
  <c r="BS200" i="5"/>
  <c r="BC200" i="5"/>
  <c r="BT200" i="5"/>
  <c r="CN200" i="5"/>
  <c r="BH200" i="5"/>
  <c r="CT200" i="5"/>
  <c r="BJ200" i="5"/>
  <c r="BV200" i="5"/>
  <c r="CI84" i="5"/>
  <c r="BS84" i="5"/>
  <c r="BC84" i="5"/>
  <c r="CF84" i="5"/>
  <c r="BJ84" i="5"/>
  <c r="CN84" i="5"/>
  <c r="BR84" i="5"/>
  <c r="CD84" i="5"/>
  <c r="CL84" i="5"/>
  <c r="CT84" i="5"/>
  <c r="BD84" i="5"/>
  <c r="BL84" i="5"/>
  <c r="CU84" i="5"/>
  <c r="CE84" i="5"/>
  <c r="BO84" i="5"/>
  <c r="CV84" i="5"/>
  <c r="BZ84" i="5"/>
  <c r="BE84" i="5"/>
  <c r="CH84" i="5"/>
  <c r="BM84" i="5"/>
  <c r="BT84" i="5"/>
  <c r="CB84" i="5"/>
  <c r="CJ84" i="5"/>
  <c r="CR84" i="5"/>
  <c r="CQ84" i="5"/>
  <c r="CA84" i="5"/>
  <c r="BK84" i="5"/>
  <c r="CP84" i="5"/>
  <c r="BU84" i="5"/>
  <c r="CX84" i="5"/>
  <c r="CC84" i="5"/>
  <c r="BH84" i="5"/>
  <c r="BI84" i="5"/>
  <c r="BQ84" i="5"/>
  <c r="BY84" i="5"/>
  <c r="CG84" i="5"/>
  <c r="CM84" i="5"/>
  <c r="BW84" i="5"/>
  <c r="BG84" i="5"/>
  <c r="CK84" i="5"/>
  <c r="BP84" i="5"/>
  <c r="CS84" i="5"/>
  <c r="BX84" i="5"/>
  <c r="CO84" i="5"/>
  <c r="CW84" i="5"/>
  <c r="BF84" i="5"/>
  <c r="BN84" i="5"/>
  <c r="BV84" i="5"/>
  <c r="BK76" i="5"/>
  <c r="CC76" i="5"/>
  <c r="BY76" i="5"/>
  <c r="CE76" i="5"/>
  <c r="BE76" i="5"/>
  <c r="CB76" i="5"/>
  <c r="BW76" i="5"/>
  <c r="CS76" i="5"/>
  <c r="BF76" i="5"/>
  <c r="BC76" i="5"/>
  <c r="BD76" i="5"/>
  <c r="CA76" i="5"/>
  <c r="BQ76" i="5"/>
  <c r="CT76" i="5"/>
  <c r="CQ76" i="5"/>
  <c r="BO76" i="5"/>
  <c r="CH76" i="5"/>
  <c r="CJ76" i="5"/>
  <c r="BG76" i="5"/>
  <c r="BX76" i="5"/>
  <c r="BN76" i="5"/>
  <c r="BJ76" i="5"/>
  <c r="CF76" i="5"/>
  <c r="CP76" i="5"/>
  <c r="CG76" i="5"/>
  <c r="CV76" i="5"/>
  <c r="BM76" i="5"/>
  <c r="CR76" i="5"/>
  <c r="CK76" i="5"/>
  <c r="CO76" i="5"/>
  <c r="BV76" i="5"/>
  <c r="BR76" i="5"/>
  <c r="CD76" i="5"/>
  <c r="CX76" i="5"/>
  <c r="BS76" i="5"/>
  <c r="CU76" i="5"/>
  <c r="BZ76" i="5"/>
  <c r="BT76" i="5"/>
  <c r="CM76" i="5"/>
  <c r="BP76" i="5"/>
  <c r="CW76" i="5"/>
  <c r="CI76" i="5"/>
  <c r="CL76" i="5"/>
  <c r="BL76" i="5"/>
  <c r="BH76" i="5"/>
  <c r="CN76" i="5"/>
  <c r="BU76" i="5"/>
  <c r="BI76" i="5"/>
  <c r="BO210" i="5"/>
  <c r="CP210" i="5"/>
  <c r="CN210" i="5"/>
  <c r="CB210" i="5"/>
  <c r="BF210" i="5"/>
  <c r="CG210" i="5"/>
  <c r="CU210" i="5"/>
  <c r="CX210" i="5"/>
  <c r="CI210" i="5"/>
  <c r="BM210" i="5"/>
  <c r="CJ210" i="5"/>
  <c r="BN210" i="5"/>
  <c r="CE210" i="5"/>
  <c r="CT210" i="5"/>
  <c r="BW210" i="5"/>
  <c r="CD210" i="5"/>
  <c r="BY210" i="5"/>
  <c r="CK210" i="5"/>
  <c r="BS210" i="5"/>
  <c r="CQ210" i="5"/>
  <c r="BD210" i="5"/>
  <c r="CL210" i="5"/>
  <c r="BC210" i="5"/>
  <c r="BZ210" i="5"/>
  <c r="CR210" i="5"/>
  <c r="BV210" i="5"/>
  <c r="BJ210" i="5"/>
  <c r="BR210" i="5"/>
  <c r="BU210" i="5"/>
  <c r="CS210" i="5"/>
  <c r="CA210" i="5"/>
  <c r="BX210" i="5"/>
  <c r="CW210" i="5"/>
  <c r="BL210" i="5"/>
  <c r="CO210" i="5"/>
  <c r="CV210" i="5"/>
  <c r="CF210" i="5"/>
  <c r="BT210" i="5"/>
  <c r="BE210" i="5"/>
  <c r="CC210" i="5"/>
  <c r="BK210" i="5"/>
  <c r="CH210" i="5"/>
  <c r="BQ210" i="5"/>
  <c r="BP210" i="5"/>
  <c r="BI210" i="5"/>
  <c r="BH210" i="5"/>
  <c r="BG210" i="5"/>
  <c r="CM210" i="5"/>
  <c r="CW260" i="5"/>
  <c r="CG260" i="5"/>
  <c r="BQ260" i="5"/>
  <c r="CX260" i="5"/>
  <c r="CB260" i="5"/>
  <c r="BG260" i="5"/>
  <c r="CF260" i="5"/>
  <c r="BK260" i="5"/>
  <c r="BT260" i="5"/>
  <c r="BZ260" i="5"/>
  <c r="BS260" i="5"/>
  <c r="CT260" i="5"/>
  <c r="CO260" i="5"/>
  <c r="BI260" i="5"/>
  <c r="BR260" i="5"/>
  <c r="BV260" i="5"/>
  <c r="CU260" i="5"/>
  <c r="BH260" i="5"/>
  <c r="CS260" i="5"/>
  <c r="CC260" i="5"/>
  <c r="BM260" i="5"/>
  <c r="CR260" i="5"/>
  <c r="BW260" i="5"/>
  <c r="CV260" i="5"/>
  <c r="CA260" i="5"/>
  <c r="BF260" i="5"/>
  <c r="BJ260" i="5"/>
  <c r="BO260" i="5"/>
  <c r="CD260" i="5"/>
  <c r="BC260" i="5"/>
  <c r="BY260" i="5"/>
  <c r="CM260" i="5"/>
  <c r="CQ260" i="5"/>
  <c r="CP260" i="5"/>
  <c r="BD260" i="5"/>
  <c r="CI260" i="5"/>
  <c r="BU260" i="5"/>
  <c r="CL260" i="5"/>
  <c r="CN260" i="5"/>
  <c r="BE260" i="5"/>
  <c r="BP260" i="5"/>
  <c r="BN260" i="5"/>
  <c r="BL260" i="5"/>
  <c r="CJ260" i="5"/>
  <c r="CH260" i="5"/>
  <c r="CE260" i="5"/>
  <c r="BX260" i="5"/>
  <c r="CK260" i="5"/>
  <c r="CR359" i="5"/>
  <c r="CB359" i="5"/>
  <c r="BL359" i="5"/>
  <c r="CQ359" i="5"/>
  <c r="BV359" i="5"/>
  <c r="CX359" i="5"/>
  <c r="BU359" i="5"/>
  <c r="CO359" i="5"/>
  <c r="BM359" i="5"/>
  <c r="BR359" i="5"/>
  <c r="BO359" i="5"/>
  <c r="BI359" i="5"/>
  <c r="BT359" i="5"/>
  <c r="CG359" i="5"/>
  <c r="BK359" i="5"/>
  <c r="BG359" i="5"/>
  <c r="CT359" i="5"/>
  <c r="BJ359" i="5"/>
  <c r="CN359" i="5"/>
  <c r="BX359" i="5"/>
  <c r="BH359" i="5"/>
  <c r="CL359" i="5"/>
  <c r="BQ359" i="5"/>
  <c r="CP359" i="5"/>
  <c r="BN359" i="5"/>
  <c r="CH359" i="5"/>
  <c r="BE359" i="5"/>
  <c r="BC359" i="5"/>
  <c r="CM359" i="5"/>
  <c r="CK359" i="5"/>
  <c r="CJ359" i="5"/>
  <c r="BD359" i="5"/>
  <c r="CI359" i="5"/>
  <c r="BZ359" i="5"/>
  <c r="CS359" i="5"/>
  <c r="BW359" i="5"/>
  <c r="CW359" i="5"/>
  <c r="CU359" i="5"/>
  <c r="BY359" i="5"/>
  <c r="CV359" i="5"/>
  <c r="CA359" i="5"/>
  <c r="BS359" i="5"/>
  <c r="BP359" i="5"/>
  <c r="CC359" i="5"/>
  <c r="CF359" i="5"/>
  <c r="BF359" i="5"/>
  <c r="CE359" i="5"/>
  <c r="CD359" i="5"/>
  <c r="CS199" i="5"/>
  <c r="CC199" i="5"/>
  <c r="BM199" i="5"/>
  <c r="CQ199" i="5"/>
  <c r="CA199" i="5"/>
  <c r="BK199" i="5"/>
  <c r="CJ199" i="5"/>
  <c r="BD199" i="5"/>
  <c r="BX199" i="5"/>
  <c r="CH199" i="5"/>
  <c r="BN199" i="5"/>
  <c r="CL199" i="5"/>
  <c r="CO199" i="5"/>
  <c r="BY199" i="5"/>
  <c r="BI199" i="5"/>
  <c r="CM199" i="5"/>
  <c r="BW199" i="5"/>
  <c r="BG199" i="5"/>
  <c r="CB199" i="5"/>
  <c r="CV199" i="5"/>
  <c r="BP199" i="5"/>
  <c r="BR199" i="5"/>
  <c r="BZ199" i="5"/>
  <c r="BV199" i="5"/>
  <c r="CK199" i="5"/>
  <c r="BU199" i="5"/>
  <c r="BE199" i="5"/>
  <c r="CI199" i="5"/>
  <c r="BS199" i="5"/>
  <c r="BC199" i="5"/>
  <c r="BT199" i="5"/>
  <c r="CN199" i="5"/>
  <c r="BH199" i="5"/>
  <c r="CT199" i="5"/>
  <c r="CP199" i="5"/>
  <c r="BF199" i="5"/>
  <c r="CW199" i="5"/>
  <c r="CG199" i="5"/>
  <c r="BQ199" i="5"/>
  <c r="CU199" i="5"/>
  <c r="CE199" i="5"/>
  <c r="BO199" i="5"/>
  <c r="CR199" i="5"/>
  <c r="BL199" i="5"/>
  <c r="CF199" i="5"/>
  <c r="CX199" i="5"/>
  <c r="CD199" i="5"/>
  <c r="BJ199" i="5"/>
  <c r="CX139" i="5"/>
  <c r="CH139" i="5"/>
  <c r="BR139" i="5"/>
  <c r="CV139" i="5"/>
  <c r="CF139" i="5"/>
  <c r="BP139" i="5"/>
  <c r="CW139" i="5"/>
  <c r="BQ139" i="5"/>
  <c r="CE139" i="5"/>
  <c r="CS139" i="5"/>
  <c r="BU139" i="5"/>
  <c r="CI139" i="5"/>
  <c r="CT139" i="5"/>
  <c r="CD139" i="5"/>
  <c r="BN139" i="5"/>
  <c r="CR139" i="5"/>
  <c r="CB139" i="5"/>
  <c r="BL139" i="5"/>
  <c r="CO139" i="5"/>
  <c r="BI139" i="5"/>
  <c r="BW139" i="5"/>
  <c r="CC139" i="5"/>
  <c r="BE139" i="5"/>
  <c r="BC139" i="5"/>
  <c r="CP139" i="5"/>
  <c r="BZ139" i="5"/>
  <c r="BJ139" i="5"/>
  <c r="CN139" i="5"/>
  <c r="BX139" i="5"/>
  <c r="BH139" i="5"/>
  <c r="CG139" i="5"/>
  <c r="CU139" i="5"/>
  <c r="BO139" i="5"/>
  <c r="BM139" i="5"/>
  <c r="CQ139" i="5"/>
  <c r="CA139" i="5"/>
  <c r="CL139" i="5"/>
  <c r="BV139" i="5"/>
  <c r="BF139" i="5"/>
  <c r="CJ139" i="5"/>
  <c r="BT139" i="5"/>
  <c r="BD139" i="5"/>
  <c r="BY139" i="5"/>
  <c r="CM139" i="5"/>
  <c r="BG139" i="5"/>
  <c r="CK139" i="5"/>
  <c r="BK139" i="5"/>
  <c r="BS139" i="5"/>
  <c r="CM64" i="5"/>
  <c r="BW64" i="5"/>
  <c r="BG64" i="5"/>
  <c r="CK64" i="5"/>
  <c r="BP64" i="5"/>
  <c r="CS64" i="5"/>
  <c r="BX64" i="5"/>
  <c r="CO64" i="5"/>
  <c r="CW64" i="5"/>
  <c r="BF64" i="5"/>
  <c r="BN64" i="5"/>
  <c r="BV64" i="5"/>
  <c r="CU64" i="5"/>
  <c r="CE64" i="5"/>
  <c r="CV64" i="5"/>
  <c r="BZ64" i="5"/>
  <c r="CH64" i="5"/>
  <c r="BT64" i="5"/>
  <c r="CJ64" i="5"/>
  <c r="CI64" i="5"/>
  <c r="BS64" i="5"/>
  <c r="BC64" i="5"/>
  <c r="CF64" i="5"/>
  <c r="BJ64" i="5"/>
  <c r="CN64" i="5"/>
  <c r="BR64" i="5"/>
  <c r="CD64" i="5"/>
  <c r="CL64" i="5"/>
  <c r="CT64" i="5"/>
  <c r="BD64" i="5"/>
  <c r="BL64" i="5"/>
  <c r="BO64" i="5"/>
  <c r="BE64" i="5"/>
  <c r="BM64" i="5"/>
  <c r="CB64" i="5"/>
  <c r="CR64" i="5"/>
  <c r="CA64" i="5"/>
  <c r="CX64" i="5"/>
  <c r="BQ64" i="5"/>
  <c r="BK64" i="5"/>
  <c r="CC64" i="5"/>
  <c r="BY64" i="5"/>
  <c r="BU64" i="5"/>
  <c r="BI64" i="5"/>
  <c r="CP64" i="5"/>
  <c r="BH64" i="5"/>
  <c r="CG64" i="5"/>
  <c r="CQ64" i="5"/>
  <c r="CT153" i="5"/>
  <c r="CD153" i="5"/>
  <c r="BN153" i="5"/>
  <c r="CR153" i="5"/>
  <c r="CB153" i="5"/>
  <c r="BL153" i="5"/>
  <c r="CO153" i="5"/>
  <c r="BI153" i="5"/>
  <c r="BW153" i="5"/>
  <c r="CC153" i="5"/>
  <c r="BE153" i="5"/>
  <c r="BC153" i="5"/>
  <c r="CL153" i="5"/>
  <c r="BF153" i="5"/>
  <c r="BT153" i="5"/>
  <c r="BY153" i="5"/>
  <c r="BG153" i="5"/>
  <c r="BK153" i="5"/>
  <c r="CP153" i="5"/>
  <c r="BZ153" i="5"/>
  <c r="BJ153" i="5"/>
  <c r="CN153" i="5"/>
  <c r="BX153" i="5"/>
  <c r="BH153" i="5"/>
  <c r="CG153" i="5"/>
  <c r="CU153" i="5"/>
  <c r="BO153" i="5"/>
  <c r="BM153" i="5"/>
  <c r="CQ153" i="5"/>
  <c r="CA153" i="5"/>
  <c r="BV153" i="5"/>
  <c r="CJ153" i="5"/>
  <c r="BD153" i="5"/>
  <c r="CM153" i="5"/>
  <c r="CK153" i="5"/>
  <c r="BS153" i="5"/>
  <c r="BR153" i="5"/>
  <c r="CW153" i="5"/>
  <c r="BU153" i="5"/>
  <c r="CV153" i="5"/>
  <c r="BQ153" i="5"/>
  <c r="CI153" i="5"/>
  <c r="CX153" i="5"/>
  <c r="CF153" i="5"/>
  <c r="CE153" i="5"/>
  <c r="CH153" i="5"/>
  <c r="BP153" i="5"/>
  <c r="CS153" i="5"/>
  <c r="CX129" i="5"/>
  <c r="CH129" i="5"/>
  <c r="BR129" i="5"/>
  <c r="CV129" i="5"/>
  <c r="CF129" i="5"/>
  <c r="BP129" i="5"/>
  <c r="CW129" i="5"/>
  <c r="BQ129" i="5"/>
  <c r="CE129" i="5"/>
  <c r="CS129" i="5"/>
  <c r="BU129" i="5"/>
  <c r="CI129" i="5"/>
  <c r="CP129" i="5"/>
  <c r="BJ129" i="5"/>
  <c r="BX129" i="5"/>
  <c r="CG129" i="5"/>
  <c r="BO129" i="5"/>
  <c r="CQ129" i="5"/>
  <c r="CT129" i="5"/>
  <c r="CD129" i="5"/>
  <c r="BN129" i="5"/>
  <c r="CR129" i="5"/>
  <c r="CB129" i="5"/>
  <c r="BL129" i="5"/>
  <c r="CO129" i="5"/>
  <c r="BI129" i="5"/>
  <c r="BW129" i="5"/>
  <c r="CC129" i="5"/>
  <c r="BE129" i="5"/>
  <c r="BC129" i="5"/>
  <c r="BZ129" i="5"/>
  <c r="CN129" i="5"/>
  <c r="BH129" i="5"/>
  <c r="CU129" i="5"/>
  <c r="BM129" i="5"/>
  <c r="CA129" i="5"/>
  <c r="CL129" i="5"/>
  <c r="BT129" i="5"/>
  <c r="BG129" i="5"/>
  <c r="BV129" i="5"/>
  <c r="BD129" i="5"/>
  <c r="CK129" i="5"/>
  <c r="BS129" i="5"/>
  <c r="BF129" i="5"/>
  <c r="BY129" i="5"/>
  <c r="BK129" i="5"/>
  <c r="CJ129" i="5"/>
  <c r="CM129" i="5"/>
  <c r="CX366" i="5"/>
  <c r="CH366" i="5"/>
  <c r="BR366" i="5"/>
  <c r="CW366" i="5"/>
  <c r="CB366" i="5"/>
  <c r="BG366" i="5"/>
  <c r="CF366" i="5"/>
  <c r="BK366" i="5"/>
  <c r="BT366" i="5"/>
  <c r="BM366" i="5"/>
  <c r="CU366" i="5"/>
  <c r="BD366" i="5"/>
  <c r="BZ366" i="5"/>
  <c r="CM366" i="5"/>
  <c r="CQ366" i="5"/>
  <c r="CO366" i="5"/>
  <c r="BX366" i="5"/>
  <c r="BC366" i="5"/>
  <c r="CL366" i="5"/>
  <c r="BF366" i="5"/>
  <c r="BL366" i="5"/>
  <c r="CK366" i="5"/>
  <c r="CE366" i="5"/>
  <c r="BH366" i="5"/>
  <c r="CC366" i="5"/>
  <c r="CT366" i="5"/>
  <c r="CD366" i="5"/>
  <c r="BN366" i="5"/>
  <c r="CR366" i="5"/>
  <c r="BW366" i="5"/>
  <c r="CV366" i="5"/>
  <c r="CA366" i="5"/>
  <c r="BE366" i="5"/>
  <c r="BI366" i="5"/>
  <c r="CJ366" i="5"/>
  <c r="BS366" i="5"/>
  <c r="CI366" i="5"/>
  <c r="CP366" i="5"/>
  <c r="BJ366" i="5"/>
  <c r="BQ366" i="5"/>
  <c r="BU366" i="5"/>
  <c r="CN366" i="5"/>
  <c r="CS366" i="5"/>
  <c r="BV366" i="5"/>
  <c r="CG366" i="5"/>
  <c r="BP366" i="5"/>
  <c r="BY366" i="5"/>
  <c r="BO366" i="5"/>
  <c r="CL127" i="5"/>
  <c r="BV127" i="5"/>
  <c r="BF127" i="5"/>
  <c r="CJ127" i="5"/>
  <c r="BT127" i="5"/>
  <c r="BD127" i="5"/>
  <c r="BY127" i="5"/>
  <c r="CM127" i="5"/>
  <c r="BG127" i="5"/>
  <c r="CK127" i="5"/>
  <c r="BK127" i="5"/>
  <c r="BS127" i="5"/>
  <c r="CT127" i="5"/>
  <c r="BN127" i="5"/>
  <c r="CB127" i="5"/>
  <c r="CO127" i="5"/>
  <c r="BI127" i="5"/>
  <c r="CC127" i="5"/>
  <c r="BC127" i="5"/>
  <c r="CX127" i="5"/>
  <c r="CH127" i="5"/>
  <c r="BR127" i="5"/>
  <c r="CV127" i="5"/>
  <c r="CF127" i="5"/>
  <c r="BP127" i="5"/>
  <c r="CW127" i="5"/>
  <c r="BQ127" i="5"/>
  <c r="CE127" i="5"/>
  <c r="CS127" i="5"/>
  <c r="BU127" i="5"/>
  <c r="CI127" i="5"/>
  <c r="CD127" i="5"/>
  <c r="CR127" i="5"/>
  <c r="BL127" i="5"/>
  <c r="BW127" i="5"/>
  <c r="BE127" i="5"/>
  <c r="BJ127" i="5"/>
  <c r="CG127" i="5"/>
  <c r="CQ127" i="5"/>
  <c r="CN127" i="5"/>
  <c r="CU127" i="5"/>
  <c r="CA127" i="5"/>
  <c r="CP127" i="5"/>
  <c r="BX127" i="5"/>
  <c r="BO127" i="5"/>
  <c r="BZ127" i="5"/>
  <c r="BH127" i="5"/>
  <c r="BM127" i="5"/>
  <c r="CW342" i="5"/>
  <c r="CG342" i="5"/>
  <c r="CD342" i="5"/>
  <c r="BN342" i="5"/>
  <c r="CR342" i="5"/>
  <c r="BY342" i="5"/>
  <c r="BI342" i="5"/>
  <c r="BX342" i="5"/>
  <c r="CA342" i="5"/>
  <c r="CJ342" i="5"/>
  <c r="CU342" i="5"/>
  <c r="CP342" i="5"/>
  <c r="CS342" i="5"/>
  <c r="CT342" i="5"/>
  <c r="BZ342" i="5"/>
  <c r="BJ342" i="5"/>
  <c r="CM342" i="5"/>
  <c r="BU342" i="5"/>
  <c r="BE342" i="5"/>
  <c r="BP342" i="5"/>
  <c r="BO342" i="5"/>
  <c r="BW342" i="5"/>
  <c r="BT342" i="5"/>
  <c r="CB342" i="5"/>
  <c r="CO342" i="5"/>
  <c r="CN342" i="5"/>
  <c r="BV342" i="5"/>
  <c r="BF342" i="5"/>
  <c r="CH342" i="5"/>
  <c r="BQ342" i="5"/>
  <c r="CQ342" i="5"/>
  <c r="BH342" i="5"/>
  <c r="BD342" i="5"/>
  <c r="BL342" i="5"/>
  <c r="CE342" i="5"/>
  <c r="BS342" i="5"/>
  <c r="CK342" i="5"/>
  <c r="CI342" i="5"/>
  <c r="BR342" i="5"/>
  <c r="CX342" i="5"/>
  <c r="CC342" i="5"/>
  <c r="BM342" i="5"/>
  <c r="CF342" i="5"/>
  <c r="CL342" i="5"/>
  <c r="CV342" i="5"/>
  <c r="BC342" i="5"/>
  <c r="BK342" i="5"/>
  <c r="BG342" i="5"/>
  <c r="CL144" i="5"/>
  <c r="BV144" i="5"/>
  <c r="BF144" i="5"/>
  <c r="CJ144" i="5"/>
  <c r="BT144" i="5"/>
  <c r="BD144" i="5"/>
  <c r="BY144" i="5"/>
  <c r="CM144" i="5"/>
  <c r="BG144" i="5"/>
  <c r="CK144" i="5"/>
  <c r="BS144" i="5"/>
  <c r="BC144" i="5"/>
  <c r="CT144" i="5"/>
  <c r="CD144" i="5"/>
  <c r="BN144" i="5"/>
  <c r="CR144" i="5"/>
  <c r="CB144" i="5"/>
  <c r="BL144" i="5"/>
  <c r="CO144" i="5"/>
  <c r="BI144" i="5"/>
  <c r="BW144" i="5"/>
  <c r="CC144" i="5"/>
  <c r="BE144" i="5"/>
  <c r="BK144" i="5"/>
  <c r="CH144" i="5"/>
  <c r="CV144" i="5"/>
  <c r="BP144" i="5"/>
  <c r="BQ144" i="5"/>
  <c r="CS144" i="5"/>
  <c r="CQ144" i="5"/>
  <c r="CX144" i="5"/>
  <c r="CF144" i="5"/>
  <c r="CE144" i="5"/>
  <c r="CP144" i="5"/>
  <c r="BX144" i="5"/>
  <c r="CA144" i="5"/>
  <c r="BZ144" i="5"/>
  <c r="CN144" i="5"/>
  <c r="BH144" i="5"/>
  <c r="CU144" i="5"/>
  <c r="BM144" i="5"/>
  <c r="CI144" i="5"/>
  <c r="BR144" i="5"/>
  <c r="CW144" i="5"/>
  <c r="BU144" i="5"/>
  <c r="BJ144" i="5"/>
  <c r="CG144" i="5"/>
  <c r="BO144" i="5"/>
  <c r="CO257" i="5"/>
  <c r="BY257" i="5"/>
  <c r="BI257" i="5"/>
  <c r="CM257" i="5"/>
  <c r="BR257" i="5"/>
  <c r="CQ257" i="5"/>
  <c r="BV257" i="5"/>
  <c r="CU257" i="5"/>
  <c r="BD257" i="5"/>
  <c r="BJ257" i="5"/>
  <c r="BX257" i="5"/>
  <c r="BH257" i="5"/>
  <c r="CW257" i="5"/>
  <c r="CG257" i="5"/>
  <c r="BQ257" i="5"/>
  <c r="CX257" i="5"/>
  <c r="CB257" i="5"/>
  <c r="BG257" i="5"/>
  <c r="CF257" i="5"/>
  <c r="BK257" i="5"/>
  <c r="BZ257" i="5"/>
  <c r="CE257" i="5"/>
  <c r="BN257" i="5"/>
  <c r="CD257" i="5"/>
  <c r="CK257" i="5"/>
  <c r="BE257" i="5"/>
  <c r="BL257" i="5"/>
  <c r="BP257" i="5"/>
  <c r="CP257" i="5"/>
  <c r="BC257" i="5"/>
  <c r="BU257" i="5"/>
  <c r="CL257" i="5"/>
  <c r="CI257" i="5"/>
  <c r="BM257" i="5"/>
  <c r="CA257" i="5"/>
  <c r="CT257" i="5"/>
  <c r="CC257" i="5"/>
  <c r="CR257" i="5"/>
  <c r="CV257" i="5"/>
  <c r="BF257" i="5"/>
  <c r="BT257" i="5"/>
  <c r="BS257" i="5"/>
  <c r="CH257" i="5"/>
  <c r="CJ257" i="5"/>
  <c r="CN257" i="5"/>
  <c r="CS257" i="5"/>
  <c r="BW257" i="5"/>
  <c r="BO257" i="5"/>
  <c r="CQ91" i="5"/>
  <c r="BS91" i="5"/>
  <c r="CF91" i="5"/>
  <c r="CN91" i="5"/>
  <c r="CJ91" i="5"/>
  <c r="CO91" i="5"/>
  <c r="BF91" i="5"/>
  <c r="BC91" i="5"/>
  <c r="BR91" i="5"/>
  <c r="CW91" i="5"/>
  <c r="CU91" i="5"/>
  <c r="BO91" i="5"/>
  <c r="BZ91" i="5"/>
  <c r="CH91" i="5"/>
  <c r="BY91" i="5"/>
  <c r="CD91" i="5"/>
  <c r="CI91" i="5"/>
  <c r="BJ91" i="5"/>
  <c r="CR91" i="5"/>
  <c r="BE91" i="5"/>
  <c r="BM91" i="5"/>
  <c r="CV91" i="5"/>
  <c r="CE91" i="5"/>
  <c r="CG91" i="5"/>
  <c r="CL91" i="5"/>
  <c r="BI91" i="5"/>
  <c r="CS91" i="5"/>
  <c r="BW91" i="5"/>
  <c r="CB91" i="5"/>
  <c r="BH91" i="5"/>
  <c r="CP91" i="5"/>
  <c r="BD91" i="5"/>
  <c r="BP91" i="5"/>
  <c r="BT91" i="5"/>
  <c r="CC91" i="5"/>
  <c r="BK91" i="5"/>
  <c r="BL91" i="5"/>
  <c r="CT91" i="5"/>
  <c r="CK91" i="5"/>
  <c r="BV91" i="5"/>
  <c r="CX91" i="5"/>
  <c r="CA91" i="5"/>
  <c r="CM91" i="5"/>
  <c r="BQ91" i="5"/>
  <c r="BX91" i="5"/>
  <c r="BG91" i="5"/>
  <c r="BN91" i="5"/>
  <c r="BU91" i="5"/>
  <c r="CT154" i="5"/>
  <c r="CD154" i="5"/>
  <c r="BN154" i="5"/>
  <c r="CR154" i="5"/>
  <c r="CB154" i="5"/>
  <c r="BL154" i="5"/>
  <c r="CO154" i="5"/>
  <c r="BI154" i="5"/>
  <c r="BW154" i="5"/>
  <c r="CC154" i="5"/>
  <c r="BE154" i="5"/>
  <c r="BK154" i="5"/>
  <c r="CL154" i="5"/>
  <c r="BV154" i="5"/>
  <c r="CJ154" i="5"/>
  <c r="BT154" i="5"/>
  <c r="BY154" i="5"/>
  <c r="BG154" i="5"/>
  <c r="BS154" i="5"/>
  <c r="CP154" i="5"/>
  <c r="BZ154" i="5"/>
  <c r="BJ154" i="5"/>
  <c r="CN154" i="5"/>
  <c r="BX154" i="5"/>
  <c r="BH154" i="5"/>
  <c r="CG154" i="5"/>
  <c r="CU154" i="5"/>
  <c r="BO154" i="5"/>
  <c r="BM154" i="5"/>
  <c r="CA154" i="5"/>
  <c r="CI154" i="5"/>
  <c r="BF154" i="5"/>
  <c r="BD154" i="5"/>
  <c r="CM154" i="5"/>
  <c r="CK154" i="5"/>
  <c r="BC154" i="5"/>
  <c r="BR154" i="5"/>
  <c r="CW154" i="5"/>
  <c r="BU154" i="5"/>
  <c r="CV154" i="5"/>
  <c r="BQ154" i="5"/>
  <c r="CQ154" i="5"/>
  <c r="CS154" i="5"/>
  <c r="CX154" i="5"/>
  <c r="CF154" i="5"/>
  <c r="CE154" i="5"/>
  <c r="CH154" i="5"/>
  <c r="BP154" i="5"/>
  <c r="BJ24" i="5"/>
  <c r="CM101" i="5"/>
  <c r="BW101" i="5"/>
  <c r="BG101" i="5"/>
  <c r="CK101" i="5"/>
  <c r="BP101" i="5"/>
  <c r="CS101" i="5"/>
  <c r="BX101" i="5"/>
  <c r="CT101" i="5"/>
  <c r="BD101" i="5"/>
  <c r="BL101" i="5"/>
  <c r="BI101" i="5"/>
  <c r="BQ101" i="5"/>
  <c r="CE101" i="5"/>
  <c r="CV101" i="5"/>
  <c r="BE101" i="5"/>
  <c r="BM101" i="5"/>
  <c r="CG101" i="5"/>
  <c r="CL101" i="5"/>
  <c r="CI101" i="5"/>
  <c r="BS101" i="5"/>
  <c r="BC101" i="5"/>
  <c r="CF101" i="5"/>
  <c r="BJ101" i="5"/>
  <c r="CN101" i="5"/>
  <c r="BR101" i="5"/>
  <c r="CJ101" i="5"/>
  <c r="CR101" i="5"/>
  <c r="CO101" i="5"/>
  <c r="CW101" i="5"/>
  <c r="BF101" i="5"/>
  <c r="CU101" i="5"/>
  <c r="BO101" i="5"/>
  <c r="BZ101" i="5"/>
  <c r="CH101" i="5"/>
  <c r="BY101" i="5"/>
  <c r="CD101" i="5"/>
  <c r="CP101" i="5"/>
  <c r="BH101" i="5"/>
  <c r="CB101" i="5"/>
  <c r="CQ101" i="5"/>
  <c r="BU101" i="5"/>
  <c r="BN101" i="5"/>
  <c r="CA101" i="5"/>
  <c r="CX101" i="5"/>
  <c r="BV101" i="5"/>
  <c r="BK101" i="5"/>
  <c r="CC101" i="5"/>
  <c r="BT101" i="5"/>
  <c r="CI192" i="5"/>
  <c r="BS192" i="5"/>
  <c r="BC192" i="5"/>
  <c r="CH192" i="5"/>
  <c r="BM192" i="5"/>
  <c r="CK192" i="5"/>
  <c r="BP192" i="5"/>
  <c r="CL192" i="5"/>
  <c r="CT192" i="5"/>
  <c r="BD192" i="5"/>
  <c r="BL192" i="5"/>
  <c r="CD192" i="5"/>
  <c r="CU192" i="5"/>
  <c r="CE192" i="5"/>
  <c r="BO192" i="5"/>
  <c r="CX192" i="5"/>
  <c r="CC192" i="5"/>
  <c r="BH192" i="5"/>
  <c r="CF192" i="5"/>
  <c r="BJ192" i="5"/>
  <c r="CB192" i="5"/>
  <c r="CJ192" i="5"/>
  <c r="CR192" i="5"/>
  <c r="BT192" i="5"/>
  <c r="CQ192" i="5"/>
  <c r="CA192" i="5"/>
  <c r="BK192" i="5"/>
  <c r="CS192" i="5"/>
  <c r="BX192" i="5"/>
  <c r="CV192" i="5"/>
  <c r="BZ192" i="5"/>
  <c r="BE192" i="5"/>
  <c r="BQ192" i="5"/>
  <c r="BY192" i="5"/>
  <c r="BV192" i="5"/>
  <c r="BI192" i="5"/>
  <c r="CM192" i="5"/>
  <c r="BW192" i="5"/>
  <c r="BG192" i="5"/>
  <c r="CN192" i="5"/>
  <c r="BR192" i="5"/>
  <c r="CP192" i="5"/>
  <c r="BU192" i="5"/>
  <c r="CW192" i="5"/>
  <c r="BF192" i="5"/>
  <c r="BN192" i="5"/>
  <c r="CG192" i="5"/>
  <c r="CO192" i="5"/>
  <c r="CO253" i="5"/>
  <c r="BY253" i="5"/>
  <c r="BI253" i="5"/>
  <c r="CM253" i="5"/>
  <c r="BR253" i="5"/>
  <c r="CQ253" i="5"/>
  <c r="BV253" i="5"/>
  <c r="CU253" i="5"/>
  <c r="BD253" i="5"/>
  <c r="BJ253" i="5"/>
  <c r="BX253" i="5"/>
  <c r="CD253" i="5"/>
  <c r="CW253" i="5"/>
  <c r="BQ253" i="5"/>
  <c r="CB253" i="5"/>
  <c r="CF253" i="5"/>
  <c r="BZ253" i="5"/>
  <c r="BN253" i="5"/>
  <c r="CK253" i="5"/>
  <c r="BU253" i="5"/>
  <c r="BE253" i="5"/>
  <c r="CH253" i="5"/>
  <c r="BL253" i="5"/>
  <c r="CL253" i="5"/>
  <c r="BP253" i="5"/>
  <c r="CJ253" i="5"/>
  <c r="CP253" i="5"/>
  <c r="CI253" i="5"/>
  <c r="BC253" i="5"/>
  <c r="BS253" i="5"/>
  <c r="CG253" i="5"/>
  <c r="CX253" i="5"/>
  <c r="BG253" i="5"/>
  <c r="BK253" i="5"/>
  <c r="CE253" i="5"/>
  <c r="BH253" i="5"/>
  <c r="CC253" i="5"/>
  <c r="CV253" i="5"/>
  <c r="BT253" i="5"/>
  <c r="BM253" i="5"/>
  <c r="CA253" i="5"/>
  <c r="CT253" i="5"/>
  <c r="BW253" i="5"/>
  <c r="CR253" i="5"/>
  <c r="BF253" i="5"/>
  <c r="CN253" i="5"/>
  <c r="CS253" i="5"/>
  <c r="BO253" i="5"/>
  <c r="CT368" i="5"/>
  <c r="CD368" i="5"/>
  <c r="BN368" i="5"/>
  <c r="CR368" i="5"/>
  <c r="BW368" i="5"/>
  <c r="CV368" i="5"/>
  <c r="CA368" i="5"/>
  <c r="BE368" i="5"/>
  <c r="BT368" i="5"/>
  <c r="BO368" i="5"/>
  <c r="BM368" i="5"/>
  <c r="BD368" i="5"/>
  <c r="CL368" i="5"/>
  <c r="BF368" i="5"/>
  <c r="BL368" i="5"/>
  <c r="BP368" i="5"/>
  <c r="CS368" i="5"/>
  <c r="BH368" i="5"/>
  <c r="CP368" i="5"/>
  <c r="BZ368" i="5"/>
  <c r="BJ368" i="5"/>
  <c r="CM368" i="5"/>
  <c r="BQ368" i="5"/>
  <c r="CQ368" i="5"/>
  <c r="BU368" i="5"/>
  <c r="CU368" i="5"/>
  <c r="BI368" i="5"/>
  <c r="BC368" i="5"/>
  <c r="CJ368" i="5"/>
  <c r="BX368" i="5"/>
  <c r="BV368" i="5"/>
  <c r="CG368" i="5"/>
  <c r="CK368" i="5"/>
  <c r="CO368" i="5"/>
  <c r="CN368" i="5"/>
  <c r="BS368" i="5"/>
  <c r="BR368" i="5"/>
  <c r="CF368" i="5"/>
  <c r="BY368" i="5"/>
  <c r="CW368" i="5"/>
  <c r="BK368" i="5"/>
  <c r="CI368" i="5"/>
  <c r="CH368" i="5"/>
  <c r="CC368" i="5"/>
  <c r="CX368" i="5"/>
  <c r="CB368" i="5"/>
  <c r="CE368" i="5"/>
  <c r="BG368" i="5"/>
  <c r="CX140" i="5"/>
  <c r="CH140" i="5"/>
  <c r="BR140" i="5"/>
  <c r="CV140" i="5"/>
  <c r="CF140" i="5"/>
  <c r="BP140" i="5"/>
  <c r="CW140" i="5"/>
  <c r="BQ140" i="5"/>
  <c r="CE140" i="5"/>
  <c r="CS140" i="5"/>
  <c r="BU140" i="5"/>
  <c r="CQ140" i="5"/>
  <c r="CT140" i="5"/>
  <c r="CD140" i="5"/>
  <c r="BN140" i="5"/>
  <c r="CR140" i="5"/>
  <c r="CB140" i="5"/>
  <c r="BL140" i="5"/>
  <c r="CO140" i="5"/>
  <c r="BI140" i="5"/>
  <c r="BW140" i="5"/>
  <c r="CC140" i="5"/>
  <c r="BE140" i="5"/>
  <c r="BK140" i="5"/>
  <c r="CP140" i="5"/>
  <c r="BZ140" i="5"/>
  <c r="BJ140" i="5"/>
  <c r="CN140" i="5"/>
  <c r="BX140" i="5"/>
  <c r="BH140" i="5"/>
  <c r="CG140" i="5"/>
  <c r="CU140" i="5"/>
  <c r="BO140" i="5"/>
  <c r="BM140" i="5"/>
  <c r="CA140" i="5"/>
  <c r="CI140" i="5"/>
  <c r="CL140" i="5"/>
  <c r="BV140" i="5"/>
  <c r="BF140" i="5"/>
  <c r="CJ140" i="5"/>
  <c r="BT140" i="5"/>
  <c r="BD140" i="5"/>
  <c r="BY140" i="5"/>
  <c r="CM140" i="5"/>
  <c r="BG140" i="5"/>
  <c r="CK140" i="5"/>
  <c r="BS140" i="5"/>
  <c r="BC140" i="5"/>
  <c r="CO156" i="5"/>
  <c r="BE156" i="5"/>
  <c r="BN156" i="5"/>
  <c r="CV156" i="5"/>
  <c r="BQ156" i="5"/>
  <c r="CQ156" i="5"/>
  <c r="CN156" i="5"/>
  <c r="CU156" i="5"/>
  <c r="CI156" i="5"/>
  <c r="BY156" i="5"/>
  <c r="CM156" i="5"/>
  <c r="BL156" i="5"/>
  <c r="BV156" i="5"/>
  <c r="CX156" i="5"/>
  <c r="CF156" i="5"/>
  <c r="CE156" i="5"/>
  <c r="CP156" i="5"/>
  <c r="BX156" i="5"/>
  <c r="BO156" i="5"/>
  <c r="CL156" i="5"/>
  <c r="BG156" i="5"/>
  <c r="BC156" i="5"/>
  <c r="BI156" i="5"/>
  <c r="BD156" i="5"/>
  <c r="BW156" i="5"/>
  <c r="CH156" i="5"/>
  <c r="BP156" i="5"/>
  <c r="CS156" i="5"/>
  <c r="BZ156" i="5"/>
  <c r="BH156" i="5"/>
  <c r="BM156" i="5"/>
  <c r="BF156" i="5"/>
  <c r="BS156" i="5"/>
  <c r="CD156" i="5"/>
  <c r="CC156" i="5"/>
  <c r="CK156" i="5"/>
  <c r="CT156" i="5"/>
  <c r="BR156" i="5"/>
  <c r="CW156" i="5"/>
  <c r="BU156" i="5"/>
  <c r="BJ156" i="5"/>
  <c r="CG156" i="5"/>
  <c r="CA156" i="5"/>
  <c r="BT156" i="5"/>
  <c r="CJ156" i="5"/>
  <c r="CR156" i="5"/>
  <c r="BK156" i="5"/>
  <c r="CB156" i="5"/>
  <c r="CM67" i="5"/>
  <c r="BW67" i="5"/>
  <c r="BG67" i="5"/>
  <c r="CK67" i="5"/>
  <c r="BP67" i="5"/>
  <c r="CS67" i="5"/>
  <c r="BX67" i="5"/>
  <c r="CT67" i="5"/>
  <c r="BD67" i="5"/>
  <c r="BL67" i="5"/>
  <c r="BI67" i="5"/>
  <c r="BQ67" i="5"/>
  <c r="CE67" i="5"/>
  <c r="CV67" i="5"/>
  <c r="BE67" i="5"/>
  <c r="BM67" i="5"/>
  <c r="CG67" i="5"/>
  <c r="CL67" i="5"/>
  <c r="CI67" i="5"/>
  <c r="BS67" i="5"/>
  <c r="BC67" i="5"/>
  <c r="CF67" i="5"/>
  <c r="BJ67" i="5"/>
  <c r="CN67" i="5"/>
  <c r="BR67" i="5"/>
  <c r="CJ67" i="5"/>
  <c r="CR67" i="5"/>
  <c r="CO67" i="5"/>
  <c r="CW67" i="5"/>
  <c r="BF67" i="5"/>
  <c r="CU67" i="5"/>
  <c r="BO67" i="5"/>
  <c r="BZ67" i="5"/>
  <c r="CH67" i="5"/>
  <c r="BY67" i="5"/>
  <c r="CD67" i="5"/>
  <c r="CP67" i="5"/>
  <c r="BH67" i="5"/>
  <c r="CB67" i="5"/>
  <c r="CQ67" i="5"/>
  <c r="BU67" i="5"/>
  <c r="BN67" i="5"/>
  <c r="BK67" i="5"/>
  <c r="CC67" i="5"/>
  <c r="CA67" i="5"/>
  <c r="CX67" i="5"/>
  <c r="BV67" i="5"/>
  <c r="BT67" i="5"/>
  <c r="CN275" i="5"/>
  <c r="CW275" i="5"/>
  <c r="BR275" i="5"/>
  <c r="BK275" i="5"/>
  <c r="CP275" i="5"/>
  <c r="BW275" i="5"/>
  <c r="CL275" i="5"/>
  <c r="BG275" i="5"/>
  <c r="CT275" i="5"/>
  <c r="BU275" i="5"/>
  <c r="BE275" i="5"/>
  <c r="BZ275" i="5"/>
  <c r="CU275" i="5"/>
  <c r="CG275" i="5"/>
  <c r="CF275" i="5"/>
  <c r="CS275" i="5"/>
  <c r="BJ275" i="5"/>
  <c r="CO275" i="5"/>
  <c r="BN275" i="5"/>
  <c r="BY275" i="5"/>
  <c r="BD275" i="5"/>
  <c r="BH275" i="5"/>
  <c r="BF275" i="5"/>
  <c r="CD275" i="5"/>
  <c r="CK275" i="5"/>
  <c r="CE275" i="5"/>
  <c r="BQ275" i="5"/>
  <c r="CQ275" i="5"/>
  <c r="CC275" i="5"/>
  <c r="BX275" i="5"/>
  <c r="BI275" i="5"/>
  <c r="CB275" i="5"/>
  <c r="CH275" i="5"/>
  <c r="CR275" i="5"/>
  <c r="BT275" i="5"/>
  <c r="BL275" i="5"/>
  <c r="BO275" i="5"/>
  <c r="CX275" i="5"/>
  <c r="CA275" i="5"/>
  <c r="BM275" i="5"/>
  <c r="BV275" i="5"/>
  <c r="CV275" i="5"/>
  <c r="CM275" i="5"/>
  <c r="BP275" i="5"/>
  <c r="CI275" i="5"/>
  <c r="BS275" i="5"/>
  <c r="BC275" i="5"/>
  <c r="CJ275" i="5"/>
  <c r="CO209" i="5"/>
  <c r="BY209" i="5"/>
  <c r="BI209" i="5"/>
  <c r="CM209" i="5"/>
  <c r="BW209" i="5"/>
  <c r="BG209" i="5"/>
  <c r="CB209" i="5"/>
  <c r="CV209" i="5"/>
  <c r="BP209" i="5"/>
  <c r="BR209" i="5"/>
  <c r="BZ209" i="5"/>
  <c r="BF209" i="5"/>
  <c r="CG209" i="5"/>
  <c r="CU209" i="5"/>
  <c r="BO209" i="5"/>
  <c r="BL209" i="5"/>
  <c r="CX209" i="5"/>
  <c r="BJ209" i="5"/>
  <c r="CK209" i="5"/>
  <c r="BU209" i="5"/>
  <c r="BE209" i="5"/>
  <c r="CI209" i="5"/>
  <c r="BS209" i="5"/>
  <c r="BC209" i="5"/>
  <c r="BT209" i="5"/>
  <c r="CN209" i="5"/>
  <c r="BH209" i="5"/>
  <c r="CT209" i="5"/>
  <c r="CP209" i="5"/>
  <c r="CL209" i="5"/>
  <c r="CW209" i="5"/>
  <c r="BQ209" i="5"/>
  <c r="CE209" i="5"/>
  <c r="CR209" i="5"/>
  <c r="CF209" i="5"/>
  <c r="CD209" i="5"/>
  <c r="CQ209" i="5"/>
  <c r="BD209" i="5"/>
  <c r="BV209" i="5"/>
  <c r="CS209" i="5"/>
  <c r="CA209" i="5"/>
  <c r="BX209" i="5"/>
  <c r="BM209" i="5"/>
  <c r="CC209" i="5"/>
  <c r="BK209" i="5"/>
  <c r="CH209" i="5"/>
  <c r="CJ209" i="5"/>
  <c r="BN209" i="5"/>
  <c r="CP141" i="5"/>
  <c r="BZ141" i="5"/>
  <c r="BJ141" i="5"/>
  <c r="CN141" i="5"/>
  <c r="BX141" i="5"/>
  <c r="BH141" i="5"/>
  <c r="CG141" i="5"/>
  <c r="CU141" i="5"/>
  <c r="BO141" i="5"/>
  <c r="BM141" i="5"/>
  <c r="CQ141" i="5"/>
  <c r="CA141" i="5"/>
  <c r="CH141" i="5"/>
  <c r="CV141" i="5"/>
  <c r="BP141" i="5"/>
  <c r="CE141" i="5"/>
  <c r="BU141" i="5"/>
  <c r="CL141" i="5"/>
  <c r="BV141" i="5"/>
  <c r="BF141" i="5"/>
  <c r="CJ141" i="5"/>
  <c r="BT141" i="5"/>
  <c r="BD141" i="5"/>
  <c r="BY141" i="5"/>
  <c r="CM141" i="5"/>
  <c r="BG141" i="5"/>
  <c r="CK141" i="5"/>
  <c r="BK141" i="5"/>
  <c r="BS141" i="5"/>
  <c r="CX141" i="5"/>
  <c r="BR141" i="5"/>
  <c r="CF141" i="5"/>
  <c r="CW141" i="5"/>
  <c r="BQ141" i="5"/>
  <c r="CS141" i="5"/>
  <c r="CI141" i="5"/>
  <c r="CT141" i="5"/>
  <c r="CB141" i="5"/>
  <c r="BW141" i="5"/>
  <c r="CD141" i="5"/>
  <c r="BL141" i="5"/>
  <c r="CC141" i="5"/>
  <c r="CR141" i="5"/>
  <c r="BC141" i="5"/>
  <c r="BN141" i="5"/>
  <c r="CO141" i="5"/>
  <c r="BE141" i="5"/>
  <c r="BI141" i="5"/>
  <c r="CK344" i="5"/>
  <c r="BU344" i="5"/>
  <c r="BE344" i="5"/>
  <c r="CD344" i="5"/>
  <c r="BH344" i="5"/>
  <c r="CM344" i="5"/>
  <c r="BR344" i="5"/>
  <c r="CF344" i="5"/>
  <c r="CA344" i="5"/>
  <c r="BJ344" i="5"/>
  <c r="BT344" i="5"/>
  <c r="BP344" i="5"/>
  <c r="CS344" i="5"/>
  <c r="CC344" i="5"/>
  <c r="BM344" i="5"/>
  <c r="CN344" i="5"/>
  <c r="BS344" i="5"/>
  <c r="CX344" i="5"/>
  <c r="CB344" i="5"/>
  <c r="BG344" i="5"/>
  <c r="BK344" i="5"/>
  <c r="CL344" i="5"/>
  <c r="BF344" i="5"/>
  <c r="CU344" i="5"/>
  <c r="CG344" i="5"/>
  <c r="CT344" i="5"/>
  <c r="BC344" i="5"/>
  <c r="BL344" i="5"/>
  <c r="BO344" i="5"/>
  <c r="BD344" i="5"/>
  <c r="CW344" i="5"/>
  <c r="BX344" i="5"/>
  <c r="BV344" i="5"/>
  <c r="BI344" i="5"/>
  <c r="BN344" i="5"/>
  <c r="CP344" i="5"/>
  <c r="BY344" i="5"/>
  <c r="CI344" i="5"/>
  <c r="CR344" i="5"/>
  <c r="CQ344" i="5"/>
  <c r="BZ344" i="5"/>
  <c r="CE344" i="5"/>
  <c r="BQ344" i="5"/>
  <c r="CH344" i="5"/>
  <c r="CJ344" i="5"/>
  <c r="CO344" i="5"/>
  <c r="BW344" i="5"/>
  <c r="CV344" i="5"/>
  <c r="CW203" i="5"/>
  <c r="CG203" i="5"/>
  <c r="BQ203" i="5"/>
  <c r="CU203" i="5"/>
  <c r="CE203" i="5"/>
  <c r="BO203" i="5"/>
  <c r="CR203" i="5"/>
  <c r="BL203" i="5"/>
  <c r="CF203" i="5"/>
  <c r="CX203" i="5"/>
  <c r="CD203" i="5"/>
  <c r="BJ203" i="5"/>
  <c r="CO203" i="5"/>
  <c r="CM203" i="5"/>
  <c r="BG203" i="5"/>
  <c r="CV203" i="5"/>
  <c r="BR203" i="5"/>
  <c r="BV203" i="5"/>
  <c r="CS203" i="5"/>
  <c r="CC203" i="5"/>
  <c r="BM203" i="5"/>
  <c r="CQ203" i="5"/>
  <c r="CA203" i="5"/>
  <c r="BK203" i="5"/>
  <c r="CJ203" i="5"/>
  <c r="BD203" i="5"/>
  <c r="BX203" i="5"/>
  <c r="CH203" i="5"/>
  <c r="BN203" i="5"/>
  <c r="CL203" i="5"/>
  <c r="BY203" i="5"/>
  <c r="BI203" i="5"/>
  <c r="BW203" i="5"/>
  <c r="CB203" i="5"/>
  <c r="BP203" i="5"/>
  <c r="BZ203" i="5"/>
  <c r="CI203" i="5"/>
  <c r="CN203" i="5"/>
  <c r="BF203" i="5"/>
  <c r="CK203" i="5"/>
  <c r="BS203" i="5"/>
  <c r="BH203" i="5"/>
  <c r="BU203" i="5"/>
  <c r="BC203" i="5"/>
  <c r="CT203" i="5"/>
  <c r="BE203" i="5"/>
  <c r="BT203" i="5"/>
  <c r="CP203" i="5"/>
  <c r="CT341" i="5"/>
  <c r="CD341" i="5"/>
  <c r="BN341" i="5"/>
  <c r="CS341" i="5"/>
  <c r="CC341" i="5"/>
  <c r="BM341" i="5"/>
  <c r="CN341" i="5"/>
  <c r="BH341" i="5"/>
  <c r="BK341" i="5"/>
  <c r="BG341" i="5"/>
  <c r="CJ341" i="5"/>
  <c r="CI341" i="5"/>
  <c r="CL341" i="5"/>
  <c r="BF341" i="5"/>
  <c r="BU341" i="5"/>
  <c r="BX341" i="5"/>
  <c r="CB341" i="5"/>
  <c r="CR341" i="5"/>
  <c r="CP341" i="5"/>
  <c r="BZ341" i="5"/>
  <c r="BJ341" i="5"/>
  <c r="CO341" i="5"/>
  <c r="BY341" i="5"/>
  <c r="BI341" i="5"/>
  <c r="CF341" i="5"/>
  <c r="CQ341" i="5"/>
  <c r="CM341" i="5"/>
  <c r="CU341" i="5"/>
  <c r="BO341" i="5"/>
  <c r="BW341" i="5"/>
  <c r="BV341" i="5"/>
  <c r="CK341" i="5"/>
  <c r="BE341" i="5"/>
  <c r="CE341" i="5"/>
  <c r="CA341" i="5"/>
  <c r="BL341" i="5"/>
  <c r="CX341" i="5"/>
  <c r="CG341" i="5"/>
  <c r="BT341" i="5"/>
  <c r="CH341" i="5"/>
  <c r="BQ341" i="5"/>
  <c r="BS341" i="5"/>
  <c r="BR341" i="5"/>
  <c r="CV341" i="5"/>
  <c r="BD341" i="5"/>
  <c r="CW341" i="5"/>
  <c r="BP341" i="5"/>
  <c r="BC341" i="5"/>
  <c r="CL149" i="5"/>
  <c r="BV149" i="5"/>
  <c r="BF149" i="5"/>
  <c r="CJ149" i="5"/>
  <c r="BT149" i="5"/>
  <c r="BD149" i="5"/>
  <c r="BY149" i="5"/>
  <c r="CM149" i="5"/>
  <c r="BG149" i="5"/>
  <c r="CK149" i="5"/>
  <c r="BK149" i="5"/>
  <c r="BS149" i="5"/>
  <c r="CX149" i="5"/>
  <c r="CH149" i="5"/>
  <c r="BR149" i="5"/>
  <c r="CV149" i="5"/>
  <c r="CF149" i="5"/>
  <c r="BP149" i="5"/>
  <c r="CW149" i="5"/>
  <c r="BQ149" i="5"/>
  <c r="CE149" i="5"/>
  <c r="CS149" i="5"/>
  <c r="BU149" i="5"/>
  <c r="CI149" i="5"/>
  <c r="CT149" i="5"/>
  <c r="CD149" i="5"/>
  <c r="BN149" i="5"/>
  <c r="CR149" i="5"/>
  <c r="CB149" i="5"/>
  <c r="BL149" i="5"/>
  <c r="CO149" i="5"/>
  <c r="BI149" i="5"/>
  <c r="BW149" i="5"/>
  <c r="CC149" i="5"/>
  <c r="BE149" i="5"/>
  <c r="BC149" i="5"/>
  <c r="CP149" i="5"/>
  <c r="BZ149" i="5"/>
  <c r="BJ149" i="5"/>
  <c r="CN149" i="5"/>
  <c r="BX149" i="5"/>
  <c r="BH149" i="5"/>
  <c r="CG149" i="5"/>
  <c r="CU149" i="5"/>
  <c r="BO149" i="5"/>
  <c r="BM149" i="5"/>
  <c r="CQ149" i="5"/>
  <c r="CA149" i="5"/>
  <c r="CQ72" i="5"/>
  <c r="CA72" i="5"/>
  <c r="BK72" i="5"/>
  <c r="CP72" i="5"/>
  <c r="BU72" i="5"/>
  <c r="CX72" i="5"/>
  <c r="CC72" i="5"/>
  <c r="BH72" i="5"/>
  <c r="BI72" i="5"/>
  <c r="BQ72" i="5"/>
  <c r="BY72" i="5"/>
  <c r="CG72" i="5"/>
  <c r="CL72" i="5"/>
  <c r="CM72" i="5"/>
  <c r="BW72" i="5"/>
  <c r="BG72" i="5"/>
  <c r="CK72" i="5"/>
  <c r="BP72" i="5"/>
  <c r="CS72" i="5"/>
  <c r="BX72" i="5"/>
  <c r="CO72" i="5"/>
  <c r="CW72" i="5"/>
  <c r="BF72" i="5"/>
  <c r="BN72" i="5"/>
  <c r="BV72" i="5"/>
  <c r="CI72" i="5"/>
  <c r="BS72" i="5"/>
  <c r="BC72" i="5"/>
  <c r="CF72" i="5"/>
  <c r="BJ72" i="5"/>
  <c r="CN72" i="5"/>
  <c r="BR72" i="5"/>
  <c r="CD72" i="5"/>
  <c r="CT72" i="5"/>
  <c r="BD72" i="5"/>
  <c r="BL72" i="5"/>
  <c r="CU72" i="5"/>
  <c r="BZ72" i="5"/>
  <c r="BT72" i="5"/>
  <c r="CE72" i="5"/>
  <c r="BE72" i="5"/>
  <c r="CB72" i="5"/>
  <c r="BO72" i="5"/>
  <c r="CH72" i="5"/>
  <c r="CJ72" i="5"/>
  <c r="CV72" i="5"/>
  <c r="BM72" i="5"/>
  <c r="CR72" i="5"/>
  <c r="CO247" i="5"/>
  <c r="BY247" i="5"/>
  <c r="BI247" i="5"/>
  <c r="CM247" i="5"/>
  <c r="BR247" i="5"/>
  <c r="CQ247" i="5"/>
  <c r="BV247" i="5"/>
  <c r="CU247" i="5"/>
  <c r="BD247" i="5"/>
  <c r="BJ247" i="5"/>
  <c r="CI247" i="5"/>
  <c r="BS247" i="5"/>
  <c r="CW247" i="5"/>
  <c r="CG247" i="5"/>
  <c r="BQ247" i="5"/>
  <c r="CX247" i="5"/>
  <c r="CB247" i="5"/>
  <c r="BG247" i="5"/>
  <c r="CF247" i="5"/>
  <c r="BK247" i="5"/>
  <c r="BZ247" i="5"/>
  <c r="CE247" i="5"/>
  <c r="BX247" i="5"/>
  <c r="CN247" i="5"/>
  <c r="BU247" i="5"/>
  <c r="CH247" i="5"/>
  <c r="CL247" i="5"/>
  <c r="CJ247" i="5"/>
  <c r="CT247" i="5"/>
  <c r="BH247" i="5"/>
  <c r="BE247" i="5"/>
  <c r="BP247" i="5"/>
  <c r="BN247" i="5"/>
  <c r="CC247" i="5"/>
  <c r="CV247" i="5"/>
  <c r="BT247" i="5"/>
  <c r="CD247" i="5"/>
  <c r="CS247" i="5"/>
  <c r="BM247" i="5"/>
  <c r="BW247" i="5"/>
  <c r="CA247" i="5"/>
  <c r="BO247" i="5"/>
  <c r="BC247" i="5"/>
  <c r="CK247" i="5"/>
  <c r="BL247" i="5"/>
  <c r="CP247" i="5"/>
  <c r="CR247" i="5"/>
  <c r="BF247" i="5"/>
  <c r="CW352" i="5"/>
  <c r="CG352" i="5"/>
  <c r="BQ352" i="5"/>
  <c r="CT352" i="5"/>
  <c r="BX352" i="5"/>
  <c r="BC352" i="5"/>
  <c r="CH352" i="5"/>
  <c r="BL352" i="5"/>
  <c r="BV352" i="5"/>
  <c r="BO352" i="5"/>
  <c r="CV352" i="5"/>
  <c r="BP352" i="5"/>
  <c r="CO352" i="5"/>
  <c r="BY352" i="5"/>
  <c r="BI352" i="5"/>
  <c r="CI352" i="5"/>
  <c r="BN352" i="5"/>
  <c r="CR352" i="5"/>
  <c r="BW352" i="5"/>
  <c r="CQ352" i="5"/>
  <c r="CP352" i="5"/>
  <c r="BZ352" i="5"/>
  <c r="CJ352" i="5"/>
  <c r="CU352" i="5"/>
  <c r="CK352" i="5"/>
  <c r="BU352" i="5"/>
  <c r="BE352" i="5"/>
  <c r="CD352" i="5"/>
  <c r="BH352" i="5"/>
  <c r="CM352" i="5"/>
  <c r="BR352" i="5"/>
  <c r="CF352" i="5"/>
  <c r="CA352" i="5"/>
  <c r="BJ352" i="5"/>
  <c r="BF352" i="5"/>
  <c r="CE352" i="5"/>
  <c r="CC352" i="5"/>
  <c r="CX352" i="5"/>
  <c r="CL352" i="5"/>
  <c r="CS352" i="5"/>
  <c r="BK352" i="5"/>
  <c r="BM352" i="5"/>
  <c r="CB352" i="5"/>
  <c r="BT352" i="5"/>
  <c r="CN352" i="5"/>
  <c r="BG352" i="5"/>
  <c r="BD352" i="5"/>
  <c r="BS352" i="5"/>
  <c r="CO195" i="5"/>
  <c r="CQ195" i="5"/>
  <c r="CA195" i="5"/>
  <c r="BK195" i="5"/>
  <c r="CJ195" i="5"/>
  <c r="BM195" i="5"/>
  <c r="CF195" i="5"/>
  <c r="BJ195" i="5"/>
  <c r="BV195" i="5"/>
  <c r="BT195" i="5"/>
  <c r="CP195" i="5"/>
  <c r="BY195" i="5"/>
  <c r="CK195" i="5"/>
  <c r="CM195" i="5"/>
  <c r="BW195" i="5"/>
  <c r="BG195" i="5"/>
  <c r="CC195" i="5"/>
  <c r="BH195" i="5"/>
  <c r="BZ195" i="5"/>
  <c r="BE195" i="5"/>
  <c r="BL195" i="5"/>
  <c r="BI195" i="5"/>
  <c r="BQ195" i="5"/>
  <c r="BN195" i="5"/>
  <c r="CW195" i="5"/>
  <c r="CG195" i="5"/>
  <c r="CI195" i="5"/>
  <c r="BS195" i="5"/>
  <c r="BC195" i="5"/>
  <c r="BX195" i="5"/>
  <c r="CV195" i="5"/>
  <c r="BU195" i="5"/>
  <c r="CX195" i="5"/>
  <c r="CT195" i="5"/>
  <c r="CB195" i="5"/>
  <c r="BD195" i="5"/>
  <c r="CS195" i="5"/>
  <c r="CU195" i="5"/>
  <c r="CE195" i="5"/>
  <c r="BO195" i="5"/>
  <c r="CR195" i="5"/>
  <c r="BR195" i="5"/>
  <c r="CN195" i="5"/>
  <c r="BP195" i="5"/>
  <c r="CH195" i="5"/>
  <c r="CD195" i="5"/>
  <c r="BF195" i="5"/>
  <c r="CL195" i="5"/>
  <c r="CU83" i="5"/>
  <c r="CE83" i="5"/>
  <c r="BO83" i="5"/>
  <c r="CV83" i="5"/>
  <c r="BZ83" i="5"/>
  <c r="BE83" i="5"/>
  <c r="CH83" i="5"/>
  <c r="BM83" i="5"/>
  <c r="BY83" i="5"/>
  <c r="CG83" i="5"/>
  <c r="CD83" i="5"/>
  <c r="CL83" i="5"/>
  <c r="CQ83" i="5"/>
  <c r="CA83" i="5"/>
  <c r="BK83" i="5"/>
  <c r="CP83" i="5"/>
  <c r="BU83" i="5"/>
  <c r="CX83" i="5"/>
  <c r="CC83" i="5"/>
  <c r="BH83" i="5"/>
  <c r="BN83" i="5"/>
  <c r="BV83" i="5"/>
  <c r="BT83" i="5"/>
  <c r="CB83" i="5"/>
  <c r="CM83" i="5"/>
  <c r="BW83" i="5"/>
  <c r="BG83" i="5"/>
  <c r="CK83" i="5"/>
  <c r="BP83" i="5"/>
  <c r="CS83" i="5"/>
  <c r="BX83" i="5"/>
  <c r="CT83" i="5"/>
  <c r="BD83" i="5"/>
  <c r="BL83" i="5"/>
  <c r="BI83" i="5"/>
  <c r="BQ83" i="5"/>
  <c r="CI83" i="5"/>
  <c r="BS83" i="5"/>
  <c r="BC83" i="5"/>
  <c r="CF83" i="5"/>
  <c r="BJ83" i="5"/>
  <c r="CN83" i="5"/>
  <c r="BR83" i="5"/>
  <c r="CJ83" i="5"/>
  <c r="CR83" i="5"/>
  <c r="CO83" i="5"/>
  <c r="CW83" i="5"/>
  <c r="BF83" i="5"/>
  <c r="CW252" i="5"/>
  <c r="CG252" i="5"/>
  <c r="BQ252" i="5"/>
  <c r="CX252" i="5"/>
  <c r="CB252" i="5"/>
  <c r="BG252" i="5"/>
  <c r="CF252" i="5"/>
  <c r="BK252" i="5"/>
  <c r="BT252" i="5"/>
  <c r="BZ252" i="5"/>
  <c r="BS252" i="5"/>
  <c r="CT252" i="5"/>
  <c r="BY252" i="5"/>
  <c r="CM252" i="5"/>
  <c r="CQ252" i="5"/>
  <c r="CP252" i="5"/>
  <c r="BD252" i="5"/>
  <c r="CI252" i="5"/>
  <c r="CS252" i="5"/>
  <c r="CC252" i="5"/>
  <c r="BM252" i="5"/>
  <c r="CR252" i="5"/>
  <c r="BW252" i="5"/>
  <c r="CV252" i="5"/>
  <c r="CA252" i="5"/>
  <c r="BF252" i="5"/>
  <c r="BJ252" i="5"/>
  <c r="BO252" i="5"/>
  <c r="CD252" i="5"/>
  <c r="BC252" i="5"/>
  <c r="CO252" i="5"/>
  <c r="BI252" i="5"/>
  <c r="BR252" i="5"/>
  <c r="BV252" i="5"/>
  <c r="CU252" i="5"/>
  <c r="BH252" i="5"/>
  <c r="BU252" i="5"/>
  <c r="CL252" i="5"/>
  <c r="CN252" i="5"/>
  <c r="BE252" i="5"/>
  <c r="BP252" i="5"/>
  <c r="BN252" i="5"/>
  <c r="CK252" i="5"/>
  <c r="CJ252" i="5"/>
  <c r="CH252" i="5"/>
  <c r="CE252" i="5"/>
  <c r="BX252" i="5"/>
  <c r="BL252" i="5"/>
  <c r="CX165" i="5"/>
  <c r="CH165" i="5"/>
  <c r="BR165" i="5"/>
  <c r="CV165" i="5"/>
  <c r="CF165" i="5"/>
  <c r="BP165" i="5"/>
  <c r="CW165" i="5"/>
  <c r="BQ165" i="5"/>
  <c r="CE165" i="5"/>
  <c r="CS165" i="5"/>
  <c r="BU165" i="5"/>
  <c r="CI165" i="5"/>
  <c r="CT165" i="5"/>
  <c r="CD165" i="5"/>
  <c r="BN165" i="5"/>
  <c r="CR165" i="5"/>
  <c r="CB165" i="5"/>
  <c r="BL165" i="5"/>
  <c r="CO165" i="5"/>
  <c r="BI165" i="5"/>
  <c r="BW165" i="5"/>
  <c r="CC165" i="5"/>
  <c r="BE165" i="5"/>
  <c r="BC165" i="5"/>
  <c r="CP165" i="5"/>
  <c r="BZ165" i="5"/>
  <c r="BJ165" i="5"/>
  <c r="CN165" i="5"/>
  <c r="BX165" i="5"/>
  <c r="BH165" i="5"/>
  <c r="CG165" i="5"/>
  <c r="CU165" i="5"/>
  <c r="BO165" i="5"/>
  <c r="BM165" i="5"/>
  <c r="CQ165" i="5"/>
  <c r="CA165" i="5"/>
  <c r="CL165" i="5"/>
  <c r="BV165" i="5"/>
  <c r="BF165" i="5"/>
  <c r="CJ165" i="5"/>
  <c r="BT165" i="5"/>
  <c r="BD165" i="5"/>
  <c r="BY165" i="5"/>
  <c r="CM165" i="5"/>
  <c r="BG165" i="5"/>
  <c r="CK165" i="5"/>
  <c r="BK165" i="5"/>
  <c r="BS165" i="5"/>
  <c r="CQ82" i="5"/>
  <c r="CA82" i="5"/>
  <c r="BK82" i="5"/>
  <c r="CP82" i="5"/>
  <c r="BU82" i="5"/>
  <c r="CX82" i="5"/>
  <c r="CC82" i="5"/>
  <c r="BH82" i="5"/>
  <c r="BI82" i="5"/>
  <c r="BQ82" i="5"/>
  <c r="BY82" i="5"/>
  <c r="CG82" i="5"/>
  <c r="BS82" i="5"/>
  <c r="BJ82" i="5"/>
  <c r="BR82" i="5"/>
  <c r="CL82" i="5"/>
  <c r="BD82" i="5"/>
  <c r="CM82" i="5"/>
  <c r="BW82" i="5"/>
  <c r="BG82" i="5"/>
  <c r="CK82" i="5"/>
  <c r="BP82" i="5"/>
  <c r="CS82" i="5"/>
  <c r="BX82" i="5"/>
  <c r="CO82" i="5"/>
  <c r="CW82" i="5"/>
  <c r="BF82" i="5"/>
  <c r="BN82" i="5"/>
  <c r="BV82" i="5"/>
  <c r="CI82" i="5"/>
  <c r="BC82" i="5"/>
  <c r="CF82" i="5"/>
  <c r="CN82" i="5"/>
  <c r="CD82" i="5"/>
  <c r="CT82" i="5"/>
  <c r="BL82" i="5"/>
  <c r="BO82" i="5"/>
  <c r="CH82" i="5"/>
  <c r="CJ82" i="5"/>
  <c r="CV82" i="5"/>
  <c r="BM82" i="5"/>
  <c r="CR82" i="5"/>
  <c r="CE82" i="5"/>
  <c r="CB82" i="5"/>
  <c r="CU82" i="5"/>
  <c r="BZ82" i="5"/>
  <c r="BT82" i="5"/>
  <c r="BE82" i="5"/>
  <c r="CU65" i="5"/>
  <c r="CE65" i="5"/>
  <c r="BO65" i="5"/>
  <c r="CV65" i="5"/>
  <c r="BZ65" i="5"/>
  <c r="BE65" i="5"/>
  <c r="CH65" i="5"/>
  <c r="BM65" i="5"/>
  <c r="BY65" i="5"/>
  <c r="CG65" i="5"/>
  <c r="CD65" i="5"/>
  <c r="CL65" i="5"/>
  <c r="BW65" i="5"/>
  <c r="CK65" i="5"/>
  <c r="CS65" i="5"/>
  <c r="CT65" i="5"/>
  <c r="BL65" i="5"/>
  <c r="BQ65" i="5"/>
  <c r="BS65" i="5"/>
  <c r="CF65" i="5"/>
  <c r="CN65" i="5"/>
  <c r="BR65" i="5"/>
  <c r="CR65" i="5"/>
  <c r="CW65" i="5"/>
  <c r="CQ65" i="5"/>
  <c r="CA65" i="5"/>
  <c r="BK65" i="5"/>
  <c r="CP65" i="5"/>
  <c r="BU65" i="5"/>
  <c r="CX65" i="5"/>
  <c r="CC65" i="5"/>
  <c r="BH65" i="5"/>
  <c r="BN65" i="5"/>
  <c r="BV65" i="5"/>
  <c r="BT65" i="5"/>
  <c r="CB65" i="5"/>
  <c r="CM65" i="5"/>
  <c r="BG65" i="5"/>
  <c r="BP65" i="5"/>
  <c r="BX65" i="5"/>
  <c r="BD65" i="5"/>
  <c r="BI65" i="5"/>
  <c r="CI65" i="5"/>
  <c r="BC65" i="5"/>
  <c r="BJ65" i="5"/>
  <c r="CJ65" i="5"/>
  <c r="CO65" i="5"/>
  <c r="BF65" i="5"/>
  <c r="CT176" i="5"/>
  <c r="CD176" i="5"/>
  <c r="BN176" i="5"/>
  <c r="CR176" i="5"/>
  <c r="CB176" i="5"/>
  <c r="BL176" i="5"/>
  <c r="CO176" i="5"/>
  <c r="BI176" i="5"/>
  <c r="BW176" i="5"/>
  <c r="CC176" i="5"/>
  <c r="BE176" i="5"/>
  <c r="BK176" i="5"/>
  <c r="CP176" i="5"/>
  <c r="BZ176" i="5"/>
  <c r="BJ176" i="5"/>
  <c r="CN176" i="5"/>
  <c r="BX176" i="5"/>
  <c r="BH176" i="5"/>
  <c r="CG176" i="5"/>
  <c r="CU176" i="5"/>
  <c r="BO176" i="5"/>
  <c r="BM176" i="5"/>
  <c r="CA176" i="5"/>
  <c r="CI176" i="5"/>
  <c r="CL176" i="5"/>
  <c r="BV176" i="5"/>
  <c r="BF176" i="5"/>
  <c r="CJ176" i="5"/>
  <c r="BT176" i="5"/>
  <c r="BD176" i="5"/>
  <c r="BY176" i="5"/>
  <c r="CM176" i="5"/>
  <c r="BG176" i="5"/>
  <c r="CK176" i="5"/>
  <c r="BS176" i="5"/>
  <c r="BC176" i="5"/>
  <c r="CX176" i="5"/>
  <c r="CH176" i="5"/>
  <c r="BR176" i="5"/>
  <c r="CV176" i="5"/>
  <c r="CF176" i="5"/>
  <c r="BP176" i="5"/>
  <c r="CW176" i="5"/>
  <c r="BQ176" i="5"/>
  <c r="CE176" i="5"/>
  <c r="CS176" i="5"/>
  <c r="BU176" i="5"/>
  <c r="CQ176" i="5"/>
  <c r="CW314" i="5"/>
  <c r="CG314" i="5"/>
  <c r="BQ314" i="5"/>
  <c r="CX314" i="5"/>
  <c r="CB314" i="5"/>
  <c r="BG314" i="5"/>
  <c r="CA314" i="5"/>
  <c r="CU314" i="5"/>
  <c r="BS314" i="5"/>
  <c r="CE314" i="5"/>
  <c r="BX314" i="5"/>
  <c r="CJ314" i="5"/>
  <c r="CS314" i="5"/>
  <c r="CC314" i="5"/>
  <c r="BM314" i="5"/>
  <c r="CR314" i="5"/>
  <c r="BW314" i="5"/>
  <c r="CV314" i="5"/>
  <c r="BT314" i="5"/>
  <c r="CN314" i="5"/>
  <c r="BK314" i="5"/>
  <c r="BP314" i="5"/>
  <c r="BJ314" i="5"/>
  <c r="BH314" i="5"/>
  <c r="CO314" i="5"/>
  <c r="BY314" i="5"/>
  <c r="BI314" i="5"/>
  <c r="CM314" i="5"/>
  <c r="BR314" i="5"/>
  <c r="CP314" i="5"/>
  <c r="BN314" i="5"/>
  <c r="CF314" i="5"/>
  <c r="BD314" i="5"/>
  <c r="BC314" i="5"/>
  <c r="CQ314" i="5"/>
  <c r="CD314" i="5"/>
  <c r="CK314" i="5"/>
  <c r="BU314" i="5"/>
  <c r="BE314" i="5"/>
  <c r="CH314" i="5"/>
  <c r="BL314" i="5"/>
  <c r="CI314" i="5"/>
  <c r="BF314" i="5"/>
  <c r="BZ314" i="5"/>
  <c r="CT314" i="5"/>
  <c r="CL314" i="5"/>
  <c r="BO314" i="5"/>
  <c r="BV314" i="5"/>
  <c r="CO258" i="5"/>
  <c r="BY258" i="5"/>
  <c r="BI258" i="5"/>
  <c r="CM258" i="5"/>
  <c r="BR258" i="5"/>
  <c r="CQ258" i="5"/>
  <c r="BV258" i="5"/>
  <c r="CP258" i="5"/>
  <c r="CU258" i="5"/>
  <c r="BD258" i="5"/>
  <c r="BS258" i="5"/>
  <c r="BC258" i="5"/>
  <c r="CK258" i="5"/>
  <c r="BU258" i="5"/>
  <c r="BE258" i="5"/>
  <c r="CH258" i="5"/>
  <c r="BL258" i="5"/>
  <c r="CL258" i="5"/>
  <c r="BP258" i="5"/>
  <c r="CE258" i="5"/>
  <c r="CJ258" i="5"/>
  <c r="CD258" i="5"/>
  <c r="BX258" i="5"/>
  <c r="CI258" i="5"/>
  <c r="CW258" i="5"/>
  <c r="CG258" i="5"/>
  <c r="BQ258" i="5"/>
  <c r="CX258" i="5"/>
  <c r="CB258" i="5"/>
  <c r="BG258" i="5"/>
  <c r="CF258" i="5"/>
  <c r="BK258" i="5"/>
  <c r="BT258" i="5"/>
  <c r="BZ258" i="5"/>
  <c r="BH258" i="5"/>
  <c r="BN258" i="5"/>
  <c r="CS258" i="5"/>
  <c r="CC258" i="5"/>
  <c r="BM258" i="5"/>
  <c r="CR258" i="5"/>
  <c r="BW258" i="5"/>
  <c r="CV258" i="5"/>
  <c r="CA258" i="5"/>
  <c r="BF258" i="5"/>
  <c r="BJ258" i="5"/>
  <c r="BO258" i="5"/>
  <c r="CN258" i="5"/>
  <c r="CT258" i="5"/>
  <c r="CX159" i="5"/>
  <c r="CH159" i="5"/>
  <c r="BR159" i="5"/>
  <c r="CV159" i="5"/>
  <c r="CF159" i="5"/>
  <c r="BP159" i="5"/>
  <c r="CW159" i="5"/>
  <c r="BQ159" i="5"/>
  <c r="CE159" i="5"/>
  <c r="CS159" i="5"/>
  <c r="BU159" i="5"/>
  <c r="CI159" i="5"/>
  <c r="CT159" i="5"/>
  <c r="CD159" i="5"/>
  <c r="BN159" i="5"/>
  <c r="CR159" i="5"/>
  <c r="CB159" i="5"/>
  <c r="BL159" i="5"/>
  <c r="CO159" i="5"/>
  <c r="BI159" i="5"/>
  <c r="BW159" i="5"/>
  <c r="CC159" i="5"/>
  <c r="BE159" i="5"/>
  <c r="BC159" i="5"/>
  <c r="CP159" i="5"/>
  <c r="BZ159" i="5"/>
  <c r="BJ159" i="5"/>
  <c r="CN159" i="5"/>
  <c r="BX159" i="5"/>
  <c r="BH159" i="5"/>
  <c r="CG159" i="5"/>
  <c r="CU159" i="5"/>
  <c r="BO159" i="5"/>
  <c r="BM159" i="5"/>
  <c r="CQ159" i="5"/>
  <c r="CA159" i="5"/>
  <c r="CL159" i="5"/>
  <c r="BV159" i="5"/>
  <c r="BF159" i="5"/>
  <c r="CJ159" i="5"/>
  <c r="BT159" i="5"/>
  <c r="BD159" i="5"/>
  <c r="BY159" i="5"/>
  <c r="CM159" i="5"/>
  <c r="BG159" i="5"/>
  <c r="CK159" i="5"/>
  <c r="BK159" i="5"/>
  <c r="BS159" i="5"/>
  <c r="CK351" i="5"/>
  <c r="BU351" i="5"/>
  <c r="BE351" i="5"/>
  <c r="CD351" i="5"/>
  <c r="BH351" i="5"/>
  <c r="CM351" i="5"/>
  <c r="BR351" i="5"/>
  <c r="CL351" i="5"/>
  <c r="CU351" i="5"/>
  <c r="CQ351" i="5"/>
  <c r="BK351" i="5"/>
  <c r="BV351" i="5"/>
  <c r="CW351" i="5"/>
  <c r="CG351" i="5"/>
  <c r="BQ351" i="5"/>
  <c r="CT351" i="5"/>
  <c r="BX351" i="5"/>
  <c r="BC351" i="5"/>
  <c r="CH351" i="5"/>
  <c r="BL351" i="5"/>
  <c r="CA351" i="5"/>
  <c r="CF351" i="5"/>
  <c r="CE351" i="5"/>
  <c r="BZ351" i="5"/>
  <c r="CS351" i="5"/>
  <c r="CC351" i="5"/>
  <c r="BM351" i="5"/>
  <c r="CN351" i="5"/>
  <c r="BS351" i="5"/>
  <c r="CX351" i="5"/>
  <c r="CB351" i="5"/>
  <c r="BG351" i="5"/>
  <c r="BP351" i="5"/>
  <c r="BT351" i="5"/>
  <c r="BO351" i="5"/>
  <c r="BJ351" i="5"/>
  <c r="CO351" i="5"/>
  <c r="BY351" i="5"/>
  <c r="BI351" i="5"/>
  <c r="CI351" i="5"/>
  <c r="BN351" i="5"/>
  <c r="CR351" i="5"/>
  <c r="BW351" i="5"/>
  <c r="CV351" i="5"/>
  <c r="BF351" i="5"/>
  <c r="BD351" i="5"/>
  <c r="CP351" i="5"/>
  <c r="CJ351" i="5"/>
  <c r="CU191" i="5"/>
  <c r="CE191" i="5"/>
  <c r="BO191" i="5"/>
  <c r="CX191" i="5"/>
  <c r="CC191" i="5"/>
  <c r="BH191" i="5"/>
  <c r="CF191" i="5"/>
  <c r="BJ191" i="5"/>
  <c r="BV191" i="5"/>
  <c r="BT191" i="5"/>
  <c r="BF191" i="5"/>
  <c r="BN191" i="5"/>
  <c r="CQ191" i="5"/>
  <c r="CA191" i="5"/>
  <c r="BK191" i="5"/>
  <c r="CS191" i="5"/>
  <c r="BX191" i="5"/>
  <c r="CV191" i="5"/>
  <c r="BZ191" i="5"/>
  <c r="BE191" i="5"/>
  <c r="BL191" i="5"/>
  <c r="BI191" i="5"/>
  <c r="CL191" i="5"/>
  <c r="CT191" i="5"/>
  <c r="CM191" i="5"/>
  <c r="BW191" i="5"/>
  <c r="BG191" i="5"/>
  <c r="CN191" i="5"/>
  <c r="BR191" i="5"/>
  <c r="CP191" i="5"/>
  <c r="BU191" i="5"/>
  <c r="CR191" i="5"/>
  <c r="CO191" i="5"/>
  <c r="CW191" i="5"/>
  <c r="BQ191" i="5"/>
  <c r="BD191" i="5"/>
  <c r="CI191" i="5"/>
  <c r="BS191" i="5"/>
  <c r="BC191" i="5"/>
  <c r="CH191" i="5"/>
  <c r="BM191" i="5"/>
  <c r="CK191" i="5"/>
  <c r="BP191" i="5"/>
  <c r="CG191" i="5"/>
  <c r="CD191" i="5"/>
  <c r="CB191" i="5"/>
  <c r="BY191" i="5"/>
  <c r="CJ191" i="5"/>
  <c r="CO205" i="5"/>
  <c r="BY205" i="5"/>
  <c r="BI205" i="5"/>
  <c r="CM205" i="5"/>
  <c r="BW205" i="5"/>
  <c r="BG205" i="5"/>
  <c r="CB205" i="5"/>
  <c r="CV205" i="5"/>
  <c r="BP205" i="5"/>
  <c r="BR205" i="5"/>
  <c r="BZ205" i="5"/>
  <c r="BF205" i="5"/>
  <c r="CG205" i="5"/>
  <c r="CU205" i="5"/>
  <c r="BO205" i="5"/>
  <c r="BL205" i="5"/>
  <c r="CX205" i="5"/>
  <c r="BJ205" i="5"/>
  <c r="CK205" i="5"/>
  <c r="BU205" i="5"/>
  <c r="BE205" i="5"/>
  <c r="CI205" i="5"/>
  <c r="BS205" i="5"/>
  <c r="BC205" i="5"/>
  <c r="BT205" i="5"/>
  <c r="CN205" i="5"/>
  <c r="BH205" i="5"/>
  <c r="CT205" i="5"/>
  <c r="CP205" i="5"/>
  <c r="CL205" i="5"/>
  <c r="CW205" i="5"/>
  <c r="BQ205" i="5"/>
  <c r="CE205" i="5"/>
  <c r="CR205" i="5"/>
  <c r="CF205" i="5"/>
  <c r="CD205" i="5"/>
  <c r="CS205" i="5"/>
  <c r="CA205" i="5"/>
  <c r="BX205" i="5"/>
  <c r="CC205" i="5"/>
  <c r="BK205" i="5"/>
  <c r="CH205" i="5"/>
  <c r="CQ205" i="5"/>
  <c r="BD205" i="5"/>
  <c r="BM205" i="5"/>
  <c r="CJ205" i="5"/>
  <c r="BN205" i="5"/>
  <c r="BV205" i="5"/>
  <c r="CO348" i="5"/>
  <c r="BY348" i="5"/>
  <c r="BI348" i="5"/>
  <c r="CI348" i="5"/>
  <c r="BN348" i="5"/>
  <c r="CR348" i="5"/>
  <c r="BW348" i="5"/>
  <c r="CQ348" i="5"/>
  <c r="CV348" i="5"/>
  <c r="CU348" i="5"/>
  <c r="CP348" i="5"/>
  <c r="BZ348" i="5"/>
  <c r="CW348" i="5"/>
  <c r="BQ348" i="5"/>
  <c r="BX348" i="5"/>
  <c r="CH348" i="5"/>
  <c r="BV348" i="5"/>
  <c r="BP348" i="5"/>
  <c r="CK348" i="5"/>
  <c r="BU348" i="5"/>
  <c r="BE348" i="5"/>
  <c r="CD348" i="5"/>
  <c r="BH348" i="5"/>
  <c r="CM348" i="5"/>
  <c r="BR348" i="5"/>
  <c r="CF348" i="5"/>
  <c r="CJ348" i="5"/>
  <c r="CE348" i="5"/>
  <c r="BO348" i="5"/>
  <c r="BJ348" i="5"/>
  <c r="CG348" i="5"/>
  <c r="CT348" i="5"/>
  <c r="BC348" i="5"/>
  <c r="BL348" i="5"/>
  <c r="BT348" i="5"/>
  <c r="CA348" i="5"/>
  <c r="CC348" i="5"/>
  <c r="CX348" i="5"/>
  <c r="BF348" i="5"/>
  <c r="BM348" i="5"/>
  <c r="CB348" i="5"/>
  <c r="BD348" i="5"/>
  <c r="CS348" i="5"/>
  <c r="BK348" i="5"/>
  <c r="CN348" i="5"/>
  <c r="BG348" i="5"/>
  <c r="CL348" i="5"/>
  <c r="BS348" i="5"/>
  <c r="CK197" i="5"/>
  <c r="BU197" i="5"/>
  <c r="BE197" i="5"/>
  <c r="CI197" i="5"/>
  <c r="BS197" i="5"/>
  <c r="BC197" i="5"/>
  <c r="BT197" i="5"/>
  <c r="CN197" i="5"/>
  <c r="BH197" i="5"/>
  <c r="CT197" i="5"/>
  <c r="CP197" i="5"/>
  <c r="CL197" i="5"/>
  <c r="CS197" i="5"/>
  <c r="CC197" i="5"/>
  <c r="BM197" i="5"/>
  <c r="CQ197" i="5"/>
  <c r="CA197" i="5"/>
  <c r="BK197" i="5"/>
  <c r="CJ197" i="5"/>
  <c r="BD197" i="5"/>
  <c r="BX197" i="5"/>
  <c r="CH197" i="5"/>
  <c r="BN197" i="5"/>
  <c r="BV197" i="5"/>
  <c r="CO197" i="5"/>
  <c r="BY197" i="5"/>
  <c r="BI197" i="5"/>
  <c r="CM197" i="5"/>
  <c r="BW197" i="5"/>
  <c r="BG197" i="5"/>
  <c r="CB197" i="5"/>
  <c r="CV197" i="5"/>
  <c r="BP197" i="5"/>
  <c r="BR197" i="5"/>
  <c r="BZ197" i="5"/>
  <c r="CG197" i="5"/>
  <c r="BO197" i="5"/>
  <c r="CX197" i="5"/>
  <c r="CW197" i="5"/>
  <c r="CE197" i="5"/>
  <c r="BF197" i="5"/>
  <c r="BQ197" i="5"/>
  <c r="CR197" i="5"/>
  <c r="CD197" i="5"/>
  <c r="CU197" i="5"/>
  <c r="BL197" i="5"/>
  <c r="BJ197" i="5"/>
  <c r="CF197" i="5"/>
  <c r="CW347" i="5"/>
  <c r="CG347" i="5"/>
  <c r="BQ347" i="5"/>
  <c r="CT347" i="5"/>
  <c r="BX347" i="5"/>
  <c r="BC347" i="5"/>
  <c r="CH347" i="5"/>
  <c r="BL347" i="5"/>
  <c r="CA347" i="5"/>
  <c r="BZ347" i="5"/>
  <c r="BJ347" i="5"/>
  <c r="BT347" i="5"/>
  <c r="BY347" i="5"/>
  <c r="CI347" i="5"/>
  <c r="CR347" i="5"/>
  <c r="CV347" i="5"/>
  <c r="BD347" i="5"/>
  <c r="CS347" i="5"/>
  <c r="CC347" i="5"/>
  <c r="BM347" i="5"/>
  <c r="CN347" i="5"/>
  <c r="BS347" i="5"/>
  <c r="CX347" i="5"/>
  <c r="CB347" i="5"/>
  <c r="BG347" i="5"/>
  <c r="BP347" i="5"/>
  <c r="BK347" i="5"/>
  <c r="CF347" i="5"/>
  <c r="CE347" i="5"/>
  <c r="CO347" i="5"/>
  <c r="BI347" i="5"/>
  <c r="BN347" i="5"/>
  <c r="BW347" i="5"/>
  <c r="BF347" i="5"/>
  <c r="CJ347" i="5"/>
  <c r="BO347" i="5"/>
  <c r="BU347" i="5"/>
  <c r="CM347" i="5"/>
  <c r="BV347" i="5"/>
  <c r="BE347" i="5"/>
  <c r="BR347" i="5"/>
  <c r="CU347" i="5"/>
  <c r="CK347" i="5"/>
  <c r="CP347" i="5"/>
  <c r="CD347" i="5"/>
  <c r="CL347" i="5"/>
  <c r="CQ347" i="5"/>
  <c r="BH347" i="5"/>
  <c r="CS339" i="5"/>
  <c r="CC339" i="5"/>
  <c r="BM339" i="5"/>
  <c r="CN339" i="5"/>
  <c r="BS339" i="5"/>
  <c r="CU339" i="5"/>
  <c r="BR339" i="5"/>
  <c r="CL339" i="5"/>
  <c r="BJ339" i="5"/>
  <c r="CX339" i="5"/>
  <c r="CA339" i="5"/>
  <c r="CP339" i="5"/>
  <c r="CK339" i="5"/>
  <c r="BE339" i="5"/>
  <c r="BH339" i="5"/>
  <c r="BD339" i="5"/>
  <c r="CB339" i="5"/>
  <c r="BT339" i="5"/>
  <c r="CO339" i="5"/>
  <c r="BY339" i="5"/>
  <c r="BI339" i="5"/>
  <c r="CI339" i="5"/>
  <c r="BN339" i="5"/>
  <c r="CM339" i="5"/>
  <c r="BK339" i="5"/>
  <c r="CE339" i="5"/>
  <c r="CQ339" i="5"/>
  <c r="CJ339" i="5"/>
  <c r="CV339" i="5"/>
  <c r="BF339" i="5"/>
  <c r="BU339" i="5"/>
  <c r="CD339" i="5"/>
  <c r="CF339" i="5"/>
  <c r="BW339" i="5"/>
  <c r="BV339" i="5"/>
  <c r="CH339" i="5"/>
  <c r="CT339" i="5"/>
  <c r="CR339" i="5"/>
  <c r="BL339" i="5"/>
  <c r="CW339" i="5"/>
  <c r="BX339" i="5"/>
  <c r="BP339" i="5"/>
  <c r="CG339" i="5"/>
  <c r="BC339" i="5"/>
  <c r="BO339" i="5"/>
  <c r="BQ339" i="5"/>
  <c r="BZ339" i="5"/>
  <c r="BG339" i="5"/>
  <c r="AY3" i="4"/>
  <c r="BA3" i="4"/>
  <c r="BB3" i="4" s="1"/>
  <c r="BD3" i="4"/>
  <c r="BH3" i="4"/>
  <c r="BL3" i="4"/>
  <c r="BO3" i="4"/>
  <c r="BS3" i="4"/>
  <c r="BW3" i="4"/>
  <c r="BY3" i="4"/>
  <c r="CC3" i="4"/>
  <c r="CG3" i="4"/>
  <c r="CJ3" i="4"/>
  <c r="CN3" i="4"/>
  <c r="CR3" i="4"/>
  <c r="CU3" i="4"/>
  <c r="AY4" i="4"/>
  <c r="BA4" i="4"/>
  <c r="BB4" i="4" s="1"/>
  <c r="AY5" i="4"/>
  <c r="BA5" i="4"/>
  <c r="BC5" i="4"/>
  <c r="BG5" i="4"/>
  <c r="BM5" i="4"/>
  <c r="BQ5" i="4"/>
  <c r="BW5" i="4"/>
  <c r="CB5" i="4"/>
  <c r="CG5" i="4"/>
  <c r="CI5" i="4"/>
  <c r="CR5" i="4"/>
  <c r="CS5" i="4"/>
  <c r="CW5" i="4"/>
  <c r="AY6" i="4"/>
  <c r="BA6" i="4"/>
  <c r="BR6" i="4" s="1"/>
  <c r="BB6" i="4"/>
  <c r="BQ6" i="4"/>
  <c r="CH6" i="4"/>
  <c r="CW6" i="4"/>
  <c r="AY7" i="4"/>
  <c r="BA7" i="4"/>
  <c r="BC7" i="4"/>
  <c r="BE7" i="4"/>
  <c r="BH7" i="4"/>
  <c r="BI7" i="4"/>
  <c r="BK7" i="4"/>
  <c r="BM7" i="4"/>
  <c r="BO7" i="4"/>
  <c r="BP7" i="4"/>
  <c r="BS7" i="4"/>
  <c r="BT7" i="4"/>
  <c r="BU7" i="4"/>
  <c r="BX7" i="4"/>
  <c r="BY7" i="4"/>
  <c r="CA7" i="4"/>
  <c r="CC7" i="4"/>
  <c r="CE7" i="4"/>
  <c r="CF7" i="4"/>
  <c r="CI7" i="4"/>
  <c r="CJ7" i="4"/>
  <c r="CK7" i="4"/>
  <c r="CN7" i="4"/>
  <c r="CO7" i="4"/>
  <c r="CQ7" i="4"/>
  <c r="CS7" i="4"/>
  <c r="CU7" i="4"/>
  <c r="CV7" i="4"/>
  <c r="AY8" i="4"/>
  <c r="BA8" i="4"/>
  <c r="CH8" i="4"/>
  <c r="AY9" i="4"/>
  <c r="BA9" i="4"/>
  <c r="AY10" i="4"/>
  <c r="BA10" i="4"/>
  <c r="BK10" i="4"/>
  <c r="AY11" i="4"/>
  <c r="BA11" i="4"/>
  <c r="BH11" i="4"/>
  <c r="BI11" i="4"/>
  <c r="BX11" i="4"/>
  <c r="BY11" i="4"/>
  <c r="CG11" i="4"/>
  <c r="CO11" i="4"/>
  <c r="CW11" i="4"/>
  <c r="AY12" i="4"/>
  <c r="BA12" i="4"/>
  <c r="BD12" i="4" s="1"/>
  <c r="BE12" i="4"/>
  <c r="BH12" i="4"/>
  <c r="BI12" i="4"/>
  <c r="BM12" i="4"/>
  <c r="BP12" i="4"/>
  <c r="BQ12" i="4"/>
  <c r="BT12" i="4"/>
  <c r="BU12" i="4"/>
  <c r="BX12" i="4"/>
  <c r="BY12" i="4"/>
  <c r="CB12" i="4"/>
  <c r="CC12" i="4"/>
  <c r="CF12" i="4"/>
  <c r="CG12" i="4"/>
  <c r="CJ12" i="4"/>
  <c r="CK12" i="4"/>
  <c r="CN12" i="4"/>
  <c r="CO12" i="4"/>
  <c r="CR12" i="4"/>
  <c r="CS12" i="4"/>
  <c r="CV12" i="4"/>
  <c r="CW12" i="4"/>
  <c r="AY13" i="4"/>
  <c r="BA13" i="4"/>
  <c r="BQ13" i="4" s="1"/>
  <c r="BH13" i="4"/>
  <c r="BY13" i="4"/>
  <c r="CG13" i="4"/>
  <c r="AY14" i="4"/>
  <c r="BA14" i="4"/>
  <c r="BF14" i="4"/>
  <c r="BZ14" i="4"/>
  <c r="CH14" i="4"/>
  <c r="AY15" i="4"/>
  <c r="BA15" i="4"/>
  <c r="BQ15" i="4" s="1"/>
  <c r="CO15" i="4"/>
  <c r="AY16" i="4"/>
  <c r="BA16" i="4"/>
  <c r="AY17" i="4"/>
  <c r="BA17" i="4"/>
  <c r="BY17" i="4"/>
  <c r="AY18" i="4"/>
  <c r="BA18" i="4"/>
  <c r="BD18" i="4" s="1"/>
  <c r="BE18" i="4"/>
  <c r="BH18" i="4"/>
  <c r="BI18" i="4"/>
  <c r="BM18" i="4"/>
  <c r="BP18" i="4"/>
  <c r="BQ18" i="4"/>
  <c r="BU18" i="4"/>
  <c r="BX18" i="4"/>
  <c r="BY18" i="4"/>
  <c r="CC18" i="4"/>
  <c r="CF18" i="4"/>
  <c r="CG18" i="4"/>
  <c r="CK18" i="4"/>
  <c r="CN18" i="4"/>
  <c r="CO18" i="4"/>
  <c r="CS18" i="4"/>
  <c r="CV18" i="4"/>
  <c r="CW18" i="4"/>
  <c r="AY19" i="4"/>
  <c r="BA19" i="4"/>
  <c r="BL19" i="4" s="1"/>
  <c r="BD19" i="4"/>
  <c r="BT19" i="4"/>
  <c r="BY19" i="4"/>
  <c r="CJ19" i="4"/>
  <c r="CN19" i="4"/>
  <c r="CV19" i="4"/>
  <c r="CW19" i="4"/>
  <c r="AY20" i="4"/>
  <c r="BA20" i="4"/>
  <c r="BB20" i="4"/>
  <c r="BC20" i="4"/>
  <c r="BE20" i="4"/>
  <c r="BF20" i="4"/>
  <c r="BG20" i="4"/>
  <c r="BI20" i="4"/>
  <c r="BJ20" i="4"/>
  <c r="BK20" i="4"/>
  <c r="BM20" i="4"/>
  <c r="BN20" i="4"/>
  <c r="BO20" i="4"/>
  <c r="BQ20" i="4"/>
  <c r="BR20" i="4"/>
  <c r="BS20" i="4"/>
  <c r="BU20" i="4"/>
  <c r="BV20" i="4"/>
  <c r="BW20" i="4"/>
  <c r="BY20" i="4"/>
  <c r="BZ20" i="4"/>
  <c r="CA20" i="4"/>
  <c r="CC20" i="4"/>
  <c r="CD20" i="4"/>
  <c r="CE20" i="4"/>
  <c r="CG20" i="4"/>
  <c r="CH20" i="4"/>
  <c r="CI20" i="4"/>
  <c r="CK20" i="4"/>
  <c r="CL20" i="4"/>
  <c r="CM20" i="4"/>
  <c r="CO20" i="4"/>
  <c r="CP20" i="4"/>
  <c r="CQ20" i="4"/>
  <c r="CS20" i="4"/>
  <c r="CT20" i="4"/>
  <c r="CU20" i="4"/>
  <c r="CW20" i="4"/>
  <c r="AY21" i="4"/>
  <c r="BA21" i="4"/>
  <c r="CG21" i="4" s="1"/>
  <c r="AY22" i="4"/>
  <c r="BA22" i="4"/>
  <c r="BG22" i="4"/>
  <c r="BR22" i="4"/>
  <c r="BW22" i="4"/>
  <c r="CB22" i="4"/>
  <c r="CM22" i="4"/>
  <c r="CR22" i="4"/>
  <c r="AY23" i="4"/>
  <c r="BA23" i="4"/>
  <c r="BD23" i="4" s="1"/>
  <c r="BM23" i="4"/>
  <c r="BT23" i="4"/>
  <c r="CC23" i="4"/>
  <c r="CR23" i="4"/>
  <c r="CS23" i="4"/>
  <c r="AY24" i="4"/>
  <c r="BA24" i="4"/>
  <c r="BH24" i="4"/>
  <c r="BJ24" i="4"/>
  <c r="BP24" i="4"/>
  <c r="BQ24" i="4"/>
  <c r="BV24" i="4"/>
  <c r="BX24" i="4"/>
  <c r="CC24" i="4"/>
  <c r="CF24" i="4"/>
  <c r="CK24" i="4"/>
  <c r="CL24" i="4"/>
  <c r="CR24" i="4"/>
  <c r="CS24" i="4"/>
  <c r="AY25" i="4"/>
  <c r="BA25" i="4"/>
  <c r="BI25" i="4" s="1"/>
  <c r="BD25" i="4"/>
  <c r="BL25" i="4"/>
  <c r="BM25" i="4"/>
  <c r="BU25" i="4"/>
  <c r="BY25" i="4"/>
  <c r="CG25" i="4"/>
  <c r="CJ25" i="4"/>
  <c r="CR25" i="4"/>
  <c r="CS25" i="4"/>
  <c r="AY26" i="4"/>
  <c r="BA26" i="4"/>
  <c r="BV26" i="4"/>
  <c r="BY26" i="4"/>
  <c r="AY27" i="4"/>
  <c r="BA27" i="4"/>
  <c r="BI27" i="4"/>
  <c r="CG27" i="4"/>
  <c r="CJ27" i="4"/>
  <c r="AY28" i="4"/>
  <c r="BA28" i="4"/>
  <c r="BE28" i="4"/>
  <c r="BL28" i="4"/>
  <c r="BU28" i="4"/>
  <c r="BZ28" i="4"/>
  <c r="CH28" i="4"/>
  <c r="CO28" i="4"/>
  <c r="CV28" i="4"/>
  <c r="AY29" i="4"/>
  <c r="BA29" i="4"/>
  <c r="BE29" i="4"/>
  <c r="BL29" i="4"/>
  <c r="BQ29" i="4"/>
  <c r="BT29" i="4"/>
  <c r="CB29" i="4"/>
  <c r="CC29" i="4"/>
  <c r="CG29" i="4"/>
  <c r="CO29" i="4"/>
  <c r="CR29" i="4"/>
  <c r="CW29" i="4"/>
  <c r="AY30" i="4"/>
  <c r="BA30" i="4"/>
  <c r="BC30" i="4"/>
  <c r="BD30" i="4"/>
  <c r="BG30" i="4"/>
  <c r="BH30" i="4"/>
  <c r="BI30" i="4"/>
  <c r="BL30" i="4"/>
  <c r="BM30" i="4"/>
  <c r="BO30" i="4"/>
  <c r="BQ30" i="4"/>
  <c r="BS30" i="4"/>
  <c r="BT30" i="4"/>
  <c r="BW30" i="4"/>
  <c r="BX30" i="4"/>
  <c r="BY30" i="4"/>
  <c r="CB30" i="4"/>
  <c r="CC30" i="4"/>
  <c r="CE30" i="4"/>
  <c r="CG30" i="4"/>
  <c r="CI30" i="4"/>
  <c r="CJ30" i="4"/>
  <c r="CM30" i="4"/>
  <c r="CN30" i="4"/>
  <c r="CO30" i="4"/>
  <c r="CR30" i="4"/>
  <c r="CS30" i="4"/>
  <c r="CU30" i="4"/>
  <c r="CW30" i="4"/>
  <c r="AY31" i="4"/>
  <c r="BA31" i="4"/>
  <c r="BI31" i="4" s="1"/>
  <c r="BU31" i="4"/>
  <c r="CO31" i="4"/>
  <c r="CR31" i="4"/>
  <c r="AY32" i="4"/>
  <c r="BA32" i="4"/>
  <c r="BE32" i="4"/>
  <c r="AY33" i="4"/>
  <c r="BA33" i="4"/>
  <c r="BD33" i="4"/>
  <c r="BE33" i="4"/>
  <c r="BI33" i="4"/>
  <c r="BL33" i="4"/>
  <c r="BM33" i="4"/>
  <c r="BQ33" i="4"/>
  <c r="BT33" i="4"/>
  <c r="BU33" i="4"/>
  <c r="BY33" i="4"/>
  <c r="CB33" i="4"/>
  <c r="CC33" i="4"/>
  <c r="CG33" i="4"/>
  <c r="CJ33" i="4"/>
  <c r="CK33" i="4"/>
  <c r="CO33" i="4"/>
  <c r="CR33" i="4"/>
  <c r="CS33" i="4"/>
  <c r="CW33" i="4"/>
  <c r="AY34" i="4"/>
  <c r="BA34" i="4"/>
  <c r="BB34" i="4" s="1"/>
  <c r="BC34" i="4"/>
  <c r="BD34" i="4"/>
  <c r="BE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AY35" i="4"/>
  <c r="BA35" i="4"/>
  <c r="AY36" i="4"/>
  <c r="BA36" i="4"/>
  <c r="BR36" i="4" s="1"/>
  <c r="BV36" i="4"/>
  <c r="CR36" i="4"/>
  <c r="AY37" i="4"/>
  <c r="BA37" i="4"/>
  <c r="BE37" i="4" s="1"/>
  <c r="BD37" i="4"/>
  <c r="BM37" i="4"/>
  <c r="BQ37" i="4"/>
  <c r="CB37" i="4"/>
  <c r="CG37" i="4"/>
  <c r="CO37" i="4"/>
  <c r="CR37" i="4"/>
  <c r="AY38" i="4"/>
  <c r="BA38" i="4"/>
  <c r="BM38" i="4"/>
  <c r="CG38" i="4"/>
  <c r="CS38" i="4"/>
  <c r="AY39" i="4"/>
  <c r="BA39" i="4"/>
  <c r="BB39" i="4"/>
  <c r="BV39" i="4"/>
  <c r="AY40" i="4"/>
  <c r="BA40" i="4"/>
  <c r="BW40" i="4" s="1"/>
  <c r="CE40" i="4"/>
  <c r="AY41" i="4"/>
  <c r="BA41" i="4"/>
  <c r="BB41" i="4" s="1"/>
  <c r="CG41" i="4"/>
  <c r="AY42" i="4"/>
  <c r="BA42" i="4"/>
  <c r="BB42" i="4" s="1"/>
  <c r="BF42" i="4"/>
  <c r="BK42" i="4"/>
  <c r="BM42" i="4"/>
  <c r="BV42" i="4"/>
  <c r="BW42" i="4"/>
  <c r="CA42" i="4"/>
  <c r="CG42" i="4"/>
  <c r="CH42" i="4"/>
  <c r="CL42" i="4"/>
  <c r="CQ42" i="4"/>
  <c r="CS42" i="4"/>
  <c r="CW42" i="4"/>
  <c r="AY43" i="4"/>
  <c r="BA43" i="4"/>
  <c r="BF43" i="4" s="1"/>
  <c r="BM43" i="4"/>
  <c r="BQ43" i="4"/>
  <c r="BV43" i="4"/>
  <c r="CC43" i="4"/>
  <c r="CD43" i="4"/>
  <c r="CL43" i="4"/>
  <c r="CO43" i="4"/>
  <c r="CS43" i="4"/>
  <c r="AY44" i="4"/>
  <c r="BA44" i="4"/>
  <c r="BL44" i="4"/>
  <c r="BQ44" i="4"/>
  <c r="CF44" i="4"/>
  <c r="CQ44" i="4"/>
  <c r="CR44" i="4"/>
  <c r="AY45" i="4"/>
  <c r="BA45" i="4"/>
  <c r="CL45" i="4" s="1"/>
  <c r="CS45" i="4"/>
  <c r="AY46" i="4"/>
  <c r="BA46" i="4"/>
  <c r="BC46" i="4"/>
  <c r="BJ46" i="4"/>
  <c r="BK46" i="4"/>
  <c r="BS46" i="4"/>
  <c r="BV46" i="4"/>
  <c r="CD46" i="4"/>
  <c r="CE46" i="4"/>
  <c r="CL46" i="4"/>
  <c r="CO46" i="4"/>
  <c r="CU46" i="4"/>
  <c r="AY47" i="4"/>
  <c r="BA47" i="4"/>
  <c r="AY48" i="4"/>
  <c r="BA48" i="4"/>
  <c r="BV48" i="4" s="1"/>
  <c r="AY49" i="4"/>
  <c r="BA49" i="4"/>
  <c r="BE49" i="4"/>
  <c r="BF49" i="4"/>
  <c r="BP49" i="4"/>
  <c r="BQ49" i="4"/>
  <c r="BV49" i="4"/>
  <c r="CB49" i="4"/>
  <c r="CG49" i="4"/>
  <c r="CK49" i="4"/>
  <c r="CR49" i="4"/>
  <c r="CV49" i="4"/>
  <c r="CW49" i="4"/>
  <c r="AY50" i="4"/>
  <c r="BA50" i="4"/>
  <c r="BB50" i="4"/>
  <c r="BC50" i="4"/>
  <c r="BG50" i="4"/>
  <c r="BI50" i="4"/>
  <c r="BK50" i="4"/>
  <c r="BN50" i="4"/>
  <c r="BQ50" i="4"/>
  <c r="BR50" i="4"/>
  <c r="BV50" i="4"/>
  <c r="BW50" i="4"/>
  <c r="BY50" i="4"/>
  <c r="CC50" i="4"/>
  <c r="CD50" i="4"/>
  <c r="CG50" i="4"/>
  <c r="CI50" i="4"/>
  <c r="CL50" i="4"/>
  <c r="CM50" i="4"/>
  <c r="CQ50" i="4"/>
  <c r="CS50" i="4"/>
  <c r="CT50" i="4"/>
  <c r="AY51" i="4"/>
  <c r="BA51" i="4"/>
  <c r="CR51" i="4" s="1"/>
  <c r="AY52" i="4"/>
  <c r="BA52" i="4"/>
  <c r="BC52" i="4"/>
  <c r="BQ52" i="4"/>
  <c r="CK52" i="4"/>
  <c r="CQ52" i="4"/>
  <c r="AY53" i="4"/>
  <c r="BA53" i="4"/>
  <c r="BP53" i="4"/>
  <c r="BQ53" i="4"/>
  <c r="CG53" i="4"/>
  <c r="CK53" i="4"/>
  <c r="CW53" i="4"/>
  <c r="AY54" i="4"/>
  <c r="BA54" i="4"/>
  <c r="BB54" i="4" s="1"/>
  <c r="BC54" i="4"/>
  <c r="BG54" i="4"/>
  <c r="BI54" i="4"/>
  <c r="BN54" i="4"/>
  <c r="BQ54" i="4"/>
  <c r="BR54" i="4"/>
  <c r="BV54" i="4"/>
  <c r="BW54" i="4"/>
  <c r="BY54" i="4"/>
  <c r="CC54" i="4"/>
  <c r="CD54" i="4"/>
  <c r="CG54" i="4"/>
  <c r="CI54" i="4"/>
  <c r="CL54" i="4"/>
  <c r="CM54" i="4"/>
  <c r="CQ54" i="4"/>
  <c r="CS54" i="4"/>
  <c r="CT54" i="4"/>
  <c r="AY55" i="4"/>
  <c r="BA55" i="4"/>
  <c r="AY56" i="4"/>
  <c r="BA56" i="4"/>
  <c r="BB56" i="4"/>
  <c r="BE56" i="4"/>
  <c r="BF56" i="4"/>
  <c r="BG56" i="4"/>
  <c r="BJ56" i="4"/>
  <c r="BK56" i="4"/>
  <c r="BM56" i="4"/>
  <c r="BO56" i="4"/>
  <c r="BQ56" i="4"/>
  <c r="BR56" i="4"/>
  <c r="BU56" i="4"/>
  <c r="BV56" i="4"/>
  <c r="BW56" i="4"/>
  <c r="BZ56" i="4"/>
  <c r="CA56" i="4"/>
  <c r="CC56" i="4"/>
  <c r="CE56" i="4"/>
  <c r="CG56" i="4"/>
  <c r="CH56" i="4"/>
  <c r="CK56" i="4"/>
  <c r="CL56" i="4"/>
  <c r="CM56" i="4"/>
  <c r="CP56" i="4"/>
  <c r="CQ56" i="4"/>
  <c r="CS56" i="4"/>
  <c r="CU56" i="4"/>
  <c r="CW56" i="4"/>
  <c r="AY57" i="4"/>
  <c r="BA57" i="4"/>
  <c r="BE57" i="4"/>
  <c r="BF57" i="4"/>
  <c r="BI57" i="4"/>
  <c r="BJ57" i="4"/>
  <c r="BM57" i="4"/>
  <c r="BN57" i="4"/>
  <c r="BQ57" i="4"/>
  <c r="BR57" i="4"/>
  <c r="BU57" i="4"/>
  <c r="BV57" i="4"/>
  <c r="BY57" i="4"/>
  <c r="BZ57" i="4"/>
  <c r="CC57" i="4"/>
  <c r="CD57" i="4"/>
  <c r="CG57" i="4"/>
  <c r="CH57" i="4"/>
  <c r="CK57" i="4"/>
  <c r="CL57" i="4"/>
  <c r="CO57" i="4"/>
  <c r="CP57" i="4"/>
  <c r="CS57" i="4"/>
  <c r="CT57" i="4"/>
  <c r="CW57" i="4"/>
  <c r="AY58" i="4"/>
  <c r="BA58" i="4"/>
  <c r="BB58" i="4" s="1"/>
  <c r="AY59" i="4"/>
  <c r="BA59" i="4"/>
  <c r="BE59" i="4" s="1"/>
  <c r="BG59" i="4"/>
  <c r="BK59" i="4"/>
  <c r="BL59" i="4"/>
  <c r="BQ59" i="4"/>
  <c r="BU59" i="4"/>
  <c r="BW59" i="4"/>
  <c r="CA59" i="4"/>
  <c r="CB59" i="4"/>
  <c r="CF59" i="4"/>
  <c r="CG59" i="4"/>
  <c r="CK59" i="4"/>
  <c r="CM59" i="4"/>
  <c r="CQ59" i="4"/>
  <c r="CR59" i="4"/>
  <c r="CV59" i="4"/>
  <c r="CW59" i="4"/>
  <c r="AY60" i="4"/>
  <c r="BA60" i="4"/>
  <c r="BR60" i="4" s="1"/>
  <c r="BQ60" i="4"/>
  <c r="CG60" i="4"/>
  <c r="CH60" i="4"/>
  <c r="CW60" i="4"/>
  <c r="AY61" i="4"/>
  <c r="BA61" i="4"/>
  <c r="BT61" i="4"/>
  <c r="CB61" i="4"/>
  <c r="CU61" i="4"/>
  <c r="CW61" i="4"/>
  <c r="AY62" i="4"/>
  <c r="BA62" i="4"/>
  <c r="CH62" i="4" s="1"/>
  <c r="AY63" i="4"/>
  <c r="BA63" i="4"/>
  <c r="AY64" i="4"/>
  <c r="BA64" i="4"/>
  <c r="AY65" i="4"/>
  <c r="BA65" i="4"/>
  <c r="BG65" i="4" s="1"/>
  <c r="BH65" i="4"/>
  <c r="BP65" i="4"/>
  <c r="BU65" i="4"/>
  <c r="CC65" i="4"/>
  <c r="CI65" i="4"/>
  <c r="CK65" i="4"/>
  <c r="CW65" i="4"/>
  <c r="AY66" i="4"/>
  <c r="BA66" i="4"/>
  <c r="BV66" i="4"/>
  <c r="AY67" i="4"/>
  <c r="BA67" i="4"/>
  <c r="CF67" i="4"/>
  <c r="CR67" i="4"/>
  <c r="AY68" i="4"/>
  <c r="BA68" i="4"/>
  <c r="AY69" i="4"/>
  <c r="BA69" i="4"/>
  <c r="CB69" i="4" s="1"/>
  <c r="AY70" i="4"/>
  <c r="BA70" i="4"/>
  <c r="AY71" i="4"/>
  <c r="BA71" i="4"/>
  <c r="BI71" i="4" s="1"/>
  <c r="AY72" i="4"/>
  <c r="BA72" i="4"/>
  <c r="BQ72" i="4" s="1"/>
  <c r="AY73" i="4"/>
  <c r="BA73" i="4"/>
  <c r="BC73" i="4"/>
  <c r="AY74" i="4"/>
  <c r="BA74" i="4"/>
  <c r="AY75" i="4"/>
  <c r="BA75" i="4"/>
  <c r="BC75" i="4"/>
  <c r="BM75" i="4"/>
  <c r="CB75" i="4"/>
  <c r="CC75" i="4"/>
  <c r="CM75" i="4"/>
  <c r="CO75" i="4"/>
  <c r="AY76" i="4"/>
  <c r="BA76" i="4"/>
  <c r="AY77" i="4"/>
  <c r="BA77" i="4"/>
  <c r="BC77" i="4"/>
  <c r="BG77" i="4"/>
  <c r="BH77" i="4"/>
  <c r="BK77" i="4"/>
  <c r="BM77" i="4"/>
  <c r="BP77" i="4"/>
  <c r="BQ77" i="4"/>
  <c r="BU77" i="4"/>
  <c r="BW77" i="4"/>
  <c r="BX77" i="4"/>
  <c r="CB77" i="4"/>
  <c r="CC77" i="4"/>
  <c r="CF77" i="4"/>
  <c r="CI77" i="4"/>
  <c r="CK77" i="4"/>
  <c r="CM77" i="4"/>
  <c r="CQ77" i="4"/>
  <c r="CR77" i="4"/>
  <c r="CS77" i="4"/>
  <c r="CW77" i="4"/>
  <c r="AY78" i="4"/>
  <c r="BA78" i="4"/>
  <c r="AY79" i="4"/>
  <c r="BA79" i="4"/>
  <c r="BD79" i="4"/>
  <c r="BE79" i="4"/>
  <c r="BI79" i="4"/>
  <c r="BK79" i="4"/>
  <c r="BL79" i="4"/>
  <c r="BP79" i="4"/>
  <c r="BQ79" i="4"/>
  <c r="BT79" i="4"/>
  <c r="BW79" i="4"/>
  <c r="BY79" i="4"/>
  <c r="CA79" i="4"/>
  <c r="CE79" i="4"/>
  <c r="CF79" i="4"/>
  <c r="CG79" i="4"/>
  <c r="CK79" i="4"/>
  <c r="CM79" i="4"/>
  <c r="CO79" i="4"/>
  <c r="CR79" i="4"/>
  <c r="CU79" i="4"/>
  <c r="CV79" i="4"/>
  <c r="AY80" i="4"/>
  <c r="BA80" i="4"/>
  <c r="AY81" i="4"/>
  <c r="BA81" i="4"/>
  <c r="BD81" i="4"/>
  <c r="BG81" i="4"/>
  <c r="BK81" i="4"/>
  <c r="BO81" i="4"/>
  <c r="BP81" i="4"/>
  <c r="BU81" i="4"/>
  <c r="BW81" i="4"/>
  <c r="BY81" i="4"/>
  <c r="CE81" i="4"/>
  <c r="CF81" i="4"/>
  <c r="CJ81" i="4"/>
  <c r="CM81" i="4"/>
  <c r="CQ81" i="4"/>
  <c r="CR81" i="4"/>
  <c r="CW81" i="4"/>
  <c r="AY82" i="4"/>
  <c r="BA82" i="4"/>
  <c r="AY83" i="4"/>
  <c r="BA83" i="4"/>
  <c r="CW83" i="4" s="1"/>
  <c r="BU83" i="4"/>
  <c r="CE83" i="4"/>
  <c r="AY84" i="4"/>
  <c r="BA84" i="4"/>
  <c r="BG84" i="4"/>
  <c r="BR84" i="4"/>
  <c r="CE84" i="4"/>
  <c r="CQ84" i="4"/>
  <c r="CR84" i="4"/>
  <c r="AY85" i="4"/>
  <c r="BA85" i="4"/>
  <c r="BF85" i="4"/>
  <c r="BN85" i="4"/>
  <c r="BV85" i="4"/>
  <c r="CD85" i="4"/>
  <c r="CG85" i="4"/>
  <c r="CT85" i="4"/>
  <c r="CW85" i="4"/>
  <c r="AY86" i="4"/>
  <c r="BA86" i="4"/>
  <c r="BE86" i="4"/>
  <c r="BO86" i="4"/>
  <c r="BY86" i="4"/>
  <c r="CC86" i="4"/>
  <c r="CI86" i="4"/>
  <c r="CO86" i="4"/>
  <c r="CQ86" i="4"/>
  <c r="CV86" i="4"/>
  <c r="AY87" i="4"/>
  <c r="BA87" i="4"/>
  <c r="BF87" i="4"/>
  <c r="CT87" i="4"/>
  <c r="CW87" i="4"/>
  <c r="AY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AY89" i="4"/>
  <c r="BA89" i="4"/>
  <c r="AY90" i="4"/>
  <c r="BA90" i="4"/>
  <c r="BB90" i="4" s="1"/>
  <c r="BD90" i="4"/>
  <c r="BE90" i="4"/>
  <c r="BH90" i="4"/>
  <c r="BI90" i="4"/>
  <c r="BL90" i="4"/>
  <c r="BM90" i="4"/>
  <c r="BO90" i="4"/>
  <c r="BP90" i="4"/>
  <c r="BQ90" i="4"/>
  <c r="BS90" i="4"/>
  <c r="BT90" i="4"/>
  <c r="BU90" i="4"/>
  <c r="BW90" i="4"/>
  <c r="BX90" i="4"/>
  <c r="BY90" i="4"/>
  <c r="CA90" i="4"/>
  <c r="CB90" i="4"/>
  <c r="CC90" i="4"/>
  <c r="CE90" i="4"/>
  <c r="CF90" i="4"/>
  <c r="CG90" i="4"/>
  <c r="CI90" i="4"/>
  <c r="CJ90" i="4"/>
  <c r="CK90" i="4"/>
  <c r="CM90" i="4"/>
  <c r="CN90" i="4"/>
  <c r="CO90" i="4"/>
  <c r="CQ90" i="4"/>
  <c r="CR90" i="4"/>
  <c r="CS90" i="4"/>
  <c r="CU90" i="4"/>
  <c r="CV90" i="4"/>
  <c r="CW90" i="4"/>
  <c r="AY91" i="4"/>
  <c r="BA91" i="4"/>
  <c r="BN91" i="4"/>
  <c r="BV91" i="4"/>
  <c r="CD91" i="4"/>
  <c r="CT91" i="4"/>
  <c r="CW91" i="4"/>
  <c r="AY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AY93" i="4"/>
  <c r="BA93" i="4"/>
  <c r="AY94" i="4"/>
  <c r="BA94" i="4"/>
  <c r="BB94" i="4" s="1"/>
  <c r="BD94" i="4"/>
  <c r="BE94" i="4"/>
  <c r="BG94" i="4"/>
  <c r="BH94" i="4"/>
  <c r="BI94" i="4"/>
  <c r="BK94" i="4"/>
  <c r="BL94" i="4"/>
  <c r="BM94" i="4"/>
  <c r="BO94" i="4"/>
  <c r="BP94" i="4"/>
  <c r="BQ94" i="4"/>
  <c r="BS94" i="4"/>
  <c r="BT94" i="4"/>
  <c r="BU94" i="4"/>
  <c r="BW94" i="4"/>
  <c r="BX94" i="4"/>
  <c r="BY94" i="4"/>
  <c r="CA94" i="4"/>
  <c r="CB94" i="4"/>
  <c r="CC94" i="4"/>
  <c r="CE94" i="4"/>
  <c r="CF94" i="4"/>
  <c r="CG94" i="4"/>
  <c r="CI94" i="4"/>
  <c r="CJ94" i="4"/>
  <c r="CK94" i="4"/>
  <c r="CM94" i="4"/>
  <c r="CN94" i="4"/>
  <c r="CO94" i="4"/>
  <c r="CQ94" i="4"/>
  <c r="CR94" i="4"/>
  <c r="CS94" i="4"/>
  <c r="CU94" i="4"/>
  <c r="CV94" i="4"/>
  <c r="CW94" i="4"/>
  <c r="AY95" i="4"/>
  <c r="BA95" i="4"/>
  <c r="CT95" i="4" s="1"/>
  <c r="BF95" i="4"/>
  <c r="CW95" i="4"/>
  <c r="AY96" i="4"/>
  <c r="BA96" i="4"/>
  <c r="BC96" i="4"/>
  <c r="BD96" i="4"/>
  <c r="BG96" i="4"/>
  <c r="BH96" i="4"/>
  <c r="BI96" i="4"/>
  <c r="BL96" i="4"/>
  <c r="BM96" i="4"/>
  <c r="BO96" i="4"/>
  <c r="BQ96" i="4"/>
  <c r="BS96" i="4"/>
  <c r="BT96" i="4"/>
  <c r="BW96" i="4"/>
  <c r="BX96" i="4"/>
  <c r="BY96" i="4"/>
  <c r="CB96" i="4"/>
  <c r="CC96" i="4"/>
  <c r="CE96" i="4"/>
  <c r="CG96" i="4"/>
  <c r="CI96" i="4"/>
  <c r="CJ96" i="4"/>
  <c r="CM96" i="4"/>
  <c r="CN96" i="4"/>
  <c r="CO96" i="4"/>
  <c r="CR96" i="4"/>
  <c r="CS96" i="4"/>
  <c r="CU96" i="4"/>
  <c r="CW96" i="4"/>
  <c r="AY97" i="4"/>
  <c r="BA97" i="4"/>
  <c r="AY98" i="4"/>
  <c r="BA98" i="4"/>
  <c r="BG98" i="4"/>
  <c r="BH98" i="4"/>
  <c r="BL98" i="4"/>
  <c r="BO98" i="4"/>
  <c r="BS98" i="4"/>
  <c r="BT98" i="4"/>
  <c r="BY98" i="4"/>
  <c r="CB98" i="4"/>
  <c r="CC98" i="4"/>
  <c r="CI98" i="4"/>
  <c r="CJ98" i="4"/>
  <c r="CN98" i="4"/>
  <c r="CR98" i="4"/>
  <c r="CU98" i="4"/>
  <c r="CW98" i="4"/>
  <c r="AY99" i="4"/>
  <c r="BA99" i="4"/>
  <c r="BV99" i="4"/>
  <c r="CD99" i="4"/>
  <c r="CT99" i="4"/>
  <c r="AY100" i="4"/>
  <c r="BA100" i="4"/>
  <c r="BH100" i="4" s="1"/>
  <c r="BQ100" i="4"/>
  <c r="BT100" i="4"/>
  <c r="CJ100" i="4"/>
  <c r="CL100" i="4"/>
  <c r="AY101" i="4"/>
  <c r="BA101" i="4"/>
  <c r="BF101" i="4"/>
  <c r="BV101" i="4"/>
  <c r="CG101" i="4"/>
  <c r="CW101" i="4"/>
  <c r="AY102" i="4"/>
  <c r="BA102" i="4"/>
  <c r="BK102" i="4"/>
  <c r="BL102" i="4"/>
  <c r="BX102" i="4"/>
  <c r="CG102" i="4"/>
  <c r="CM102" i="4"/>
  <c r="AY103" i="4"/>
  <c r="BA103" i="4"/>
  <c r="AY104" i="4"/>
  <c r="BA104" i="4"/>
  <c r="BV104" i="4" s="1"/>
  <c r="BQ104" i="4"/>
  <c r="CL104" i="4"/>
  <c r="CQ104" i="4"/>
  <c r="AY105" i="4"/>
  <c r="BA105" i="4"/>
  <c r="CL105" i="4" s="1"/>
  <c r="CT105" i="4"/>
  <c r="AY106" i="4"/>
  <c r="BA106" i="4"/>
  <c r="BG106" i="4"/>
  <c r="BK106" i="4"/>
  <c r="BL106" i="4"/>
  <c r="BQ106" i="4"/>
  <c r="BT106" i="4"/>
  <c r="BU106" i="4"/>
  <c r="BY106" i="4"/>
  <c r="CA106" i="4"/>
  <c r="CB106" i="4"/>
  <c r="CF106" i="4"/>
  <c r="CG106" i="4"/>
  <c r="CJ106" i="4"/>
  <c r="CM106" i="4"/>
  <c r="CO106" i="4"/>
  <c r="CQ106" i="4"/>
  <c r="CU106" i="4"/>
  <c r="CV106" i="4"/>
  <c r="CW106" i="4"/>
  <c r="AY107" i="4"/>
  <c r="BA107" i="4"/>
  <c r="CL107" i="4" s="1"/>
  <c r="BI107" i="4"/>
  <c r="BQ107" i="4"/>
  <c r="CO107" i="4"/>
  <c r="AY108" i="4"/>
  <c r="BA108" i="4"/>
  <c r="BQ108" i="4"/>
  <c r="BT108" i="4"/>
  <c r="CS108" i="4"/>
  <c r="AY109" i="4"/>
  <c r="BA109" i="4"/>
  <c r="AY110" i="4"/>
  <c r="BA110" i="4"/>
  <c r="AY111" i="4"/>
  <c r="BA111" i="4"/>
  <c r="AY112" i="4"/>
  <c r="BA112" i="4"/>
  <c r="BK112" i="4"/>
  <c r="BM112" i="4"/>
  <c r="CB112" i="4"/>
  <c r="CK112" i="4"/>
  <c r="CM112" i="4"/>
  <c r="AY113" i="4"/>
  <c r="BA113" i="4"/>
  <c r="CG113" i="4" s="1"/>
  <c r="AY114" i="4"/>
  <c r="BA114" i="4"/>
  <c r="BE114" i="4"/>
  <c r="CA114" i="4"/>
  <c r="CQ114" i="4"/>
  <c r="AY115" i="4"/>
  <c r="BA115" i="4"/>
  <c r="BV115" i="4"/>
  <c r="AY116" i="4"/>
  <c r="BA116" i="4"/>
  <c r="BB116" i="4"/>
  <c r="BK116" i="4"/>
  <c r="BM116" i="4"/>
  <c r="BQ116" i="4"/>
  <c r="BW116" i="4"/>
  <c r="CA116" i="4"/>
  <c r="CG116" i="4"/>
  <c r="CL116" i="4"/>
  <c r="CQ116" i="4"/>
  <c r="CS116" i="4"/>
  <c r="AY117" i="4"/>
  <c r="BA117" i="4"/>
  <c r="BJ117" i="4"/>
  <c r="BQ117" i="4"/>
  <c r="BV117" i="4"/>
  <c r="CB117" i="4"/>
  <c r="CL117" i="4"/>
  <c r="CP117" i="4"/>
  <c r="CR117" i="4"/>
  <c r="AY118" i="4"/>
  <c r="BA118" i="4"/>
  <c r="BF118" i="4"/>
  <c r="BJ118" i="4"/>
  <c r="BR118" i="4"/>
  <c r="BS118" i="4"/>
  <c r="BZ118" i="4"/>
  <c r="CE118" i="4"/>
  <c r="CI118" i="4"/>
  <c r="CM118" i="4"/>
  <c r="CU118" i="4"/>
  <c r="AY119" i="4"/>
  <c r="BA119" i="4"/>
  <c r="AY120" i="4"/>
  <c r="BA120" i="4"/>
  <c r="BZ120" i="4" s="1"/>
  <c r="AY121" i="4"/>
  <c r="BA121" i="4"/>
  <c r="CI121" i="4"/>
  <c r="AY122" i="4"/>
  <c r="BA122" i="4"/>
  <c r="CW122" i="4" s="1"/>
  <c r="BQ122" i="4"/>
  <c r="AY123" i="4"/>
  <c r="BA123" i="4"/>
  <c r="AY124" i="4"/>
  <c r="BA124" i="4"/>
  <c r="AY125" i="4"/>
  <c r="BA125" i="4"/>
  <c r="BE125" i="4"/>
  <c r="BN125" i="4"/>
  <c r="BQ125" i="4"/>
  <c r="BY125" i="4"/>
  <c r="CG125" i="4"/>
  <c r="CL125" i="4"/>
  <c r="CS125" i="4"/>
  <c r="AY126" i="4"/>
  <c r="BA126" i="4"/>
  <c r="CB126" i="4" s="1"/>
  <c r="BQ126" i="4"/>
  <c r="AY127" i="4"/>
  <c r="BA127" i="4"/>
  <c r="BM127" i="4"/>
  <c r="CG127" i="4"/>
  <c r="AY128" i="4"/>
  <c r="BA128" i="4"/>
  <c r="AY129" i="4"/>
  <c r="BA129" i="4"/>
  <c r="BF129" i="4"/>
  <c r="BQ129" i="4"/>
  <c r="BV129" i="4"/>
  <c r="CA129" i="4"/>
  <c r="CL129" i="4"/>
  <c r="CQ129" i="4"/>
  <c r="CW129" i="4"/>
  <c r="AY130" i="4"/>
  <c r="BA130" i="4"/>
  <c r="AY131" i="4"/>
  <c r="BA131" i="4"/>
  <c r="BF131" i="4"/>
  <c r="BI131" i="4"/>
  <c r="BN131" i="4"/>
  <c r="BO131" i="4"/>
  <c r="BT131" i="4"/>
  <c r="BU131" i="4"/>
  <c r="BY131" i="4"/>
  <c r="CA131" i="4"/>
  <c r="CE131" i="4"/>
  <c r="CF131" i="4"/>
  <c r="CJ131" i="4"/>
  <c r="CK131" i="4"/>
  <c r="CO131" i="4"/>
  <c r="CQ131" i="4"/>
  <c r="CU131" i="4"/>
  <c r="CV131" i="4"/>
  <c r="AY132" i="4"/>
  <c r="BA132" i="4"/>
  <c r="AY133" i="4"/>
  <c r="BA133" i="4"/>
  <c r="BC133" i="4"/>
  <c r="BD133" i="4"/>
  <c r="BE133" i="4"/>
  <c r="BG133" i="4"/>
  <c r="BH133" i="4"/>
  <c r="BI133" i="4"/>
  <c r="BK133" i="4"/>
  <c r="BL133" i="4"/>
  <c r="BM133" i="4"/>
  <c r="BO133" i="4"/>
  <c r="BP133" i="4"/>
  <c r="BQ133" i="4"/>
  <c r="BS133" i="4"/>
  <c r="BT133" i="4"/>
  <c r="BU133" i="4"/>
  <c r="BW133" i="4"/>
  <c r="BX133" i="4"/>
  <c r="BY133" i="4"/>
  <c r="CA133" i="4"/>
  <c r="CB133" i="4"/>
  <c r="CC133" i="4"/>
  <c r="CE133" i="4"/>
  <c r="CF133" i="4"/>
  <c r="CG133" i="4"/>
  <c r="CI133" i="4"/>
  <c r="CJ133" i="4"/>
  <c r="CK133" i="4"/>
  <c r="CM133" i="4"/>
  <c r="CN133" i="4"/>
  <c r="CO133" i="4"/>
  <c r="CQ133" i="4"/>
  <c r="CR133" i="4"/>
  <c r="CS133" i="4"/>
  <c r="CU133" i="4"/>
  <c r="CV133" i="4"/>
  <c r="CW133" i="4"/>
  <c r="AY134" i="4"/>
  <c r="BA134" i="4"/>
  <c r="AY135" i="4"/>
  <c r="BA135" i="4"/>
  <c r="BD135" i="4"/>
  <c r="BE135" i="4"/>
  <c r="BG135" i="4"/>
  <c r="BI135" i="4"/>
  <c r="BJ135" i="4"/>
  <c r="BK135" i="4"/>
  <c r="BM135" i="4"/>
  <c r="BN135" i="4"/>
  <c r="BO135" i="4"/>
  <c r="BQ135" i="4"/>
  <c r="BR135" i="4"/>
  <c r="BS135" i="4"/>
  <c r="BU135" i="4"/>
  <c r="BV135" i="4"/>
  <c r="BW135" i="4"/>
  <c r="BY135" i="4"/>
  <c r="BZ135" i="4"/>
  <c r="CA135" i="4"/>
  <c r="CC135" i="4"/>
  <c r="CD135" i="4"/>
  <c r="CE135" i="4"/>
  <c r="CG135" i="4"/>
  <c r="CH135" i="4"/>
  <c r="CI135" i="4"/>
  <c r="CK135" i="4"/>
  <c r="CL135" i="4"/>
  <c r="CM135" i="4"/>
  <c r="CO135" i="4"/>
  <c r="CP135" i="4"/>
  <c r="CQ135" i="4"/>
  <c r="CS135" i="4"/>
  <c r="CT135" i="4"/>
  <c r="CU135" i="4"/>
  <c r="CW135" i="4"/>
  <c r="AY136" i="4"/>
  <c r="BA136" i="4"/>
  <c r="AY137" i="4"/>
  <c r="BA137" i="4"/>
  <c r="BV137" i="4"/>
  <c r="AY138" i="4"/>
  <c r="BA138" i="4"/>
  <c r="CW138" i="4" s="1"/>
  <c r="AY139" i="4"/>
  <c r="BA139" i="4"/>
  <c r="BY139" i="4"/>
  <c r="CD139" i="4"/>
  <c r="CS139" i="4"/>
  <c r="AY140" i="4"/>
  <c r="BA140" i="4"/>
  <c r="AY141" i="4"/>
  <c r="BA141" i="4"/>
  <c r="BD141" i="4" s="1"/>
  <c r="BH141" i="4"/>
  <c r="BI141" i="4"/>
  <c r="BN141" i="4"/>
  <c r="BR141" i="4"/>
  <c r="BX141" i="4"/>
  <c r="BY141" i="4"/>
  <c r="CG141" i="4"/>
  <c r="CJ141" i="4"/>
  <c r="CL141" i="4"/>
  <c r="CS141" i="4"/>
  <c r="CT141" i="4"/>
  <c r="AY142" i="4"/>
  <c r="BA142" i="4"/>
  <c r="CG142" i="4" s="1"/>
  <c r="CW142" i="4"/>
  <c r="AY143" i="4"/>
  <c r="BA143" i="4"/>
  <c r="BI143" i="4"/>
  <c r="BZ143" i="4"/>
  <c r="CU143" i="4"/>
  <c r="AY144" i="4"/>
  <c r="BA144" i="4"/>
  <c r="AY145" i="4"/>
  <c r="BA145" i="4"/>
  <c r="BF145" i="4"/>
  <c r="BN145" i="4"/>
  <c r="BO145" i="4"/>
  <c r="BU145" i="4"/>
  <c r="CA145" i="4"/>
  <c r="CD145" i="4"/>
  <c r="CI145" i="4"/>
  <c r="CP145" i="4"/>
  <c r="CQ145" i="4"/>
  <c r="CW145" i="4"/>
  <c r="AY146" i="4"/>
  <c r="BA146" i="4"/>
  <c r="AY147" i="4"/>
  <c r="BA147" i="4"/>
  <c r="BO147" i="4" s="1"/>
  <c r="AY148" i="4"/>
  <c r="BA148" i="4"/>
  <c r="BL148" i="4" s="1"/>
  <c r="AY149" i="4"/>
  <c r="BA149" i="4"/>
  <c r="BQ149" i="4"/>
  <c r="BY149" i="4"/>
  <c r="AY150" i="4"/>
  <c r="BA150" i="4"/>
  <c r="CW150" i="4" s="1"/>
  <c r="AY151" i="4"/>
  <c r="BA151" i="4"/>
  <c r="BI151" i="4" s="1"/>
  <c r="AY152" i="4"/>
  <c r="BA152" i="4"/>
  <c r="CB152" i="4" s="1"/>
  <c r="BL152" i="4"/>
  <c r="AY153" i="4"/>
  <c r="BA153" i="4"/>
  <c r="BN153" i="4" s="1"/>
  <c r="BQ153" i="4"/>
  <c r="CS153" i="4"/>
  <c r="CT153" i="4"/>
  <c r="AY154" i="4"/>
  <c r="BA154" i="4"/>
  <c r="CB154" i="4" s="1"/>
  <c r="BQ154" i="4"/>
  <c r="AY155" i="4"/>
  <c r="BA155" i="4"/>
  <c r="AY156" i="4"/>
  <c r="BA156" i="4"/>
  <c r="CR156" i="4" s="1"/>
  <c r="AY157" i="4"/>
  <c r="BA157" i="4"/>
  <c r="BC157" i="4"/>
  <c r="BE157" i="4"/>
  <c r="BG157" i="4"/>
  <c r="BH157" i="4"/>
  <c r="BK157" i="4"/>
  <c r="BL157" i="4"/>
  <c r="BM157" i="4"/>
  <c r="BP157" i="4"/>
  <c r="BQ157" i="4"/>
  <c r="BS157" i="4"/>
  <c r="BU157" i="4"/>
  <c r="BW157" i="4"/>
  <c r="BX157" i="4"/>
  <c r="CA157" i="4"/>
  <c r="CB157" i="4"/>
  <c r="CC157" i="4"/>
  <c r="CF157" i="4"/>
  <c r="CG157" i="4"/>
  <c r="CI157" i="4"/>
  <c r="CK157" i="4"/>
  <c r="CM157" i="4"/>
  <c r="CN157" i="4"/>
  <c r="CQ157" i="4"/>
  <c r="CR157" i="4"/>
  <c r="CS157" i="4"/>
  <c r="CV157" i="4"/>
  <c r="CW157" i="4"/>
  <c r="AY158" i="4"/>
  <c r="BA158" i="4"/>
  <c r="AY159" i="4"/>
  <c r="BA159" i="4"/>
  <c r="BE159" i="4" s="1"/>
  <c r="BF159" i="4"/>
  <c r="BG159" i="4"/>
  <c r="BK159" i="4"/>
  <c r="BO159" i="4"/>
  <c r="BQ159" i="4"/>
  <c r="BS159" i="4"/>
  <c r="BW159" i="4"/>
  <c r="BX159" i="4"/>
  <c r="BY159" i="4"/>
  <c r="CC159" i="4"/>
  <c r="CE159" i="4"/>
  <c r="CG159" i="4"/>
  <c r="CJ159" i="4"/>
  <c r="CM159" i="4"/>
  <c r="CN159" i="4"/>
  <c r="CR159" i="4"/>
  <c r="CS159" i="4"/>
  <c r="CU159" i="4"/>
  <c r="AY160" i="4"/>
  <c r="BA160" i="4"/>
  <c r="AY161" i="4"/>
  <c r="BA161" i="4"/>
  <c r="BK161" i="4"/>
  <c r="BQ161" i="4"/>
  <c r="CG161" i="4"/>
  <c r="CK161" i="4"/>
  <c r="CO161" i="4"/>
  <c r="AY162" i="4"/>
  <c r="BA162" i="4"/>
  <c r="AY163" i="4"/>
  <c r="BA163" i="4"/>
  <c r="BD163" i="4"/>
  <c r="BG163" i="4"/>
  <c r="BI163" i="4"/>
  <c r="BK163" i="4"/>
  <c r="BO163" i="4"/>
  <c r="BP163" i="4"/>
  <c r="BQ163" i="4"/>
  <c r="BT163" i="4"/>
  <c r="BU163" i="4"/>
  <c r="BW163" i="4"/>
  <c r="BY163" i="4"/>
  <c r="CA163" i="4"/>
  <c r="CB163" i="4"/>
  <c r="CE163" i="4"/>
  <c r="CF163" i="4"/>
  <c r="CG163" i="4"/>
  <c r="CJ163" i="4"/>
  <c r="CK163" i="4"/>
  <c r="CM163" i="4"/>
  <c r="CO163" i="4"/>
  <c r="CQ163" i="4"/>
  <c r="CR163" i="4"/>
  <c r="CU163" i="4"/>
  <c r="CV163" i="4"/>
  <c r="CW163" i="4"/>
  <c r="AY164" i="4"/>
  <c r="BA164" i="4"/>
  <c r="BL164" i="4" s="1"/>
  <c r="AY165" i="4"/>
  <c r="BA165" i="4"/>
  <c r="BQ165" i="4"/>
  <c r="CG165" i="4"/>
  <c r="CN165" i="4"/>
  <c r="AY166" i="4"/>
  <c r="BA166" i="4"/>
  <c r="CW166" i="4"/>
  <c r="AY167" i="4"/>
  <c r="BA167" i="4"/>
  <c r="AY168" i="4"/>
  <c r="BA168" i="4"/>
  <c r="BL168" i="4" s="1"/>
  <c r="AY169" i="4"/>
  <c r="BA169" i="4"/>
  <c r="BV169" i="4" s="1"/>
  <c r="BQ169" i="4"/>
  <c r="CG169" i="4"/>
  <c r="CW169" i="4"/>
  <c r="AY170" i="4"/>
  <c r="BA170" i="4"/>
  <c r="BL170" i="4" s="1"/>
  <c r="BZ170" i="4"/>
  <c r="CK170" i="4"/>
  <c r="CR170" i="4"/>
  <c r="AY171" i="4"/>
  <c r="BA171" i="4"/>
  <c r="BE171" i="4"/>
  <c r="BQ171" i="4"/>
  <c r="BY171" i="4"/>
  <c r="CA171" i="4"/>
  <c r="CH171" i="4"/>
  <c r="CM171" i="4"/>
  <c r="CO171" i="4"/>
  <c r="CW171" i="4"/>
  <c r="AY172" i="4"/>
  <c r="BA172" i="4"/>
  <c r="AY173" i="4"/>
  <c r="BA173" i="4"/>
  <c r="BE173" i="4" s="1"/>
  <c r="BF173" i="4"/>
  <c r="BK173" i="4"/>
  <c r="BQ173" i="4"/>
  <c r="BV173" i="4"/>
  <c r="CA173" i="4"/>
  <c r="CG173" i="4"/>
  <c r="CL173" i="4"/>
  <c r="CQ173" i="4"/>
  <c r="CW173" i="4"/>
  <c r="AY174" i="4"/>
  <c r="BA174" i="4"/>
  <c r="AY175" i="4"/>
  <c r="BA175" i="4"/>
  <c r="AY176" i="4"/>
  <c r="BA176" i="4"/>
  <c r="CW176" i="4" s="1"/>
  <c r="AY177" i="4"/>
  <c r="BA177" i="4"/>
  <c r="BE177" i="4"/>
  <c r="BG177" i="4"/>
  <c r="BK177" i="4"/>
  <c r="BL177" i="4"/>
  <c r="BP177" i="4"/>
  <c r="BQ177" i="4"/>
  <c r="BU177" i="4"/>
  <c r="BW177" i="4"/>
  <c r="CA177" i="4"/>
  <c r="CB177" i="4"/>
  <c r="CF177" i="4"/>
  <c r="CG177" i="4"/>
  <c r="CK177" i="4"/>
  <c r="CM177" i="4"/>
  <c r="CQ177" i="4"/>
  <c r="CR177" i="4"/>
  <c r="CV177" i="4"/>
  <c r="CW177" i="4"/>
  <c r="AY178" i="4"/>
  <c r="BA178" i="4"/>
  <c r="AY179" i="4"/>
  <c r="BA179" i="4"/>
  <c r="BF179" i="4"/>
  <c r="BN179" i="4"/>
  <c r="BO179" i="4"/>
  <c r="BS179" i="4"/>
  <c r="BX179" i="4"/>
  <c r="BZ179" i="4"/>
  <c r="CD179" i="4"/>
  <c r="CI179" i="4"/>
  <c r="CJ179" i="4"/>
  <c r="CN179" i="4"/>
  <c r="CT179" i="4"/>
  <c r="CU179" i="4"/>
  <c r="AY180" i="4"/>
  <c r="BA180" i="4"/>
  <c r="AY181" i="4"/>
  <c r="BA181" i="4"/>
  <c r="CD181" i="4" s="1"/>
  <c r="AY182" i="4"/>
  <c r="BA182" i="4"/>
  <c r="CR182" i="4" s="1"/>
  <c r="AY183" i="4"/>
  <c r="BA183" i="4"/>
  <c r="BG183" i="4"/>
  <c r="BT183" i="4"/>
  <c r="CD183" i="4"/>
  <c r="CO183" i="4"/>
  <c r="CT183" i="4"/>
  <c r="AY184" i="4"/>
  <c r="BA184" i="4"/>
  <c r="BL184" i="4" s="1"/>
  <c r="BQ184" i="4"/>
  <c r="CB184" i="4"/>
  <c r="CF184" i="4"/>
  <c r="CR184" i="4"/>
  <c r="AY185" i="4"/>
  <c r="BA185" i="4"/>
  <c r="BN185" i="4" s="1"/>
  <c r="CG185" i="4"/>
  <c r="CO185" i="4"/>
  <c r="AY186" i="4"/>
  <c r="BA186" i="4"/>
  <c r="BV186" i="4" s="1"/>
  <c r="AY187" i="4"/>
  <c r="BA187" i="4"/>
  <c r="BH187" i="4"/>
  <c r="BI187" i="4"/>
  <c r="BM187" i="4"/>
  <c r="BQ187" i="4"/>
  <c r="BU187" i="4"/>
  <c r="BX187" i="4"/>
  <c r="CC187" i="4"/>
  <c r="CF187" i="4"/>
  <c r="CG187" i="4"/>
  <c r="CN187" i="4"/>
  <c r="CO187" i="4"/>
  <c r="CS187" i="4"/>
  <c r="CW187" i="4"/>
  <c r="AY188" i="4"/>
  <c r="BA188" i="4"/>
  <c r="BJ188" i="4" s="1"/>
  <c r="BQ188" i="4"/>
  <c r="BU188" i="4"/>
  <c r="CB188" i="4"/>
  <c r="CF188" i="4"/>
  <c r="CG188" i="4"/>
  <c r="CP188" i="4"/>
  <c r="CR188" i="4"/>
  <c r="CW188" i="4"/>
  <c r="AY189" i="4"/>
  <c r="BA189" i="4"/>
  <c r="BM189" i="4" s="1"/>
  <c r="BQ189" i="4"/>
  <c r="CA189" i="4"/>
  <c r="CC189" i="4"/>
  <c r="CS189" i="4"/>
  <c r="AY190" i="4"/>
  <c r="BA190" i="4"/>
  <c r="BE190" i="4" s="1"/>
  <c r="BZ190" i="4"/>
  <c r="CG190" i="4"/>
  <c r="AY191" i="4"/>
  <c r="BA191" i="4"/>
  <c r="BD191" i="4"/>
  <c r="BI191" i="4"/>
  <c r="BL191" i="4"/>
  <c r="BQ191" i="4"/>
  <c r="BT191" i="4"/>
  <c r="BY191" i="4"/>
  <c r="CB191" i="4"/>
  <c r="CG191" i="4"/>
  <c r="CJ191" i="4"/>
  <c r="CO191" i="4"/>
  <c r="CR191" i="4"/>
  <c r="CW191" i="4"/>
  <c r="AY192" i="4"/>
  <c r="BA192" i="4"/>
  <c r="CW192" i="4" s="1"/>
  <c r="BV192" i="4"/>
  <c r="AY193" i="4"/>
  <c r="BA193" i="4"/>
  <c r="BG193" i="4"/>
  <c r="BH193" i="4"/>
  <c r="BP193" i="4"/>
  <c r="BU193" i="4"/>
  <c r="BW193" i="4"/>
  <c r="CC193" i="4"/>
  <c r="CI193" i="4"/>
  <c r="CK193" i="4"/>
  <c r="CQ193" i="4"/>
  <c r="CR193" i="4"/>
  <c r="CW193" i="4"/>
  <c r="AY194" i="4"/>
  <c r="BA194" i="4"/>
  <c r="AY195" i="4"/>
  <c r="BA195" i="4"/>
  <c r="CO195" i="4" s="1"/>
  <c r="AY196" i="4"/>
  <c r="BA196" i="4"/>
  <c r="BJ196" i="4"/>
  <c r="BV196" i="4"/>
  <c r="CB196" i="4"/>
  <c r="CG196" i="4"/>
  <c r="CP196" i="4"/>
  <c r="CW196" i="4"/>
  <c r="AY197" i="4"/>
  <c r="BA197" i="4"/>
  <c r="BX197" i="4" s="1"/>
  <c r="BM197" i="4"/>
  <c r="CS197" i="4"/>
  <c r="AY198" i="4"/>
  <c r="BA198" i="4"/>
  <c r="CG198" i="4"/>
  <c r="AY199" i="4"/>
  <c r="BA199" i="4"/>
  <c r="BU199" i="4"/>
  <c r="CD199" i="4"/>
  <c r="CT199" i="4"/>
  <c r="AY200" i="4"/>
  <c r="BA200" i="4"/>
  <c r="BQ200" i="4" s="1"/>
  <c r="BV200" i="4"/>
  <c r="CB200" i="4"/>
  <c r="CL200" i="4"/>
  <c r="CP200" i="4"/>
  <c r="CW200" i="4"/>
  <c r="AY201" i="4"/>
  <c r="BA201" i="4"/>
  <c r="BI201" i="4" s="1"/>
  <c r="AY202" i="4"/>
  <c r="BA202" i="4"/>
  <c r="BV202" i="4" s="1"/>
  <c r="AY203" i="4"/>
  <c r="BA203" i="4"/>
  <c r="BC203" i="4"/>
  <c r="BF203" i="4"/>
  <c r="BG203" i="4"/>
  <c r="BK203" i="4"/>
  <c r="BM203" i="4"/>
  <c r="BN203" i="4"/>
  <c r="BQ203" i="4"/>
  <c r="BR203" i="4"/>
  <c r="BT203" i="4"/>
  <c r="BV203" i="4"/>
  <c r="BX203" i="4"/>
  <c r="BY203" i="4"/>
  <c r="CB203" i="4"/>
  <c r="CC203" i="4"/>
  <c r="CD203" i="4"/>
  <c r="CG203" i="4"/>
  <c r="CH203" i="4"/>
  <c r="CJ203" i="4"/>
  <c r="CL203" i="4"/>
  <c r="CN203" i="4"/>
  <c r="CO203" i="4"/>
  <c r="CR203" i="4"/>
  <c r="CS203" i="4"/>
  <c r="CT203" i="4"/>
  <c r="CW203" i="4"/>
  <c r="AY204" i="4"/>
  <c r="BA204" i="4"/>
  <c r="BV204" i="4" s="1"/>
  <c r="BY204" i="4"/>
  <c r="CH204" i="4"/>
  <c r="CT204" i="4"/>
  <c r="AY205" i="4"/>
  <c r="BA205" i="4"/>
  <c r="CO205" i="4" s="1"/>
  <c r="AY206" i="4"/>
  <c r="BA206" i="4"/>
  <c r="CO206" i="4" s="1"/>
  <c r="AY207" i="4"/>
  <c r="BA207" i="4"/>
  <c r="BH207" i="4"/>
  <c r="BQ207" i="4"/>
  <c r="BX207" i="4"/>
  <c r="CG207" i="4"/>
  <c r="CN207" i="4"/>
  <c r="CS207" i="4"/>
  <c r="AY208" i="4"/>
  <c r="BA208" i="4"/>
  <c r="AY209" i="4"/>
  <c r="BA209" i="4"/>
  <c r="BC209" i="4"/>
  <c r="BG209" i="4"/>
  <c r="BH209" i="4"/>
  <c r="BI209" i="4"/>
  <c r="BL209" i="4"/>
  <c r="BM209" i="4"/>
  <c r="BO209" i="4"/>
  <c r="BQ209" i="4"/>
  <c r="BS209" i="4"/>
  <c r="BT209" i="4"/>
  <c r="BW209" i="4"/>
  <c r="BX209" i="4"/>
  <c r="BY209" i="4"/>
  <c r="CB209" i="4"/>
  <c r="CC209" i="4"/>
  <c r="CE209" i="4"/>
  <c r="CG209" i="4"/>
  <c r="CI209" i="4"/>
  <c r="CJ209" i="4"/>
  <c r="CM209" i="4"/>
  <c r="CN209" i="4"/>
  <c r="CO209" i="4"/>
  <c r="CR209" i="4"/>
  <c r="CS209" i="4"/>
  <c r="CU209" i="4"/>
  <c r="CW209" i="4"/>
  <c r="AY210" i="4"/>
  <c r="BA210" i="4"/>
  <c r="BV210" i="4" s="1"/>
  <c r="AY211" i="4"/>
  <c r="BA211" i="4"/>
  <c r="BJ211" i="4" s="1"/>
  <c r="BO211" i="4"/>
  <c r="BU211" i="4"/>
  <c r="BW211" i="4"/>
  <c r="CE211" i="4"/>
  <c r="CF211" i="4"/>
  <c r="CM211" i="4"/>
  <c r="CQ211" i="4"/>
  <c r="CW211" i="4"/>
  <c r="AY212" i="4"/>
  <c r="BA212" i="4"/>
  <c r="AY213" i="4"/>
  <c r="BA213" i="4"/>
  <c r="BE213" i="4"/>
  <c r="BN213" i="4"/>
  <c r="CD213" i="4"/>
  <c r="CG213" i="4"/>
  <c r="CS213" i="4"/>
  <c r="AY214" i="4"/>
  <c r="BA214" i="4"/>
  <c r="BI214" i="4"/>
  <c r="BV214" i="4"/>
  <c r="CG214" i="4"/>
  <c r="CL214" i="4"/>
  <c r="AY215" i="4"/>
  <c r="BA215" i="4"/>
  <c r="BY215" i="4" s="1"/>
  <c r="BZ215" i="4"/>
  <c r="CM215" i="4"/>
  <c r="CR215" i="4"/>
  <c r="AY216" i="4"/>
  <c r="BA216" i="4"/>
  <c r="BV216" i="4" s="1"/>
  <c r="AY217" i="4"/>
  <c r="BA217" i="4"/>
  <c r="BB217" i="4"/>
  <c r="BD217" i="4"/>
  <c r="BE217" i="4"/>
  <c r="BF217" i="4"/>
  <c r="BH217" i="4"/>
  <c r="BI217" i="4"/>
  <c r="BJ217" i="4"/>
  <c r="BL217" i="4"/>
  <c r="BM217" i="4"/>
  <c r="BN217" i="4"/>
  <c r="BP217" i="4"/>
  <c r="BQ217" i="4"/>
  <c r="BR217" i="4"/>
  <c r="BT217" i="4"/>
  <c r="BU217" i="4"/>
  <c r="BV217" i="4"/>
  <c r="BX217" i="4"/>
  <c r="BY217" i="4"/>
  <c r="BZ217" i="4"/>
  <c r="CB217" i="4"/>
  <c r="CC217" i="4"/>
  <c r="CD217" i="4"/>
  <c r="CF217" i="4"/>
  <c r="CG217" i="4"/>
  <c r="CH217" i="4"/>
  <c r="CJ217" i="4"/>
  <c r="CK217" i="4"/>
  <c r="CL217" i="4"/>
  <c r="CN217" i="4"/>
  <c r="CO217" i="4"/>
  <c r="CP217" i="4"/>
  <c r="CR217" i="4"/>
  <c r="CS217" i="4"/>
  <c r="CT217" i="4"/>
  <c r="CV217" i="4"/>
  <c r="CW217" i="4"/>
  <c r="AY218" i="4"/>
  <c r="BA218" i="4"/>
  <c r="AY219" i="4"/>
  <c r="BA219" i="4"/>
  <c r="CG219" i="4"/>
  <c r="AY220" i="4"/>
  <c r="BA220" i="4"/>
  <c r="AY221" i="4"/>
  <c r="BA221" i="4"/>
  <c r="AY222" i="4"/>
  <c r="BA222" i="4"/>
  <c r="BV222" i="4" s="1"/>
  <c r="AY223" i="4"/>
  <c r="BA223" i="4"/>
  <c r="BB223" i="4" s="1"/>
  <c r="BC223" i="4"/>
  <c r="BD223" i="4"/>
  <c r="BG223" i="4"/>
  <c r="BH223" i="4"/>
  <c r="BI223" i="4"/>
  <c r="BL223" i="4"/>
  <c r="BM223" i="4"/>
  <c r="BO223" i="4"/>
  <c r="BQ223" i="4"/>
  <c r="BS223" i="4"/>
  <c r="BT223" i="4"/>
  <c r="BW223" i="4"/>
  <c r="BX223" i="4"/>
  <c r="BY223" i="4"/>
  <c r="CB223" i="4"/>
  <c r="CC223" i="4"/>
  <c r="CE223" i="4"/>
  <c r="CG223" i="4"/>
  <c r="CI223" i="4"/>
  <c r="CJ223" i="4"/>
  <c r="CM223" i="4"/>
  <c r="CN223" i="4"/>
  <c r="CO223" i="4"/>
  <c r="CR223" i="4"/>
  <c r="CS223" i="4"/>
  <c r="CU223" i="4"/>
  <c r="CW223" i="4"/>
  <c r="AY224" i="4"/>
  <c r="BA224" i="4"/>
  <c r="AY225" i="4"/>
  <c r="BA225" i="4"/>
  <c r="BE225" i="4" s="1"/>
  <c r="BF225" i="4"/>
  <c r="BG225" i="4"/>
  <c r="BJ225" i="4"/>
  <c r="BM225" i="4"/>
  <c r="BO225" i="4"/>
  <c r="BQ225" i="4"/>
  <c r="BU225" i="4"/>
  <c r="BV225" i="4"/>
  <c r="BW225" i="4"/>
  <c r="CA225" i="4"/>
  <c r="CC225" i="4"/>
  <c r="CE225" i="4"/>
  <c r="CH225" i="4"/>
  <c r="CK225" i="4"/>
  <c r="CL225" i="4"/>
  <c r="CP225" i="4"/>
  <c r="CQ225" i="4"/>
  <c r="CS225" i="4"/>
  <c r="CW225" i="4"/>
  <c r="AY226" i="4"/>
  <c r="BA226" i="4"/>
  <c r="BQ226" i="4" s="1"/>
  <c r="CO226" i="4"/>
  <c r="AY227" i="4"/>
  <c r="BA227" i="4"/>
  <c r="BY227" i="4" s="1"/>
  <c r="CG227" i="4"/>
  <c r="CW227" i="4"/>
  <c r="AY228" i="4"/>
  <c r="BA228" i="4"/>
  <c r="BQ228" i="4" s="1"/>
  <c r="BV228" i="4"/>
  <c r="CG228" i="4"/>
  <c r="CO228" i="4"/>
  <c r="AY229" i="4"/>
  <c r="BA229" i="4"/>
  <c r="CF229" i="4" s="1"/>
  <c r="AY230" i="4"/>
  <c r="BA230" i="4"/>
  <c r="BI230" i="4"/>
  <c r="BQ230" i="4"/>
  <c r="BV230" i="4"/>
  <c r="CG230" i="4"/>
  <c r="CL230" i="4"/>
  <c r="CO230" i="4"/>
  <c r="AY231" i="4"/>
  <c r="BA231" i="4"/>
  <c r="BB231" i="4" s="1"/>
  <c r="BD231" i="4"/>
  <c r="BE231" i="4"/>
  <c r="BG231" i="4"/>
  <c r="BI231" i="4"/>
  <c r="BK231" i="4"/>
  <c r="BL231" i="4"/>
  <c r="BO231" i="4"/>
  <c r="BP231" i="4"/>
  <c r="BQ231" i="4"/>
  <c r="BT231" i="4"/>
  <c r="BU231" i="4"/>
  <c r="BW231" i="4"/>
  <c r="BY231" i="4"/>
  <c r="CA231" i="4"/>
  <c r="CB231" i="4"/>
  <c r="CE231" i="4"/>
  <c r="CF231" i="4"/>
  <c r="CG231" i="4"/>
  <c r="CJ231" i="4"/>
  <c r="CK231" i="4"/>
  <c r="CM231" i="4"/>
  <c r="CO231" i="4"/>
  <c r="CQ231" i="4"/>
  <c r="CR231" i="4"/>
  <c r="CU231" i="4"/>
  <c r="CV231" i="4"/>
  <c r="CW231" i="4"/>
  <c r="AY232" i="4"/>
  <c r="BA232" i="4"/>
  <c r="BV232" i="4" s="1"/>
  <c r="AY233" i="4"/>
  <c r="BA233" i="4"/>
  <c r="BB233" i="4" s="1"/>
  <c r="BC233" i="4"/>
  <c r="BD233" i="4"/>
  <c r="BE233" i="4"/>
  <c r="BG233" i="4"/>
  <c r="BH233" i="4"/>
  <c r="BI233" i="4"/>
  <c r="BK233" i="4"/>
  <c r="BL233" i="4"/>
  <c r="BM233" i="4"/>
  <c r="BO233" i="4"/>
  <c r="BP233" i="4"/>
  <c r="BQ233" i="4"/>
  <c r="BS233" i="4"/>
  <c r="BT233" i="4"/>
  <c r="BU233" i="4"/>
  <c r="BW233" i="4"/>
  <c r="BX233" i="4"/>
  <c r="BY233" i="4"/>
  <c r="CA233" i="4"/>
  <c r="CB233" i="4"/>
  <c r="CC233" i="4"/>
  <c r="CE233" i="4"/>
  <c r="CF233" i="4"/>
  <c r="CG233" i="4"/>
  <c r="CI233" i="4"/>
  <c r="CJ233" i="4"/>
  <c r="CK233" i="4"/>
  <c r="CM233" i="4"/>
  <c r="CN233" i="4"/>
  <c r="CO233" i="4"/>
  <c r="CQ233" i="4"/>
  <c r="CR233" i="4"/>
  <c r="CS233" i="4"/>
  <c r="CU233" i="4"/>
  <c r="CV233" i="4"/>
  <c r="CW233" i="4"/>
  <c r="AY234" i="4"/>
  <c r="BA234" i="4"/>
  <c r="BQ234" i="4" s="1"/>
  <c r="AY235" i="4"/>
  <c r="BA235" i="4"/>
  <c r="BZ235" i="4" s="1"/>
  <c r="CP235" i="4"/>
  <c r="AY236" i="4"/>
  <c r="BA236" i="4"/>
  <c r="BF236" i="4" s="1"/>
  <c r="BI236" i="4"/>
  <c r="CG236" i="4"/>
  <c r="CL236" i="4"/>
  <c r="AY237" i="4"/>
  <c r="BA237" i="4"/>
  <c r="BD237" i="4" s="1"/>
  <c r="BE237" i="4"/>
  <c r="BM237" i="4"/>
  <c r="BP237" i="4"/>
  <c r="BX237" i="4"/>
  <c r="BY237" i="4"/>
  <c r="CG237" i="4"/>
  <c r="CK237" i="4"/>
  <c r="CS237" i="4"/>
  <c r="CV237" i="4"/>
  <c r="AY238" i="4"/>
  <c r="BA238" i="4"/>
  <c r="BQ238" i="4" s="1"/>
  <c r="BV238" i="4"/>
  <c r="BY238" i="4"/>
  <c r="CO238" i="4"/>
  <c r="CW238" i="4"/>
  <c r="AY239" i="4"/>
  <c r="BA239" i="4"/>
  <c r="BE239" i="4" s="1"/>
  <c r="BG239" i="4"/>
  <c r="BK239" i="4"/>
  <c r="BL239" i="4"/>
  <c r="BQ239" i="4"/>
  <c r="BU239" i="4"/>
  <c r="BW239" i="4"/>
  <c r="CA239" i="4"/>
  <c r="CB239" i="4"/>
  <c r="CF239" i="4"/>
  <c r="CG239" i="4"/>
  <c r="CK239" i="4"/>
  <c r="CM239" i="4"/>
  <c r="CQ239" i="4"/>
  <c r="CR239" i="4"/>
  <c r="CV239" i="4"/>
  <c r="CW239" i="4"/>
  <c r="AY240" i="4"/>
  <c r="BA240" i="4"/>
  <c r="BV240" i="4" s="1"/>
  <c r="AY241" i="4"/>
  <c r="BA241" i="4"/>
  <c r="BH241" i="4" s="1"/>
  <c r="AY242" i="4"/>
  <c r="BA242" i="4"/>
  <c r="AY243" i="4"/>
  <c r="BA243" i="4"/>
  <c r="BY243" i="4" s="1"/>
  <c r="AY244" i="4"/>
  <c r="BA244" i="4"/>
  <c r="BI244" i="4"/>
  <c r="AY245" i="4"/>
  <c r="BA245" i="4"/>
  <c r="BP245" i="4" s="1"/>
  <c r="CK245" i="4"/>
  <c r="CS245" i="4"/>
  <c r="AY246" i="4"/>
  <c r="BA246" i="4"/>
  <c r="BF246" i="4"/>
  <c r="CO246" i="4"/>
  <c r="AY247" i="4"/>
  <c r="BA247" i="4"/>
  <c r="BB247" i="4" s="1"/>
  <c r="BC247" i="4"/>
  <c r="BD247" i="4"/>
  <c r="BE247" i="4"/>
  <c r="BG247" i="4"/>
  <c r="BH247" i="4"/>
  <c r="BI247" i="4"/>
  <c r="BK247" i="4"/>
  <c r="BL247" i="4"/>
  <c r="BM247" i="4"/>
  <c r="BO247" i="4"/>
  <c r="BP247" i="4"/>
  <c r="BQ247" i="4"/>
  <c r="BS247" i="4"/>
  <c r="BT247" i="4"/>
  <c r="BU247" i="4"/>
  <c r="BW247" i="4"/>
  <c r="BX247" i="4"/>
  <c r="BY247" i="4"/>
  <c r="CA247" i="4"/>
  <c r="CB247" i="4"/>
  <c r="CC247" i="4"/>
  <c r="CE247" i="4"/>
  <c r="CF247" i="4"/>
  <c r="CG247" i="4"/>
  <c r="CI247" i="4"/>
  <c r="CJ247" i="4"/>
  <c r="CK247" i="4"/>
  <c r="CM247" i="4"/>
  <c r="CN247" i="4"/>
  <c r="CO247" i="4"/>
  <c r="CQ247" i="4"/>
  <c r="CR247" i="4"/>
  <c r="CS247" i="4"/>
  <c r="CU247" i="4"/>
  <c r="CV247" i="4"/>
  <c r="CW247" i="4"/>
  <c r="AY248" i="4"/>
  <c r="BA248" i="4"/>
  <c r="BV248" i="4" s="1"/>
  <c r="AY249" i="4"/>
  <c r="BA249" i="4"/>
  <c r="BB249" i="4"/>
  <c r="BC249" i="4"/>
  <c r="BD249" i="4"/>
  <c r="BE249" i="4"/>
  <c r="BF249" i="4"/>
  <c r="BG249" i="4"/>
  <c r="BH249" i="4"/>
  <c r="BI249" i="4"/>
  <c r="BJ249" i="4"/>
  <c r="BK249" i="4"/>
  <c r="BL249" i="4"/>
  <c r="BM249" i="4"/>
  <c r="BN249" i="4"/>
  <c r="BO249" i="4"/>
  <c r="BP249" i="4"/>
  <c r="BQ249" i="4"/>
  <c r="BR249" i="4"/>
  <c r="BS249" i="4"/>
  <c r="BT249" i="4"/>
  <c r="BU249" i="4"/>
  <c r="BV249" i="4"/>
  <c r="BW249" i="4"/>
  <c r="BX249" i="4"/>
  <c r="BY249" i="4"/>
  <c r="BZ249" i="4"/>
  <c r="CA249" i="4"/>
  <c r="CB249" i="4"/>
  <c r="CC249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R249" i="4"/>
  <c r="CS249" i="4"/>
  <c r="CT249" i="4"/>
  <c r="CU249" i="4"/>
  <c r="CV249" i="4"/>
  <c r="CW249" i="4"/>
  <c r="AY250" i="4"/>
  <c r="BA250" i="4"/>
  <c r="AY251" i="4"/>
  <c r="BA251" i="4"/>
  <c r="BB251" i="4" s="1"/>
  <c r="BJ251" i="4"/>
  <c r="BR251" i="4"/>
  <c r="BY251" i="4"/>
  <c r="CG251" i="4"/>
  <c r="CH251" i="4"/>
  <c r="CO251" i="4"/>
  <c r="CW251" i="4"/>
  <c r="AY252" i="4"/>
  <c r="BA252" i="4"/>
  <c r="BQ252" i="4" s="1"/>
  <c r="AY253" i="4"/>
  <c r="BA253" i="4"/>
  <c r="BD253" i="4" s="1"/>
  <c r="BH253" i="4"/>
  <c r="BI253" i="4"/>
  <c r="BM253" i="4"/>
  <c r="BQ253" i="4"/>
  <c r="BU253" i="4"/>
  <c r="BX253" i="4"/>
  <c r="CC253" i="4"/>
  <c r="CF253" i="4"/>
  <c r="CG253" i="4"/>
  <c r="CN253" i="4"/>
  <c r="CO253" i="4"/>
  <c r="CS253" i="4"/>
  <c r="CW253" i="4"/>
  <c r="AY254" i="4"/>
  <c r="BA254" i="4"/>
  <c r="AY255" i="4"/>
  <c r="BA255" i="4"/>
  <c r="AY256" i="4"/>
  <c r="BA256" i="4"/>
  <c r="AY257" i="4"/>
  <c r="BA257" i="4"/>
  <c r="CG257" i="4" s="1"/>
  <c r="BM257" i="4"/>
  <c r="BV257" i="4"/>
  <c r="CS257" i="4"/>
  <c r="AY258" i="4"/>
  <c r="BA258" i="4"/>
  <c r="AY259" i="4"/>
  <c r="BA259" i="4"/>
  <c r="BH259" i="4"/>
  <c r="BL259" i="4"/>
  <c r="BS259" i="4"/>
  <c r="BW259" i="4"/>
  <c r="CC259" i="4"/>
  <c r="CG259" i="4"/>
  <c r="CN259" i="4"/>
  <c r="CR259" i="4"/>
  <c r="AY260" i="4"/>
  <c r="BA260" i="4"/>
  <c r="BP260" i="4" s="1"/>
  <c r="AY261" i="4"/>
  <c r="BA261" i="4"/>
  <c r="BB261" i="4" s="1"/>
  <c r="BE261" i="4"/>
  <c r="BM261" i="4"/>
  <c r="BV261" i="4"/>
  <c r="BY261" i="4"/>
  <c r="CG261" i="4"/>
  <c r="CS261" i="4"/>
  <c r="CT261" i="4"/>
  <c r="AY262" i="4"/>
  <c r="BA262" i="4"/>
  <c r="BL262" i="4" s="1"/>
  <c r="BV262" i="4"/>
  <c r="CR262" i="4"/>
  <c r="AY263" i="4"/>
  <c r="BA263" i="4"/>
  <c r="BF263" i="4" s="1"/>
  <c r="BN263" i="4"/>
  <c r="BQ263" i="4"/>
  <c r="BY263" i="4"/>
  <c r="CG263" i="4"/>
  <c r="CO263" i="4"/>
  <c r="CT263" i="4"/>
  <c r="AY264" i="4"/>
  <c r="BA264" i="4"/>
  <c r="AY265" i="4"/>
  <c r="BA265" i="4"/>
  <c r="CT265" i="4" s="1"/>
  <c r="BY265" i="4"/>
  <c r="AY266" i="4"/>
  <c r="BA266" i="4"/>
  <c r="BC266" i="4" s="1"/>
  <c r="AY267" i="4"/>
  <c r="BA267" i="4"/>
  <c r="BY267" i="4" s="1"/>
  <c r="AY268" i="4"/>
  <c r="BA268" i="4"/>
  <c r="BL268" i="4"/>
  <c r="BM268" i="4"/>
  <c r="CG268" i="4"/>
  <c r="CI268" i="4"/>
  <c r="CR268" i="4"/>
  <c r="AY269" i="4"/>
  <c r="BA269" i="4"/>
  <c r="BI269" i="4"/>
  <c r="CD269" i="4"/>
  <c r="CT269" i="4"/>
  <c r="CW269" i="4"/>
  <c r="AY270" i="4"/>
  <c r="BA270" i="4"/>
  <c r="BG270" i="4" s="1"/>
  <c r="BQ270" i="4"/>
  <c r="BS270" i="4"/>
  <c r="CG270" i="4"/>
  <c r="CM270" i="4"/>
  <c r="AY271" i="4"/>
  <c r="BA271" i="4"/>
  <c r="BF271" i="4" s="1"/>
  <c r="BN271" i="4"/>
  <c r="BQ271" i="4"/>
  <c r="BY271" i="4"/>
  <c r="CG271" i="4"/>
  <c r="CO271" i="4"/>
  <c r="CT271" i="4"/>
  <c r="AY272" i="4"/>
  <c r="BA272" i="4"/>
  <c r="AY273" i="4"/>
  <c r="BA273" i="4"/>
  <c r="BN273" i="4"/>
  <c r="BY273" i="4"/>
  <c r="CG273" i="4"/>
  <c r="CO273" i="4"/>
  <c r="AY274" i="4"/>
  <c r="BA274" i="4"/>
  <c r="CR274" i="4" s="1"/>
  <c r="AY275" i="4"/>
  <c r="BA275" i="4"/>
  <c r="CW275" i="4"/>
  <c r="AY276" i="4"/>
  <c r="BA276" i="4"/>
  <c r="BC276" i="4" s="1"/>
  <c r="BG276" i="4"/>
  <c r="BL276" i="4"/>
  <c r="BM276" i="4"/>
  <c r="BQ276" i="4"/>
  <c r="BW276" i="4"/>
  <c r="BX276" i="4"/>
  <c r="CB276" i="4"/>
  <c r="CG276" i="4"/>
  <c r="CI276" i="4"/>
  <c r="CM276" i="4"/>
  <c r="CR276" i="4"/>
  <c r="CS276" i="4"/>
  <c r="CW276" i="4"/>
  <c r="AY277" i="4"/>
  <c r="BA277" i="4"/>
  <c r="BI277" i="4" s="1"/>
  <c r="BN277" i="4"/>
  <c r="BY277" i="4"/>
  <c r="CD277" i="4"/>
  <c r="CG277" i="4"/>
  <c r="CT277" i="4"/>
  <c r="CW277" i="4"/>
  <c r="AY278" i="4"/>
  <c r="BA278" i="4"/>
  <c r="BC278" i="4" s="1"/>
  <c r="BH278" i="4"/>
  <c r="BL278" i="4"/>
  <c r="BQ278" i="4"/>
  <c r="BW278" i="4"/>
  <c r="CB278" i="4"/>
  <c r="CC278" i="4"/>
  <c r="CM278" i="4"/>
  <c r="CN278" i="4"/>
  <c r="CR278" i="4"/>
  <c r="AY279" i="4"/>
  <c r="BA279" i="4"/>
  <c r="BY279" i="4" s="1"/>
  <c r="AY280" i="4"/>
  <c r="BA280" i="4"/>
  <c r="AY281" i="4"/>
  <c r="BA281" i="4"/>
  <c r="BI281" i="4"/>
  <c r="BQ281" i="4"/>
  <c r="BY281" i="4"/>
  <c r="CD281" i="4"/>
  <c r="CO281" i="4"/>
  <c r="CT281" i="4"/>
  <c r="CW281" i="4"/>
  <c r="AY282" i="4"/>
  <c r="BA282" i="4"/>
  <c r="BX282" i="4" s="1"/>
  <c r="AY283" i="4"/>
  <c r="BA283" i="4"/>
  <c r="BF283" i="4" s="1"/>
  <c r="BI283" i="4"/>
  <c r="BN283" i="4"/>
  <c r="BQ283" i="4"/>
  <c r="BY283" i="4"/>
  <c r="CD283" i="4"/>
  <c r="CG283" i="4"/>
  <c r="CO283" i="4"/>
  <c r="CT283" i="4"/>
  <c r="CW283" i="4"/>
  <c r="AY284" i="4"/>
  <c r="BA284" i="4"/>
  <c r="BH284" i="4" s="1"/>
  <c r="BQ284" i="4"/>
  <c r="BW284" i="4"/>
  <c r="CM284" i="4"/>
  <c r="CN284" i="4"/>
  <c r="AY285" i="4"/>
  <c r="BA285" i="4"/>
  <c r="CG285" i="4" s="1"/>
  <c r="AY286" i="4"/>
  <c r="BA286" i="4"/>
  <c r="CC286" i="4" s="1"/>
  <c r="BQ286" i="4"/>
  <c r="CR286" i="4"/>
  <c r="AY287" i="4"/>
  <c r="BA287" i="4"/>
  <c r="BU287" i="4" s="1"/>
  <c r="CG287" i="4"/>
  <c r="CW287" i="4"/>
  <c r="AY288" i="4"/>
  <c r="BA288" i="4"/>
  <c r="BD288" i="4"/>
  <c r="BG288" i="4"/>
  <c r="BM288" i="4"/>
  <c r="BO288" i="4"/>
  <c r="BT288" i="4"/>
  <c r="BY288" i="4"/>
  <c r="CC288" i="4"/>
  <c r="CG288" i="4"/>
  <c r="CI288" i="4"/>
  <c r="CN288" i="4"/>
  <c r="CO288" i="4"/>
  <c r="CR288" i="4"/>
  <c r="CW288" i="4"/>
  <c r="AY289" i="4"/>
  <c r="BA289" i="4"/>
  <c r="AY290" i="4"/>
  <c r="BA290" i="4"/>
  <c r="CC290" i="4"/>
  <c r="CJ290" i="4"/>
  <c r="AY291" i="4"/>
  <c r="BA291" i="4"/>
  <c r="BE291" i="4" s="1"/>
  <c r="CU291" i="4"/>
  <c r="AY292" i="4"/>
  <c r="BA292" i="4"/>
  <c r="BG292" i="4" s="1"/>
  <c r="BH292" i="4"/>
  <c r="BL292" i="4"/>
  <c r="BO292" i="4"/>
  <c r="BT292" i="4"/>
  <c r="BY292" i="4"/>
  <c r="CB292" i="4"/>
  <c r="CI292" i="4"/>
  <c r="CJ292" i="4"/>
  <c r="CN292" i="4"/>
  <c r="CR292" i="4"/>
  <c r="CU292" i="4"/>
  <c r="CW292" i="4"/>
  <c r="AY293" i="4"/>
  <c r="BA293" i="4"/>
  <c r="BK293" i="4"/>
  <c r="AY294" i="4"/>
  <c r="BA294" i="4"/>
  <c r="BC294" i="4" s="1"/>
  <c r="BG294" i="4"/>
  <c r="BH294" i="4"/>
  <c r="BL294" i="4"/>
  <c r="BO294" i="4"/>
  <c r="BS294" i="4"/>
  <c r="BT294" i="4"/>
  <c r="BY294" i="4"/>
  <c r="CB294" i="4"/>
  <c r="CC294" i="4"/>
  <c r="CI294" i="4"/>
  <c r="CJ294" i="4"/>
  <c r="CN294" i="4"/>
  <c r="CR294" i="4"/>
  <c r="CU294" i="4"/>
  <c r="CW294" i="4"/>
  <c r="AY295" i="4"/>
  <c r="BA295" i="4"/>
  <c r="BJ295" i="4" s="1"/>
  <c r="BE295" i="4"/>
  <c r="BO295" i="4"/>
  <c r="BZ295" i="4"/>
  <c r="CG295" i="4"/>
  <c r="CK295" i="4"/>
  <c r="CQ295" i="4"/>
  <c r="CU295" i="4"/>
  <c r="AY296" i="4"/>
  <c r="BA296" i="4"/>
  <c r="BG296" i="4" s="1"/>
  <c r="BI296" i="4"/>
  <c r="BO296" i="4"/>
  <c r="BX296" i="4"/>
  <c r="CC296" i="4"/>
  <c r="CM296" i="4"/>
  <c r="CR296" i="4"/>
  <c r="AY297" i="4"/>
  <c r="BA297" i="4"/>
  <c r="CA297" i="4" s="1"/>
  <c r="AY298" i="4"/>
  <c r="BA298" i="4"/>
  <c r="BI298" i="4" s="1"/>
  <c r="BQ298" i="4"/>
  <c r="CE298" i="4"/>
  <c r="CS298" i="4"/>
  <c r="AY299" i="4"/>
  <c r="BA299" i="4"/>
  <c r="CK299" i="4" s="1"/>
  <c r="AY300" i="4"/>
  <c r="BA300" i="4"/>
  <c r="AY301" i="4"/>
  <c r="BA301" i="4"/>
  <c r="CG301" i="4" s="1"/>
  <c r="AY302" i="4"/>
  <c r="BA302" i="4"/>
  <c r="BC302" i="4" s="1"/>
  <c r="CJ302" i="4"/>
  <c r="CR302" i="4"/>
  <c r="AY303" i="4"/>
  <c r="BA303" i="4"/>
  <c r="BK303" i="4" s="1"/>
  <c r="AY304" i="4"/>
  <c r="BA304" i="4"/>
  <c r="AY305" i="4"/>
  <c r="BA305" i="4"/>
  <c r="BZ305" i="4" s="1"/>
  <c r="CL305" i="4"/>
  <c r="CQ305" i="4"/>
  <c r="AY306" i="4"/>
  <c r="BA306" i="4"/>
  <c r="BM306" i="4" s="1"/>
  <c r="BG306" i="4"/>
  <c r="BH306" i="4"/>
  <c r="BT306" i="4"/>
  <c r="BW306" i="4"/>
  <c r="CC306" i="4"/>
  <c r="CI306" i="4"/>
  <c r="CJ306" i="4"/>
  <c r="CR306" i="4"/>
  <c r="CW306" i="4"/>
  <c r="AY307" i="4"/>
  <c r="BA307" i="4"/>
  <c r="BE307" i="4" s="1"/>
  <c r="BO307" i="4"/>
  <c r="BV307" i="4"/>
  <c r="CG307" i="4"/>
  <c r="CQ307" i="4"/>
  <c r="AY308" i="4"/>
  <c r="BA308" i="4"/>
  <c r="BG308" i="4" s="1"/>
  <c r="BM308" i="4"/>
  <c r="BO308" i="4"/>
  <c r="BW308" i="4"/>
  <c r="CC308" i="4"/>
  <c r="CJ308" i="4"/>
  <c r="CO308" i="4"/>
  <c r="AY309" i="4"/>
  <c r="BA309" i="4"/>
  <c r="AY310" i="4"/>
  <c r="BA310" i="4"/>
  <c r="BC310" i="4" s="1"/>
  <c r="BH310" i="4"/>
  <c r="BI310" i="4"/>
  <c r="BO310" i="4"/>
  <c r="BW310" i="4"/>
  <c r="BX310" i="4"/>
  <c r="CC310" i="4"/>
  <c r="CJ310" i="4"/>
  <c r="CM310" i="4"/>
  <c r="CR310" i="4"/>
  <c r="AY311" i="4"/>
  <c r="BA311" i="4"/>
  <c r="BK311" i="4" s="1"/>
  <c r="AY312" i="4"/>
  <c r="BA312" i="4"/>
  <c r="BG312" i="4" s="1"/>
  <c r="AY313" i="4"/>
  <c r="BA313" i="4"/>
  <c r="BE313" i="4" s="1"/>
  <c r="AY314" i="4"/>
  <c r="BA314" i="4"/>
  <c r="BD314" i="4" s="1"/>
  <c r="AY315" i="4"/>
  <c r="BA315" i="4"/>
  <c r="BE315" i="4" s="1"/>
  <c r="CG315" i="4"/>
  <c r="CQ315" i="4"/>
  <c r="AY316" i="4"/>
  <c r="BA316" i="4"/>
  <c r="BD316" i="4"/>
  <c r="BG316" i="4"/>
  <c r="BH316" i="4"/>
  <c r="BL316" i="4"/>
  <c r="BM316" i="4"/>
  <c r="BO316" i="4"/>
  <c r="BS316" i="4"/>
  <c r="BT316" i="4"/>
  <c r="BW316" i="4"/>
  <c r="BY316" i="4"/>
  <c r="CB316" i="4"/>
  <c r="CC316" i="4"/>
  <c r="CG316" i="4"/>
  <c r="CI316" i="4"/>
  <c r="CJ316" i="4"/>
  <c r="CN316" i="4"/>
  <c r="CO316" i="4"/>
  <c r="CR316" i="4"/>
  <c r="CU316" i="4"/>
  <c r="CW316" i="4"/>
  <c r="AY317" i="4"/>
  <c r="BA317" i="4"/>
  <c r="BV317" i="4" s="1"/>
  <c r="CQ317" i="4"/>
  <c r="AY318" i="4"/>
  <c r="BA318" i="4"/>
  <c r="BC318" i="4" s="1"/>
  <c r="BG318" i="4"/>
  <c r="BH318" i="4"/>
  <c r="BI318" i="4"/>
  <c r="BO318" i="4"/>
  <c r="BQ318" i="4"/>
  <c r="BT318" i="4"/>
  <c r="BW318" i="4"/>
  <c r="BX318" i="4"/>
  <c r="CB318" i="4"/>
  <c r="CC318" i="4"/>
  <c r="CE318" i="4"/>
  <c r="CI318" i="4"/>
  <c r="CJ318" i="4"/>
  <c r="CM318" i="4"/>
  <c r="CO318" i="4"/>
  <c r="CR318" i="4"/>
  <c r="CS318" i="4"/>
  <c r="CW318" i="4"/>
  <c r="AY319" i="4"/>
  <c r="BA319" i="4"/>
  <c r="BJ319" i="4" s="1"/>
  <c r="AY320" i="4"/>
  <c r="BA320" i="4"/>
  <c r="BH320" i="4" s="1"/>
  <c r="BM320" i="4"/>
  <c r="BW320" i="4"/>
  <c r="CG320" i="4"/>
  <c r="CN320" i="4"/>
  <c r="CO320" i="4"/>
  <c r="CW320" i="4"/>
  <c r="AY321" i="4"/>
  <c r="BA321" i="4"/>
  <c r="BF321" i="4" s="1"/>
  <c r="BE321" i="4"/>
  <c r="BQ321" i="4"/>
  <c r="BV321" i="4"/>
  <c r="CK321" i="4"/>
  <c r="CQ321" i="4"/>
  <c r="AY322" i="4"/>
  <c r="BA322" i="4"/>
  <c r="BI322" i="4" s="1"/>
  <c r="BS322" i="4"/>
  <c r="CC322" i="4"/>
  <c r="CM322" i="4"/>
  <c r="CU322" i="4"/>
  <c r="AY323" i="4"/>
  <c r="BA323" i="4"/>
  <c r="BE323" i="4" s="1"/>
  <c r="CU323" i="4"/>
  <c r="AY324" i="4"/>
  <c r="BA324" i="4"/>
  <c r="BD324" i="4" s="1"/>
  <c r="BG324" i="4"/>
  <c r="BH324" i="4"/>
  <c r="BL324" i="4"/>
  <c r="BO324" i="4"/>
  <c r="BS324" i="4"/>
  <c r="BT324" i="4"/>
  <c r="BW324" i="4"/>
  <c r="BY324" i="4"/>
  <c r="CB324" i="4"/>
  <c r="CC324" i="4"/>
  <c r="CG324" i="4"/>
  <c r="CI324" i="4"/>
  <c r="CJ324" i="4"/>
  <c r="CN324" i="4"/>
  <c r="CO324" i="4"/>
  <c r="CR324" i="4"/>
  <c r="CU324" i="4"/>
  <c r="CW324" i="4"/>
  <c r="AY325" i="4"/>
  <c r="BA325" i="4"/>
  <c r="CG325" i="4" s="1"/>
  <c r="AY326" i="4"/>
  <c r="BA326" i="4"/>
  <c r="BG326" i="4"/>
  <c r="BL326" i="4"/>
  <c r="BO326" i="4"/>
  <c r="BS326" i="4"/>
  <c r="BY326" i="4"/>
  <c r="CB326" i="4"/>
  <c r="CC326" i="4"/>
  <c r="CJ326" i="4"/>
  <c r="CN326" i="4"/>
  <c r="CR326" i="4"/>
  <c r="CW326" i="4"/>
  <c r="AY327" i="4"/>
  <c r="BA327" i="4"/>
  <c r="BF327" i="4"/>
  <c r="BJ327" i="4"/>
  <c r="BQ327" i="4"/>
  <c r="BU327" i="4"/>
  <c r="BV327" i="4"/>
  <c r="CE327" i="4"/>
  <c r="CG327" i="4"/>
  <c r="CL327" i="4"/>
  <c r="CQ327" i="4"/>
  <c r="CW327" i="4"/>
  <c r="AY328" i="4"/>
  <c r="BA328" i="4"/>
  <c r="BD328" i="4"/>
  <c r="BG328" i="4"/>
  <c r="BH328" i="4"/>
  <c r="BL328" i="4"/>
  <c r="BM328" i="4"/>
  <c r="BO328" i="4"/>
  <c r="BS328" i="4"/>
  <c r="BT328" i="4"/>
  <c r="BW328" i="4"/>
  <c r="BY328" i="4"/>
  <c r="CB328" i="4"/>
  <c r="CC328" i="4"/>
  <c r="CG328" i="4"/>
  <c r="CI328" i="4"/>
  <c r="CJ328" i="4"/>
  <c r="CN328" i="4"/>
  <c r="CO328" i="4"/>
  <c r="CR328" i="4"/>
  <c r="CU328" i="4"/>
  <c r="CW328" i="4"/>
  <c r="AY329" i="4"/>
  <c r="BA329" i="4"/>
  <c r="BK329" i="4" s="1"/>
  <c r="AY330" i="4"/>
  <c r="BA330" i="4"/>
  <c r="BI330" i="4" s="1"/>
  <c r="AY331" i="4"/>
  <c r="BA331" i="4"/>
  <c r="AY332" i="4"/>
  <c r="BA332" i="4"/>
  <c r="BC332" i="4" s="1"/>
  <c r="BX332" i="4"/>
  <c r="CC332" i="4"/>
  <c r="CR332" i="4"/>
  <c r="AY333" i="4"/>
  <c r="BA333" i="4"/>
  <c r="BK333" i="4" s="1"/>
  <c r="AY334" i="4"/>
  <c r="BA334" i="4"/>
  <c r="BC334" i="4" s="1"/>
  <c r="AY335" i="4"/>
  <c r="BA335" i="4"/>
  <c r="BE335" i="4" s="1"/>
  <c r="CK335" i="4"/>
  <c r="CQ335" i="4"/>
  <c r="AY336" i="4"/>
  <c r="BA336" i="4"/>
  <c r="CM336" i="4" s="1"/>
  <c r="AY337" i="4"/>
  <c r="BA337" i="4"/>
  <c r="AY338" i="4"/>
  <c r="BA338" i="4"/>
  <c r="BO338" i="4" s="1"/>
  <c r="CJ338" i="4"/>
  <c r="CR338" i="4"/>
  <c r="AY339" i="4"/>
  <c r="BA339" i="4"/>
  <c r="BO339" i="4" s="1"/>
  <c r="BK339" i="4"/>
  <c r="CQ339" i="4"/>
  <c r="AY340" i="4"/>
  <c r="BA340" i="4"/>
  <c r="BW340" i="4"/>
  <c r="CC340" i="4"/>
  <c r="AY341" i="4"/>
  <c r="BA341" i="4"/>
  <c r="CQ341" i="4" s="1"/>
  <c r="CG341" i="4"/>
  <c r="AY342" i="4"/>
  <c r="BA342" i="4"/>
  <c r="BD342" i="4" s="1"/>
  <c r="BI342" i="4"/>
  <c r="BQ342" i="4"/>
  <c r="BW342" i="4"/>
  <c r="CC342" i="4"/>
  <c r="CE342" i="4"/>
  <c r="CJ342" i="4"/>
  <c r="CM342" i="4"/>
  <c r="CR342" i="4"/>
  <c r="CS342" i="4"/>
  <c r="AY343" i="4"/>
  <c r="BA343" i="4"/>
  <c r="BE343" i="4" s="1"/>
  <c r="AY344" i="4"/>
  <c r="BA344" i="4"/>
  <c r="BC344" i="4" s="1"/>
  <c r="AY345" i="4"/>
  <c r="BA345" i="4"/>
  <c r="BZ345" i="4"/>
  <c r="CW345" i="4"/>
  <c r="AY346" i="4"/>
  <c r="BA346" i="4"/>
  <c r="BD346" i="4"/>
  <c r="BG346" i="4"/>
  <c r="BO346" i="4"/>
  <c r="BT346" i="4"/>
  <c r="BY346" i="4"/>
  <c r="CC346" i="4"/>
  <c r="CG346" i="4"/>
  <c r="CN346" i="4"/>
  <c r="CO346" i="4"/>
  <c r="CR346" i="4"/>
  <c r="AY347" i="4"/>
  <c r="BA347" i="4"/>
  <c r="BK347" i="4"/>
  <c r="CF347" i="4"/>
  <c r="CI347" i="4"/>
  <c r="AY348" i="4"/>
  <c r="BA348" i="4"/>
  <c r="BM348" i="4" s="1"/>
  <c r="AY349" i="4"/>
  <c r="BA349" i="4"/>
  <c r="CW349" i="4" s="1"/>
  <c r="AY350" i="4"/>
  <c r="BA350" i="4"/>
  <c r="BB350" i="4" s="1"/>
  <c r="BM350" i="4"/>
  <c r="BQ350" i="4"/>
  <c r="BZ350" i="4"/>
  <c r="CG350" i="4"/>
  <c r="CP350" i="4"/>
  <c r="CS350" i="4"/>
  <c r="AY351" i="4"/>
  <c r="BA351" i="4"/>
  <c r="BY351" i="4" s="1"/>
  <c r="AY352" i="4"/>
  <c r="BA352" i="4"/>
  <c r="BE352" i="4"/>
  <c r="BN352" i="4"/>
  <c r="BY352" i="4"/>
  <c r="CK352" i="4"/>
  <c r="CT352" i="4"/>
  <c r="AY353" i="4"/>
  <c r="BA353" i="4"/>
  <c r="BM353" i="4" s="1"/>
  <c r="AY354" i="4"/>
  <c r="BA354" i="4"/>
  <c r="BB354" i="4" s="1"/>
  <c r="BI354" i="4"/>
  <c r="BJ354" i="4"/>
  <c r="BR354" i="4"/>
  <c r="BU354" i="4"/>
  <c r="CC354" i="4"/>
  <c r="CG354" i="4"/>
  <c r="CO354" i="4"/>
  <c r="CP354" i="4"/>
  <c r="AY355" i="4"/>
  <c r="BA355" i="4"/>
  <c r="BQ355" i="4" s="1"/>
  <c r="BY355" i="4"/>
  <c r="CG355" i="4"/>
  <c r="CW355" i="4"/>
  <c r="AY356" i="4"/>
  <c r="BA356" i="4"/>
  <c r="BI356" i="4" s="1"/>
  <c r="BE356" i="4"/>
  <c r="BF356" i="4"/>
  <c r="BN356" i="4"/>
  <c r="BQ356" i="4"/>
  <c r="BY356" i="4"/>
  <c r="CC356" i="4"/>
  <c r="CK356" i="4"/>
  <c r="CL356" i="4"/>
  <c r="CT356" i="4"/>
  <c r="CW356" i="4"/>
  <c r="AY357" i="4"/>
  <c r="BA357" i="4"/>
  <c r="BU357" i="4"/>
  <c r="BY357" i="4"/>
  <c r="CK357" i="4"/>
  <c r="CO357" i="4"/>
  <c r="CW357" i="4"/>
  <c r="AY358" i="4"/>
  <c r="BA358" i="4"/>
  <c r="BE358" i="4" s="1"/>
  <c r="BN358" i="4"/>
  <c r="BQ358" i="4"/>
  <c r="CC358" i="4"/>
  <c r="CG358" i="4"/>
  <c r="CS358" i="4"/>
  <c r="CT358" i="4"/>
  <c r="AY359" i="4"/>
  <c r="BA359" i="4"/>
  <c r="CC359" i="4" s="1"/>
  <c r="AY360" i="4"/>
  <c r="BA360" i="4"/>
  <c r="BB360" i="4"/>
  <c r="BE360" i="4"/>
  <c r="BF360" i="4"/>
  <c r="BI360" i="4"/>
  <c r="BJ360" i="4"/>
  <c r="BM360" i="4"/>
  <c r="BN360" i="4"/>
  <c r="BQ360" i="4"/>
  <c r="BR360" i="4"/>
  <c r="BU360" i="4"/>
  <c r="BV360" i="4"/>
  <c r="BY360" i="4"/>
  <c r="BZ360" i="4"/>
  <c r="CC360" i="4"/>
  <c r="CD360" i="4"/>
  <c r="CG360" i="4"/>
  <c r="CH360" i="4"/>
  <c r="CK360" i="4"/>
  <c r="CL360" i="4"/>
  <c r="CO360" i="4"/>
  <c r="CP360" i="4"/>
  <c r="CS360" i="4"/>
  <c r="CT360" i="4"/>
  <c r="CW360" i="4"/>
  <c r="AY361" i="4"/>
  <c r="BA361" i="4"/>
  <c r="BU361" i="4" s="1"/>
  <c r="AY362" i="4"/>
  <c r="AY363" i="4"/>
  <c r="AY364" i="4"/>
  <c r="AY365" i="4"/>
  <c r="AY366" i="4"/>
  <c r="AY367" i="4"/>
  <c r="AY368" i="4"/>
  <c r="CC334" i="4" l="1"/>
  <c r="CB314" i="4"/>
  <c r="CL313" i="4"/>
  <c r="BV313" i="4"/>
  <c r="CJ312" i="4"/>
  <c r="BO302" i="4"/>
  <c r="CQ289" i="4"/>
  <c r="BO289" i="4"/>
  <c r="CO285" i="4"/>
  <c r="BG255" i="4"/>
  <c r="CB255" i="4"/>
  <c r="CW255" i="4"/>
  <c r="BL255" i="4"/>
  <c r="CG255" i="4"/>
  <c r="CP243" i="4"/>
  <c r="CO241" i="4"/>
  <c r="BQ241" i="4"/>
  <c r="BV208" i="4"/>
  <c r="CW208" i="4"/>
  <c r="BY208" i="4"/>
  <c r="CL208" i="4"/>
  <c r="BP175" i="4"/>
  <c r="CF175" i="4"/>
  <c r="BH175" i="4"/>
  <c r="BZ175" i="4"/>
  <c r="BD167" i="4"/>
  <c r="BE167" i="4"/>
  <c r="BP167" i="4"/>
  <c r="BY167" i="4"/>
  <c r="CK167" i="4"/>
  <c r="CV167" i="4"/>
  <c r="BH167" i="4"/>
  <c r="BU167" i="4"/>
  <c r="CG167" i="4"/>
  <c r="BM167" i="4"/>
  <c r="CF167" i="4"/>
  <c r="CW167" i="4"/>
  <c r="BQ167" i="4"/>
  <c r="CN167" i="4"/>
  <c r="CB123" i="4"/>
  <c r="BQ123" i="4"/>
  <c r="CW123" i="4"/>
  <c r="CG123" i="4"/>
  <c r="BB9" i="4"/>
  <c r="BG9" i="4"/>
  <c r="BM9" i="4"/>
  <c r="BT9" i="4"/>
  <c r="CB9" i="4"/>
  <c r="CI9" i="4"/>
  <c r="CO9" i="4"/>
  <c r="CW9" i="4"/>
  <c r="BC9" i="4"/>
  <c r="BL9" i="4"/>
  <c r="BW9" i="4"/>
  <c r="CE9" i="4"/>
  <c r="CN9" i="4"/>
  <c r="BD9" i="4"/>
  <c r="BO9" i="4"/>
  <c r="BX9" i="4"/>
  <c r="CG9" i="4"/>
  <c r="CR9" i="4"/>
  <c r="BH9" i="4"/>
  <c r="BY9" i="4"/>
  <c r="CS9" i="4"/>
  <c r="BQ9" i="4"/>
  <c r="CJ9" i="4"/>
  <c r="BI9" i="4"/>
  <c r="CU9" i="4"/>
  <c r="BS9" i="4"/>
  <c r="CM9" i="4"/>
  <c r="CC9" i="4"/>
  <c r="CK361" i="4"/>
  <c r="CJ334" i="4"/>
  <c r="BW334" i="4"/>
  <c r="BH334" i="4"/>
  <c r="BW302" i="4"/>
  <c r="BH302" i="4"/>
  <c r="CS282" i="4"/>
  <c r="BF275" i="4"/>
  <c r="BY275" i="4"/>
  <c r="CW241" i="4"/>
  <c r="BY241" i="4"/>
  <c r="BD229" i="4"/>
  <c r="BE229" i="4"/>
  <c r="BP229" i="4"/>
  <c r="BY229" i="4"/>
  <c r="CK229" i="4"/>
  <c r="CV229" i="4"/>
  <c r="BI229" i="4"/>
  <c r="BX229" i="4"/>
  <c r="CN229" i="4"/>
  <c r="BM229" i="4"/>
  <c r="CC229" i="4"/>
  <c r="CO229" i="4"/>
  <c r="BW147" i="4"/>
  <c r="BG80" i="4"/>
  <c r="CW80" i="4"/>
  <c r="BF80" i="4"/>
  <c r="BV80" i="4"/>
  <c r="CL80" i="4"/>
  <c r="CG361" i="4"/>
  <c r="CK359" i="4"/>
  <c r="CL358" i="4"/>
  <c r="BY358" i="4"/>
  <c r="BF358" i="4"/>
  <c r="CO355" i="4"/>
  <c r="BU355" i="4"/>
  <c r="CW354" i="4"/>
  <c r="CK354" i="4"/>
  <c r="BZ354" i="4"/>
  <c r="BQ354" i="4"/>
  <c r="BE354" i="4"/>
  <c r="CG353" i="4"/>
  <c r="CK351" i="4"/>
  <c r="CK350" i="4"/>
  <c r="BY350" i="4"/>
  <c r="BE350" i="4"/>
  <c r="CG348" i="4"/>
  <c r="BX342" i="4"/>
  <c r="BC342" i="4"/>
  <c r="CC338" i="4"/>
  <c r="BO335" i="4"/>
  <c r="CW334" i="4"/>
  <c r="CO334" i="4"/>
  <c r="CI334" i="4"/>
  <c r="CB334" i="4"/>
  <c r="BT334" i="4"/>
  <c r="BM334" i="4"/>
  <c r="BG334" i="4"/>
  <c r="CM332" i="4"/>
  <c r="BQ332" i="4"/>
  <c r="CE330" i="4"/>
  <c r="BM324" i="4"/>
  <c r="BV323" i="4"/>
  <c r="BD320" i="4"/>
  <c r="BM318" i="4"/>
  <c r="CG317" i="4"/>
  <c r="BK315" i="4"/>
  <c r="CW314" i="4"/>
  <c r="CJ314" i="4"/>
  <c r="BY314" i="4"/>
  <c r="BL314" i="4"/>
  <c r="CK313" i="4"/>
  <c r="BO313" i="4"/>
  <c r="CI312" i="4"/>
  <c r="BO312" i="4"/>
  <c r="CR308" i="4"/>
  <c r="CB308" i="4"/>
  <c r="BH308" i="4"/>
  <c r="CK307" i="4"/>
  <c r="BK307" i="4"/>
  <c r="BO305" i="4"/>
  <c r="CW302" i="4"/>
  <c r="CO302" i="4"/>
  <c r="CI302" i="4"/>
  <c r="CB302" i="4"/>
  <c r="BT302" i="4"/>
  <c r="BM302" i="4"/>
  <c r="BG302" i="4"/>
  <c r="CJ296" i="4"/>
  <c r="BW296" i="4"/>
  <c r="BH296" i="4"/>
  <c r="CC292" i="4"/>
  <c r="BS292" i="4"/>
  <c r="BO290" i="4"/>
  <c r="BH290" i="4"/>
  <c r="BC288" i="4"/>
  <c r="BH288" i="4"/>
  <c r="BS288" i="4"/>
  <c r="CB288" i="4"/>
  <c r="CJ288" i="4"/>
  <c r="CU288" i="4"/>
  <c r="CC284" i="4"/>
  <c r="BL284" i="4"/>
  <c r="CR282" i="4"/>
  <c r="BF281" i="4"/>
  <c r="BN281" i="4"/>
  <c r="CG281" i="4"/>
  <c r="CT279" i="4"/>
  <c r="CT275" i="4"/>
  <c r="BF273" i="4"/>
  <c r="BQ273" i="4"/>
  <c r="CT273" i="4"/>
  <c r="CW270" i="4"/>
  <c r="CC270" i="4"/>
  <c r="BH270" i="4"/>
  <c r="BF269" i="4"/>
  <c r="BY269" i="4"/>
  <c r="BH268" i="4"/>
  <c r="BC268" i="4"/>
  <c r="BX268" i="4"/>
  <c r="CS268" i="4"/>
  <c r="BB259" i="4"/>
  <c r="BC259" i="4"/>
  <c r="BM259" i="4"/>
  <c r="BX259" i="4"/>
  <c r="CI259" i="4"/>
  <c r="CS259" i="4"/>
  <c r="BG259" i="4"/>
  <c r="BQ259" i="4"/>
  <c r="CB259" i="4"/>
  <c r="CM259" i="4"/>
  <c r="CW259" i="4"/>
  <c r="CM255" i="4"/>
  <c r="CO252" i="4"/>
  <c r="BQ246" i="4"/>
  <c r="BV246" i="4"/>
  <c r="BY246" i="4"/>
  <c r="BX245" i="4"/>
  <c r="CO243" i="4"/>
  <c r="CV241" i="4"/>
  <c r="CN241" i="4"/>
  <c r="CF241" i="4"/>
  <c r="BX241" i="4"/>
  <c r="BP241" i="4"/>
  <c r="BP239" i="4"/>
  <c r="BV234" i="4"/>
  <c r="CW229" i="4"/>
  <c r="BU229" i="4"/>
  <c r="CG221" i="4"/>
  <c r="CS221" i="4"/>
  <c r="BM221" i="4"/>
  <c r="BX221" i="4"/>
  <c r="BB213" i="4"/>
  <c r="BF213" i="4"/>
  <c r="BQ213" i="4"/>
  <c r="CC213" i="4"/>
  <c r="CL213" i="4"/>
  <c r="CW213" i="4"/>
  <c r="BI213" i="4"/>
  <c r="BV213" i="4"/>
  <c r="CK213" i="4"/>
  <c r="BM213" i="4"/>
  <c r="BY213" i="4"/>
  <c r="CO213" i="4"/>
  <c r="BE199" i="4"/>
  <c r="BV199" i="4"/>
  <c r="CS199" i="4"/>
  <c r="BI199" i="4"/>
  <c r="CG199" i="4"/>
  <c r="BN199" i="4"/>
  <c r="CK199" i="4"/>
  <c r="BD193" i="4"/>
  <c r="BI193" i="4"/>
  <c r="BO193" i="4"/>
  <c r="BT193" i="4"/>
  <c r="BY193" i="4"/>
  <c r="CE193" i="4"/>
  <c r="CJ193" i="4"/>
  <c r="CO193" i="4"/>
  <c r="CU193" i="4"/>
  <c r="BC193" i="4"/>
  <c r="BK193" i="4"/>
  <c r="BQ193" i="4"/>
  <c r="BX193" i="4"/>
  <c r="CF193" i="4"/>
  <c r="CM193" i="4"/>
  <c r="CS193" i="4"/>
  <c r="BE193" i="4"/>
  <c r="BL193" i="4"/>
  <c r="BS193" i="4"/>
  <c r="CA193" i="4"/>
  <c r="CG193" i="4"/>
  <c r="CN193" i="4"/>
  <c r="CV193" i="4"/>
  <c r="CM189" i="4"/>
  <c r="BU185" i="4"/>
  <c r="BD179" i="4"/>
  <c r="BB179" i="4"/>
  <c r="BG179" i="4"/>
  <c r="BM179" i="4"/>
  <c r="BQ179" i="4"/>
  <c r="BU179" i="4"/>
  <c r="BY179" i="4"/>
  <c r="CC179" i="4"/>
  <c r="CG179" i="4"/>
  <c r="CK179" i="4"/>
  <c r="CO179" i="4"/>
  <c r="CS179" i="4"/>
  <c r="CW179" i="4"/>
  <c r="BC179" i="4"/>
  <c r="BJ179" i="4"/>
  <c r="BP179" i="4"/>
  <c r="BV179" i="4"/>
  <c r="CA179" i="4"/>
  <c r="CF179" i="4"/>
  <c r="CL179" i="4"/>
  <c r="CQ179" i="4"/>
  <c r="CV179" i="4"/>
  <c r="BE179" i="4"/>
  <c r="BK179" i="4"/>
  <c r="BR179" i="4"/>
  <c r="BW179" i="4"/>
  <c r="CB179" i="4"/>
  <c r="CH179" i="4"/>
  <c r="CM179" i="4"/>
  <c r="CR179" i="4"/>
  <c r="CU173" i="4"/>
  <c r="CK173" i="4"/>
  <c r="BZ173" i="4"/>
  <c r="BO173" i="4"/>
  <c r="BK171" i="4"/>
  <c r="BU171" i="4"/>
  <c r="BZ171" i="4"/>
  <c r="CE171" i="4"/>
  <c r="CK171" i="4"/>
  <c r="CP171" i="4"/>
  <c r="CU171" i="4"/>
  <c r="BG171" i="4"/>
  <c r="BV171" i="4"/>
  <c r="CC171" i="4"/>
  <c r="CI171" i="4"/>
  <c r="CQ171" i="4"/>
  <c r="BL171" i="4"/>
  <c r="BW171" i="4"/>
  <c r="CD171" i="4"/>
  <c r="CL171" i="4"/>
  <c r="CS171" i="4"/>
  <c r="CC167" i="4"/>
  <c r="BD165" i="4"/>
  <c r="BE165" i="4"/>
  <c r="BP165" i="4"/>
  <c r="BY165" i="4"/>
  <c r="CK165" i="4"/>
  <c r="CV165" i="4"/>
  <c r="BM165" i="4"/>
  <c r="CC165" i="4"/>
  <c r="CO165" i="4"/>
  <c r="BH165" i="4"/>
  <c r="BX165" i="4"/>
  <c r="CS165" i="4"/>
  <c r="BI165" i="4"/>
  <c r="CF165" i="4"/>
  <c r="CW165" i="4"/>
  <c r="CI147" i="4"/>
  <c r="BD145" i="4"/>
  <c r="BH145" i="4"/>
  <c r="BL145" i="4"/>
  <c r="BP145" i="4"/>
  <c r="BT145" i="4"/>
  <c r="BX145" i="4"/>
  <c r="CB145" i="4"/>
  <c r="CF145" i="4"/>
  <c r="CJ145" i="4"/>
  <c r="CN145" i="4"/>
  <c r="CR145" i="4"/>
  <c r="CV145" i="4"/>
  <c r="BB145" i="4"/>
  <c r="BG145" i="4"/>
  <c r="BM145" i="4"/>
  <c r="BR145" i="4"/>
  <c r="BW145" i="4"/>
  <c r="CC145" i="4"/>
  <c r="CH145" i="4"/>
  <c r="CM145" i="4"/>
  <c r="CS145" i="4"/>
  <c r="BC145" i="4"/>
  <c r="BJ145" i="4"/>
  <c r="BQ145" i="4"/>
  <c r="BY145" i="4"/>
  <c r="CE145" i="4"/>
  <c r="CL145" i="4"/>
  <c r="CT145" i="4"/>
  <c r="BE145" i="4"/>
  <c r="BK145" i="4"/>
  <c r="BS145" i="4"/>
  <c r="BZ145" i="4"/>
  <c r="CG145" i="4"/>
  <c r="CO145" i="4"/>
  <c r="CU145" i="4"/>
  <c r="CG130" i="4"/>
  <c r="CW130" i="4"/>
  <c r="BD112" i="4"/>
  <c r="BI112" i="4"/>
  <c r="BO112" i="4"/>
  <c r="BT112" i="4"/>
  <c r="BY112" i="4"/>
  <c r="CE112" i="4"/>
  <c r="CJ112" i="4"/>
  <c r="CO112" i="4"/>
  <c r="CU112" i="4"/>
  <c r="BE112" i="4"/>
  <c r="BL112" i="4"/>
  <c r="BS112" i="4"/>
  <c r="CA112" i="4"/>
  <c r="CG112" i="4"/>
  <c r="CN112" i="4"/>
  <c r="CV112" i="4"/>
  <c r="BG112" i="4"/>
  <c r="BP112" i="4"/>
  <c r="BX112" i="4"/>
  <c r="CI112" i="4"/>
  <c r="CR112" i="4"/>
  <c r="BC112" i="4"/>
  <c r="BQ112" i="4"/>
  <c r="CC112" i="4"/>
  <c r="CQ112" i="4"/>
  <c r="BH112" i="4"/>
  <c r="BU112" i="4"/>
  <c r="CF112" i="4"/>
  <c r="CS112" i="4"/>
  <c r="BB108" i="4"/>
  <c r="BM108" i="4"/>
  <c r="BV108" i="4"/>
  <c r="CD108" i="4"/>
  <c r="CO108" i="4"/>
  <c r="BI108" i="4"/>
  <c r="BX108" i="4"/>
  <c r="CJ108" i="4"/>
  <c r="CW108" i="4"/>
  <c r="BH108" i="4"/>
  <c r="CB108" i="4"/>
  <c r="CR108" i="4"/>
  <c r="BF108" i="4"/>
  <c r="CC108" i="4"/>
  <c r="BN108" i="4"/>
  <c r="CH108" i="4"/>
  <c r="BD102" i="4"/>
  <c r="BI102" i="4"/>
  <c r="BO102" i="4"/>
  <c r="BT102" i="4"/>
  <c r="BY102" i="4"/>
  <c r="CE102" i="4"/>
  <c r="CJ102" i="4"/>
  <c r="CO102" i="4"/>
  <c r="CU102" i="4"/>
  <c r="BG102" i="4"/>
  <c r="BM102" i="4"/>
  <c r="BU102" i="4"/>
  <c r="CB102" i="4"/>
  <c r="CI102" i="4"/>
  <c r="CQ102" i="4"/>
  <c r="CW102" i="4"/>
  <c r="BH102" i="4"/>
  <c r="BQ102" i="4"/>
  <c r="CA102" i="4"/>
  <c r="CK102" i="4"/>
  <c r="CS102" i="4"/>
  <c r="BC102" i="4"/>
  <c r="BP102" i="4"/>
  <c r="CC102" i="4"/>
  <c r="CN102" i="4"/>
  <c r="BE102" i="4"/>
  <c r="BS102" i="4"/>
  <c r="CF102" i="4"/>
  <c r="CR102" i="4"/>
  <c r="CW100" i="4"/>
  <c r="CC100" i="4"/>
  <c r="BI100" i="4"/>
  <c r="CR334" i="4"/>
  <c r="BO334" i="4"/>
  <c r="CJ330" i="4"/>
  <c r="BO314" i="4"/>
  <c r="BF285" i="4"/>
  <c r="BQ285" i="4"/>
  <c r="CT285" i="4"/>
  <c r="BF254" i="4"/>
  <c r="BI254" i="4"/>
  <c r="CL254" i="4"/>
  <c r="BQ254" i="4"/>
  <c r="CO254" i="4"/>
  <c r="BB241" i="4"/>
  <c r="BF241" i="4"/>
  <c r="BJ241" i="4"/>
  <c r="BN241" i="4"/>
  <c r="BR241" i="4"/>
  <c r="BV241" i="4"/>
  <c r="BZ241" i="4"/>
  <c r="CD241" i="4"/>
  <c r="CH241" i="4"/>
  <c r="CL241" i="4"/>
  <c r="CP241" i="4"/>
  <c r="CT241" i="4"/>
  <c r="BC241" i="4"/>
  <c r="BG241" i="4"/>
  <c r="BK241" i="4"/>
  <c r="BO241" i="4"/>
  <c r="BS241" i="4"/>
  <c r="BW241" i="4"/>
  <c r="CA241" i="4"/>
  <c r="CE241" i="4"/>
  <c r="CI241" i="4"/>
  <c r="CM241" i="4"/>
  <c r="CQ241" i="4"/>
  <c r="CU241" i="4"/>
  <c r="BB205" i="4"/>
  <c r="BI205" i="4"/>
  <c r="BZ205" i="4"/>
  <c r="CW205" i="4"/>
  <c r="BQ205" i="4"/>
  <c r="CP205" i="4"/>
  <c r="BY205" i="4"/>
  <c r="CO167" i="4"/>
  <c r="BD147" i="4"/>
  <c r="BK147" i="4"/>
  <c r="BP147" i="4"/>
  <c r="BU147" i="4"/>
  <c r="CA147" i="4"/>
  <c r="CF147" i="4"/>
  <c r="CK147" i="4"/>
  <c r="CQ147" i="4"/>
  <c r="CV147" i="4"/>
  <c r="BC147" i="4"/>
  <c r="BL147" i="4"/>
  <c r="BS147" i="4"/>
  <c r="BY147" i="4"/>
  <c r="CG147" i="4"/>
  <c r="CN147" i="4"/>
  <c r="CU147" i="4"/>
  <c r="BH147" i="4"/>
  <c r="BQ147" i="4"/>
  <c r="CB147" i="4"/>
  <c r="CJ147" i="4"/>
  <c r="CS147" i="4"/>
  <c r="BI147" i="4"/>
  <c r="BT147" i="4"/>
  <c r="CC147" i="4"/>
  <c r="CM147" i="4"/>
  <c r="CW147" i="4"/>
  <c r="CW361" i="4"/>
  <c r="CC361" i="4"/>
  <c r="BU359" i="4"/>
  <c r="CW358" i="4"/>
  <c r="CK358" i="4"/>
  <c r="BV358" i="4"/>
  <c r="CK355" i="4"/>
  <c r="CS354" i="4"/>
  <c r="CH354" i="4"/>
  <c r="BY354" i="4"/>
  <c r="BM354" i="4"/>
  <c r="BU351" i="4"/>
  <c r="CW350" i="4"/>
  <c r="CH350" i="4"/>
  <c r="BU350" i="4"/>
  <c r="BV348" i="4"/>
  <c r="CU335" i="4"/>
  <c r="CU334" i="4"/>
  <c r="CN334" i="4"/>
  <c r="CG334" i="4"/>
  <c r="BY334" i="4"/>
  <c r="BS334" i="4"/>
  <c r="BL334" i="4"/>
  <c r="BD334" i="4"/>
  <c r="CJ332" i="4"/>
  <c r="BQ330" i="4"/>
  <c r="CU329" i="4"/>
  <c r="BK317" i="4"/>
  <c r="CU314" i="4"/>
  <c r="CI314" i="4"/>
  <c r="BT314" i="4"/>
  <c r="BH314" i="4"/>
  <c r="CW313" i="4"/>
  <c r="CA313" i="4"/>
  <c r="BK313" i="4"/>
  <c r="CW312" i="4"/>
  <c r="CC312" i="4"/>
  <c r="BH312" i="4"/>
  <c r="BK305" i="4"/>
  <c r="CU302" i="4"/>
  <c r="CN302" i="4"/>
  <c r="CG302" i="4"/>
  <c r="BY302" i="4"/>
  <c r="BS302" i="4"/>
  <c r="BL302" i="4"/>
  <c r="BD302" i="4"/>
  <c r="CS296" i="4"/>
  <c r="CE296" i="4"/>
  <c r="BQ296" i="4"/>
  <c r="BC296" i="4"/>
  <c r="BV295" i="4"/>
  <c r="BC292" i="4"/>
  <c r="BD292" i="4"/>
  <c r="BM292" i="4"/>
  <c r="BW292" i="4"/>
  <c r="CG292" i="4"/>
  <c r="CO292" i="4"/>
  <c r="BW288" i="4"/>
  <c r="BL288" i="4"/>
  <c r="BE287" i="4"/>
  <c r="BF287" i="4"/>
  <c r="BY285" i="4"/>
  <c r="CR284" i="4"/>
  <c r="CB284" i="4"/>
  <c r="BF277" i="4"/>
  <c r="BQ277" i="4"/>
  <c r="CO277" i="4"/>
  <c r="BH276" i="4"/>
  <c r="BS276" i="4"/>
  <c r="CC276" i="4"/>
  <c r="CN276" i="4"/>
  <c r="CD275" i="4"/>
  <c r="BW274" i="4"/>
  <c r="CR270" i="4"/>
  <c r="BW270" i="4"/>
  <c r="BW268" i="4"/>
  <c r="BW255" i="4"/>
  <c r="CG254" i="4"/>
  <c r="CW246" i="4"/>
  <c r="BF244" i="4"/>
  <c r="CG244" i="4"/>
  <c r="CL244" i="4"/>
  <c r="CS241" i="4"/>
  <c r="CK241" i="4"/>
  <c r="CC241" i="4"/>
  <c r="BU241" i="4"/>
  <c r="BM241" i="4"/>
  <c r="BE241" i="4"/>
  <c r="BB239" i="4"/>
  <c r="BC239" i="4"/>
  <c r="BH239" i="4"/>
  <c r="BM239" i="4"/>
  <c r="BS239" i="4"/>
  <c r="BX239" i="4"/>
  <c r="CC239" i="4"/>
  <c r="CI239" i="4"/>
  <c r="CN239" i="4"/>
  <c r="CS239" i="4"/>
  <c r="BD239" i="4"/>
  <c r="BI239" i="4"/>
  <c r="BO239" i="4"/>
  <c r="BT239" i="4"/>
  <c r="BY239" i="4"/>
  <c r="CE239" i="4"/>
  <c r="CJ239" i="4"/>
  <c r="CO239" i="4"/>
  <c r="CU239" i="4"/>
  <c r="CS229" i="4"/>
  <c r="BQ229" i="4"/>
  <c r="BF227" i="4"/>
  <c r="BB227" i="4"/>
  <c r="BZ227" i="4"/>
  <c r="CP227" i="4"/>
  <c r="BJ227" i="4"/>
  <c r="CH227" i="4"/>
  <c r="BR227" i="4"/>
  <c r="CO227" i="4"/>
  <c r="BD215" i="4"/>
  <c r="BL215" i="4"/>
  <c r="CD215" i="4"/>
  <c r="CQ215" i="4"/>
  <c r="BI215" i="4"/>
  <c r="CI215" i="4"/>
  <c r="CU215" i="4"/>
  <c r="BQ215" i="4"/>
  <c r="CJ215" i="4"/>
  <c r="CT213" i="4"/>
  <c r="BU213" i="4"/>
  <c r="BB211" i="4"/>
  <c r="BK211" i="4"/>
  <c r="BT211" i="4"/>
  <c r="CA211" i="4"/>
  <c r="CG211" i="4"/>
  <c r="CO211" i="4"/>
  <c r="CV211" i="4"/>
  <c r="BE211" i="4"/>
  <c r="BP211" i="4"/>
  <c r="BY211" i="4"/>
  <c r="CJ211" i="4"/>
  <c r="CR211" i="4"/>
  <c r="BG211" i="4"/>
  <c r="BQ211" i="4"/>
  <c r="CB211" i="4"/>
  <c r="CK211" i="4"/>
  <c r="CU211" i="4"/>
  <c r="CO208" i="4"/>
  <c r="CG206" i="4"/>
  <c r="CG205" i="4"/>
  <c r="CR202" i="4"/>
  <c r="CB193" i="4"/>
  <c r="BM193" i="4"/>
  <c r="BK189" i="4"/>
  <c r="BV189" i="4"/>
  <c r="CG189" i="4"/>
  <c r="CQ189" i="4"/>
  <c r="BF189" i="4"/>
  <c r="BR189" i="4"/>
  <c r="CH189" i="4"/>
  <c r="CW189" i="4"/>
  <c r="BG189" i="4"/>
  <c r="BW189" i="4"/>
  <c r="CL189" i="4"/>
  <c r="CG182" i="4"/>
  <c r="BD173" i="4"/>
  <c r="BH173" i="4"/>
  <c r="BL173" i="4"/>
  <c r="BP173" i="4"/>
  <c r="BT173" i="4"/>
  <c r="BX173" i="4"/>
  <c r="CB173" i="4"/>
  <c r="CF173" i="4"/>
  <c r="CJ173" i="4"/>
  <c r="CN173" i="4"/>
  <c r="CR173" i="4"/>
  <c r="CV173" i="4"/>
  <c r="BB173" i="4"/>
  <c r="BG173" i="4"/>
  <c r="BM173" i="4"/>
  <c r="BR173" i="4"/>
  <c r="BW173" i="4"/>
  <c r="CC173" i="4"/>
  <c r="CH173" i="4"/>
  <c r="CM173" i="4"/>
  <c r="CS173" i="4"/>
  <c r="BC173" i="4"/>
  <c r="BI173" i="4"/>
  <c r="BN173" i="4"/>
  <c r="BS173" i="4"/>
  <c r="BY173" i="4"/>
  <c r="CD173" i="4"/>
  <c r="CI173" i="4"/>
  <c r="CO173" i="4"/>
  <c r="CT173" i="4"/>
  <c r="BX167" i="4"/>
  <c r="CE147" i="4"/>
  <c r="BM147" i="4"/>
  <c r="BL138" i="4"/>
  <c r="BQ138" i="4"/>
  <c r="CG138" i="4"/>
  <c r="CB138" i="4"/>
  <c r="BF114" i="4"/>
  <c r="BV114" i="4"/>
  <c r="CK114" i="4"/>
  <c r="CW114" i="4"/>
  <c r="BO114" i="4"/>
  <c r="CG114" i="4"/>
  <c r="BK114" i="4"/>
  <c r="CL114" i="4"/>
  <c r="BQ114" i="4"/>
  <c r="CU114" i="4"/>
  <c r="BZ114" i="4"/>
  <c r="CW112" i="4"/>
  <c r="BW112" i="4"/>
  <c r="CL108" i="4"/>
  <c r="CV102" i="4"/>
  <c r="BW102" i="4"/>
  <c r="CS100" i="4"/>
  <c r="CB100" i="4"/>
  <c r="BD69" i="4"/>
  <c r="BK69" i="4"/>
  <c r="BQ69" i="4"/>
  <c r="BY69" i="4"/>
  <c r="CF69" i="4"/>
  <c r="BE69" i="4"/>
  <c r="BL69" i="4"/>
  <c r="BI69" i="4"/>
  <c r="BU69" i="4"/>
  <c r="CE69" i="4"/>
  <c r="CM69" i="4"/>
  <c r="CU69" i="4"/>
  <c r="BG69" i="4"/>
  <c r="BW69" i="4"/>
  <c r="CJ69" i="4"/>
  <c r="CR69" i="4"/>
  <c r="BO69" i="4"/>
  <c r="CA69" i="4"/>
  <c r="CK69" i="4"/>
  <c r="CV69" i="4"/>
  <c r="BP69" i="4"/>
  <c r="CO69" i="4"/>
  <c r="BT69" i="4"/>
  <c r="CQ69" i="4"/>
  <c r="CG69" i="4"/>
  <c r="CW69" i="4"/>
  <c r="CS359" i="4"/>
  <c r="CO351" i="4"/>
  <c r="CS348" i="4"/>
  <c r="CN314" i="4"/>
  <c r="BT312" i="4"/>
  <c r="CC302" i="4"/>
  <c r="BC282" i="4"/>
  <c r="CG282" i="4"/>
  <c r="CR255" i="4"/>
  <c r="BF243" i="4"/>
  <c r="BI243" i="4"/>
  <c r="BZ243" i="4"/>
  <c r="CW243" i="4"/>
  <c r="BJ243" i="4"/>
  <c r="CG243" i="4"/>
  <c r="CG241" i="4"/>
  <c r="BI241" i="4"/>
  <c r="BQ195" i="4"/>
  <c r="CP195" i="4"/>
  <c r="BY195" i="4"/>
  <c r="CG195" i="4"/>
  <c r="CO147" i="4"/>
  <c r="CS361" i="4"/>
  <c r="BQ359" i="4"/>
  <c r="BQ351" i="4"/>
  <c r="CS334" i="4"/>
  <c r="CM334" i="4"/>
  <c r="CE334" i="4"/>
  <c r="BX334" i="4"/>
  <c r="BQ334" i="4"/>
  <c r="BI334" i="4"/>
  <c r="CM330" i="4"/>
  <c r="CR314" i="4"/>
  <c r="CC314" i="4"/>
  <c r="BS314" i="4"/>
  <c r="BG314" i="4"/>
  <c r="CQ313" i="4"/>
  <c r="BZ313" i="4"/>
  <c r="BF313" i="4"/>
  <c r="CR312" i="4"/>
  <c r="BW312" i="4"/>
  <c r="CS302" i="4"/>
  <c r="CM302" i="4"/>
  <c r="CE302" i="4"/>
  <c r="BX302" i="4"/>
  <c r="BQ302" i="4"/>
  <c r="BI302" i="4"/>
  <c r="BO299" i="4"/>
  <c r="CA289" i="4"/>
  <c r="BN285" i="4"/>
  <c r="BC284" i="4"/>
  <c r="BG284" i="4"/>
  <c r="BS284" i="4"/>
  <c r="CG284" i="4"/>
  <c r="CW284" i="4"/>
  <c r="BM282" i="4"/>
  <c r="BG280" i="4"/>
  <c r="CR280" i="4"/>
  <c r="BI275" i="4"/>
  <c r="BC270" i="4"/>
  <c r="BL270" i="4"/>
  <c r="CB270" i="4"/>
  <c r="CN270" i="4"/>
  <c r="CT267" i="4"/>
  <c r="BH266" i="4"/>
  <c r="CG266" i="4"/>
  <c r="CI266" i="4"/>
  <c r="BQ255" i="4"/>
  <c r="BV254" i="4"/>
  <c r="BF252" i="4"/>
  <c r="BV252" i="4"/>
  <c r="CG252" i="4"/>
  <c r="BD245" i="4"/>
  <c r="BE245" i="4"/>
  <c r="BY245" i="4"/>
  <c r="CV245" i="4"/>
  <c r="BM245" i="4"/>
  <c r="CG245" i="4"/>
  <c r="BQ243" i="4"/>
  <c r="CR241" i="4"/>
  <c r="CJ241" i="4"/>
  <c r="CB241" i="4"/>
  <c r="BT241" i="4"/>
  <c r="BL241" i="4"/>
  <c r="BD241" i="4"/>
  <c r="CG229" i="4"/>
  <c r="BH229" i="4"/>
  <c r="CG220" i="4"/>
  <c r="CL220" i="4"/>
  <c r="BI208" i="4"/>
  <c r="BJ205" i="4"/>
  <c r="BJ195" i="4"/>
  <c r="BI185" i="4"/>
  <c r="BV185" i="4"/>
  <c r="CK185" i="4"/>
  <c r="BE185" i="4"/>
  <c r="BY185" i="4"/>
  <c r="CS185" i="4"/>
  <c r="BM185" i="4"/>
  <c r="CD185" i="4"/>
  <c r="CT185" i="4"/>
  <c r="CP179" i="4"/>
  <c r="CE179" i="4"/>
  <c r="BT179" i="4"/>
  <c r="BI179" i="4"/>
  <c r="BB177" i="4"/>
  <c r="BF177" i="4"/>
  <c r="BJ177" i="4"/>
  <c r="BN177" i="4"/>
  <c r="BR177" i="4"/>
  <c r="BV177" i="4"/>
  <c r="BZ177" i="4"/>
  <c r="CD177" i="4"/>
  <c r="CH177" i="4"/>
  <c r="CL177" i="4"/>
  <c r="CP177" i="4"/>
  <c r="CT177" i="4"/>
  <c r="BC177" i="4"/>
  <c r="BH177" i="4"/>
  <c r="BM177" i="4"/>
  <c r="BS177" i="4"/>
  <c r="BX177" i="4"/>
  <c r="CC177" i="4"/>
  <c r="CI177" i="4"/>
  <c r="CN177" i="4"/>
  <c r="CS177" i="4"/>
  <c r="BD177" i="4"/>
  <c r="BI177" i="4"/>
  <c r="BO177" i="4"/>
  <c r="BT177" i="4"/>
  <c r="BY177" i="4"/>
  <c r="CE177" i="4"/>
  <c r="CJ177" i="4"/>
  <c r="CO177" i="4"/>
  <c r="CU177" i="4"/>
  <c r="CV175" i="4"/>
  <c r="CP173" i="4"/>
  <c r="CE173" i="4"/>
  <c r="BU173" i="4"/>
  <c r="BJ173" i="4"/>
  <c r="CT171" i="4"/>
  <c r="CG171" i="4"/>
  <c r="BP171" i="4"/>
  <c r="CS167" i="4"/>
  <c r="BI167" i="4"/>
  <c r="BU165" i="4"/>
  <c r="CR147" i="4"/>
  <c r="BX147" i="4"/>
  <c r="BG147" i="4"/>
  <c r="CK145" i="4"/>
  <c r="BV145" i="4"/>
  <c r="BI145" i="4"/>
  <c r="BC100" i="4"/>
  <c r="BG100" i="4"/>
  <c r="BK100" i="4"/>
  <c r="BO100" i="4"/>
  <c r="BS100" i="4"/>
  <c r="BW100" i="4"/>
  <c r="CA100" i="4"/>
  <c r="CE100" i="4"/>
  <c r="CI100" i="4"/>
  <c r="CM100" i="4"/>
  <c r="CQ100" i="4"/>
  <c r="CU100" i="4"/>
  <c r="BE100" i="4"/>
  <c r="BJ100" i="4"/>
  <c r="BP100" i="4"/>
  <c r="BU100" i="4"/>
  <c r="BZ100" i="4"/>
  <c r="CF100" i="4"/>
  <c r="CK100" i="4"/>
  <c r="CP100" i="4"/>
  <c r="CV100" i="4"/>
  <c r="BD100" i="4"/>
  <c r="BL100" i="4"/>
  <c r="BR100" i="4"/>
  <c r="BY100" i="4"/>
  <c r="CG100" i="4"/>
  <c r="CN100" i="4"/>
  <c r="CT100" i="4"/>
  <c r="BB100" i="4"/>
  <c r="BM100" i="4"/>
  <c r="BV100" i="4"/>
  <c r="CD100" i="4"/>
  <c r="CO100" i="4"/>
  <c r="BF100" i="4"/>
  <c r="BN100" i="4"/>
  <c r="BX100" i="4"/>
  <c r="CH100" i="4"/>
  <c r="CR100" i="4"/>
  <c r="CC80" i="4"/>
  <c r="BF238" i="4"/>
  <c r="BF230" i="4"/>
  <c r="BY230" i="4"/>
  <c r="CW230" i="4"/>
  <c r="CU225" i="4"/>
  <c r="CM225" i="4"/>
  <c r="CG225" i="4"/>
  <c r="BZ225" i="4"/>
  <c r="BR225" i="4"/>
  <c r="BK225" i="4"/>
  <c r="BF214" i="4"/>
  <c r="BQ214" i="4"/>
  <c r="CO214" i="4"/>
  <c r="BY210" i="4"/>
  <c r="BI207" i="4"/>
  <c r="CF207" i="4"/>
  <c r="CW207" i="4"/>
  <c r="BB203" i="4"/>
  <c r="BI203" i="4"/>
  <c r="BP203" i="4"/>
  <c r="BU203" i="4"/>
  <c r="BZ203" i="4"/>
  <c r="CF203" i="4"/>
  <c r="CK203" i="4"/>
  <c r="CP203" i="4"/>
  <c r="CV203" i="4"/>
  <c r="BD187" i="4"/>
  <c r="BE187" i="4"/>
  <c r="BP187" i="4"/>
  <c r="BY187" i="4"/>
  <c r="CK187" i="4"/>
  <c r="CV187" i="4"/>
  <c r="BN183" i="4"/>
  <c r="CJ183" i="4"/>
  <c r="BF161" i="4"/>
  <c r="CA161" i="4"/>
  <c r="CS161" i="4"/>
  <c r="BV161" i="4"/>
  <c r="CW161" i="4"/>
  <c r="CW159" i="4"/>
  <c r="CO159" i="4"/>
  <c r="CI159" i="4"/>
  <c r="CB159" i="4"/>
  <c r="BT159" i="4"/>
  <c r="BM159" i="4"/>
  <c r="CD155" i="4"/>
  <c r="CS155" i="4"/>
  <c r="CG149" i="4"/>
  <c r="CV149" i="4"/>
  <c r="CR141" i="4"/>
  <c r="CC141" i="4"/>
  <c r="BQ141" i="4"/>
  <c r="BM139" i="4"/>
  <c r="CO139" i="4"/>
  <c r="BN139" i="4"/>
  <c r="BQ121" i="4"/>
  <c r="CT121" i="4"/>
  <c r="BU121" i="4"/>
  <c r="CE121" i="4"/>
  <c r="BY111" i="4"/>
  <c r="CW111" i="4"/>
  <c r="CG111" i="4"/>
  <c r="BI111" i="4"/>
  <c r="BB98" i="4"/>
  <c r="BE98" i="4"/>
  <c r="BK98" i="4"/>
  <c r="BP98" i="4"/>
  <c r="BU98" i="4"/>
  <c r="CA98" i="4"/>
  <c r="CF98" i="4"/>
  <c r="CK98" i="4"/>
  <c r="CQ98" i="4"/>
  <c r="CV98" i="4"/>
  <c r="BC98" i="4"/>
  <c r="BI98" i="4"/>
  <c r="BQ98" i="4"/>
  <c r="BX98" i="4"/>
  <c r="CE98" i="4"/>
  <c r="CM98" i="4"/>
  <c r="CS98" i="4"/>
  <c r="BD98" i="4"/>
  <c r="BM98" i="4"/>
  <c r="BW98" i="4"/>
  <c r="CG98" i="4"/>
  <c r="CO98" i="4"/>
  <c r="BK73" i="4"/>
  <c r="CC73" i="4"/>
  <c r="CS73" i="4"/>
  <c r="BP73" i="4"/>
  <c r="CM73" i="4"/>
  <c r="BQ73" i="4"/>
  <c r="CR73" i="4"/>
  <c r="BX73" i="4"/>
  <c r="CF73" i="4"/>
  <c r="BL32" i="4"/>
  <c r="BZ32" i="4"/>
  <c r="BF32" i="4"/>
  <c r="CB32" i="4"/>
  <c r="CR32" i="4"/>
  <c r="BP32" i="4"/>
  <c r="CG32" i="4"/>
  <c r="CV32" i="4"/>
  <c r="BV32" i="4"/>
  <c r="BQ32" i="4"/>
  <c r="CK32" i="4"/>
  <c r="CL32" i="4"/>
  <c r="CW32" i="4"/>
  <c r="CK261" i="4"/>
  <c r="BN261" i="4"/>
  <c r="BF228" i="4"/>
  <c r="BI228" i="4"/>
  <c r="CL228" i="4"/>
  <c r="BD225" i="4"/>
  <c r="BB225" i="4"/>
  <c r="BI225" i="4"/>
  <c r="BN225" i="4"/>
  <c r="BS225" i="4"/>
  <c r="BY225" i="4"/>
  <c r="CD225" i="4"/>
  <c r="CI225" i="4"/>
  <c r="CO225" i="4"/>
  <c r="CT225" i="4"/>
  <c r="BC217" i="4"/>
  <c r="BG217" i="4"/>
  <c r="BK217" i="4"/>
  <c r="BO217" i="4"/>
  <c r="BS217" i="4"/>
  <c r="BW217" i="4"/>
  <c r="CA217" i="4"/>
  <c r="CE217" i="4"/>
  <c r="CI217" i="4"/>
  <c r="CM217" i="4"/>
  <c r="CQ217" i="4"/>
  <c r="CU217" i="4"/>
  <c r="BQ212" i="4"/>
  <c r="CO212" i="4"/>
  <c r="BD209" i="4"/>
  <c r="BK209" i="4"/>
  <c r="BP209" i="4"/>
  <c r="BU209" i="4"/>
  <c r="CA209" i="4"/>
  <c r="CF209" i="4"/>
  <c r="CK209" i="4"/>
  <c r="CQ209" i="4"/>
  <c r="CV209" i="4"/>
  <c r="BU207" i="4"/>
  <c r="BJ204" i="4"/>
  <c r="BN204" i="4"/>
  <c r="CP204" i="4"/>
  <c r="BJ200" i="4"/>
  <c r="CG200" i="4"/>
  <c r="BQ196" i="4"/>
  <c r="CL196" i="4"/>
  <c r="BE188" i="4"/>
  <c r="BF188" i="4"/>
  <c r="BV188" i="4"/>
  <c r="CL188" i="4"/>
  <c r="BY183" i="4"/>
  <c r="BU176" i="4"/>
  <c r="CF176" i="4"/>
  <c r="BQ162" i="4"/>
  <c r="CW162" i="4"/>
  <c r="BD159" i="4"/>
  <c r="BC159" i="4"/>
  <c r="BI159" i="4"/>
  <c r="BN159" i="4"/>
  <c r="BR159" i="4"/>
  <c r="BV159" i="4"/>
  <c r="BZ159" i="4"/>
  <c r="CD159" i="4"/>
  <c r="CH159" i="4"/>
  <c r="CL159" i="4"/>
  <c r="CP159" i="4"/>
  <c r="CT159" i="4"/>
  <c r="BB159" i="4"/>
  <c r="BJ159" i="4"/>
  <c r="BP159" i="4"/>
  <c r="BU159" i="4"/>
  <c r="CA159" i="4"/>
  <c r="CF159" i="4"/>
  <c r="CK159" i="4"/>
  <c r="CQ159" i="4"/>
  <c r="CV159" i="4"/>
  <c r="BF153" i="4"/>
  <c r="BE153" i="4"/>
  <c r="CG153" i="4"/>
  <c r="CC153" i="4"/>
  <c r="BQ146" i="4"/>
  <c r="CW146" i="4"/>
  <c r="BF141" i="4"/>
  <c r="BM141" i="4"/>
  <c r="BT141" i="4"/>
  <c r="CB141" i="4"/>
  <c r="CH141" i="4"/>
  <c r="CO141" i="4"/>
  <c r="CW141" i="4"/>
  <c r="BB141" i="4"/>
  <c r="BL141" i="4"/>
  <c r="BV141" i="4"/>
  <c r="CD141" i="4"/>
  <c r="CN141" i="4"/>
  <c r="BW74" i="4"/>
  <c r="BV74" i="4"/>
  <c r="BL166" i="4"/>
  <c r="BQ166" i="4"/>
  <c r="BB163" i="4"/>
  <c r="BE163" i="4"/>
  <c r="BL163" i="4"/>
  <c r="BS163" i="4"/>
  <c r="BX163" i="4"/>
  <c r="CC163" i="4"/>
  <c r="CI163" i="4"/>
  <c r="CN163" i="4"/>
  <c r="CS163" i="4"/>
  <c r="BD157" i="4"/>
  <c r="BI157" i="4"/>
  <c r="BO157" i="4"/>
  <c r="BT157" i="4"/>
  <c r="BY157" i="4"/>
  <c r="CE157" i="4"/>
  <c r="CJ157" i="4"/>
  <c r="CO157" i="4"/>
  <c r="CU157" i="4"/>
  <c r="BO143" i="4"/>
  <c r="CE143" i="4"/>
  <c r="CH137" i="4"/>
  <c r="CT137" i="4"/>
  <c r="BV127" i="4"/>
  <c r="CS127" i="4"/>
  <c r="BF125" i="4"/>
  <c r="BV125" i="4"/>
  <c r="CK125" i="4"/>
  <c r="CW125" i="4"/>
  <c r="BM125" i="4"/>
  <c r="CC125" i="4"/>
  <c r="CT125" i="4"/>
  <c r="BK118" i="4"/>
  <c r="BW118" i="4"/>
  <c r="CH118" i="4"/>
  <c r="CQ118" i="4"/>
  <c r="BO118" i="4"/>
  <c r="CA118" i="4"/>
  <c r="CP118" i="4"/>
  <c r="BP115" i="4"/>
  <c r="CK115" i="4"/>
  <c r="BJ86" i="4"/>
  <c r="BT86" i="4"/>
  <c r="CB86" i="4"/>
  <c r="CG86" i="4"/>
  <c r="CM86" i="4"/>
  <c r="CR86" i="4"/>
  <c r="CW86" i="4"/>
  <c r="BF86" i="4"/>
  <c r="BU86" i="4"/>
  <c r="CE86" i="4"/>
  <c r="CK86" i="4"/>
  <c r="CS86" i="4"/>
  <c r="BK86" i="4"/>
  <c r="BX86" i="4"/>
  <c r="CF86" i="4"/>
  <c r="CN86" i="4"/>
  <c r="CU86" i="4"/>
  <c r="BG75" i="4"/>
  <c r="BO75" i="4"/>
  <c r="BX75" i="4"/>
  <c r="CI75" i="4"/>
  <c r="CR75" i="4"/>
  <c r="BH75" i="4"/>
  <c r="BT75" i="4"/>
  <c r="CE75" i="4"/>
  <c r="CS75" i="4"/>
  <c r="BI75" i="4"/>
  <c r="BW75" i="4"/>
  <c r="CJ75" i="4"/>
  <c r="CW75" i="4"/>
  <c r="BG67" i="4"/>
  <c r="BU67" i="4"/>
  <c r="CG67" i="4"/>
  <c r="CW67" i="4"/>
  <c r="BK67" i="4"/>
  <c r="BW67" i="4"/>
  <c r="CM67" i="4"/>
  <c r="BL67" i="4"/>
  <c r="CQ67" i="4"/>
  <c r="BQ67" i="4"/>
  <c r="CB67" i="4"/>
  <c r="BH63" i="4"/>
  <c r="BW63" i="4"/>
  <c r="CC63" i="4"/>
  <c r="CG63" i="4"/>
  <c r="BD61" i="4"/>
  <c r="BM61" i="4"/>
  <c r="BW61" i="4"/>
  <c r="CG61" i="4"/>
  <c r="CO61" i="4"/>
  <c r="BG61" i="4"/>
  <c r="BO61" i="4"/>
  <c r="BY61" i="4"/>
  <c r="CI61" i="4"/>
  <c r="CR61" i="4"/>
  <c r="BS61" i="4"/>
  <c r="CJ61" i="4"/>
  <c r="BH61" i="4"/>
  <c r="CC61" i="4"/>
  <c r="BL61" i="4"/>
  <c r="CN61" i="4"/>
  <c r="BE52" i="4"/>
  <c r="BK52" i="4"/>
  <c r="BS52" i="4"/>
  <c r="BZ52" i="4"/>
  <c r="CG52" i="4"/>
  <c r="CO52" i="4"/>
  <c r="CU52" i="4"/>
  <c r="BF52" i="4"/>
  <c r="BN52" i="4"/>
  <c r="BU52" i="4"/>
  <c r="CA52" i="4"/>
  <c r="CI52" i="4"/>
  <c r="CP52" i="4"/>
  <c r="CW52" i="4"/>
  <c r="BJ52" i="4"/>
  <c r="BY52" i="4"/>
  <c r="CL52" i="4"/>
  <c r="BI52" i="4"/>
  <c r="CD52" i="4"/>
  <c r="CT52" i="4"/>
  <c r="BO52" i="4"/>
  <c r="CE52" i="4"/>
  <c r="BD26" i="4"/>
  <c r="BB26" i="4"/>
  <c r="BJ26" i="4"/>
  <c r="BR26" i="4"/>
  <c r="BZ26" i="4"/>
  <c r="CH26" i="4"/>
  <c r="CP26" i="4"/>
  <c r="BF26" i="4"/>
  <c r="BQ26" i="4"/>
  <c r="CC26" i="4"/>
  <c r="CL26" i="4"/>
  <c r="CW26" i="4"/>
  <c r="BI26" i="4"/>
  <c r="BU26" i="4"/>
  <c r="CD26" i="4"/>
  <c r="CO26" i="4"/>
  <c r="BN26" i="4"/>
  <c r="CK26" i="4"/>
  <c r="BE26" i="4"/>
  <c r="CG26" i="4"/>
  <c r="BM26" i="4"/>
  <c r="CS26" i="4"/>
  <c r="BL17" i="4"/>
  <c r="BQ17" i="4"/>
  <c r="CJ17" i="4"/>
  <c r="BI17" i="4"/>
  <c r="CO17" i="4"/>
  <c r="BT17" i="4"/>
  <c r="CW17" i="4"/>
  <c r="BD17" i="4"/>
  <c r="CG17" i="4"/>
  <c r="CJ86" i="4"/>
  <c r="BQ86" i="4"/>
  <c r="BQ75" i="4"/>
  <c r="BV52" i="4"/>
  <c r="BE45" i="4"/>
  <c r="BM45" i="4"/>
  <c r="CC45" i="4"/>
  <c r="CW45" i="4"/>
  <c r="BN45" i="4"/>
  <c r="CK45" i="4"/>
  <c r="BY45" i="4"/>
  <c r="BF45" i="4"/>
  <c r="BV45" i="4"/>
  <c r="CT26" i="4"/>
  <c r="BQ84" i="4"/>
  <c r="CI84" i="4"/>
  <c r="BE81" i="4"/>
  <c r="BL81" i="4"/>
  <c r="BT81" i="4"/>
  <c r="CA81" i="4"/>
  <c r="CG81" i="4"/>
  <c r="CO81" i="4"/>
  <c r="CV81" i="4"/>
  <c r="BG79" i="4"/>
  <c r="BO79" i="4"/>
  <c r="BU79" i="4"/>
  <c r="CB79" i="4"/>
  <c r="CJ79" i="4"/>
  <c r="CQ79" i="4"/>
  <c r="CW79" i="4"/>
  <c r="BE77" i="4"/>
  <c r="BL77" i="4"/>
  <c r="BS77" i="4"/>
  <c r="CA77" i="4"/>
  <c r="CG77" i="4"/>
  <c r="CN77" i="4"/>
  <c r="CV77" i="4"/>
  <c r="CC68" i="4"/>
  <c r="CW68" i="4"/>
  <c r="BR68" i="4"/>
  <c r="CR65" i="4"/>
  <c r="BW65" i="4"/>
  <c r="BI39" i="4"/>
  <c r="CL39" i="4"/>
  <c r="BT39" i="4"/>
  <c r="CO39" i="4"/>
  <c r="CC39" i="4"/>
  <c r="BB28" i="4"/>
  <c r="BD28" i="4"/>
  <c r="BJ28" i="4"/>
  <c r="BQ28" i="4"/>
  <c r="BV28" i="4"/>
  <c r="CB28" i="4"/>
  <c r="CG28" i="4"/>
  <c r="CL28" i="4"/>
  <c r="CR28" i="4"/>
  <c r="CW28" i="4"/>
  <c r="BF28" i="4"/>
  <c r="BP28" i="4"/>
  <c r="BX28" i="4"/>
  <c r="CD28" i="4"/>
  <c r="CK28" i="4"/>
  <c r="CS28" i="4"/>
  <c r="BI28" i="4"/>
  <c r="BR28" i="4"/>
  <c r="BY28" i="4"/>
  <c r="CF28" i="4"/>
  <c r="CN28" i="4"/>
  <c r="CT28" i="4"/>
  <c r="BN28" i="4"/>
  <c r="CC28" i="4"/>
  <c r="CP28" i="4"/>
  <c r="BK129" i="4"/>
  <c r="CG129" i="4"/>
  <c r="BL117" i="4"/>
  <c r="CF117" i="4"/>
  <c r="BF116" i="4"/>
  <c r="BV116" i="4"/>
  <c r="CH116" i="4"/>
  <c r="CW116" i="4"/>
  <c r="BE106" i="4"/>
  <c r="BP106" i="4"/>
  <c r="BW106" i="4"/>
  <c r="CE106" i="4"/>
  <c r="CK106" i="4"/>
  <c r="CR106" i="4"/>
  <c r="BQ99" i="4"/>
  <c r="BF99" i="4"/>
  <c r="CW99" i="4"/>
  <c r="BB96" i="4"/>
  <c r="BE96" i="4"/>
  <c r="BK96" i="4"/>
  <c r="BP96" i="4"/>
  <c r="BU96" i="4"/>
  <c r="CA96" i="4"/>
  <c r="CF96" i="4"/>
  <c r="CK96" i="4"/>
  <c r="CQ96" i="4"/>
  <c r="CV96" i="4"/>
  <c r="BQ91" i="4"/>
  <c r="BF91" i="4"/>
  <c r="CG91" i="4"/>
  <c r="CD87" i="4"/>
  <c r="BV87" i="4"/>
  <c r="CB84" i="4"/>
  <c r="CU81" i="4"/>
  <c r="CK81" i="4"/>
  <c r="CB81" i="4"/>
  <c r="BQ81" i="4"/>
  <c r="BI81" i="4"/>
  <c r="BC65" i="4"/>
  <c r="BK65" i="4"/>
  <c r="BQ65" i="4"/>
  <c r="BX65" i="4"/>
  <c r="CF65" i="4"/>
  <c r="CM65" i="4"/>
  <c r="CS65" i="4"/>
  <c r="BE65" i="4"/>
  <c r="BL65" i="4"/>
  <c r="BS65" i="4"/>
  <c r="CA65" i="4"/>
  <c r="CG65" i="4"/>
  <c r="CN65" i="4"/>
  <c r="CV65" i="4"/>
  <c r="BM65" i="4"/>
  <c r="CB65" i="4"/>
  <c r="CQ65" i="4"/>
  <c r="BE44" i="4"/>
  <c r="BG44" i="4"/>
  <c r="BU44" i="4"/>
  <c r="CG44" i="4"/>
  <c r="CW44" i="4"/>
  <c r="BK44" i="4"/>
  <c r="BW44" i="4"/>
  <c r="CM44" i="4"/>
  <c r="CB44" i="4"/>
  <c r="CW39" i="4"/>
  <c r="CJ28" i="4"/>
  <c r="BT28" i="4"/>
  <c r="BL15" i="4"/>
  <c r="BI15" i="4"/>
  <c r="CJ15" i="4"/>
  <c r="BT15" i="4"/>
  <c r="CG15" i="4"/>
  <c r="BE53" i="4"/>
  <c r="BV53" i="4"/>
  <c r="CR53" i="4"/>
  <c r="BF53" i="4"/>
  <c r="CB53" i="4"/>
  <c r="CV53" i="4"/>
  <c r="BE46" i="4"/>
  <c r="BO46" i="4"/>
  <c r="BY46" i="4"/>
  <c r="CG46" i="4"/>
  <c r="CQ46" i="4"/>
  <c r="BI46" i="4"/>
  <c r="BQ46" i="4"/>
  <c r="BZ46" i="4"/>
  <c r="CK46" i="4"/>
  <c r="CT46" i="4"/>
  <c r="BQ38" i="4"/>
  <c r="CW38" i="4"/>
  <c r="CC38" i="4"/>
  <c r="BD27" i="4"/>
  <c r="BT27" i="4"/>
  <c r="CR27" i="4"/>
  <c r="BM27" i="4"/>
  <c r="CS27" i="4"/>
  <c r="CC27" i="4"/>
  <c r="BB24" i="4"/>
  <c r="BI24" i="4"/>
  <c r="BN24" i="4"/>
  <c r="BT24" i="4"/>
  <c r="BY24" i="4"/>
  <c r="CD24" i="4"/>
  <c r="CJ24" i="4"/>
  <c r="CO24" i="4"/>
  <c r="CT24" i="4"/>
  <c r="BD24" i="4"/>
  <c r="BL24" i="4"/>
  <c r="BR24" i="4"/>
  <c r="BZ24" i="4"/>
  <c r="CG24" i="4"/>
  <c r="CN24" i="4"/>
  <c r="CV24" i="4"/>
  <c r="BF24" i="4"/>
  <c r="BM24" i="4"/>
  <c r="BU24" i="4"/>
  <c r="CB24" i="4"/>
  <c r="CH24" i="4"/>
  <c r="CP24" i="4"/>
  <c r="CW24" i="4"/>
  <c r="BR14" i="4"/>
  <c r="CL14" i="4"/>
  <c r="BJ14" i="4"/>
  <c r="CP14" i="4"/>
  <c r="BV14" i="4"/>
  <c r="BB60" i="4"/>
  <c r="BP59" i="4"/>
  <c r="BK54" i="4"/>
  <c r="BI43" i="4"/>
  <c r="BQ42" i="4"/>
  <c r="CF41" i="4"/>
  <c r="BF34" i="4"/>
  <c r="BH5" i="4"/>
  <c r="BS5" i="4"/>
  <c r="CC5" i="4"/>
  <c r="CN5" i="4"/>
  <c r="BB30" i="4"/>
  <c r="BE30" i="4"/>
  <c r="BK30" i="4"/>
  <c r="BP30" i="4"/>
  <c r="BU30" i="4"/>
  <c r="CA30" i="4"/>
  <c r="CF30" i="4"/>
  <c r="CK30" i="4"/>
  <c r="CQ30" i="4"/>
  <c r="CV30" i="4"/>
  <c r="BD29" i="4"/>
  <c r="BI29" i="4"/>
  <c r="BU29" i="4"/>
  <c r="CK29" i="4"/>
  <c r="BL22" i="4"/>
  <c r="CH22" i="4"/>
  <c r="BD20" i="4"/>
  <c r="BH20" i="4"/>
  <c r="BL20" i="4"/>
  <c r="BP20" i="4"/>
  <c r="BT20" i="4"/>
  <c r="BX20" i="4"/>
  <c r="CB20" i="4"/>
  <c r="CF20" i="4"/>
  <c r="CJ20" i="4"/>
  <c r="CN20" i="4"/>
  <c r="CR20" i="4"/>
  <c r="CV20" i="4"/>
  <c r="BQ11" i="4"/>
  <c r="CN11" i="4"/>
  <c r="BB7" i="4"/>
  <c r="BG7" i="4"/>
  <c r="BL7" i="4"/>
  <c r="BQ7" i="4"/>
  <c r="BW7" i="4"/>
  <c r="CB7" i="4"/>
  <c r="CG7" i="4"/>
  <c r="CM7" i="4"/>
  <c r="CR7" i="4"/>
  <c r="CW7" i="4"/>
  <c r="CG6" i="4"/>
  <c r="CM5" i="4"/>
  <c r="BX5" i="4"/>
  <c r="BL5" i="4"/>
  <c r="BB349" i="4"/>
  <c r="BU349" i="4"/>
  <c r="CK349" i="4"/>
  <c r="BB348" i="4"/>
  <c r="BJ348" i="4"/>
  <c r="BR348" i="4"/>
  <c r="BZ348" i="4"/>
  <c r="CH348" i="4"/>
  <c r="CP348" i="4"/>
  <c r="BE345" i="4"/>
  <c r="BO345" i="4"/>
  <c r="CK345" i="4"/>
  <c r="BD336" i="4"/>
  <c r="BO336" i="4"/>
  <c r="CC336" i="4"/>
  <c r="CR336" i="4"/>
  <c r="BG322" i="4"/>
  <c r="BM322" i="4"/>
  <c r="BT322" i="4"/>
  <c r="CB322" i="4"/>
  <c r="CI322" i="4"/>
  <c r="CO322" i="4"/>
  <c r="CW322" i="4"/>
  <c r="BK309" i="4"/>
  <c r="BV309" i="4"/>
  <c r="BC304" i="4"/>
  <c r="BQ304" i="4"/>
  <c r="BF172" i="4"/>
  <c r="CG172" i="4"/>
  <c r="BU172" i="4"/>
  <c r="CF172" i="4"/>
  <c r="BQ172" i="4"/>
  <c r="CW172" i="4"/>
  <c r="BB353" i="4"/>
  <c r="BU353" i="4"/>
  <c r="CK353" i="4"/>
  <c r="BB352" i="4"/>
  <c r="BJ352" i="4"/>
  <c r="BR352" i="4"/>
  <c r="BZ352" i="4"/>
  <c r="CH352" i="4"/>
  <c r="CP352" i="4"/>
  <c r="BY349" i="4"/>
  <c r="CO348" i="4"/>
  <c r="BU348" i="4"/>
  <c r="BE347" i="4"/>
  <c r="BZ347" i="4"/>
  <c r="CQ347" i="4"/>
  <c r="BV345" i="4"/>
  <c r="CK339" i="4"/>
  <c r="BQ336" i="4"/>
  <c r="CG359" i="4"/>
  <c r="BB358" i="4"/>
  <c r="BJ358" i="4"/>
  <c r="BR358" i="4"/>
  <c r="BZ358" i="4"/>
  <c r="CH358" i="4"/>
  <c r="CP358" i="4"/>
  <c r="BB357" i="4"/>
  <c r="CC357" i="4"/>
  <c r="CS357" i="4"/>
  <c r="CS356" i="4"/>
  <c r="CG356" i="4"/>
  <c r="BV356" i="4"/>
  <c r="BM356" i="4"/>
  <c r="BY353" i="4"/>
  <c r="CO352" i="4"/>
  <c r="CD352" i="4"/>
  <c r="BU352" i="4"/>
  <c r="BI352" i="4"/>
  <c r="CG351" i="4"/>
  <c r="BF350" i="4"/>
  <c r="BN350" i="4"/>
  <c r="BV350" i="4"/>
  <c r="CD350" i="4"/>
  <c r="CL350" i="4"/>
  <c r="CT350" i="4"/>
  <c r="CO349" i="4"/>
  <c r="CW348" i="4"/>
  <c r="CL348" i="4"/>
  <c r="CC348" i="4"/>
  <c r="BQ348" i="4"/>
  <c r="CV347" i="4"/>
  <c r="BV347" i="4"/>
  <c r="BC346" i="4"/>
  <c r="BH346" i="4"/>
  <c r="BS346" i="4"/>
  <c r="CB346" i="4"/>
  <c r="CJ346" i="4"/>
  <c r="CU346" i="4"/>
  <c r="BK345" i="4"/>
  <c r="CR344" i="4"/>
  <c r="BC340" i="4"/>
  <c r="CJ340" i="4"/>
  <c r="CG339" i="4"/>
  <c r="CE336" i="4"/>
  <c r="BI336" i="4"/>
  <c r="BD330" i="4"/>
  <c r="BC330" i="4"/>
  <c r="CC330" i="4"/>
  <c r="CR330" i="4"/>
  <c r="BE327" i="4"/>
  <c r="BO327" i="4"/>
  <c r="BZ327" i="4"/>
  <c r="CK327" i="4"/>
  <c r="CU327" i="4"/>
  <c r="BK323" i="4"/>
  <c r="CQ323" i="4"/>
  <c r="CR322" i="4"/>
  <c r="CG322" i="4"/>
  <c r="BO322" i="4"/>
  <c r="BD322" i="4"/>
  <c r="CW321" i="4"/>
  <c r="BO321" i="4"/>
  <c r="BO315" i="4"/>
  <c r="CK315" i="4"/>
  <c r="CQ309" i="4"/>
  <c r="CS304" i="4"/>
  <c r="BB361" i="4"/>
  <c r="BY361" i="4"/>
  <c r="CO361" i="4"/>
  <c r="CW359" i="4"/>
  <c r="CO358" i="4"/>
  <c r="CD358" i="4"/>
  <c r="BU358" i="4"/>
  <c r="BI358" i="4"/>
  <c r="CG357" i="4"/>
  <c r="CO356" i="4"/>
  <c r="CD356" i="4"/>
  <c r="BU356" i="4"/>
  <c r="BB355" i="4"/>
  <c r="BM355" i="4"/>
  <c r="CC355" i="4"/>
  <c r="CS355" i="4"/>
  <c r="BF354" i="4"/>
  <c r="BN354" i="4"/>
  <c r="BV354" i="4"/>
  <c r="CD354" i="4"/>
  <c r="CL354" i="4"/>
  <c r="CT354" i="4"/>
  <c r="CO353" i="4"/>
  <c r="BQ353" i="4"/>
  <c r="CW352" i="4"/>
  <c r="CL352" i="4"/>
  <c r="CC352" i="4"/>
  <c r="BQ352" i="4"/>
  <c r="BF352" i="4"/>
  <c r="CW351" i="4"/>
  <c r="CO350" i="4"/>
  <c r="CC350" i="4"/>
  <c r="BR350" i="4"/>
  <c r="BI350" i="4"/>
  <c r="CG349" i="4"/>
  <c r="BM349" i="4"/>
  <c r="CT348" i="4"/>
  <c r="CK348" i="4"/>
  <c r="BY348" i="4"/>
  <c r="BN348" i="4"/>
  <c r="BE348" i="4"/>
  <c r="CN347" i="4"/>
  <c r="BO347" i="4"/>
  <c r="CW346" i="4"/>
  <c r="CI346" i="4"/>
  <c r="BW346" i="4"/>
  <c r="BL346" i="4"/>
  <c r="CA345" i="4"/>
  <c r="BF345" i="4"/>
  <c r="CJ344" i="4"/>
  <c r="CG343" i="4"/>
  <c r="CR340" i="4"/>
  <c r="BC338" i="4"/>
  <c r="BW338" i="4"/>
  <c r="CS336" i="4"/>
  <c r="BX336" i="4"/>
  <c r="BC336" i="4"/>
  <c r="BF335" i="4"/>
  <c r="BZ335" i="4"/>
  <c r="BD332" i="4"/>
  <c r="BI332" i="4"/>
  <c r="CE332" i="4"/>
  <c r="CS332" i="4"/>
  <c r="CS330" i="4"/>
  <c r="BX330" i="4"/>
  <c r="BC328" i="4"/>
  <c r="BI328" i="4"/>
  <c r="BQ328" i="4"/>
  <c r="BX328" i="4"/>
  <c r="CE328" i="4"/>
  <c r="CM328" i="4"/>
  <c r="CS328" i="4"/>
  <c r="CP327" i="4"/>
  <c r="CA327" i="4"/>
  <c r="BK327" i="4"/>
  <c r="BD326" i="4"/>
  <c r="BH326" i="4"/>
  <c r="BT326" i="4"/>
  <c r="CI326" i="4"/>
  <c r="CU326" i="4"/>
  <c r="BC324" i="4"/>
  <c r="BI324" i="4"/>
  <c r="BQ324" i="4"/>
  <c r="BX324" i="4"/>
  <c r="CE324" i="4"/>
  <c r="CM324" i="4"/>
  <c r="CS324" i="4"/>
  <c r="BZ323" i="4"/>
  <c r="CN322" i="4"/>
  <c r="CE322" i="4"/>
  <c r="BW322" i="4"/>
  <c r="BL322" i="4"/>
  <c r="BC322" i="4"/>
  <c r="CU321" i="4"/>
  <c r="CA321" i="4"/>
  <c r="CU315" i="4"/>
  <c r="BV315" i="4"/>
  <c r="BM312" i="4"/>
  <c r="CB312" i="4"/>
  <c r="CO312" i="4"/>
  <c r="CG309" i="4"/>
  <c r="CE304" i="4"/>
  <c r="BO297" i="4"/>
  <c r="CQ297" i="4"/>
  <c r="BQ297" i="4"/>
  <c r="CU297" i="4"/>
  <c r="BE297" i="4"/>
  <c r="CG297" i="4"/>
  <c r="CR290" i="4"/>
  <c r="BC286" i="4"/>
  <c r="BH286" i="4"/>
  <c r="BW286" i="4"/>
  <c r="CM286" i="4"/>
  <c r="CB286" i="4"/>
  <c r="CN286" i="4"/>
  <c r="BL286" i="4"/>
  <c r="BG286" i="4"/>
  <c r="BS286" i="4"/>
  <c r="CG286" i="4"/>
  <c r="CW286" i="4"/>
  <c r="BH274" i="4"/>
  <c r="BL274" i="4"/>
  <c r="CG274" i="4"/>
  <c r="BM274" i="4"/>
  <c r="CI274" i="4"/>
  <c r="BC274" i="4"/>
  <c r="BX274" i="4"/>
  <c r="CS274" i="4"/>
  <c r="BF265" i="4"/>
  <c r="BN265" i="4"/>
  <c r="CG265" i="4"/>
  <c r="BQ265" i="4"/>
  <c r="CO265" i="4"/>
  <c r="BI265" i="4"/>
  <c r="CD265" i="4"/>
  <c r="CW265" i="4"/>
  <c r="BB255" i="4"/>
  <c r="BD255" i="4"/>
  <c r="BI255" i="4"/>
  <c r="BO255" i="4"/>
  <c r="BT255" i="4"/>
  <c r="BY255" i="4"/>
  <c r="CE255" i="4"/>
  <c r="CJ255" i="4"/>
  <c r="CO255" i="4"/>
  <c r="CU255" i="4"/>
  <c r="BE255" i="4"/>
  <c r="BK255" i="4"/>
  <c r="BP255" i="4"/>
  <c r="BU255" i="4"/>
  <c r="CA255" i="4"/>
  <c r="CF255" i="4"/>
  <c r="CK255" i="4"/>
  <c r="CQ255" i="4"/>
  <c r="CV255" i="4"/>
  <c r="BC255" i="4"/>
  <c r="BH255" i="4"/>
  <c r="BM255" i="4"/>
  <c r="BS255" i="4"/>
  <c r="BX255" i="4"/>
  <c r="CC255" i="4"/>
  <c r="CI255" i="4"/>
  <c r="CN255" i="4"/>
  <c r="CS255" i="4"/>
  <c r="BQ250" i="4"/>
  <c r="CL250" i="4"/>
  <c r="CO250" i="4"/>
  <c r="BV250" i="4"/>
  <c r="BQ218" i="4"/>
  <c r="CL218" i="4"/>
  <c r="CO218" i="4"/>
  <c r="BV218" i="4"/>
  <c r="BV198" i="4"/>
  <c r="CV198" i="4"/>
  <c r="BL198" i="4"/>
  <c r="BZ198" i="4"/>
  <c r="BE198" i="4"/>
  <c r="CR198" i="4"/>
  <c r="BE192" i="4"/>
  <c r="BJ192" i="4"/>
  <c r="CF192" i="4"/>
  <c r="CR192" i="4"/>
  <c r="BQ192" i="4"/>
  <c r="CL192" i="4"/>
  <c r="BU192" i="4"/>
  <c r="CP192" i="4"/>
  <c r="BF192" i="4"/>
  <c r="CG192" i="4"/>
  <c r="BD183" i="4"/>
  <c r="BE183" i="4"/>
  <c r="BJ183" i="4"/>
  <c r="BO183" i="4"/>
  <c r="BS183" i="4"/>
  <c r="BW183" i="4"/>
  <c r="CA183" i="4"/>
  <c r="CE183" i="4"/>
  <c r="CI183" i="4"/>
  <c r="CM183" i="4"/>
  <c r="CQ183" i="4"/>
  <c r="CU183" i="4"/>
  <c r="BC183" i="4"/>
  <c r="BK183" i="4"/>
  <c r="BQ183" i="4"/>
  <c r="BV183" i="4"/>
  <c r="CB183" i="4"/>
  <c r="CG183" i="4"/>
  <c r="CL183" i="4"/>
  <c r="CR183" i="4"/>
  <c r="CW183" i="4"/>
  <c r="BF183" i="4"/>
  <c r="BM183" i="4"/>
  <c r="BR183" i="4"/>
  <c r="BX183" i="4"/>
  <c r="CC183" i="4"/>
  <c r="CH183" i="4"/>
  <c r="CN183" i="4"/>
  <c r="CS183" i="4"/>
  <c r="BB183" i="4"/>
  <c r="BI183" i="4"/>
  <c r="BP183" i="4"/>
  <c r="BU183" i="4"/>
  <c r="BZ183" i="4"/>
  <c r="CF183" i="4"/>
  <c r="CK183" i="4"/>
  <c r="CP183" i="4"/>
  <c r="CV183" i="4"/>
  <c r="CK175" i="4"/>
  <c r="CR172" i="4"/>
  <c r="CW353" i="4"/>
  <c r="CS352" i="4"/>
  <c r="BV352" i="4"/>
  <c r="CQ345" i="4"/>
  <c r="BE339" i="4"/>
  <c r="BV339" i="4"/>
  <c r="CJ336" i="4"/>
  <c r="BE331" i="4"/>
  <c r="CQ331" i="4"/>
  <c r="CS322" i="4"/>
  <c r="CJ322" i="4"/>
  <c r="BY322" i="4"/>
  <c r="BQ322" i="4"/>
  <c r="BH322" i="4"/>
  <c r="BK321" i="4"/>
  <c r="BZ321" i="4"/>
  <c r="CL321" i="4"/>
  <c r="BD290" i="4"/>
  <c r="BL290" i="4"/>
  <c r="BS290" i="4"/>
  <c r="BY290" i="4"/>
  <c r="CG290" i="4"/>
  <c r="CN290" i="4"/>
  <c r="CU290" i="4"/>
  <c r="BG290" i="4"/>
  <c r="BT290" i="4"/>
  <c r="CB290" i="4"/>
  <c r="CI290" i="4"/>
  <c r="CW290" i="4"/>
  <c r="BM290" i="4"/>
  <c r="CO290" i="4"/>
  <c r="BC290" i="4"/>
  <c r="BI290" i="4"/>
  <c r="BQ290" i="4"/>
  <c r="BX290" i="4"/>
  <c r="CE290" i="4"/>
  <c r="CM290" i="4"/>
  <c r="CS290" i="4"/>
  <c r="BG272" i="4"/>
  <c r="CG272" i="4"/>
  <c r="CR272" i="4"/>
  <c r="BW272" i="4"/>
  <c r="BG264" i="4"/>
  <c r="CR264" i="4"/>
  <c r="CG264" i="4"/>
  <c r="BQ242" i="4"/>
  <c r="CL242" i="4"/>
  <c r="CO242" i="4"/>
  <c r="BV242" i="4"/>
  <c r="BF219" i="4"/>
  <c r="BB219" i="4"/>
  <c r="BZ219" i="4"/>
  <c r="CP219" i="4"/>
  <c r="BR219" i="4"/>
  <c r="CO219" i="4"/>
  <c r="BY219" i="4"/>
  <c r="CW219" i="4"/>
  <c r="BJ219" i="4"/>
  <c r="CH219" i="4"/>
  <c r="BD197" i="4"/>
  <c r="BL197" i="4"/>
  <c r="BT197" i="4"/>
  <c r="CB197" i="4"/>
  <c r="CJ197" i="4"/>
  <c r="CR197" i="4"/>
  <c r="BH197" i="4"/>
  <c r="BQ197" i="4"/>
  <c r="CC197" i="4"/>
  <c r="CN197" i="4"/>
  <c r="CW197" i="4"/>
  <c r="BI197" i="4"/>
  <c r="BU197" i="4"/>
  <c r="CF197" i="4"/>
  <c r="CO197" i="4"/>
  <c r="BE197" i="4"/>
  <c r="BP197" i="4"/>
  <c r="BY197" i="4"/>
  <c r="CK197" i="4"/>
  <c r="CV197" i="4"/>
  <c r="BB175" i="4"/>
  <c r="BD175" i="4"/>
  <c r="BI175" i="4"/>
  <c r="BO175" i="4"/>
  <c r="BS175" i="4"/>
  <c r="BW175" i="4"/>
  <c r="CA175" i="4"/>
  <c r="CE175" i="4"/>
  <c r="CI175" i="4"/>
  <c r="CM175" i="4"/>
  <c r="CQ175" i="4"/>
  <c r="CU175" i="4"/>
  <c r="BE175" i="4"/>
  <c r="BL175" i="4"/>
  <c r="BR175" i="4"/>
  <c r="BX175" i="4"/>
  <c r="CC175" i="4"/>
  <c r="CH175" i="4"/>
  <c r="CN175" i="4"/>
  <c r="CS175" i="4"/>
  <c r="BG175" i="4"/>
  <c r="BM175" i="4"/>
  <c r="BT175" i="4"/>
  <c r="BY175" i="4"/>
  <c r="CD175" i="4"/>
  <c r="CJ175" i="4"/>
  <c r="CO175" i="4"/>
  <c r="CT175" i="4"/>
  <c r="BC175" i="4"/>
  <c r="BK175" i="4"/>
  <c r="BQ175" i="4"/>
  <c r="BV175" i="4"/>
  <c r="CB175" i="4"/>
  <c r="CG175" i="4"/>
  <c r="CL175" i="4"/>
  <c r="CR175" i="4"/>
  <c r="CW175" i="4"/>
  <c r="CB128" i="4"/>
  <c r="CR128" i="4"/>
  <c r="CG128" i="4"/>
  <c r="CB124" i="4"/>
  <c r="BL124" i="4"/>
  <c r="CG124" i="4"/>
  <c r="CC349" i="4"/>
  <c r="BW336" i="4"/>
  <c r="BL258" i="4"/>
  <c r="CR258" i="4"/>
  <c r="BI222" i="4"/>
  <c r="CG222" i="4"/>
  <c r="BQ222" i="4"/>
  <c r="CL222" i="4"/>
  <c r="BF222" i="4"/>
  <c r="BY222" i="4"/>
  <c r="CW222" i="4"/>
  <c r="BQ64" i="4"/>
  <c r="CW64" i="4"/>
  <c r="BR64" i="4"/>
  <c r="CG64" i="4"/>
  <c r="BB64" i="4"/>
  <c r="CH64" i="4"/>
  <c r="CC353" i="4"/>
  <c r="CG352" i="4"/>
  <c r="BM352" i="4"/>
  <c r="CS349" i="4"/>
  <c r="CD348" i="4"/>
  <c r="BI348" i="4"/>
  <c r="BK341" i="4"/>
  <c r="BV341" i="4"/>
  <c r="BE337" i="4"/>
  <c r="CQ337" i="4"/>
  <c r="BB359" i="4"/>
  <c r="BY359" i="4"/>
  <c r="CO359" i="4"/>
  <c r="BM358" i="4"/>
  <c r="BB356" i="4"/>
  <c r="BJ356" i="4"/>
  <c r="BR356" i="4"/>
  <c r="BZ356" i="4"/>
  <c r="CH356" i="4"/>
  <c r="CP356" i="4"/>
  <c r="CS353" i="4"/>
  <c r="BB351" i="4"/>
  <c r="BM351" i="4"/>
  <c r="CC351" i="4"/>
  <c r="CS351" i="4"/>
  <c r="BJ350" i="4"/>
  <c r="BQ349" i="4"/>
  <c r="BF348" i="4"/>
  <c r="BM346" i="4"/>
  <c r="CL345" i="4"/>
  <c r="CQ343" i="4"/>
  <c r="CG323" i="4"/>
  <c r="BX322" i="4"/>
  <c r="CG321" i="4"/>
  <c r="BZ315" i="4"/>
  <c r="BW290" i="4"/>
  <c r="BF289" i="4"/>
  <c r="BV289" i="4"/>
  <c r="CK289" i="4"/>
  <c r="CW289" i="4"/>
  <c r="BK289" i="4"/>
  <c r="CL289" i="4"/>
  <c r="BZ289" i="4"/>
  <c r="BE289" i="4"/>
  <c r="BQ289" i="4"/>
  <c r="CG289" i="4"/>
  <c r="CU289" i="4"/>
  <c r="BF279" i="4"/>
  <c r="BN279" i="4"/>
  <c r="CG279" i="4"/>
  <c r="CO279" i="4"/>
  <c r="BQ279" i="4"/>
  <c r="BI279" i="4"/>
  <c r="CD279" i="4"/>
  <c r="CW279" i="4"/>
  <c r="BF267" i="4"/>
  <c r="BN267" i="4"/>
  <c r="CG267" i="4"/>
  <c r="BQ267" i="4"/>
  <c r="CO267" i="4"/>
  <c r="BI267" i="4"/>
  <c r="CD267" i="4"/>
  <c r="CW267" i="4"/>
  <c r="BB257" i="4"/>
  <c r="BF257" i="4"/>
  <c r="BQ257" i="4"/>
  <c r="CC257" i="4"/>
  <c r="CL257" i="4"/>
  <c r="CW257" i="4"/>
  <c r="BI257" i="4"/>
  <c r="BU257" i="4"/>
  <c r="CD257" i="4"/>
  <c r="CO257" i="4"/>
  <c r="BE257" i="4"/>
  <c r="BN257" i="4"/>
  <c r="BY257" i="4"/>
  <c r="CK257" i="4"/>
  <c r="CT257" i="4"/>
  <c r="BF235" i="4"/>
  <c r="BJ235" i="4"/>
  <c r="CH235" i="4"/>
  <c r="BR235" i="4"/>
  <c r="CO235" i="4"/>
  <c r="BB235" i="4"/>
  <c r="CG235" i="4"/>
  <c r="CW235" i="4"/>
  <c r="CO222" i="4"/>
  <c r="BD221" i="4"/>
  <c r="BH221" i="4"/>
  <c r="BQ221" i="4"/>
  <c r="CC221" i="4"/>
  <c r="CN221" i="4"/>
  <c r="CW221" i="4"/>
  <c r="BI221" i="4"/>
  <c r="BU221" i="4"/>
  <c r="CF221" i="4"/>
  <c r="CO221" i="4"/>
  <c r="BE221" i="4"/>
  <c r="BP221" i="4"/>
  <c r="BY221" i="4"/>
  <c r="CK221" i="4"/>
  <c r="CV221" i="4"/>
  <c r="CG197" i="4"/>
  <c r="BF181" i="4"/>
  <c r="BN181" i="4"/>
  <c r="CG181" i="4"/>
  <c r="BQ181" i="4"/>
  <c r="CT181" i="4"/>
  <c r="BY181" i="4"/>
  <c r="CW181" i="4"/>
  <c r="BI181" i="4"/>
  <c r="CO181" i="4"/>
  <c r="CP175" i="4"/>
  <c r="BU175" i="4"/>
  <c r="BG110" i="4"/>
  <c r="BQ110" i="4"/>
  <c r="CB110" i="4"/>
  <c r="CM110" i="4"/>
  <c r="CW110" i="4"/>
  <c r="BH110" i="4"/>
  <c r="BW110" i="4"/>
  <c r="CI110" i="4"/>
  <c r="BL110" i="4"/>
  <c r="BX110" i="4"/>
  <c r="CN110" i="4"/>
  <c r="BC110" i="4"/>
  <c r="BS110" i="4"/>
  <c r="CG110" i="4"/>
  <c r="CS110" i="4"/>
  <c r="CC110" i="4"/>
  <c r="CR110" i="4"/>
  <c r="BM110" i="4"/>
  <c r="BV299" i="4"/>
  <c r="CU296" i="4"/>
  <c r="CN296" i="4"/>
  <c r="CG296" i="4"/>
  <c r="BY296" i="4"/>
  <c r="BS296" i="4"/>
  <c r="BL296" i="4"/>
  <c r="BD296" i="4"/>
  <c r="CW295" i="4"/>
  <c r="CL295" i="4"/>
  <c r="CA295" i="4"/>
  <c r="BQ295" i="4"/>
  <c r="BF295" i="4"/>
  <c r="CL287" i="4"/>
  <c r="BV287" i="4"/>
  <c r="BJ287" i="4"/>
  <c r="CG275" i="4"/>
  <c r="BN275" i="4"/>
  <c r="CG269" i="4"/>
  <c r="BN269" i="4"/>
  <c r="CW268" i="4"/>
  <c r="CM268" i="4"/>
  <c r="CB268" i="4"/>
  <c r="BQ268" i="4"/>
  <c r="BG268" i="4"/>
  <c r="CR266" i="4"/>
  <c r="BM266" i="4"/>
  <c r="CF262" i="4"/>
  <c r="CW261" i="4"/>
  <c r="CL261" i="4"/>
  <c r="CC261" i="4"/>
  <c r="BQ261" i="4"/>
  <c r="BF261" i="4"/>
  <c r="CU259" i="4"/>
  <c r="CO259" i="4"/>
  <c r="CJ259" i="4"/>
  <c r="CE259" i="4"/>
  <c r="BY259" i="4"/>
  <c r="BT259" i="4"/>
  <c r="BO259" i="4"/>
  <c r="BI259" i="4"/>
  <c r="BD259" i="4"/>
  <c r="CG246" i="4"/>
  <c r="BI246" i="4"/>
  <c r="CW245" i="4"/>
  <c r="CN245" i="4"/>
  <c r="CC245" i="4"/>
  <c r="BQ245" i="4"/>
  <c r="BH245" i="4"/>
  <c r="CO244" i="4"/>
  <c r="BQ244" i="4"/>
  <c r="CG238" i="4"/>
  <c r="BI238" i="4"/>
  <c r="CW237" i="4"/>
  <c r="CN237" i="4"/>
  <c r="CC237" i="4"/>
  <c r="BQ237" i="4"/>
  <c r="BH237" i="4"/>
  <c r="CO236" i="4"/>
  <c r="BQ236" i="4"/>
  <c r="CL234" i="4"/>
  <c r="BC225" i="4"/>
  <c r="BF220" i="4"/>
  <c r="BI220" i="4"/>
  <c r="BF206" i="4"/>
  <c r="BI206" i="4"/>
  <c r="CL206" i="4"/>
  <c r="BB189" i="4"/>
  <c r="BD189" i="4"/>
  <c r="BH189" i="4"/>
  <c r="BL189" i="4"/>
  <c r="BP189" i="4"/>
  <c r="BT189" i="4"/>
  <c r="BX189" i="4"/>
  <c r="CB189" i="4"/>
  <c r="CF189" i="4"/>
  <c r="CJ189" i="4"/>
  <c r="CN189" i="4"/>
  <c r="CR189" i="4"/>
  <c r="CV189" i="4"/>
  <c r="BE182" i="4"/>
  <c r="BZ182" i="4"/>
  <c r="BV174" i="4"/>
  <c r="CV174" i="4"/>
  <c r="BN169" i="4"/>
  <c r="CD169" i="4"/>
  <c r="CT169" i="4"/>
  <c r="BI169" i="4"/>
  <c r="BY169" i="4"/>
  <c r="CO169" i="4"/>
  <c r="BB155" i="4"/>
  <c r="BE155" i="4"/>
  <c r="BN155" i="4"/>
  <c r="BY155" i="4"/>
  <c r="CK155" i="4"/>
  <c r="CT155" i="4"/>
  <c r="BI155" i="4"/>
  <c r="BV155" i="4"/>
  <c r="CL155" i="4"/>
  <c r="BM155" i="4"/>
  <c r="CC155" i="4"/>
  <c r="CO155" i="4"/>
  <c r="BF155" i="4"/>
  <c r="BU155" i="4"/>
  <c r="CG155" i="4"/>
  <c r="CW155" i="4"/>
  <c r="CJ143" i="4"/>
  <c r="CB140" i="4"/>
  <c r="CR140" i="4"/>
  <c r="CG140" i="4"/>
  <c r="BF109" i="4"/>
  <c r="BI109" i="4"/>
  <c r="CD109" i="4"/>
  <c r="CW109" i="4"/>
  <c r="BQ109" i="4"/>
  <c r="CT109" i="4"/>
  <c r="BY109" i="4"/>
  <c r="BN109" i="4"/>
  <c r="CO109" i="4"/>
  <c r="BD104" i="4"/>
  <c r="BH104" i="4"/>
  <c r="BL104" i="4"/>
  <c r="BP104" i="4"/>
  <c r="BT104" i="4"/>
  <c r="BX104" i="4"/>
  <c r="CB104" i="4"/>
  <c r="CF104" i="4"/>
  <c r="CJ104" i="4"/>
  <c r="CN104" i="4"/>
  <c r="CR104" i="4"/>
  <c r="CV104" i="4"/>
  <c r="BC104" i="4"/>
  <c r="BI104" i="4"/>
  <c r="BN104" i="4"/>
  <c r="BS104" i="4"/>
  <c r="BY104" i="4"/>
  <c r="CD104" i="4"/>
  <c r="CI104" i="4"/>
  <c r="CO104" i="4"/>
  <c r="CT104" i="4"/>
  <c r="BE104" i="4"/>
  <c r="BJ104" i="4"/>
  <c r="BO104" i="4"/>
  <c r="BU104" i="4"/>
  <c r="BZ104" i="4"/>
  <c r="CE104" i="4"/>
  <c r="CK104" i="4"/>
  <c r="CP104" i="4"/>
  <c r="CU104" i="4"/>
  <c r="BB104" i="4"/>
  <c r="BG104" i="4"/>
  <c r="BM104" i="4"/>
  <c r="BR104" i="4"/>
  <c r="BW104" i="4"/>
  <c r="CC104" i="4"/>
  <c r="CH104" i="4"/>
  <c r="CM104" i="4"/>
  <c r="CS104" i="4"/>
  <c r="BN93" i="4"/>
  <c r="CT93" i="4"/>
  <c r="BV93" i="4"/>
  <c r="CW93" i="4"/>
  <c r="BF93" i="4"/>
  <c r="CG93" i="4"/>
  <c r="CD93" i="4"/>
  <c r="BV89" i="4"/>
  <c r="CT89" i="4"/>
  <c r="BQ89" i="4"/>
  <c r="BO306" i="4"/>
  <c r="BK295" i="4"/>
  <c r="CL226" i="4"/>
  <c r="BV220" i="4"/>
  <c r="BD211" i="4"/>
  <c r="BC211" i="4"/>
  <c r="BI211" i="4"/>
  <c r="BN211" i="4"/>
  <c r="BR211" i="4"/>
  <c r="BV211" i="4"/>
  <c r="BZ211" i="4"/>
  <c r="CD211" i="4"/>
  <c r="CH211" i="4"/>
  <c r="CL211" i="4"/>
  <c r="CP211" i="4"/>
  <c r="CT211" i="4"/>
  <c r="BF210" i="4"/>
  <c r="CO210" i="4"/>
  <c r="BD207" i="4"/>
  <c r="BE207" i="4"/>
  <c r="BP207" i="4"/>
  <c r="BY207" i="4"/>
  <c r="CK207" i="4"/>
  <c r="CV207" i="4"/>
  <c r="BV206" i="4"/>
  <c r="BB199" i="4"/>
  <c r="BF199" i="4"/>
  <c r="BQ199" i="4"/>
  <c r="CC199" i="4"/>
  <c r="CL199" i="4"/>
  <c r="CW199" i="4"/>
  <c r="CU189" i="4"/>
  <c r="CP189" i="4"/>
  <c r="CK189" i="4"/>
  <c r="CE189" i="4"/>
  <c r="BZ189" i="4"/>
  <c r="BU189" i="4"/>
  <c r="BO189" i="4"/>
  <c r="BJ189" i="4"/>
  <c r="BE189" i="4"/>
  <c r="BV182" i="4"/>
  <c r="CG158" i="4"/>
  <c r="CW158" i="4"/>
  <c r="BD143" i="4"/>
  <c r="BB143" i="4"/>
  <c r="BG143" i="4"/>
  <c r="BM143" i="4"/>
  <c r="BQ143" i="4"/>
  <c r="BU143" i="4"/>
  <c r="BY143" i="4"/>
  <c r="CC143" i="4"/>
  <c r="CG143" i="4"/>
  <c r="CK143" i="4"/>
  <c r="CO143" i="4"/>
  <c r="CS143" i="4"/>
  <c r="CW143" i="4"/>
  <c r="BE143" i="4"/>
  <c r="BK143" i="4"/>
  <c r="BR143" i="4"/>
  <c r="BW143" i="4"/>
  <c r="CB143" i="4"/>
  <c r="CH143" i="4"/>
  <c r="CM143" i="4"/>
  <c r="CR143" i="4"/>
  <c r="BF143" i="4"/>
  <c r="BN143" i="4"/>
  <c r="BS143" i="4"/>
  <c r="BX143" i="4"/>
  <c r="CD143" i="4"/>
  <c r="CI143" i="4"/>
  <c r="CN143" i="4"/>
  <c r="CT143" i="4"/>
  <c r="BC143" i="4"/>
  <c r="BJ143" i="4"/>
  <c r="BP143" i="4"/>
  <c r="BV143" i="4"/>
  <c r="CA143" i="4"/>
  <c r="CF143" i="4"/>
  <c r="CL143" i="4"/>
  <c r="CQ143" i="4"/>
  <c r="CV143" i="4"/>
  <c r="BP119" i="4"/>
  <c r="CK119" i="4"/>
  <c r="CR119" i="4"/>
  <c r="BV119" i="4"/>
  <c r="CG104" i="4"/>
  <c r="BK104" i="4"/>
  <c r="CT103" i="4"/>
  <c r="BF103" i="4"/>
  <c r="BG76" i="4"/>
  <c r="CC76" i="4"/>
  <c r="BV76" i="4"/>
  <c r="CA76" i="4"/>
  <c r="BK76" i="4"/>
  <c r="CQ76" i="4"/>
  <c r="CM76" i="4"/>
  <c r="CA305" i="4"/>
  <c r="CQ299" i="4"/>
  <c r="CQ287" i="4"/>
  <c r="CE287" i="4"/>
  <c r="BQ287" i="4"/>
  <c r="CO306" i="4"/>
  <c r="CB306" i="4"/>
  <c r="BC298" i="4"/>
  <c r="CW296" i="4"/>
  <c r="CO296" i="4"/>
  <c r="CI296" i="4"/>
  <c r="CB296" i="4"/>
  <c r="BT296" i="4"/>
  <c r="BM296" i="4"/>
  <c r="CP295" i="4"/>
  <c r="CE295" i="4"/>
  <c r="BU295" i="4"/>
  <c r="CO294" i="4"/>
  <c r="CG294" i="4"/>
  <c r="BW294" i="4"/>
  <c r="BM294" i="4"/>
  <c r="BD294" i="4"/>
  <c r="CS292" i="4"/>
  <c r="CM292" i="4"/>
  <c r="CE292" i="4"/>
  <c r="BX292" i="4"/>
  <c r="BQ292" i="4"/>
  <c r="BI292" i="4"/>
  <c r="CP287" i="4"/>
  <c r="CA287" i="4"/>
  <c r="BK287" i="4"/>
  <c r="CW285" i="4"/>
  <c r="CD285" i="4"/>
  <c r="BI285" i="4"/>
  <c r="CS284" i="4"/>
  <c r="CI284" i="4"/>
  <c r="BX284" i="4"/>
  <c r="BM284" i="4"/>
  <c r="CI282" i="4"/>
  <c r="CW278" i="4"/>
  <c r="CG278" i="4"/>
  <c r="BS278" i="4"/>
  <c r="BG278" i="4"/>
  <c r="CO275" i="4"/>
  <c r="BQ275" i="4"/>
  <c r="CW273" i="4"/>
  <c r="CD273" i="4"/>
  <c r="BI273" i="4"/>
  <c r="CW271" i="4"/>
  <c r="CD271" i="4"/>
  <c r="BI271" i="4"/>
  <c r="CO269" i="4"/>
  <c r="BQ269" i="4"/>
  <c r="CN268" i="4"/>
  <c r="CC268" i="4"/>
  <c r="BS268" i="4"/>
  <c r="CS266" i="4"/>
  <c r="BX266" i="4"/>
  <c r="CW263" i="4"/>
  <c r="CD263" i="4"/>
  <c r="BI263" i="4"/>
  <c r="CG262" i="4"/>
  <c r="CO261" i="4"/>
  <c r="CD261" i="4"/>
  <c r="BU261" i="4"/>
  <c r="BI261" i="4"/>
  <c r="CV259" i="4"/>
  <c r="CQ259" i="4"/>
  <c r="CK259" i="4"/>
  <c r="CF259" i="4"/>
  <c r="CA259" i="4"/>
  <c r="BU259" i="4"/>
  <c r="BP259" i="4"/>
  <c r="BK259" i="4"/>
  <c r="BE259" i="4"/>
  <c r="CW254" i="4"/>
  <c r="BY254" i="4"/>
  <c r="CV253" i="4"/>
  <c r="CK253" i="4"/>
  <c r="BY253" i="4"/>
  <c r="BP253" i="4"/>
  <c r="BE253" i="4"/>
  <c r="CL252" i="4"/>
  <c r="BI252" i="4"/>
  <c r="CP251" i="4"/>
  <c r="BZ251" i="4"/>
  <c r="CL246" i="4"/>
  <c r="CO245" i="4"/>
  <c r="CF245" i="4"/>
  <c r="BU245" i="4"/>
  <c r="BI245" i="4"/>
  <c r="BV244" i="4"/>
  <c r="CH243" i="4"/>
  <c r="BR243" i="4"/>
  <c r="BB243" i="4"/>
  <c r="CL238" i="4"/>
  <c r="CO237" i="4"/>
  <c r="CF237" i="4"/>
  <c r="BU237" i="4"/>
  <c r="BI237" i="4"/>
  <c r="BV236" i="4"/>
  <c r="CO234" i="4"/>
  <c r="CT233" i="4"/>
  <c r="CP233" i="4"/>
  <c r="CL233" i="4"/>
  <c r="CH233" i="4"/>
  <c r="CD233" i="4"/>
  <c r="BZ233" i="4"/>
  <c r="BV233" i="4"/>
  <c r="BR233" i="4"/>
  <c r="BN233" i="4"/>
  <c r="BJ233" i="4"/>
  <c r="BF233" i="4"/>
  <c r="CS231" i="4"/>
  <c r="CN231" i="4"/>
  <c r="CI231" i="4"/>
  <c r="CC231" i="4"/>
  <c r="BX231" i="4"/>
  <c r="BS231" i="4"/>
  <c r="BM231" i="4"/>
  <c r="BH231" i="4"/>
  <c r="BC231" i="4"/>
  <c r="BV226" i="4"/>
  <c r="CV225" i="4"/>
  <c r="CR225" i="4"/>
  <c r="CN225" i="4"/>
  <c r="CJ225" i="4"/>
  <c r="CF225" i="4"/>
  <c r="CB225" i="4"/>
  <c r="BX225" i="4"/>
  <c r="BT225" i="4"/>
  <c r="BP225" i="4"/>
  <c r="BL225" i="4"/>
  <c r="BH225" i="4"/>
  <c r="CV223" i="4"/>
  <c r="CQ223" i="4"/>
  <c r="CK223" i="4"/>
  <c r="CF223" i="4"/>
  <c r="CA223" i="4"/>
  <c r="BU223" i="4"/>
  <c r="BP223" i="4"/>
  <c r="BK223" i="4"/>
  <c r="BE223" i="4"/>
  <c r="CO220" i="4"/>
  <c r="BQ220" i="4"/>
  <c r="CS211" i="4"/>
  <c r="CN211" i="4"/>
  <c r="CI211" i="4"/>
  <c r="CC211" i="4"/>
  <c r="BX211" i="4"/>
  <c r="BS211" i="4"/>
  <c r="BM211" i="4"/>
  <c r="BF211" i="4"/>
  <c r="BB209" i="4"/>
  <c r="BE209" i="4"/>
  <c r="BJ209" i="4"/>
  <c r="BN209" i="4"/>
  <c r="BR209" i="4"/>
  <c r="BV209" i="4"/>
  <c r="BZ209" i="4"/>
  <c r="CD209" i="4"/>
  <c r="CH209" i="4"/>
  <c r="CL209" i="4"/>
  <c r="CP209" i="4"/>
  <c r="CT209" i="4"/>
  <c r="BQ208" i="4"/>
  <c r="BF208" i="4"/>
  <c r="CG208" i="4"/>
  <c r="CO207" i="4"/>
  <c r="CC207" i="4"/>
  <c r="BM207" i="4"/>
  <c r="BQ206" i="4"/>
  <c r="BD203" i="4"/>
  <c r="BE203" i="4"/>
  <c r="BJ203" i="4"/>
  <c r="BO203" i="4"/>
  <c r="BS203" i="4"/>
  <c r="BW203" i="4"/>
  <c r="CA203" i="4"/>
  <c r="CE203" i="4"/>
  <c r="CI203" i="4"/>
  <c r="CM203" i="4"/>
  <c r="CQ203" i="4"/>
  <c r="CU203" i="4"/>
  <c r="BE200" i="4"/>
  <c r="BL200" i="4"/>
  <c r="CF200" i="4"/>
  <c r="CR200" i="4"/>
  <c r="CO199" i="4"/>
  <c r="BY199" i="4"/>
  <c r="BM199" i="4"/>
  <c r="BE196" i="4"/>
  <c r="BL196" i="4"/>
  <c r="CF196" i="4"/>
  <c r="CR196" i="4"/>
  <c r="BB195" i="4"/>
  <c r="BI195" i="4"/>
  <c r="BZ195" i="4"/>
  <c r="CW195" i="4"/>
  <c r="BB193" i="4"/>
  <c r="BF193" i="4"/>
  <c r="BJ193" i="4"/>
  <c r="BN193" i="4"/>
  <c r="BR193" i="4"/>
  <c r="BV193" i="4"/>
  <c r="BZ193" i="4"/>
  <c r="CD193" i="4"/>
  <c r="CH193" i="4"/>
  <c r="CL193" i="4"/>
  <c r="CP193" i="4"/>
  <c r="CT193" i="4"/>
  <c r="CT189" i="4"/>
  <c r="CO189" i="4"/>
  <c r="CI189" i="4"/>
  <c r="CD189" i="4"/>
  <c r="BY189" i="4"/>
  <c r="BS189" i="4"/>
  <c r="BN189" i="4"/>
  <c r="BI189" i="4"/>
  <c r="BC189" i="4"/>
  <c r="BB185" i="4"/>
  <c r="BF185" i="4"/>
  <c r="BQ185" i="4"/>
  <c r="CC185" i="4"/>
  <c r="CL185" i="4"/>
  <c r="CW185" i="4"/>
  <c r="CV182" i="4"/>
  <c r="BL182" i="4"/>
  <c r="CB180" i="4"/>
  <c r="CF180" i="4"/>
  <c r="BZ174" i="4"/>
  <c r="BB171" i="4"/>
  <c r="BD171" i="4"/>
  <c r="BI171" i="4"/>
  <c r="BO171" i="4"/>
  <c r="BT171" i="4"/>
  <c r="BX171" i="4"/>
  <c r="CB171" i="4"/>
  <c r="CF171" i="4"/>
  <c r="CJ171" i="4"/>
  <c r="CN171" i="4"/>
  <c r="CR171" i="4"/>
  <c r="CV171" i="4"/>
  <c r="BC171" i="4"/>
  <c r="BH171" i="4"/>
  <c r="BM171" i="4"/>
  <c r="BS171" i="4"/>
  <c r="CL169" i="4"/>
  <c r="BF169" i="4"/>
  <c r="CB168" i="4"/>
  <c r="CG168" i="4"/>
  <c r="BD161" i="4"/>
  <c r="BH161" i="4"/>
  <c r="BL161" i="4"/>
  <c r="BP161" i="4"/>
  <c r="BT161" i="4"/>
  <c r="BX161" i="4"/>
  <c r="CB161" i="4"/>
  <c r="CF161" i="4"/>
  <c r="BC161" i="4"/>
  <c r="BI161" i="4"/>
  <c r="BN161" i="4"/>
  <c r="BS161" i="4"/>
  <c r="BY161" i="4"/>
  <c r="CD161" i="4"/>
  <c r="CI161" i="4"/>
  <c r="CM161" i="4"/>
  <c r="CQ161" i="4"/>
  <c r="CU161" i="4"/>
  <c r="BE161" i="4"/>
  <c r="BJ161" i="4"/>
  <c r="BO161" i="4"/>
  <c r="BU161" i="4"/>
  <c r="BZ161" i="4"/>
  <c r="CE161" i="4"/>
  <c r="CJ161" i="4"/>
  <c r="CN161" i="4"/>
  <c r="CR161" i="4"/>
  <c r="CV161" i="4"/>
  <c r="BB161" i="4"/>
  <c r="BG161" i="4"/>
  <c r="BM161" i="4"/>
  <c r="BR161" i="4"/>
  <c r="BW161" i="4"/>
  <c r="CC161" i="4"/>
  <c r="CH161" i="4"/>
  <c r="CL161" i="4"/>
  <c r="CP161" i="4"/>
  <c r="CT161" i="4"/>
  <c r="BQ155" i="4"/>
  <c r="CP143" i="4"/>
  <c r="BT143" i="4"/>
  <c r="BD137" i="4"/>
  <c r="BQ137" i="4"/>
  <c r="CC137" i="4"/>
  <c r="CK137" i="4"/>
  <c r="CS137" i="4"/>
  <c r="BL137" i="4"/>
  <c r="CD137" i="4"/>
  <c r="CO137" i="4"/>
  <c r="BU137" i="4"/>
  <c r="CG137" i="4"/>
  <c r="CP137" i="4"/>
  <c r="BI137" i="4"/>
  <c r="BY137" i="4"/>
  <c r="CL137" i="4"/>
  <c r="CW137" i="4"/>
  <c r="BD129" i="4"/>
  <c r="BH129" i="4"/>
  <c r="BL129" i="4"/>
  <c r="BP129" i="4"/>
  <c r="BT129" i="4"/>
  <c r="BX129" i="4"/>
  <c r="CB129" i="4"/>
  <c r="CF129" i="4"/>
  <c r="CJ129" i="4"/>
  <c r="CN129" i="4"/>
  <c r="CR129" i="4"/>
  <c r="CV129" i="4"/>
  <c r="BC129" i="4"/>
  <c r="BI129" i="4"/>
  <c r="BN129" i="4"/>
  <c r="BS129" i="4"/>
  <c r="BY129" i="4"/>
  <c r="CD129" i="4"/>
  <c r="CI129" i="4"/>
  <c r="CO129" i="4"/>
  <c r="CT129" i="4"/>
  <c r="BE129" i="4"/>
  <c r="BJ129" i="4"/>
  <c r="BO129" i="4"/>
  <c r="BU129" i="4"/>
  <c r="BZ129" i="4"/>
  <c r="CE129" i="4"/>
  <c r="CK129" i="4"/>
  <c r="CP129" i="4"/>
  <c r="CU129" i="4"/>
  <c r="BB129" i="4"/>
  <c r="BG129" i="4"/>
  <c r="BM129" i="4"/>
  <c r="BR129" i="4"/>
  <c r="BW129" i="4"/>
  <c r="CC129" i="4"/>
  <c r="CH129" i="4"/>
  <c r="CM129" i="4"/>
  <c r="CS129" i="4"/>
  <c r="BB127" i="4"/>
  <c r="BJ127" i="4"/>
  <c r="BR127" i="4"/>
  <c r="BZ127" i="4"/>
  <c r="CH127" i="4"/>
  <c r="CP127" i="4"/>
  <c r="BF127" i="4"/>
  <c r="BQ127" i="4"/>
  <c r="CC127" i="4"/>
  <c r="CL127" i="4"/>
  <c r="CW127" i="4"/>
  <c r="BI127" i="4"/>
  <c r="BU127" i="4"/>
  <c r="CD127" i="4"/>
  <c r="CO127" i="4"/>
  <c r="BE127" i="4"/>
  <c r="BN127" i="4"/>
  <c r="BY127" i="4"/>
  <c r="CK127" i="4"/>
  <c r="CT127" i="4"/>
  <c r="CG109" i="4"/>
  <c r="CW104" i="4"/>
  <c r="CA104" i="4"/>
  <c r="BF104" i="4"/>
  <c r="BM78" i="4"/>
  <c r="CH78" i="4"/>
  <c r="BK78" i="4"/>
  <c r="CQ78" i="4"/>
  <c r="BV78" i="4"/>
  <c r="CS78" i="4"/>
  <c r="BB78" i="4"/>
  <c r="CG78" i="4"/>
  <c r="BW78" i="4"/>
  <c r="CB166" i="4"/>
  <c r="CW153" i="4"/>
  <c r="CK153" i="4"/>
  <c r="BV153" i="4"/>
  <c r="CG152" i="4"/>
  <c r="BL150" i="4"/>
  <c r="CB150" i="4"/>
  <c r="BH149" i="4"/>
  <c r="BI149" i="4"/>
  <c r="CF149" i="4"/>
  <c r="CW149" i="4"/>
  <c r="BB139" i="4"/>
  <c r="BF139" i="4"/>
  <c r="BQ139" i="4"/>
  <c r="CC139" i="4"/>
  <c r="CL139" i="4"/>
  <c r="CW139" i="4"/>
  <c r="BD131" i="4"/>
  <c r="BB131" i="4"/>
  <c r="BG131" i="4"/>
  <c r="BM131" i="4"/>
  <c r="BR131" i="4"/>
  <c r="BV131" i="4"/>
  <c r="BZ131" i="4"/>
  <c r="CD131" i="4"/>
  <c r="CH131" i="4"/>
  <c r="CL131" i="4"/>
  <c r="CP131" i="4"/>
  <c r="CT131" i="4"/>
  <c r="BE121" i="4"/>
  <c r="BL121" i="4"/>
  <c r="CA121" i="4"/>
  <c r="CL121" i="4"/>
  <c r="CU121" i="4"/>
  <c r="BB106" i="4"/>
  <c r="BF106" i="4"/>
  <c r="BJ106" i="4"/>
  <c r="BN106" i="4"/>
  <c r="BR106" i="4"/>
  <c r="BV106" i="4"/>
  <c r="BZ106" i="4"/>
  <c r="CD106" i="4"/>
  <c r="CH106" i="4"/>
  <c r="CL106" i="4"/>
  <c r="CP106" i="4"/>
  <c r="CT106" i="4"/>
  <c r="BU55" i="4"/>
  <c r="CR55" i="4"/>
  <c r="CB156" i="4"/>
  <c r="CG156" i="4"/>
  <c r="BL154" i="4"/>
  <c r="CG154" i="4"/>
  <c r="BB153" i="4"/>
  <c r="BI153" i="4"/>
  <c r="BU153" i="4"/>
  <c r="CD153" i="4"/>
  <c r="CO153" i="4"/>
  <c r="BC141" i="4"/>
  <c r="BG141" i="4"/>
  <c r="BK141" i="4"/>
  <c r="BO141" i="4"/>
  <c r="BS141" i="4"/>
  <c r="BW141" i="4"/>
  <c r="CA141" i="4"/>
  <c r="CE141" i="4"/>
  <c r="CI141" i="4"/>
  <c r="CM141" i="4"/>
  <c r="CQ141" i="4"/>
  <c r="CU141" i="4"/>
  <c r="CK139" i="4"/>
  <c r="BV139" i="4"/>
  <c r="BI139" i="4"/>
  <c r="CS131" i="4"/>
  <c r="CN131" i="4"/>
  <c r="CI131" i="4"/>
  <c r="CC131" i="4"/>
  <c r="BX131" i="4"/>
  <c r="BS131" i="4"/>
  <c r="BK131" i="4"/>
  <c r="BE131" i="4"/>
  <c r="BL126" i="4"/>
  <c r="CG126" i="4"/>
  <c r="BB125" i="4"/>
  <c r="BJ125" i="4"/>
  <c r="BR125" i="4"/>
  <c r="BZ125" i="4"/>
  <c r="CH125" i="4"/>
  <c r="CP125" i="4"/>
  <c r="CQ121" i="4"/>
  <c r="CD121" i="4"/>
  <c r="BJ121" i="4"/>
  <c r="CP120" i="4"/>
  <c r="BN111" i="4"/>
  <c r="CT111" i="4"/>
  <c r="BY107" i="4"/>
  <c r="CT107" i="4"/>
  <c r="BO106" i="4"/>
  <c r="BI106" i="4"/>
  <c r="BD106" i="4"/>
  <c r="BN101" i="4"/>
  <c r="CT101" i="4"/>
  <c r="BF47" i="4"/>
  <c r="CK47" i="4"/>
  <c r="CC47" i="4"/>
  <c r="BU47" i="4"/>
  <c r="CV170" i="4"/>
  <c r="BV170" i="4"/>
  <c r="CR167" i="4"/>
  <c r="CJ167" i="4"/>
  <c r="CB167" i="4"/>
  <c r="BT167" i="4"/>
  <c r="BL167" i="4"/>
  <c r="CG166" i="4"/>
  <c r="CR165" i="4"/>
  <c r="CJ165" i="4"/>
  <c r="CB165" i="4"/>
  <c r="BT165" i="4"/>
  <c r="BL165" i="4"/>
  <c r="CT163" i="4"/>
  <c r="CP163" i="4"/>
  <c r="CL163" i="4"/>
  <c r="CH163" i="4"/>
  <c r="CD163" i="4"/>
  <c r="BZ163" i="4"/>
  <c r="BV163" i="4"/>
  <c r="BR163" i="4"/>
  <c r="BM163" i="4"/>
  <c r="BH163" i="4"/>
  <c r="BC163" i="4"/>
  <c r="BB157" i="4"/>
  <c r="BF157" i="4"/>
  <c r="BJ157" i="4"/>
  <c r="BN157" i="4"/>
  <c r="BR157" i="4"/>
  <c r="BV157" i="4"/>
  <c r="BZ157" i="4"/>
  <c r="CD157" i="4"/>
  <c r="CH157" i="4"/>
  <c r="CL157" i="4"/>
  <c r="CP157" i="4"/>
  <c r="CT157" i="4"/>
  <c r="CW154" i="4"/>
  <c r="CL153" i="4"/>
  <c r="BY153" i="4"/>
  <c r="BM153" i="4"/>
  <c r="BQ150" i="4"/>
  <c r="CO149" i="4"/>
  <c r="BP149" i="4"/>
  <c r="BB147" i="4"/>
  <c r="BE147" i="4"/>
  <c r="BJ147" i="4"/>
  <c r="BN147" i="4"/>
  <c r="BR147" i="4"/>
  <c r="BV147" i="4"/>
  <c r="BZ147" i="4"/>
  <c r="CD147" i="4"/>
  <c r="CH147" i="4"/>
  <c r="CL147" i="4"/>
  <c r="CP147" i="4"/>
  <c r="CT147" i="4"/>
  <c r="CV141" i="4"/>
  <c r="CP141" i="4"/>
  <c r="CK141" i="4"/>
  <c r="CF141" i="4"/>
  <c r="BZ141" i="4"/>
  <c r="BU141" i="4"/>
  <c r="BP141" i="4"/>
  <c r="BJ141" i="4"/>
  <c r="BE141" i="4"/>
  <c r="CT139" i="4"/>
  <c r="CG139" i="4"/>
  <c r="BU139" i="4"/>
  <c r="BE139" i="4"/>
  <c r="BB135" i="4"/>
  <c r="BC135" i="4"/>
  <c r="BH135" i="4"/>
  <c r="BL135" i="4"/>
  <c r="BP135" i="4"/>
  <c r="BT135" i="4"/>
  <c r="BX135" i="4"/>
  <c r="CB135" i="4"/>
  <c r="CF135" i="4"/>
  <c r="CJ135" i="4"/>
  <c r="CN135" i="4"/>
  <c r="CR135" i="4"/>
  <c r="CV135" i="4"/>
  <c r="BB133" i="4"/>
  <c r="BF133" i="4"/>
  <c r="BJ133" i="4"/>
  <c r="BN133" i="4"/>
  <c r="BR133" i="4"/>
  <c r="BV133" i="4"/>
  <c r="BZ133" i="4"/>
  <c r="CD133" i="4"/>
  <c r="CH133" i="4"/>
  <c r="CL133" i="4"/>
  <c r="CP133" i="4"/>
  <c r="CT133" i="4"/>
  <c r="CW131" i="4"/>
  <c r="CR131" i="4"/>
  <c r="CM131" i="4"/>
  <c r="CG131" i="4"/>
  <c r="CB131" i="4"/>
  <c r="BW131" i="4"/>
  <c r="BQ131" i="4"/>
  <c r="BJ131" i="4"/>
  <c r="BC131" i="4"/>
  <c r="CW126" i="4"/>
  <c r="CO125" i="4"/>
  <c r="CD125" i="4"/>
  <c r="BU125" i="4"/>
  <c r="BI125" i="4"/>
  <c r="BL123" i="4"/>
  <c r="CR123" i="4"/>
  <c r="BL122" i="4"/>
  <c r="CB122" i="4"/>
  <c r="CM121" i="4"/>
  <c r="BV121" i="4"/>
  <c r="BF121" i="4"/>
  <c r="BJ120" i="4"/>
  <c r="BE118" i="4"/>
  <c r="BN118" i="4"/>
  <c r="BV118" i="4"/>
  <c r="CD118" i="4"/>
  <c r="CL118" i="4"/>
  <c r="CT118" i="4"/>
  <c r="BB112" i="4"/>
  <c r="BF112" i="4"/>
  <c r="BJ112" i="4"/>
  <c r="BN112" i="4"/>
  <c r="BR112" i="4"/>
  <c r="BV112" i="4"/>
  <c r="BZ112" i="4"/>
  <c r="CD112" i="4"/>
  <c r="CH112" i="4"/>
  <c r="CL112" i="4"/>
  <c r="CP112" i="4"/>
  <c r="CT112" i="4"/>
  <c r="CD111" i="4"/>
  <c r="BD108" i="4"/>
  <c r="BL108" i="4"/>
  <c r="BR108" i="4"/>
  <c r="BY108" i="4"/>
  <c r="CG108" i="4"/>
  <c r="CN108" i="4"/>
  <c r="CT108" i="4"/>
  <c r="CD107" i="4"/>
  <c r="CS106" i="4"/>
  <c r="CN106" i="4"/>
  <c r="CI106" i="4"/>
  <c r="CC106" i="4"/>
  <c r="BX106" i="4"/>
  <c r="BS106" i="4"/>
  <c r="BM106" i="4"/>
  <c r="BH106" i="4"/>
  <c r="BC106" i="4"/>
  <c r="BB102" i="4"/>
  <c r="BF102" i="4"/>
  <c r="BJ102" i="4"/>
  <c r="BN102" i="4"/>
  <c r="BR102" i="4"/>
  <c r="BV102" i="4"/>
  <c r="BZ102" i="4"/>
  <c r="CD102" i="4"/>
  <c r="CH102" i="4"/>
  <c r="CL102" i="4"/>
  <c r="CP102" i="4"/>
  <c r="CT102" i="4"/>
  <c r="CD101" i="4"/>
  <c r="BJ51" i="4"/>
  <c r="CG51" i="4"/>
  <c r="BV51" i="4"/>
  <c r="CF51" i="4"/>
  <c r="BL51" i="4"/>
  <c r="CG99" i="4"/>
  <c r="BN99" i="4"/>
  <c r="BV95" i="4"/>
  <c r="BD86" i="4"/>
  <c r="BH86" i="4"/>
  <c r="BL86" i="4"/>
  <c r="BP86" i="4"/>
  <c r="BG83" i="4"/>
  <c r="BW83" i="4"/>
  <c r="CR83" i="4"/>
  <c r="BB68" i="4"/>
  <c r="BF68" i="4"/>
  <c r="BV68" i="4"/>
  <c r="CQ68" i="4"/>
  <c r="BC40" i="4"/>
  <c r="BE40" i="4"/>
  <c r="BL40" i="4"/>
  <c r="BT40" i="4"/>
  <c r="CA40" i="4"/>
  <c r="CG40" i="4"/>
  <c r="CO40" i="4"/>
  <c r="CV40" i="4"/>
  <c r="BG40" i="4"/>
  <c r="BO40" i="4"/>
  <c r="BU40" i="4"/>
  <c r="CB40" i="4"/>
  <c r="CJ40" i="4"/>
  <c r="CQ40" i="4"/>
  <c r="CW40" i="4"/>
  <c r="BD40" i="4"/>
  <c r="BK40" i="4"/>
  <c r="BQ40" i="4"/>
  <c r="BY40" i="4"/>
  <c r="CF40" i="4"/>
  <c r="CM40" i="4"/>
  <c r="CU40" i="4"/>
  <c r="BC38" i="4"/>
  <c r="BG38" i="4"/>
  <c r="BK38" i="4"/>
  <c r="BO38" i="4"/>
  <c r="BS38" i="4"/>
  <c r="BW38" i="4"/>
  <c r="CA38" i="4"/>
  <c r="CE38" i="4"/>
  <c r="CI38" i="4"/>
  <c r="CM38" i="4"/>
  <c r="CQ38" i="4"/>
  <c r="CU38" i="4"/>
  <c r="BD38" i="4"/>
  <c r="BH38" i="4"/>
  <c r="BL38" i="4"/>
  <c r="BP38" i="4"/>
  <c r="BT38" i="4"/>
  <c r="BX38" i="4"/>
  <c r="CB38" i="4"/>
  <c r="CF38" i="4"/>
  <c r="CJ38" i="4"/>
  <c r="CN38" i="4"/>
  <c r="CR38" i="4"/>
  <c r="CV38" i="4"/>
  <c r="BB38" i="4"/>
  <c r="BF38" i="4"/>
  <c r="BJ38" i="4"/>
  <c r="BN38" i="4"/>
  <c r="BR38" i="4"/>
  <c r="BV38" i="4"/>
  <c r="BZ38" i="4"/>
  <c r="CD38" i="4"/>
  <c r="CH38" i="4"/>
  <c r="CL38" i="4"/>
  <c r="CP38" i="4"/>
  <c r="CT38" i="4"/>
  <c r="BI16" i="4"/>
  <c r="BY16" i="4"/>
  <c r="CO16" i="4"/>
  <c r="BP16" i="4"/>
  <c r="CF16" i="4"/>
  <c r="CV16" i="4"/>
  <c r="BH16" i="4"/>
  <c r="BX16" i="4"/>
  <c r="CN16" i="4"/>
  <c r="CG16" i="4"/>
  <c r="CW16" i="4"/>
  <c r="BQ16" i="4"/>
  <c r="BC94" i="4"/>
  <c r="BK90" i="4"/>
  <c r="BG90" i="4"/>
  <c r="BC90" i="4"/>
  <c r="CA86" i="4"/>
  <c r="BW86" i="4"/>
  <c r="BS86" i="4"/>
  <c r="BN86" i="4"/>
  <c r="BI86" i="4"/>
  <c r="BC86" i="4"/>
  <c r="CK83" i="4"/>
  <c r="BP83" i="4"/>
  <c r="CL68" i="4"/>
  <c r="BQ68" i="4"/>
  <c r="BD54" i="4"/>
  <c r="BE54" i="4"/>
  <c r="BJ54" i="4"/>
  <c r="BO54" i="4"/>
  <c r="BU54" i="4"/>
  <c r="BZ54" i="4"/>
  <c r="CE54" i="4"/>
  <c r="CK54" i="4"/>
  <c r="CP54" i="4"/>
  <c r="CU54" i="4"/>
  <c r="BJ53" i="4"/>
  <c r="BU53" i="4"/>
  <c r="CF53" i="4"/>
  <c r="CP53" i="4"/>
  <c r="BD50" i="4"/>
  <c r="BE50" i="4"/>
  <c r="BJ50" i="4"/>
  <c r="BO50" i="4"/>
  <c r="BU50" i="4"/>
  <c r="BZ50" i="4"/>
  <c r="CE50" i="4"/>
  <c r="CK50" i="4"/>
  <c r="CP50" i="4"/>
  <c r="CU50" i="4"/>
  <c r="BJ49" i="4"/>
  <c r="BU49" i="4"/>
  <c r="CF49" i="4"/>
  <c r="CP49" i="4"/>
  <c r="BB46" i="4"/>
  <c r="BG46" i="4"/>
  <c r="BM46" i="4"/>
  <c r="BR46" i="4"/>
  <c r="BW46" i="4"/>
  <c r="CC46" i="4"/>
  <c r="CH46" i="4"/>
  <c r="CM46" i="4"/>
  <c r="CS46" i="4"/>
  <c r="CR40" i="4"/>
  <c r="BP40" i="4"/>
  <c r="CO38" i="4"/>
  <c r="BY38" i="4"/>
  <c r="BI38" i="4"/>
  <c r="CL99" i="4"/>
  <c r="CT98" i="4"/>
  <c r="CP98" i="4"/>
  <c r="CL98" i="4"/>
  <c r="CH98" i="4"/>
  <c r="CD98" i="4"/>
  <c r="BZ98" i="4"/>
  <c r="BV98" i="4"/>
  <c r="BR98" i="4"/>
  <c r="BN98" i="4"/>
  <c r="BJ98" i="4"/>
  <c r="BF98" i="4"/>
  <c r="CT96" i="4"/>
  <c r="CP96" i="4"/>
  <c r="CL96" i="4"/>
  <c r="CH96" i="4"/>
  <c r="CD96" i="4"/>
  <c r="BZ96" i="4"/>
  <c r="BV96" i="4"/>
  <c r="BR96" i="4"/>
  <c r="BN96" i="4"/>
  <c r="BJ96" i="4"/>
  <c r="BF96" i="4"/>
  <c r="CT94" i="4"/>
  <c r="CP94" i="4"/>
  <c r="CL94" i="4"/>
  <c r="CH94" i="4"/>
  <c r="CD94" i="4"/>
  <c r="BZ94" i="4"/>
  <c r="BV94" i="4"/>
  <c r="BR94" i="4"/>
  <c r="BN94" i="4"/>
  <c r="BJ94" i="4"/>
  <c r="BF94" i="4"/>
  <c r="CL91" i="4"/>
  <c r="CT90" i="4"/>
  <c r="CP90" i="4"/>
  <c r="CL90" i="4"/>
  <c r="CH90" i="4"/>
  <c r="CD90" i="4"/>
  <c r="BZ90" i="4"/>
  <c r="BV90" i="4"/>
  <c r="BR90" i="4"/>
  <c r="BN90" i="4"/>
  <c r="BJ90" i="4"/>
  <c r="BF90" i="4"/>
  <c r="CT86" i="4"/>
  <c r="CP86" i="4"/>
  <c r="CL86" i="4"/>
  <c r="CH86" i="4"/>
  <c r="CD86" i="4"/>
  <c r="BZ86" i="4"/>
  <c r="BV86" i="4"/>
  <c r="BR86" i="4"/>
  <c r="BM86" i="4"/>
  <c r="BG86" i="4"/>
  <c r="BB86" i="4"/>
  <c r="BF84" i="4"/>
  <c r="BV84" i="4"/>
  <c r="CM84" i="4"/>
  <c r="CJ83" i="4"/>
  <c r="BI83" i="4"/>
  <c r="BC81" i="4"/>
  <c r="BH81" i="4"/>
  <c r="BM81" i="4"/>
  <c r="BS81" i="4"/>
  <c r="BX81" i="4"/>
  <c r="CC81" i="4"/>
  <c r="CI81" i="4"/>
  <c r="CN81" i="4"/>
  <c r="CS81" i="4"/>
  <c r="BR80" i="4"/>
  <c r="CQ80" i="4"/>
  <c r="BD75" i="4"/>
  <c r="BL75" i="4"/>
  <c r="BS75" i="4"/>
  <c r="BY75" i="4"/>
  <c r="CG75" i="4"/>
  <c r="CN75" i="4"/>
  <c r="CU75" i="4"/>
  <c r="BB74" i="4"/>
  <c r="CQ74" i="4"/>
  <c r="BH73" i="4"/>
  <c r="BW73" i="4"/>
  <c r="CK73" i="4"/>
  <c r="CC71" i="4"/>
  <c r="BC69" i="4"/>
  <c r="BH69" i="4"/>
  <c r="BM69" i="4"/>
  <c r="BS69" i="4"/>
  <c r="BX69" i="4"/>
  <c r="CC69" i="4"/>
  <c r="CI69" i="4"/>
  <c r="CN69" i="4"/>
  <c r="CS69" i="4"/>
  <c r="CG68" i="4"/>
  <c r="BG68" i="4"/>
  <c r="BE67" i="4"/>
  <c r="BP67" i="4"/>
  <c r="CA67" i="4"/>
  <c r="CK67" i="4"/>
  <c r="CV67" i="4"/>
  <c r="BB65" i="4"/>
  <c r="BD65" i="4"/>
  <c r="BI65" i="4"/>
  <c r="BO65" i="4"/>
  <c r="BT65" i="4"/>
  <c r="BY65" i="4"/>
  <c r="CE65" i="4"/>
  <c r="CJ65" i="4"/>
  <c r="CO65" i="4"/>
  <c r="CU65" i="4"/>
  <c r="BL63" i="4"/>
  <c r="CR63" i="4"/>
  <c r="BB61" i="4"/>
  <c r="BC61" i="4"/>
  <c r="BI61" i="4"/>
  <c r="BQ61" i="4"/>
  <c r="BX61" i="4"/>
  <c r="CE61" i="4"/>
  <c r="CM61" i="4"/>
  <c r="CS61" i="4"/>
  <c r="BD56" i="4"/>
  <c r="BC56" i="4"/>
  <c r="BI56" i="4"/>
  <c r="BN56" i="4"/>
  <c r="BS56" i="4"/>
  <c r="BY56" i="4"/>
  <c r="CD56" i="4"/>
  <c r="CI56" i="4"/>
  <c r="CO56" i="4"/>
  <c r="CT56" i="4"/>
  <c r="CW54" i="4"/>
  <c r="CO54" i="4"/>
  <c r="CH54" i="4"/>
  <c r="CA54" i="4"/>
  <c r="BS54" i="4"/>
  <c r="BM54" i="4"/>
  <c r="BF54" i="4"/>
  <c r="CL53" i="4"/>
  <c r="BZ53" i="4"/>
  <c r="BL53" i="4"/>
  <c r="BD52" i="4"/>
  <c r="BB52" i="4"/>
  <c r="BG52" i="4"/>
  <c r="BM52" i="4"/>
  <c r="BR52" i="4"/>
  <c r="BW52" i="4"/>
  <c r="CC52" i="4"/>
  <c r="CH52" i="4"/>
  <c r="CM52" i="4"/>
  <c r="CS52" i="4"/>
  <c r="CW50" i="4"/>
  <c r="CO50" i="4"/>
  <c r="CH50" i="4"/>
  <c r="CA50" i="4"/>
  <c r="BS50" i="4"/>
  <c r="BM50" i="4"/>
  <c r="BF50" i="4"/>
  <c r="CL49" i="4"/>
  <c r="BZ49" i="4"/>
  <c r="BL49" i="4"/>
  <c r="CW46" i="4"/>
  <c r="CP46" i="4"/>
  <c r="CI46" i="4"/>
  <c r="CA46" i="4"/>
  <c r="BU46" i="4"/>
  <c r="BN46" i="4"/>
  <c r="BF46" i="4"/>
  <c r="CK40" i="4"/>
  <c r="BI40" i="4"/>
  <c r="CK38" i="4"/>
  <c r="BU38" i="4"/>
  <c r="BE38" i="4"/>
  <c r="CS37" i="4"/>
  <c r="CJ37" i="4"/>
  <c r="BU37" i="4"/>
  <c r="BI37" i="4"/>
  <c r="BT37" i="4"/>
  <c r="CC37" i="4"/>
  <c r="BD31" i="4"/>
  <c r="BM31" i="4"/>
  <c r="CJ31" i="4"/>
  <c r="BL31" i="4"/>
  <c r="CC31" i="4"/>
  <c r="BT21" i="4"/>
  <c r="CS21" i="4"/>
  <c r="CC21" i="4"/>
  <c r="BM21" i="4"/>
  <c r="CR21" i="4"/>
  <c r="BD14" i="4"/>
  <c r="BC14" i="4"/>
  <c r="BH14" i="4"/>
  <c r="BL14" i="4"/>
  <c r="BP14" i="4"/>
  <c r="BT14" i="4"/>
  <c r="BX14" i="4"/>
  <c r="CB14" i="4"/>
  <c r="CF14" i="4"/>
  <c r="CJ14" i="4"/>
  <c r="CN14" i="4"/>
  <c r="CR14" i="4"/>
  <c r="CV14" i="4"/>
  <c r="BE14" i="4"/>
  <c r="BI14" i="4"/>
  <c r="BM14" i="4"/>
  <c r="BQ14" i="4"/>
  <c r="BU14" i="4"/>
  <c r="BY14" i="4"/>
  <c r="CC14" i="4"/>
  <c r="CG14" i="4"/>
  <c r="CK14" i="4"/>
  <c r="CO14" i="4"/>
  <c r="CS14" i="4"/>
  <c r="CW14" i="4"/>
  <c r="BB14" i="4"/>
  <c r="BG14" i="4"/>
  <c r="BK14" i="4"/>
  <c r="BO14" i="4"/>
  <c r="BS14" i="4"/>
  <c r="BW14" i="4"/>
  <c r="CA14" i="4"/>
  <c r="CE14" i="4"/>
  <c r="CI14" i="4"/>
  <c r="CM14" i="4"/>
  <c r="CQ14" i="4"/>
  <c r="CU14" i="4"/>
  <c r="CT45" i="4"/>
  <c r="CG45" i="4"/>
  <c r="BQ45" i="4"/>
  <c r="CV44" i="4"/>
  <c r="CK44" i="4"/>
  <c r="CA44" i="4"/>
  <c r="BP44" i="4"/>
  <c r="CW37" i="4"/>
  <c r="CK37" i="4"/>
  <c r="BY37" i="4"/>
  <c r="BL37" i="4"/>
  <c r="BY31" i="4"/>
  <c r="BC22" i="4"/>
  <c r="BD22" i="4"/>
  <c r="BJ22" i="4"/>
  <c r="BO22" i="4"/>
  <c r="BT22" i="4"/>
  <c r="BZ22" i="4"/>
  <c r="CE22" i="4"/>
  <c r="CJ22" i="4"/>
  <c r="CP22" i="4"/>
  <c r="CU22" i="4"/>
  <c r="BF22" i="4"/>
  <c r="BK22" i="4"/>
  <c r="BP22" i="4"/>
  <c r="BV22" i="4"/>
  <c r="CA22" i="4"/>
  <c r="CF22" i="4"/>
  <c r="CL22" i="4"/>
  <c r="CQ22" i="4"/>
  <c r="CV22" i="4"/>
  <c r="BB22" i="4"/>
  <c r="BH22" i="4"/>
  <c r="BN22" i="4"/>
  <c r="BS22" i="4"/>
  <c r="BX22" i="4"/>
  <c r="CD22" i="4"/>
  <c r="CI22" i="4"/>
  <c r="CN22" i="4"/>
  <c r="CT22" i="4"/>
  <c r="CT14" i="4"/>
  <c r="CD14" i="4"/>
  <c r="BN14" i="4"/>
  <c r="CU26" i="4"/>
  <c r="CQ26" i="4"/>
  <c r="CM26" i="4"/>
  <c r="CI26" i="4"/>
  <c r="CE26" i="4"/>
  <c r="CA26" i="4"/>
  <c r="BW26" i="4"/>
  <c r="BS26" i="4"/>
  <c r="BO26" i="4"/>
  <c r="BK26" i="4"/>
  <c r="BG26" i="4"/>
  <c r="BC26" i="4"/>
  <c r="CW25" i="4"/>
  <c r="CK25" i="4"/>
  <c r="CB25" i="4"/>
  <c r="BQ25" i="4"/>
  <c r="BE25" i="4"/>
  <c r="CO19" i="4"/>
  <c r="CD19" i="4"/>
  <c r="BI19" i="4"/>
  <c r="CO13" i="4"/>
  <c r="BI13" i="4"/>
  <c r="CW3" i="4"/>
  <c r="CO3" i="4"/>
  <c r="CI3" i="4"/>
  <c r="CB3" i="4"/>
  <c r="BT3" i="4"/>
  <c r="BM3" i="4"/>
  <c r="BG3" i="4"/>
  <c r="BD7" i="4"/>
  <c r="CS3" i="4"/>
  <c r="CM3" i="4"/>
  <c r="CE3" i="4"/>
  <c r="BX3" i="4"/>
  <c r="BQ3" i="4"/>
  <c r="BI3" i="4"/>
  <c r="BC3" i="4"/>
  <c r="CT30" i="4"/>
  <c r="CP30" i="4"/>
  <c r="CL30" i="4"/>
  <c r="CH30" i="4"/>
  <c r="CD30" i="4"/>
  <c r="BZ30" i="4"/>
  <c r="BV30" i="4"/>
  <c r="BR30" i="4"/>
  <c r="BN30" i="4"/>
  <c r="BJ30" i="4"/>
  <c r="BF30" i="4"/>
  <c r="CS29" i="4"/>
  <c r="CJ29" i="4"/>
  <c r="BY29" i="4"/>
  <c r="BM29" i="4"/>
  <c r="CO27" i="4"/>
  <c r="BU27" i="4"/>
  <c r="CV26" i="4"/>
  <c r="CR26" i="4"/>
  <c r="CN26" i="4"/>
  <c r="CJ26" i="4"/>
  <c r="CF26" i="4"/>
  <c r="CB26" i="4"/>
  <c r="BX26" i="4"/>
  <c r="BT26" i="4"/>
  <c r="BP26" i="4"/>
  <c r="BL26" i="4"/>
  <c r="BH26" i="4"/>
  <c r="CO25" i="4"/>
  <c r="CC25" i="4"/>
  <c r="BT25" i="4"/>
  <c r="CG23" i="4"/>
  <c r="CR19" i="4"/>
  <c r="CF19" i="4"/>
  <c r="BQ19" i="4"/>
  <c r="CR18" i="4"/>
  <c r="CJ18" i="4"/>
  <c r="CB18" i="4"/>
  <c r="BT18" i="4"/>
  <c r="BL18" i="4"/>
  <c r="CW15" i="4"/>
  <c r="BY15" i="4"/>
  <c r="BD15" i="4"/>
  <c r="CW13" i="4"/>
  <c r="BX13" i="4"/>
  <c r="BL12" i="4"/>
  <c r="BQ361" i="4"/>
  <c r="BM361" i="4"/>
  <c r="BI361" i="4"/>
  <c r="BE361" i="4"/>
  <c r="BI353" i="4"/>
  <c r="BE353" i="4"/>
  <c r="BI349" i="4"/>
  <c r="BE349" i="4"/>
  <c r="CA337" i="4"/>
  <c r="BO337" i="4"/>
  <c r="CQ333" i="4"/>
  <c r="CQ319" i="4"/>
  <c r="CE319" i="4"/>
  <c r="BQ319" i="4"/>
  <c r="CQ311" i="4"/>
  <c r="BV311" i="4"/>
  <c r="CQ303" i="4"/>
  <c r="BV303" i="4"/>
  <c r="BD300" i="4"/>
  <c r="BL300" i="4"/>
  <c r="BS300" i="4"/>
  <c r="BY300" i="4"/>
  <c r="CG300" i="4"/>
  <c r="CN300" i="4"/>
  <c r="CU300" i="4"/>
  <c r="BG300" i="4"/>
  <c r="BM300" i="4"/>
  <c r="BT300" i="4"/>
  <c r="CB300" i="4"/>
  <c r="CI300" i="4"/>
  <c r="CO300" i="4"/>
  <c r="CW300" i="4"/>
  <c r="CG280" i="4"/>
  <c r="BW280" i="4"/>
  <c r="BL280" i="4"/>
  <c r="BL272" i="4"/>
  <c r="BW264" i="4"/>
  <c r="BL264" i="4"/>
  <c r="CB260" i="4"/>
  <c r="BF256" i="4"/>
  <c r="BV256" i="4"/>
  <c r="CK256" i="4"/>
  <c r="CW256" i="4"/>
  <c r="BL256" i="4"/>
  <c r="BZ256" i="4"/>
  <c r="CL256" i="4"/>
  <c r="CO248" i="4"/>
  <c r="CO240" i="4"/>
  <c r="CO232" i="4"/>
  <c r="BI224" i="4"/>
  <c r="CG224" i="4"/>
  <c r="BQ224" i="4"/>
  <c r="CL224" i="4"/>
  <c r="CO216" i="4"/>
  <c r="CW201" i="4"/>
  <c r="CG201" i="4"/>
  <c r="BQ201" i="4"/>
  <c r="CW151" i="4"/>
  <c r="CG151" i="4"/>
  <c r="BQ151" i="4"/>
  <c r="CB144" i="4"/>
  <c r="BL144" i="4"/>
  <c r="CG144" i="4"/>
  <c r="CR144" i="4"/>
  <c r="BK70" i="4"/>
  <c r="CG70" i="4"/>
  <c r="BM70" i="4"/>
  <c r="BV70" i="4"/>
  <c r="CS70" i="4"/>
  <c r="BW70" i="4"/>
  <c r="CH70" i="4"/>
  <c r="CQ70" i="4"/>
  <c r="BB70" i="4"/>
  <c r="CV361" i="4"/>
  <c r="CN361" i="4"/>
  <c r="CF361" i="4"/>
  <c r="BX361" i="4"/>
  <c r="BP361" i="4"/>
  <c r="BH361" i="4"/>
  <c r="CR359" i="4"/>
  <c r="CJ359" i="4"/>
  <c r="CB359" i="4"/>
  <c r="BT359" i="4"/>
  <c r="BL359" i="4"/>
  <c r="BD359" i="4"/>
  <c r="CR357" i="4"/>
  <c r="CJ357" i="4"/>
  <c r="CB357" i="4"/>
  <c r="BT357" i="4"/>
  <c r="BL357" i="4"/>
  <c r="BD357" i="4"/>
  <c r="CV355" i="4"/>
  <c r="CN355" i="4"/>
  <c r="CF355" i="4"/>
  <c r="BX355" i="4"/>
  <c r="BP355" i="4"/>
  <c r="BH355" i="4"/>
  <c r="CR353" i="4"/>
  <c r="CJ353" i="4"/>
  <c r="CB353" i="4"/>
  <c r="BT353" i="4"/>
  <c r="BL353" i="4"/>
  <c r="BD353" i="4"/>
  <c r="CV351" i="4"/>
  <c r="CN351" i="4"/>
  <c r="CF351" i="4"/>
  <c r="BX351" i="4"/>
  <c r="BP351" i="4"/>
  <c r="BH351" i="4"/>
  <c r="CV349" i="4"/>
  <c r="CN349" i="4"/>
  <c r="CF349" i="4"/>
  <c r="BX349" i="4"/>
  <c r="BP349" i="4"/>
  <c r="BH349" i="4"/>
  <c r="BD349" i="4"/>
  <c r="CW344" i="4"/>
  <c r="CI344" i="4"/>
  <c r="BT344" i="4"/>
  <c r="BG344" i="4"/>
  <c r="CE343" i="4"/>
  <c r="BJ343" i="4"/>
  <c r="BO342" i="4"/>
  <c r="BH342" i="4"/>
  <c r="CO340" i="4"/>
  <c r="CB340" i="4"/>
  <c r="BM340" i="4"/>
  <c r="CW338" i="4"/>
  <c r="CI338" i="4"/>
  <c r="BT338" i="4"/>
  <c r="BG338" i="4"/>
  <c r="CL337" i="4"/>
  <c r="BK337" i="4"/>
  <c r="CG335" i="4"/>
  <c r="BV335" i="4"/>
  <c r="BK335" i="4"/>
  <c r="CG333" i="4"/>
  <c r="BO331" i="4"/>
  <c r="BO329" i="4"/>
  <c r="CC320" i="4"/>
  <c r="BT320" i="4"/>
  <c r="BL320" i="4"/>
  <c r="CP319" i="4"/>
  <c r="BK319" i="4"/>
  <c r="CP311" i="4"/>
  <c r="BD304" i="4"/>
  <c r="BL304" i="4"/>
  <c r="BS304" i="4"/>
  <c r="BY304" i="4"/>
  <c r="CG304" i="4"/>
  <c r="CN304" i="4"/>
  <c r="CU304" i="4"/>
  <c r="BG304" i="4"/>
  <c r="BM304" i="4"/>
  <c r="BT304" i="4"/>
  <c r="CB304" i="4"/>
  <c r="CI304" i="4"/>
  <c r="CO304" i="4"/>
  <c r="CW304" i="4"/>
  <c r="BK301" i="4"/>
  <c r="BV301" i="4"/>
  <c r="BX300" i="4"/>
  <c r="CR298" i="4"/>
  <c r="CC298" i="4"/>
  <c r="BO298" i="4"/>
  <c r="BK291" i="4"/>
  <c r="CG291" i="4"/>
  <c r="BO291" i="4"/>
  <c r="CK291" i="4"/>
  <c r="BB282" i="4"/>
  <c r="BD282" i="4"/>
  <c r="BI282" i="4"/>
  <c r="BO282" i="4"/>
  <c r="BT282" i="4"/>
  <c r="BY282" i="4"/>
  <c r="CE282" i="4"/>
  <c r="CJ282" i="4"/>
  <c r="CO282" i="4"/>
  <c r="CU282" i="4"/>
  <c r="BE282" i="4"/>
  <c r="BK282" i="4"/>
  <c r="BP282" i="4"/>
  <c r="BU282" i="4"/>
  <c r="CA282" i="4"/>
  <c r="CF282" i="4"/>
  <c r="CK282" i="4"/>
  <c r="CQ282" i="4"/>
  <c r="CV282" i="4"/>
  <c r="CN280" i="4"/>
  <c r="BS280" i="4"/>
  <c r="CC272" i="4"/>
  <c r="BH272" i="4"/>
  <c r="BW266" i="4"/>
  <c r="BL266" i="4"/>
  <c r="CC264" i="4"/>
  <c r="BH264" i="4"/>
  <c r="BQ260" i="4"/>
  <c r="BQ256" i="4"/>
  <c r="BC251" i="4"/>
  <c r="BG251" i="4"/>
  <c r="BK251" i="4"/>
  <c r="BO251" i="4"/>
  <c r="BS251" i="4"/>
  <c r="BW251" i="4"/>
  <c r="CA251" i="4"/>
  <c r="CE251" i="4"/>
  <c r="CI251" i="4"/>
  <c r="CM251" i="4"/>
  <c r="CQ251" i="4"/>
  <c r="CU251" i="4"/>
  <c r="BD251" i="4"/>
  <c r="BH251" i="4"/>
  <c r="BL251" i="4"/>
  <c r="BP251" i="4"/>
  <c r="BT251" i="4"/>
  <c r="BX251" i="4"/>
  <c r="CB251" i="4"/>
  <c r="CF251" i="4"/>
  <c r="CJ251" i="4"/>
  <c r="CN251" i="4"/>
  <c r="CR251" i="4"/>
  <c r="CV251" i="4"/>
  <c r="BY248" i="4"/>
  <c r="BY240" i="4"/>
  <c r="BY235" i="4"/>
  <c r="BQ235" i="4"/>
  <c r="BI235" i="4"/>
  <c r="BY232" i="4"/>
  <c r="BQ227" i="4"/>
  <c r="BI227" i="4"/>
  <c r="BY224" i="4"/>
  <c r="BQ219" i="4"/>
  <c r="BI219" i="4"/>
  <c r="CF201" i="4"/>
  <c r="CR194" i="4"/>
  <c r="BV194" i="4"/>
  <c r="CB151" i="4"/>
  <c r="CG120" i="4"/>
  <c r="BB72" i="4"/>
  <c r="BF72" i="4"/>
  <c r="BR72" i="4"/>
  <c r="CG72" i="4"/>
  <c r="CW72" i="4"/>
  <c r="BG72" i="4"/>
  <c r="CA72" i="4"/>
  <c r="CQ72" i="4"/>
  <c r="BK72" i="4"/>
  <c r="CC72" i="4"/>
  <c r="BV72" i="4"/>
  <c r="CL72" i="4"/>
  <c r="CM72" i="4"/>
  <c r="BC48" i="4"/>
  <c r="BB48" i="4"/>
  <c r="BG48" i="4"/>
  <c r="BK48" i="4"/>
  <c r="BO48" i="4"/>
  <c r="BS48" i="4"/>
  <c r="BD48" i="4"/>
  <c r="BI48" i="4"/>
  <c r="BN48" i="4"/>
  <c r="BT48" i="4"/>
  <c r="BX48" i="4"/>
  <c r="CB48" i="4"/>
  <c r="CF48" i="4"/>
  <c r="CJ48" i="4"/>
  <c r="CN48" i="4"/>
  <c r="CR48" i="4"/>
  <c r="CV48" i="4"/>
  <c r="BE48" i="4"/>
  <c r="BJ48" i="4"/>
  <c r="BP48" i="4"/>
  <c r="BU48" i="4"/>
  <c r="BY48" i="4"/>
  <c r="CC48" i="4"/>
  <c r="CG48" i="4"/>
  <c r="CK48" i="4"/>
  <c r="CO48" i="4"/>
  <c r="CS48" i="4"/>
  <c r="CW48" i="4"/>
  <c r="BF48" i="4"/>
  <c r="BQ48" i="4"/>
  <c r="BZ48" i="4"/>
  <c r="CH48" i="4"/>
  <c r="CP48" i="4"/>
  <c r="BH48" i="4"/>
  <c r="BR48" i="4"/>
  <c r="CA48" i="4"/>
  <c r="CI48" i="4"/>
  <c r="CQ48" i="4"/>
  <c r="BL48" i="4"/>
  <c r="CD48" i="4"/>
  <c r="CT48" i="4"/>
  <c r="BM48" i="4"/>
  <c r="CE48" i="4"/>
  <c r="CU48" i="4"/>
  <c r="BW48" i="4"/>
  <c r="CL48" i="4"/>
  <c r="BB10" i="4"/>
  <c r="BS10" i="4"/>
  <c r="CI10" i="4"/>
  <c r="BJ10" i="4"/>
  <c r="BZ10" i="4"/>
  <c r="CP10" i="4"/>
  <c r="BR10" i="4"/>
  <c r="CA10" i="4"/>
  <c r="CH10" i="4"/>
  <c r="CQ10" i="4"/>
  <c r="CU361" i="4"/>
  <c r="CQ361" i="4"/>
  <c r="CM361" i="4"/>
  <c r="CI361" i="4"/>
  <c r="CE361" i="4"/>
  <c r="CA361" i="4"/>
  <c r="BW361" i="4"/>
  <c r="BS361" i="4"/>
  <c r="BO361" i="4"/>
  <c r="BK361" i="4"/>
  <c r="BG361" i="4"/>
  <c r="BC361" i="4"/>
  <c r="CU359" i="4"/>
  <c r="CQ359" i="4"/>
  <c r="CM359" i="4"/>
  <c r="CI359" i="4"/>
  <c r="CE359" i="4"/>
  <c r="CA359" i="4"/>
  <c r="BW359" i="4"/>
  <c r="BS359" i="4"/>
  <c r="BO359" i="4"/>
  <c r="BK359" i="4"/>
  <c r="BG359" i="4"/>
  <c r="BC359" i="4"/>
  <c r="CU357" i="4"/>
  <c r="CQ357" i="4"/>
  <c r="CM357" i="4"/>
  <c r="CI357" i="4"/>
  <c r="CE357" i="4"/>
  <c r="CA357" i="4"/>
  <c r="BW357" i="4"/>
  <c r="BS357" i="4"/>
  <c r="BO357" i="4"/>
  <c r="BK357" i="4"/>
  <c r="BG357" i="4"/>
  <c r="BC357" i="4"/>
  <c r="CU355" i="4"/>
  <c r="CQ355" i="4"/>
  <c r="CM355" i="4"/>
  <c r="CI355" i="4"/>
  <c r="CE355" i="4"/>
  <c r="CA355" i="4"/>
  <c r="BW355" i="4"/>
  <c r="BS355" i="4"/>
  <c r="BO355" i="4"/>
  <c r="BK355" i="4"/>
  <c r="BG355" i="4"/>
  <c r="BC355" i="4"/>
  <c r="CU353" i="4"/>
  <c r="CQ353" i="4"/>
  <c r="CM353" i="4"/>
  <c r="CI353" i="4"/>
  <c r="CE353" i="4"/>
  <c r="CA353" i="4"/>
  <c r="BW353" i="4"/>
  <c r="BS353" i="4"/>
  <c r="BO353" i="4"/>
  <c r="BK353" i="4"/>
  <c r="BG353" i="4"/>
  <c r="BC353" i="4"/>
  <c r="CU351" i="4"/>
  <c r="CQ351" i="4"/>
  <c r="CM351" i="4"/>
  <c r="CI351" i="4"/>
  <c r="CE351" i="4"/>
  <c r="CA351" i="4"/>
  <c r="BW351" i="4"/>
  <c r="BS351" i="4"/>
  <c r="BO351" i="4"/>
  <c r="BK351" i="4"/>
  <c r="BG351" i="4"/>
  <c r="BC351" i="4"/>
  <c r="CU349" i="4"/>
  <c r="CQ349" i="4"/>
  <c r="CM349" i="4"/>
  <c r="CI349" i="4"/>
  <c r="CE349" i="4"/>
  <c r="CA349" i="4"/>
  <c r="BW349" i="4"/>
  <c r="BS349" i="4"/>
  <c r="BO349" i="4"/>
  <c r="BK349" i="4"/>
  <c r="BG349" i="4"/>
  <c r="BC349" i="4"/>
  <c r="CS346" i="4"/>
  <c r="CM346" i="4"/>
  <c r="CE346" i="4"/>
  <c r="BX346" i="4"/>
  <c r="BQ346" i="4"/>
  <c r="BI346" i="4"/>
  <c r="CU345" i="4"/>
  <c r="CG345" i="4"/>
  <c r="BQ345" i="4"/>
  <c r="CU344" i="4"/>
  <c r="CN344" i="4"/>
  <c r="CG344" i="4"/>
  <c r="BY344" i="4"/>
  <c r="BS344" i="4"/>
  <c r="BL344" i="4"/>
  <c r="BD344" i="4"/>
  <c r="CW343" i="4"/>
  <c r="CL343" i="4"/>
  <c r="CA343" i="4"/>
  <c r="BQ343" i="4"/>
  <c r="BF343" i="4"/>
  <c r="CW342" i="4"/>
  <c r="CO342" i="4"/>
  <c r="CI342" i="4"/>
  <c r="CB342" i="4"/>
  <c r="BT342" i="4"/>
  <c r="BM342" i="4"/>
  <c r="BG342" i="4"/>
  <c r="CU340" i="4"/>
  <c r="CN340" i="4"/>
  <c r="CG340" i="4"/>
  <c r="BY340" i="4"/>
  <c r="BS340" i="4"/>
  <c r="BL340" i="4"/>
  <c r="BD340" i="4"/>
  <c r="CU339" i="4"/>
  <c r="BZ339" i="4"/>
  <c r="CU338" i="4"/>
  <c r="CN338" i="4"/>
  <c r="CG338" i="4"/>
  <c r="BY338" i="4"/>
  <c r="BS338" i="4"/>
  <c r="BL338" i="4"/>
  <c r="BD338" i="4"/>
  <c r="CW337" i="4"/>
  <c r="CK337" i="4"/>
  <c r="BV337" i="4"/>
  <c r="BF337" i="4"/>
  <c r="CW336" i="4"/>
  <c r="CO336" i="4"/>
  <c r="CI336" i="4"/>
  <c r="CB336" i="4"/>
  <c r="BT336" i="4"/>
  <c r="BM336" i="4"/>
  <c r="BG336" i="4"/>
  <c r="CP335" i="4"/>
  <c r="CE335" i="4"/>
  <c r="BU335" i="4"/>
  <c r="BJ335" i="4"/>
  <c r="BV333" i="4"/>
  <c r="CW332" i="4"/>
  <c r="CO332" i="4"/>
  <c r="CI332" i="4"/>
  <c r="CB332" i="4"/>
  <c r="BT332" i="4"/>
  <c r="BM332" i="4"/>
  <c r="BG332" i="4"/>
  <c r="CG331" i="4"/>
  <c r="BK331" i="4"/>
  <c r="CW330" i="4"/>
  <c r="CO330" i="4"/>
  <c r="CI330" i="4"/>
  <c r="CB330" i="4"/>
  <c r="BT330" i="4"/>
  <c r="BM330" i="4"/>
  <c r="BG330" i="4"/>
  <c r="CL329" i="4"/>
  <c r="BZ329" i="4"/>
  <c r="BF329" i="4"/>
  <c r="CO326" i="4"/>
  <c r="CG326" i="4"/>
  <c r="BW326" i="4"/>
  <c r="BM326" i="4"/>
  <c r="BV325" i="4"/>
  <c r="BO323" i="4"/>
  <c r="CK323" i="4"/>
  <c r="CU320" i="4"/>
  <c r="CJ320" i="4"/>
  <c r="CB320" i="4"/>
  <c r="BS320" i="4"/>
  <c r="CL319" i="4"/>
  <c r="BV319" i="4"/>
  <c r="BD318" i="4"/>
  <c r="BL318" i="4"/>
  <c r="BS318" i="4"/>
  <c r="BY318" i="4"/>
  <c r="CG318" i="4"/>
  <c r="CN318" i="4"/>
  <c r="CU318" i="4"/>
  <c r="BC316" i="4"/>
  <c r="BI316" i="4"/>
  <c r="BQ316" i="4"/>
  <c r="BX316" i="4"/>
  <c r="CE316" i="4"/>
  <c r="CM316" i="4"/>
  <c r="CS316" i="4"/>
  <c r="CO314" i="4"/>
  <c r="CG314" i="4"/>
  <c r="BW314" i="4"/>
  <c r="BM314" i="4"/>
  <c r="BC312" i="4"/>
  <c r="BI312" i="4"/>
  <c r="BQ312" i="4"/>
  <c r="BX312" i="4"/>
  <c r="CE312" i="4"/>
  <c r="CM312" i="4"/>
  <c r="CS312" i="4"/>
  <c r="BD312" i="4"/>
  <c r="BL312" i="4"/>
  <c r="BS312" i="4"/>
  <c r="BY312" i="4"/>
  <c r="CG312" i="4"/>
  <c r="CN312" i="4"/>
  <c r="CU312" i="4"/>
  <c r="CG311" i="4"/>
  <c r="CS310" i="4"/>
  <c r="CE310" i="4"/>
  <c r="BQ310" i="4"/>
  <c r="CW308" i="4"/>
  <c r="CI308" i="4"/>
  <c r="BT308" i="4"/>
  <c r="BC306" i="4"/>
  <c r="BI306" i="4"/>
  <c r="BQ306" i="4"/>
  <c r="BX306" i="4"/>
  <c r="CE306" i="4"/>
  <c r="CM306" i="4"/>
  <c r="CS306" i="4"/>
  <c r="BD306" i="4"/>
  <c r="BL306" i="4"/>
  <c r="BS306" i="4"/>
  <c r="BY306" i="4"/>
  <c r="CG306" i="4"/>
  <c r="CN306" i="4"/>
  <c r="CU306" i="4"/>
  <c r="BE305" i="4"/>
  <c r="BQ305" i="4"/>
  <c r="CG305" i="4"/>
  <c r="CU305" i="4"/>
  <c r="BF305" i="4"/>
  <c r="BV305" i="4"/>
  <c r="CK305" i="4"/>
  <c r="CW305" i="4"/>
  <c r="CM304" i="4"/>
  <c r="BX304" i="4"/>
  <c r="BI304" i="4"/>
  <c r="CG303" i="4"/>
  <c r="CJ300" i="4"/>
  <c r="BW300" i="4"/>
  <c r="BH300" i="4"/>
  <c r="BE299" i="4"/>
  <c r="BZ299" i="4"/>
  <c r="CU299" i="4"/>
  <c r="BK299" i="4"/>
  <c r="CG299" i="4"/>
  <c r="CM298" i="4"/>
  <c r="BX298" i="4"/>
  <c r="BF297" i="4"/>
  <c r="BV297" i="4"/>
  <c r="CK297" i="4"/>
  <c r="CW297" i="4"/>
  <c r="BK297" i="4"/>
  <c r="BZ297" i="4"/>
  <c r="CL297" i="4"/>
  <c r="BZ291" i="4"/>
  <c r="CS286" i="4"/>
  <c r="CI286" i="4"/>
  <c r="BX286" i="4"/>
  <c r="BM286" i="4"/>
  <c r="BB284" i="4"/>
  <c r="BD284" i="4"/>
  <c r="BI284" i="4"/>
  <c r="BO284" i="4"/>
  <c r="BT284" i="4"/>
  <c r="BY284" i="4"/>
  <c r="CE284" i="4"/>
  <c r="CJ284" i="4"/>
  <c r="CO284" i="4"/>
  <c r="CU284" i="4"/>
  <c r="BE284" i="4"/>
  <c r="BK284" i="4"/>
  <c r="BP284" i="4"/>
  <c r="BU284" i="4"/>
  <c r="CA284" i="4"/>
  <c r="CF284" i="4"/>
  <c r="CK284" i="4"/>
  <c r="CQ284" i="4"/>
  <c r="CV284" i="4"/>
  <c r="CN282" i="4"/>
  <c r="CC282" i="4"/>
  <c r="BS282" i="4"/>
  <c r="BH282" i="4"/>
  <c r="CW280" i="4"/>
  <c r="CM280" i="4"/>
  <c r="CB280" i="4"/>
  <c r="BQ280" i="4"/>
  <c r="CS278" i="4"/>
  <c r="CI278" i="4"/>
  <c r="BX278" i="4"/>
  <c r="BM278" i="4"/>
  <c r="BB276" i="4"/>
  <c r="BD276" i="4"/>
  <c r="BI276" i="4"/>
  <c r="BO276" i="4"/>
  <c r="BT276" i="4"/>
  <c r="BY276" i="4"/>
  <c r="CE276" i="4"/>
  <c r="CJ276" i="4"/>
  <c r="CO276" i="4"/>
  <c r="CU276" i="4"/>
  <c r="BE276" i="4"/>
  <c r="BK276" i="4"/>
  <c r="BP276" i="4"/>
  <c r="BU276" i="4"/>
  <c r="CA276" i="4"/>
  <c r="CF276" i="4"/>
  <c r="CK276" i="4"/>
  <c r="CQ276" i="4"/>
  <c r="CV276" i="4"/>
  <c r="CN274" i="4"/>
  <c r="CC274" i="4"/>
  <c r="BS274" i="4"/>
  <c r="CW272" i="4"/>
  <c r="CM272" i="4"/>
  <c r="CB272" i="4"/>
  <c r="BQ272" i="4"/>
  <c r="CS270" i="4"/>
  <c r="CI270" i="4"/>
  <c r="BX270" i="4"/>
  <c r="BM270" i="4"/>
  <c r="BB268" i="4"/>
  <c r="BD268" i="4"/>
  <c r="BI268" i="4"/>
  <c r="BO268" i="4"/>
  <c r="BT268" i="4"/>
  <c r="BY268" i="4"/>
  <c r="CE268" i="4"/>
  <c r="CJ268" i="4"/>
  <c r="CO268" i="4"/>
  <c r="CU268" i="4"/>
  <c r="BE268" i="4"/>
  <c r="BK268" i="4"/>
  <c r="BP268" i="4"/>
  <c r="BU268" i="4"/>
  <c r="CA268" i="4"/>
  <c r="CF268" i="4"/>
  <c r="CK268" i="4"/>
  <c r="CQ268" i="4"/>
  <c r="CV268" i="4"/>
  <c r="CN266" i="4"/>
  <c r="CC266" i="4"/>
  <c r="BS266" i="4"/>
  <c r="CW264" i="4"/>
  <c r="CM264" i="4"/>
  <c r="CB264" i="4"/>
  <c r="BQ264" i="4"/>
  <c r="CP261" i="4"/>
  <c r="CH261" i="4"/>
  <c r="BZ261" i="4"/>
  <c r="BR261" i="4"/>
  <c r="BJ261" i="4"/>
  <c r="CR260" i="4"/>
  <c r="CP257" i="4"/>
  <c r="CH257" i="4"/>
  <c r="BZ257" i="4"/>
  <c r="BR257" i="4"/>
  <c r="BJ257" i="4"/>
  <c r="CR256" i="4"/>
  <c r="BP256" i="4"/>
  <c r="CR253" i="4"/>
  <c r="CJ253" i="4"/>
  <c r="CB253" i="4"/>
  <c r="BT253" i="4"/>
  <c r="BL253" i="4"/>
  <c r="CT251" i="4"/>
  <c r="CL251" i="4"/>
  <c r="CD251" i="4"/>
  <c r="BV251" i="4"/>
  <c r="BN251" i="4"/>
  <c r="BF251" i="4"/>
  <c r="CR245" i="4"/>
  <c r="CJ245" i="4"/>
  <c r="CB245" i="4"/>
  <c r="BT245" i="4"/>
  <c r="BL245" i="4"/>
  <c r="CT243" i="4"/>
  <c r="CL243" i="4"/>
  <c r="CD243" i="4"/>
  <c r="BV243" i="4"/>
  <c r="BN243" i="4"/>
  <c r="CR237" i="4"/>
  <c r="CJ237" i="4"/>
  <c r="CB237" i="4"/>
  <c r="BT237" i="4"/>
  <c r="BL237" i="4"/>
  <c r="CT235" i="4"/>
  <c r="CL235" i="4"/>
  <c r="CD235" i="4"/>
  <c r="BV235" i="4"/>
  <c r="BN235" i="4"/>
  <c r="CR229" i="4"/>
  <c r="CJ229" i="4"/>
  <c r="CB229" i="4"/>
  <c r="BT229" i="4"/>
  <c r="BL229" i="4"/>
  <c r="CT227" i="4"/>
  <c r="CL227" i="4"/>
  <c r="CD227" i="4"/>
  <c r="BV227" i="4"/>
  <c r="BN227" i="4"/>
  <c r="BV224" i="4"/>
  <c r="CR221" i="4"/>
  <c r="CJ221" i="4"/>
  <c r="CB221" i="4"/>
  <c r="BT221" i="4"/>
  <c r="BL221" i="4"/>
  <c r="CT219" i="4"/>
  <c r="CL219" i="4"/>
  <c r="CD219" i="4"/>
  <c r="BV219" i="4"/>
  <c r="BN219" i="4"/>
  <c r="CV215" i="4"/>
  <c r="CN215" i="4"/>
  <c r="CF215" i="4"/>
  <c r="BT215" i="4"/>
  <c r="CH205" i="4"/>
  <c r="BR205" i="4"/>
  <c r="CO201" i="4"/>
  <c r="BY201" i="4"/>
  <c r="CH195" i="4"/>
  <c r="BR195" i="4"/>
  <c r="BB191" i="4"/>
  <c r="BF191" i="4"/>
  <c r="BJ191" i="4"/>
  <c r="BN191" i="4"/>
  <c r="BR191" i="4"/>
  <c r="BV191" i="4"/>
  <c r="BZ191" i="4"/>
  <c r="CD191" i="4"/>
  <c r="CH191" i="4"/>
  <c r="CL191" i="4"/>
  <c r="CP191" i="4"/>
  <c r="CT191" i="4"/>
  <c r="BC191" i="4"/>
  <c r="BG191" i="4"/>
  <c r="BK191" i="4"/>
  <c r="BO191" i="4"/>
  <c r="BS191" i="4"/>
  <c r="BW191" i="4"/>
  <c r="CA191" i="4"/>
  <c r="CE191" i="4"/>
  <c r="CI191" i="4"/>
  <c r="CM191" i="4"/>
  <c r="CQ191" i="4"/>
  <c r="CU191" i="4"/>
  <c r="BE191" i="4"/>
  <c r="BM191" i="4"/>
  <c r="BU191" i="4"/>
  <c r="CC191" i="4"/>
  <c r="CK191" i="4"/>
  <c r="CS191" i="4"/>
  <c r="BH191" i="4"/>
  <c r="BP191" i="4"/>
  <c r="BX191" i="4"/>
  <c r="CF191" i="4"/>
  <c r="CN191" i="4"/>
  <c r="CV191" i="4"/>
  <c r="CL181" i="4"/>
  <c r="BV181" i="4"/>
  <c r="BC169" i="4"/>
  <c r="BG169" i="4"/>
  <c r="BK169" i="4"/>
  <c r="BO169" i="4"/>
  <c r="BS169" i="4"/>
  <c r="BW169" i="4"/>
  <c r="CA169" i="4"/>
  <c r="CE169" i="4"/>
  <c r="CI169" i="4"/>
  <c r="CM169" i="4"/>
  <c r="CQ169" i="4"/>
  <c r="CU169" i="4"/>
  <c r="BD169" i="4"/>
  <c r="BH169" i="4"/>
  <c r="BL169" i="4"/>
  <c r="BP169" i="4"/>
  <c r="BT169" i="4"/>
  <c r="BX169" i="4"/>
  <c r="CB169" i="4"/>
  <c r="CF169" i="4"/>
  <c r="CJ169" i="4"/>
  <c r="CN169" i="4"/>
  <c r="CR169" i="4"/>
  <c r="CV169" i="4"/>
  <c r="BB169" i="4"/>
  <c r="BJ169" i="4"/>
  <c r="BR169" i="4"/>
  <c r="BZ169" i="4"/>
  <c r="CH169" i="4"/>
  <c r="CP169" i="4"/>
  <c r="BE169" i="4"/>
  <c r="BM169" i="4"/>
  <c r="BU169" i="4"/>
  <c r="CC169" i="4"/>
  <c r="CK169" i="4"/>
  <c r="CS169" i="4"/>
  <c r="CO151" i="4"/>
  <c r="BY151" i="4"/>
  <c r="CN149" i="4"/>
  <c r="BX149" i="4"/>
  <c r="BE71" i="4"/>
  <c r="BK71" i="4"/>
  <c r="BP71" i="4"/>
  <c r="BU71" i="4"/>
  <c r="CA71" i="4"/>
  <c r="CF71" i="4"/>
  <c r="CK71" i="4"/>
  <c r="CQ71" i="4"/>
  <c r="CV71" i="4"/>
  <c r="BD71" i="4"/>
  <c r="BL71" i="4"/>
  <c r="BS71" i="4"/>
  <c r="BY71" i="4"/>
  <c r="CG71" i="4"/>
  <c r="CN71" i="4"/>
  <c r="CU71" i="4"/>
  <c r="BG71" i="4"/>
  <c r="BM71" i="4"/>
  <c r="BT71" i="4"/>
  <c r="CB71" i="4"/>
  <c r="CI71" i="4"/>
  <c r="CO71" i="4"/>
  <c r="CW71" i="4"/>
  <c r="BC71" i="4"/>
  <c r="BQ71" i="4"/>
  <c r="CE71" i="4"/>
  <c r="CS71" i="4"/>
  <c r="BH71" i="4"/>
  <c r="BW71" i="4"/>
  <c r="CJ71" i="4"/>
  <c r="BO71" i="4"/>
  <c r="CR71" i="4"/>
  <c r="BX71" i="4"/>
  <c r="BM359" i="4"/>
  <c r="BI359" i="4"/>
  <c r="BE359" i="4"/>
  <c r="BQ357" i="4"/>
  <c r="BM357" i="4"/>
  <c r="BI357" i="4"/>
  <c r="BE357" i="4"/>
  <c r="BI355" i="4"/>
  <c r="BE355" i="4"/>
  <c r="BI351" i="4"/>
  <c r="BE351" i="4"/>
  <c r="CC344" i="4"/>
  <c r="BW344" i="4"/>
  <c r="BO344" i="4"/>
  <c r="BH344" i="4"/>
  <c r="BV343" i="4"/>
  <c r="BK343" i="4"/>
  <c r="BO340" i="4"/>
  <c r="BH340" i="4"/>
  <c r="BH338" i="4"/>
  <c r="BV331" i="4"/>
  <c r="CG329" i="4"/>
  <c r="BQ329" i="4"/>
  <c r="BE319" i="4"/>
  <c r="BO319" i="4"/>
  <c r="BZ319" i="4"/>
  <c r="CK319" i="4"/>
  <c r="CU319" i="4"/>
  <c r="BE311" i="4"/>
  <c r="BO311" i="4"/>
  <c r="BZ311" i="4"/>
  <c r="CK311" i="4"/>
  <c r="CU311" i="4"/>
  <c r="BF311" i="4"/>
  <c r="BQ311" i="4"/>
  <c r="CA311" i="4"/>
  <c r="CL311" i="4"/>
  <c r="CW311" i="4"/>
  <c r="BF303" i="4"/>
  <c r="BQ303" i="4"/>
  <c r="CA303" i="4"/>
  <c r="CL303" i="4"/>
  <c r="CW303" i="4"/>
  <c r="BJ303" i="4"/>
  <c r="BU303" i="4"/>
  <c r="CE303" i="4"/>
  <c r="CP303" i="4"/>
  <c r="CR300" i="4"/>
  <c r="CC300" i="4"/>
  <c r="BO300" i="4"/>
  <c r="BB280" i="4"/>
  <c r="BD280" i="4"/>
  <c r="BI280" i="4"/>
  <c r="BO280" i="4"/>
  <c r="BT280" i="4"/>
  <c r="BY280" i="4"/>
  <c r="CE280" i="4"/>
  <c r="CJ280" i="4"/>
  <c r="CO280" i="4"/>
  <c r="CU280" i="4"/>
  <c r="BE280" i="4"/>
  <c r="BK280" i="4"/>
  <c r="BP280" i="4"/>
  <c r="BU280" i="4"/>
  <c r="CA280" i="4"/>
  <c r="CF280" i="4"/>
  <c r="CK280" i="4"/>
  <c r="CQ280" i="4"/>
  <c r="CV280" i="4"/>
  <c r="BB272" i="4"/>
  <c r="BD272" i="4"/>
  <c r="BI272" i="4"/>
  <c r="BO272" i="4"/>
  <c r="BT272" i="4"/>
  <c r="BY272" i="4"/>
  <c r="CE272" i="4"/>
  <c r="CJ272" i="4"/>
  <c r="CO272" i="4"/>
  <c r="CU272" i="4"/>
  <c r="BE272" i="4"/>
  <c r="BK272" i="4"/>
  <c r="BP272" i="4"/>
  <c r="BU272" i="4"/>
  <c r="CA272" i="4"/>
  <c r="CF272" i="4"/>
  <c r="CK272" i="4"/>
  <c r="CQ272" i="4"/>
  <c r="CV272" i="4"/>
  <c r="BB264" i="4"/>
  <c r="BD264" i="4"/>
  <c r="BI264" i="4"/>
  <c r="BO264" i="4"/>
  <c r="BT264" i="4"/>
  <c r="BY264" i="4"/>
  <c r="CE264" i="4"/>
  <c r="CJ264" i="4"/>
  <c r="CO264" i="4"/>
  <c r="CU264" i="4"/>
  <c r="BE264" i="4"/>
  <c r="BK264" i="4"/>
  <c r="BP264" i="4"/>
  <c r="BU264" i="4"/>
  <c r="CA264" i="4"/>
  <c r="CF264" i="4"/>
  <c r="CK264" i="4"/>
  <c r="CQ264" i="4"/>
  <c r="CV264" i="4"/>
  <c r="BF260" i="4"/>
  <c r="BV260" i="4"/>
  <c r="CK260" i="4"/>
  <c r="CW260" i="4"/>
  <c r="BL260" i="4"/>
  <c r="BZ260" i="4"/>
  <c r="CL260" i="4"/>
  <c r="CB256" i="4"/>
  <c r="BI248" i="4"/>
  <c r="CG248" i="4"/>
  <c r="BQ248" i="4"/>
  <c r="CL248" i="4"/>
  <c r="BI240" i="4"/>
  <c r="CG240" i="4"/>
  <c r="BQ240" i="4"/>
  <c r="CL240" i="4"/>
  <c r="BI232" i="4"/>
  <c r="CG232" i="4"/>
  <c r="BQ232" i="4"/>
  <c r="CL232" i="4"/>
  <c r="CO224" i="4"/>
  <c r="BI216" i="4"/>
  <c r="CG216" i="4"/>
  <c r="BQ216" i="4"/>
  <c r="CL216" i="4"/>
  <c r="BB201" i="4"/>
  <c r="BF201" i="4"/>
  <c r="BJ201" i="4"/>
  <c r="BN201" i="4"/>
  <c r="BR201" i="4"/>
  <c r="BV201" i="4"/>
  <c r="BZ201" i="4"/>
  <c r="CD201" i="4"/>
  <c r="CH201" i="4"/>
  <c r="CL201" i="4"/>
  <c r="CP201" i="4"/>
  <c r="CT201" i="4"/>
  <c r="BC201" i="4"/>
  <c r="BG201" i="4"/>
  <c r="BK201" i="4"/>
  <c r="BO201" i="4"/>
  <c r="BS201" i="4"/>
  <c r="BW201" i="4"/>
  <c r="CA201" i="4"/>
  <c r="CE201" i="4"/>
  <c r="CI201" i="4"/>
  <c r="CM201" i="4"/>
  <c r="CQ201" i="4"/>
  <c r="CU201" i="4"/>
  <c r="BD201" i="4"/>
  <c r="BL201" i="4"/>
  <c r="BT201" i="4"/>
  <c r="CB201" i="4"/>
  <c r="CJ201" i="4"/>
  <c r="CR201" i="4"/>
  <c r="BE201" i="4"/>
  <c r="BM201" i="4"/>
  <c r="BU201" i="4"/>
  <c r="CC201" i="4"/>
  <c r="CK201" i="4"/>
  <c r="CS201" i="4"/>
  <c r="CB160" i="4"/>
  <c r="BL160" i="4"/>
  <c r="CG160" i="4"/>
  <c r="CR160" i="4"/>
  <c r="BB151" i="4"/>
  <c r="BF151" i="4"/>
  <c r="BJ151" i="4"/>
  <c r="BN151" i="4"/>
  <c r="BR151" i="4"/>
  <c r="BV151" i="4"/>
  <c r="BZ151" i="4"/>
  <c r="CD151" i="4"/>
  <c r="CH151" i="4"/>
  <c r="CL151" i="4"/>
  <c r="CP151" i="4"/>
  <c r="CT151" i="4"/>
  <c r="BC151" i="4"/>
  <c r="BG151" i="4"/>
  <c r="BK151" i="4"/>
  <c r="BO151" i="4"/>
  <c r="BS151" i="4"/>
  <c r="BW151" i="4"/>
  <c r="CA151" i="4"/>
  <c r="CE151" i="4"/>
  <c r="CI151" i="4"/>
  <c r="CM151" i="4"/>
  <c r="CQ151" i="4"/>
  <c r="CU151" i="4"/>
  <c r="BE151" i="4"/>
  <c r="BM151" i="4"/>
  <c r="BU151" i="4"/>
  <c r="CC151" i="4"/>
  <c r="CK151" i="4"/>
  <c r="CS151" i="4"/>
  <c r="BH151" i="4"/>
  <c r="BP151" i="4"/>
  <c r="BX151" i="4"/>
  <c r="CF151" i="4"/>
  <c r="CN151" i="4"/>
  <c r="CV151" i="4"/>
  <c r="BE35" i="4"/>
  <c r="BQ35" i="4"/>
  <c r="CB35" i="4"/>
  <c r="CK35" i="4"/>
  <c r="CW35" i="4"/>
  <c r="BD35" i="4"/>
  <c r="BT35" i="4"/>
  <c r="CG35" i="4"/>
  <c r="CS35" i="4"/>
  <c r="BI35" i="4"/>
  <c r="BU35" i="4"/>
  <c r="CJ35" i="4"/>
  <c r="BL35" i="4"/>
  <c r="CO35" i="4"/>
  <c r="BM35" i="4"/>
  <c r="CR35" i="4"/>
  <c r="BY35" i="4"/>
  <c r="CC35" i="4"/>
  <c r="CR361" i="4"/>
  <c r="CJ361" i="4"/>
  <c r="CB361" i="4"/>
  <c r="BT361" i="4"/>
  <c r="BL361" i="4"/>
  <c r="BD361" i="4"/>
  <c r="CV359" i="4"/>
  <c r="CN359" i="4"/>
  <c r="CF359" i="4"/>
  <c r="BX359" i="4"/>
  <c r="BP359" i="4"/>
  <c r="BH359" i="4"/>
  <c r="CV357" i="4"/>
  <c r="CN357" i="4"/>
  <c r="CF357" i="4"/>
  <c r="BX357" i="4"/>
  <c r="BP357" i="4"/>
  <c r="BH357" i="4"/>
  <c r="CR355" i="4"/>
  <c r="CJ355" i="4"/>
  <c r="CB355" i="4"/>
  <c r="BT355" i="4"/>
  <c r="BL355" i="4"/>
  <c r="BD355" i="4"/>
  <c r="CV353" i="4"/>
  <c r="CN353" i="4"/>
  <c r="CF353" i="4"/>
  <c r="BX353" i="4"/>
  <c r="BP353" i="4"/>
  <c r="BH353" i="4"/>
  <c r="CR351" i="4"/>
  <c r="CJ351" i="4"/>
  <c r="CB351" i="4"/>
  <c r="BT351" i="4"/>
  <c r="BL351" i="4"/>
  <c r="BD351" i="4"/>
  <c r="CR349" i="4"/>
  <c r="CJ349" i="4"/>
  <c r="CB349" i="4"/>
  <c r="BT349" i="4"/>
  <c r="BL349" i="4"/>
  <c r="CO344" i="4"/>
  <c r="CB344" i="4"/>
  <c r="BM344" i="4"/>
  <c r="CP343" i="4"/>
  <c r="BU343" i="4"/>
  <c r="CW340" i="4"/>
  <c r="CI340" i="4"/>
  <c r="BT340" i="4"/>
  <c r="BG340" i="4"/>
  <c r="CO338" i="4"/>
  <c r="CB338" i="4"/>
  <c r="BM338" i="4"/>
  <c r="BZ337" i="4"/>
  <c r="BH336" i="4"/>
  <c r="BW332" i="4"/>
  <c r="BO332" i="4"/>
  <c r="BH332" i="4"/>
  <c r="CK331" i="4"/>
  <c r="BW330" i="4"/>
  <c r="BO330" i="4"/>
  <c r="BH330" i="4"/>
  <c r="CQ329" i="4"/>
  <c r="CA329" i="4"/>
  <c r="CQ325" i="4"/>
  <c r="BC320" i="4"/>
  <c r="BI320" i="4"/>
  <c r="BQ320" i="4"/>
  <c r="BX320" i="4"/>
  <c r="CE320" i="4"/>
  <c r="CM320" i="4"/>
  <c r="CS320" i="4"/>
  <c r="CA319" i="4"/>
  <c r="BU311" i="4"/>
  <c r="CR304" i="4"/>
  <c r="CC304" i="4"/>
  <c r="BO304" i="4"/>
  <c r="CK303" i="4"/>
  <c r="BO303" i="4"/>
  <c r="CM300" i="4"/>
  <c r="BI300" i="4"/>
  <c r="BD298" i="4"/>
  <c r="BL298" i="4"/>
  <c r="BS298" i="4"/>
  <c r="BY298" i="4"/>
  <c r="CG298" i="4"/>
  <c r="CN298" i="4"/>
  <c r="CU298" i="4"/>
  <c r="BG298" i="4"/>
  <c r="BM298" i="4"/>
  <c r="BT298" i="4"/>
  <c r="CB298" i="4"/>
  <c r="CI298" i="4"/>
  <c r="CO298" i="4"/>
  <c r="CW298" i="4"/>
  <c r="BV293" i="4"/>
  <c r="CG293" i="4"/>
  <c r="CQ291" i="4"/>
  <c r="BW282" i="4"/>
  <c r="BL282" i="4"/>
  <c r="CC280" i="4"/>
  <c r="BH280" i="4"/>
  <c r="BB274" i="4"/>
  <c r="BD274" i="4"/>
  <c r="BI274" i="4"/>
  <c r="BO274" i="4"/>
  <c r="BT274" i="4"/>
  <c r="BY274" i="4"/>
  <c r="CE274" i="4"/>
  <c r="CJ274" i="4"/>
  <c r="CO274" i="4"/>
  <c r="CU274" i="4"/>
  <c r="BE274" i="4"/>
  <c r="BK274" i="4"/>
  <c r="BP274" i="4"/>
  <c r="BU274" i="4"/>
  <c r="CA274" i="4"/>
  <c r="CF274" i="4"/>
  <c r="CK274" i="4"/>
  <c r="CQ274" i="4"/>
  <c r="CV274" i="4"/>
  <c r="CN272" i="4"/>
  <c r="BS272" i="4"/>
  <c r="BB266" i="4"/>
  <c r="BD266" i="4"/>
  <c r="BI266" i="4"/>
  <c r="BO266" i="4"/>
  <c r="BT266" i="4"/>
  <c r="BY266" i="4"/>
  <c r="CE266" i="4"/>
  <c r="CJ266" i="4"/>
  <c r="CO266" i="4"/>
  <c r="CU266" i="4"/>
  <c r="BE266" i="4"/>
  <c r="BK266" i="4"/>
  <c r="BP266" i="4"/>
  <c r="BU266" i="4"/>
  <c r="CA266" i="4"/>
  <c r="CF266" i="4"/>
  <c r="CK266" i="4"/>
  <c r="CQ266" i="4"/>
  <c r="CV266" i="4"/>
  <c r="CN264" i="4"/>
  <c r="BS264" i="4"/>
  <c r="CV260" i="4"/>
  <c r="CV256" i="4"/>
  <c r="BQ251" i="4"/>
  <c r="BI251" i="4"/>
  <c r="BC243" i="4"/>
  <c r="BG243" i="4"/>
  <c r="BK243" i="4"/>
  <c r="BO243" i="4"/>
  <c r="BS243" i="4"/>
  <c r="BW243" i="4"/>
  <c r="CA243" i="4"/>
  <c r="CE243" i="4"/>
  <c r="CI243" i="4"/>
  <c r="CM243" i="4"/>
  <c r="CQ243" i="4"/>
  <c r="CU243" i="4"/>
  <c r="BD243" i="4"/>
  <c r="BH243" i="4"/>
  <c r="BL243" i="4"/>
  <c r="BP243" i="4"/>
  <c r="BT243" i="4"/>
  <c r="BX243" i="4"/>
  <c r="CB243" i="4"/>
  <c r="CF243" i="4"/>
  <c r="CJ243" i="4"/>
  <c r="CN243" i="4"/>
  <c r="CR243" i="4"/>
  <c r="CV243" i="4"/>
  <c r="BC235" i="4"/>
  <c r="BG235" i="4"/>
  <c r="BK235" i="4"/>
  <c r="BO235" i="4"/>
  <c r="BS235" i="4"/>
  <c r="BW235" i="4"/>
  <c r="CA235" i="4"/>
  <c r="CE235" i="4"/>
  <c r="CI235" i="4"/>
  <c r="CM235" i="4"/>
  <c r="CQ235" i="4"/>
  <c r="CU235" i="4"/>
  <c r="BD235" i="4"/>
  <c r="BH235" i="4"/>
  <c r="BL235" i="4"/>
  <c r="BP235" i="4"/>
  <c r="BT235" i="4"/>
  <c r="BX235" i="4"/>
  <c r="CB235" i="4"/>
  <c r="CF235" i="4"/>
  <c r="CJ235" i="4"/>
  <c r="CN235" i="4"/>
  <c r="CR235" i="4"/>
  <c r="CV235" i="4"/>
  <c r="BC227" i="4"/>
  <c r="BG227" i="4"/>
  <c r="BK227" i="4"/>
  <c r="BO227" i="4"/>
  <c r="BS227" i="4"/>
  <c r="BW227" i="4"/>
  <c r="CA227" i="4"/>
  <c r="CE227" i="4"/>
  <c r="CI227" i="4"/>
  <c r="CM227" i="4"/>
  <c r="CQ227" i="4"/>
  <c r="CU227" i="4"/>
  <c r="BD227" i="4"/>
  <c r="BH227" i="4"/>
  <c r="BL227" i="4"/>
  <c r="BP227" i="4"/>
  <c r="BT227" i="4"/>
  <c r="BX227" i="4"/>
  <c r="CB227" i="4"/>
  <c r="CF227" i="4"/>
  <c r="CJ227" i="4"/>
  <c r="CN227" i="4"/>
  <c r="CR227" i="4"/>
  <c r="CV227" i="4"/>
  <c r="BC219" i="4"/>
  <c r="BG219" i="4"/>
  <c r="BK219" i="4"/>
  <c r="BO219" i="4"/>
  <c r="BS219" i="4"/>
  <c r="BW219" i="4"/>
  <c r="CA219" i="4"/>
  <c r="CE219" i="4"/>
  <c r="CI219" i="4"/>
  <c r="CM219" i="4"/>
  <c r="CQ219" i="4"/>
  <c r="CU219" i="4"/>
  <c r="BD219" i="4"/>
  <c r="BH219" i="4"/>
  <c r="BL219" i="4"/>
  <c r="BP219" i="4"/>
  <c r="BT219" i="4"/>
  <c r="BX219" i="4"/>
  <c r="CB219" i="4"/>
  <c r="CF219" i="4"/>
  <c r="CJ219" i="4"/>
  <c r="CN219" i="4"/>
  <c r="CR219" i="4"/>
  <c r="CV219" i="4"/>
  <c r="BY216" i="4"/>
  <c r="CV201" i="4"/>
  <c r="BP201" i="4"/>
  <c r="CR151" i="4"/>
  <c r="BL151" i="4"/>
  <c r="CB132" i="4"/>
  <c r="BL132" i="4"/>
  <c r="CG132" i="4"/>
  <c r="CR132" i="4"/>
  <c r="BC120" i="4"/>
  <c r="BG120" i="4"/>
  <c r="BK120" i="4"/>
  <c r="BO120" i="4"/>
  <c r="BS120" i="4"/>
  <c r="BW120" i="4"/>
  <c r="CA120" i="4"/>
  <c r="CE120" i="4"/>
  <c r="CI120" i="4"/>
  <c r="CM120" i="4"/>
  <c r="CQ120" i="4"/>
  <c r="CU120" i="4"/>
  <c r="BD120" i="4"/>
  <c r="BH120" i="4"/>
  <c r="BL120" i="4"/>
  <c r="BP120" i="4"/>
  <c r="BT120" i="4"/>
  <c r="BX120" i="4"/>
  <c r="CB120" i="4"/>
  <c r="CF120" i="4"/>
  <c r="CJ120" i="4"/>
  <c r="CN120" i="4"/>
  <c r="CR120" i="4"/>
  <c r="CV120" i="4"/>
  <c r="BE120" i="4"/>
  <c r="BM120" i="4"/>
  <c r="BU120" i="4"/>
  <c r="CC120" i="4"/>
  <c r="CK120" i="4"/>
  <c r="CS120" i="4"/>
  <c r="BF120" i="4"/>
  <c r="BN120" i="4"/>
  <c r="BV120" i="4"/>
  <c r="CD120" i="4"/>
  <c r="CL120" i="4"/>
  <c r="CT120" i="4"/>
  <c r="BB120" i="4"/>
  <c r="BR120" i="4"/>
  <c r="CH120" i="4"/>
  <c r="BI120" i="4"/>
  <c r="BY120" i="4"/>
  <c r="CO120" i="4"/>
  <c r="BE113" i="4"/>
  <c r="BJ113" i="4"/>
  <c r="BV113" i="4"/>
  <c r="CL113" i="4"/>
  <c r="BF113" i="4"/>
  <c r="CB113" i="4"/>
  <c r="CR113" i="4"/>
  <c r="BL113" i="4"/>
  <c r="CF113" i="4"/>
  <c r="CW113" i="4"/>
  <c r="BQ113" i="4"/>
  <c r="BU113" i="4"/>
  <c r="CP113" i="4"/>
  <c r="BI97" i="4"/>
  <c r="BY97" i="4"/>
  <c r="CO97" i="4"/>
  <c r="BF97" i="4"/>
  <c r="CD97" i="4"/>
  <c r="CW97" i="4"/>
  <c r="BN97" i="4"/>
  <c r="CG97" i="4"/>
  <c r="BV97" i="4"/>
  <c r="CL97" i="4"/>
  <c r="BQ97" i="4"/>
  <c r="CT97" i="4"/>
  <c r="CT361" i="4"/>
  <c r="CP361" i="4"/>
  <c r="CL361" i="4"/>
  <c r="CH361" i="4"/>
  <c r="CD361" i="4"/>
  <c r="BZ361" i="4"/>
  <c r="BV361" i="4"/>
  <c r="BR361" i="4"/>
  <c r="BN361" i="4"/>
  <c r="BJ361" i="4"/>
  <c r="BF361" i="4"/>
  <c r="CT359" i="4"/>
  <c r="CP359" i="4"/>
  <c r="CL359" i="4"/>
  <c r="CH359" i="4"/>
  <c r="CD359" i="4"/>
  <c r="BZ359" i="4"/>
  <c r="BV359" i="4"/>
  <c r="BR359" i="4"/>
  <c r="BN359" i="4"/>
  <c r="BJ359" i="4"/>
  <c r="BF359" i="4"/>
  <c r="CT357" i="4"/>
  <c r="CP357" i="4"/>
  <c r="CL357" i="4"/>
  <c r="CH357" i="4"/>
  <c r="CD357" i="4"/>
  <c r="BZ357" i="4"/>
  <c r="BV357" i="4"/>
  <c r="BR357" i="4"/>
  <c r="BN357" i="4"/>
  <c r="BJ357" i="4"/>
  <c r="BF357" i="4"/>
  <c r="CT355" i="4"/>
  <c r="CP355" i="4"/>
  <c r="CL355" i="4"/>
  <c r="CH355" i="4"/>
  <c r="CD355" i="4"/>
  <c r="BZ355" i="4"/>
  <c r="BV355" i="4"/>
  <c r="BR355" i="4"/>
  <c r="BN355" i="4"/>
  <c r="BJ355" i="4"/>
  <c r="BF355" i="4"/>
  <c r="CT353" i="4"/>
  <c r="CP353" i="4"/>
  <c r="CL353" i="4"/>
  <c r="CH353" i="4"/>
  <c r="CD353" i="4"/>
  <c r="BZ353" i="4"/>
  <c r="BV353" i="4"/>
  <c r="BR353" i="4"/>
  <c r="BN353" i="4"/>
  <c r="BJ353" i="4"/>
  <c r="BF353" i="4"/>
  <c r="CT351" i="4"/>
  <c r="CP351" i="4"/>
  <c r="CL351" i="4"/>
  <c r="CH351" i="4"/>
  <c r="CD351" i="4"/>
  <c r="BZ351" i="4"/>
  <c r="BV351" i="4"/>
  <c r="BR351" i="4"/>
  <c r="BN351" i="4"/>
  <c r="BJ351" i="4"/>
  <c r="BF351" i="4"/>
  <c r="CT349" i="4"/>
  <c r="CP349" i="4"/>
  <c r="CL349" i="4"/>
  <c r="CH349" i="4"/>
  <c r="CD349" i="4"/>
  <c r="BZ349" i="4"/>
  <c r="BV349" i="4"/>
  <c r="BR349" i="4"/>
  <c r="BN349" i="4"/>
  <c r="BJ349" i="4"/>
  <c r="BF349" i="4"/>
  <c r="CS344" i="4"/>
  <c r="CM344" i="4"/>
  <c r="CE344" i="4"/>
  <c r="BX344" i="4"/>
  <c r="BQ344" i="4"/>
  <c r="BI344" i="4"/>
  <c r="CU343" i="4"/>
  <c r="CK343" i="4"/>
  <c r="BZ343" i="4"/>
  <c r="BO343" i="4"/>
  <c r="CU342" i="4"/>
  <c r="CN342" i="4"/>
  <c r="CG342" i="4"/>
  <c r="BY342" i="4"/>
  <c r="BS342" i="4"/>
  <c r="BL342" i="4"/>
  <c r="CS340" i="4"/>
  <c r="CM340" i="4"/>
  <c r="CE340" i="4"/>
  <c r="BX340" i="4"/>
  <c r="BQ340" i="4"/>
  <c r="BI340" i="4"/>
  <c r="CS338" i="4"/>
  <c r="CM338" i="4"/>
  <c r="CE338" i="4"/>
  <c r="BX338" i="4"/>
  <c r="BQ338" i="4"/>
  <c r="BI338" i="4"/>
  <c r="CU337" i="4"/>
  <c r="CG337" i="4"/>
  <c r="BQ337" i="4"/>
  <c r="CU336" i="4"/>
  <c r="CN336" i="4"/>
  <c r="CG336" i="4"/>
  <c r="BY336" i="4"/>
  <c r="BS336" i="4"/>
  <c r="BL336" i="4"/>
  <c r="CW335" i="4"/>
  <c r="CL335" i="4"/>
  <c r="CA335" i="4"/>
  <c r="BQ335" i="4"/>
  <c r="CU332" i="4"/>
  <c r="CN332" i="4"/>
  <c r="CG332" i="4"/>
  <c r="BY332" i="4"/>
  <c r="BS332" i="4"/>
  <c r="BL332" i="4"/>
  <c r="CU331" i="4"/>
  <c r="BZ331" i="4"/>
  <c r="CU330" i="4"/>
  <c r="CN330" i="4"/>
  <c r="CG330" i="4"/>
  <c r="BY330" i="4"/>
  <c r="BS330" i="4"/>
  <c r="BL330" i="4"/>
  <c r="CW329" i="4"/>
  <c r="CK329" i="4"/>
  <c r="BV329" i="4"/>
  <c r="BE329" i="4"/>
  <c r="BC326" i="4"/>
  <c r="BI326" i="4"/>
  <c r="BQ326" i="4"/>
  <c r="BX326" i="4"/>
  <c r="CE326" i="4"/>
  <c r="CM326" i="4"/>
  <c r="CS326" i="4"/>
  <c r="BK325" i="4"/>
  <c r="CR320" i="4"/>
  <c r="CI320" i="4"/>
  <c r="BY320" i="4"/>
  <c r="BO320" i="4"/>
  <c r="BG320" i="4"/>
  <c r="CW319" i="4"/>
  <c r="CG319" i="4"/>
  <c r="BU319" i="4"/>
  <c r="BF319" i="4"/>
  <c r="BC314" i="4"/>
  <c r="BI314" i="4"/>
  <c r="BQ314" i="4"/>
  <c r="BX314" i="4"/>
  <c r="CE314" i="4"/>
  <c r="CM314" i="4"/>
  <c r="CS314" i="4"/>
  <c r="CE311" i="4"/>
  <c r="BJ311" i="4"/>
  <c r="BD310" i="4"/>
  <c r="BL310" i="4"/>
  <c r="BS310" i="4"/>
  <c r="BY310" i="4"/>
  <c r="CG310" i="4"/>
  <c r="CN310" i="4"/>
  <c r="CU310" i="4"/>
  <c r="BG310" i="4"/>
  <c r="BM310" i="4"/>
  <c r="BT310" i="4"/>
  <c r="CB310" i="4"/>
  <c r="CI310" i="4"/>
  <c r="CO310" i="4"/>
  <c r="CW310" i="4"/>
  <c r="BC308" i="4"/>
  <c r="BI308" i="4"/>
  <c r="BQ308" i="4"/>
  <c r="BX308" i="4"/>
  <c r="CE308" i="4"/>
  <c r="CM308" i="4"/>
  <c r="CS308" i="4"/>
  <c r="BD308" i="4"/>
  <c r="BL308" i="4"/>
  <c r="BS308" i="4"/>
  <c r="BY308" i="4"/>
  <c r="CG308" i="4"/>
  <c r="CN308" i="4"/>
  <c r="CU308" i="4"/>
  <c r="CJ304" i="4"/>
  <c r="BW304" i="4"/>
  <c r="BH304" i="4"/>
  <c r="CU303" i="4"/>
  <c r="BZ303" i="4"/>
  <c r="BE303" i="4"/>
  <c r="CQ301" i="4"/>
  <c r="CS300" i="4"/>
  <c r="CE300" i="4"/>
  <c r="BQ300" i="4"/>
  <c r="BC300" i="4"/>
  <c r="CJ298" i="4"/>
  <c r="BW298" i="4"/>
  <c r="BH298" i="4"/>
  <c r="CQ293" i="4"/>
  <c r="BV291" i="4"/>
  <c r="BB286" i="4"/>
  <c r="BD286" i="4"/>
  <c r="BI286" i="4"/>
  <c r="BO286" i="4"/>
  <c r="BT286" i="4"/>
  <c r="BY286" i="4"/>
  <c r="CE286" i="4"/>
  <c r="CJ286" i="4"/>
  <c r="CO286" i="4"/>
  <c r="CU286" i="4"/>
  <c r="BE286" i="4"/>
  <c r="BK286" i="4"/>
  <c r="BP286" i="4"/>
  <c r="BU286" i="4"/>
  <c r="CA286" i="4"/>
  <c r="CF286" i="4"/>
  <c r="CK286" i="4"/>
  <c r="CQ286" i="4"/>
  <c r="CV286" i="4"/>
  <c r="CW282" i="4"/>
  <c r="CM282" i="4"/>
  <c r="CB282" i="4"/>
  <c r="BQ282" i="4"/>
  <c r="BG282" i="4"/>
  <c r="CS280" i="4"/>
  <c r="CI280" i="4"/>
  <c r="BX280" i="4"/>
  <c r="BM280" i="4"/>
  <c r="BC280" i="4"/>
  <c r="BB278" i="4"/>
  <c r="BD278" i="4"/>
  <c r="BI278" i="4"/>
  <c r="BO278" i="4"/>
  <c r="BT278" i="4"/>
  <c r="BY278" i="4"/>
  <c r="CE278" i="4"/>
  <c r="CJ278" i="4"/>
  <c r="CO278" i="4"/>
  <c r="CU278" i="4"/>
  <c r="BE278" i="4"/>
  <c r="BK278" i="4"/>
  <c r="BP278" i="4"/>
  <c r="BU278" i="4"/>
  <c r="CA278" i="4"/>
  <c r="CF278" i="4"/>
  <c r="CK278" i="4"/>
  <c r="CQ278" i="4"/>
  <c r="CV278" i="4"/>
  <c r="CW274" i="4"/>
  <c r="CM274" i="4"/>
  <c r="CB274" i="4"/>
  <c r="BQ274" i="4"/>
  <c r="BG274" i="4"/>
  <c r="CS272" i="4"/>
  <c r="CI272" i="4"/>
  <c r="BX272" i="4"/>
  <c r="BM272" i="4"/>
  <c r="BC272" i="4"/>
  <c r="BB270" i="4"/>
  <c r="BD270" i="4"/>
  <c r="BI270" i="4"/>
  <c r="BO270" i="4"/>
  <c r="BT270" i="4"/>
  <c r="BY270" i="4"/>
  <c r="CE270" i="4"/>
  <c r="CJ270" i="4"/>
  <c r="CO270" i="4"/>
  <c r="CU270" i="4"/>
  <c r="BE270" i="4"/>
  <c r="BK270" i="4"/>
  <c r="BP270" i="4"/>
  <c r="BU270" i="4"/>
  <c r="CA270" i="4"/>
  <c r="CF270" i="4"/>
  <c r="CK270" i="4"/>
  <c r="CQ270" i="4"/>
  <c r="CV270" i="4"/>
  <c r="CW266" i="4"/>
  <c r="CM266" i="4"/>
  <c r="CB266" i="4"/>
  <c r="BQ266" i="4"/>
  <c r="BG266" i="4"/>
  <c r="CS264" i="4"/>
  <c r="CI264" i="4"/>
  <c r="BX264" i="4"/>
  <c r="BM264" i="4"/>
  <c r="BC264" i="4"/>
  <c r="BC261" i="4"/>
  <c r="BG261" i="4"/>
  <c r="BK261" i="4"/>
  <c r="BO261" i="4"/>
  <c r="BS261" i="4"/>
  <c r="BW261" i="4"/>
  <c r="CA261" i="4"/>
  <c r="CE261" i="4"/>
  <c r="CI261" i="4"/>
  <c r="CM261" i="4"/>
  <c r="CQ261" i="4"/>
  <c r="CU261" i="4"/>
  <c r="BD261" i="4"/>
  <c r="BH261" i="4"/>
  <c r="BL261" i="4"/>
  <c r="BP261" i="4"/>
  <c r="BT261" i="4"/>
  <c r="BX261" i="4"/>
  <c r="CB261" i="4"/>
  <c r="CF261" i="4"/>
  <c r="CJ261" i="4"/>
  <c r="CN261" i="4"/>
  <c r="CR261" i="4"/>
  <c r="CV261" i="4"/>
  <c r="CG260" i="4"/>
  <c r="BE260" i="4"/>
  <c r="BC257" i="4"/>
  <c r="BG257" i="4"/>
  <c r="BK257" i="4"/>
  <c r="BO257" i="4"/>
  <c r="BS257" i="4"/>
  <c r="BW257" i="4"/>
  <c r="CA257" i="4"/>
  <c r="CE257" i="4"/>
  <c r="CI257" i="4"/>
  <c r="CM257" i="4"/>
  <c r="CQ257" i="4"/>
  <c r="CU257" i="4"/>
  <c r="BD257" i="4"/>
  <c r="BH257" i="4"/>
  <c r="BL257" i="4"/>
  <c r="BP257" i="4"/>
  <c r="BT257" i="4"/>
  <c r="BX257" i="4"/>
  <c r="CB257" i="4"/>
  <c r="CF257" i="4"/>
  <c r="CJ257" i="4"/>
  <c r="CN257" i="4"/>
  <c r="CR257" i="4"/>
  <c r="CV257" i="4"/>
  <c r="CG256" i="4"/>
  <c r="BE256" i="4"/>
  <c r="BB253" i="4"/>
  <c r="BF253" i="4"/>
  <c r="BJ253" i="4"/>
  <c r="BN253" i="4"/>
  <c r="BR253" i="4"/>
  <c r="BV253" i="4"/>
  <c r="BZ253" i="4"/>
  <c r="CD253" i="4"/>
  <c r="CH253" i="4"/>
  <c r="CL253" i="4"/>
  <c r="CP253" i="4"/>
  <c r="CT253" i="4"/>
  <c r="BC253" i="4"/>
  <c r="BG253" i="4"/>
  <c r="BK253" i="4"/>
  <c r="BO253" i="4"/>
  <c r="BS253" i="4"/>
  <c r="BW253" i="4"/>
  <c r="CA253" i="4"/>
  <c r="CE253" i="4"/>
  <c r="CI253" i="4"/>
  <c r="CM253" i="4"/>
  <c r="CQ253" i="4"/>
  <c r="CU253" i="4"/>
  <c r="CS251" i="4"/>
  <c r="CK251" i="4"/>
  <c r="CC251" i="4"/>
  <c r="BU251" i="4"/>
  <c r="BM251" i="4"/>
  <c r="BE251" i="4"/>
  <c r="BF250" i="4"/>
  <c r="BY250" i="4"/>
  <c r="CW250" i="4"/>
  <c r="BI250" i="4"/>
  <c r="CG250" i="4"/>
  <c r="CW248" i="4"/>
  <c r="BF248" i="4"/>
  <c r="BB245" i="4"/>
  <c r="BF245" i="4"/>
  <c r="BJ245" i="4"/>
  <c r="BN245" i="4"/>
  <c r="BR245" i="4"/>
  <c r="BV245" i="4"/>
  <c r="BZ245" i="4"/>
  <c r="CD245" i="4"/>
  <c r="CH245" i="4"/>
  <c r="CL245" i="4"/>
  <c r="CP245" i="4"/>
  <c r="CT245" i="4"/>
  <c r="BC245" i="4"/>
  <c r="BG245" i="4"/>
  <c r="BK245" i="4"/>
  <c r="BO245" i="4"/>
  <c r="BS245" i="4"/>
  <c r="BW245" i="4"/>
  <c r="CA245" i="4"/>
  <c r="CE245" i="4"/>
  <c r="CI245" i="4"/>
  <c r="CM245" i="4"/>
  <c r="CQ245" i="4"/>
  <c r="CU245" i="4"/>
  <c r="CS243" i="4"/>
  <c r="CK243" i="4"/>
  <c r="CC243" i="4"/>
  <c r="BU243" i="4"/>
  <c r="BM243" i="4"/>
  <c r="BE243" i="4"/>
  <c r="BF242" i="4"/>
  <c r="BY242" i="4"/>
  <c r="CW242" i="4"/>
  <c r="BI242" i="4"/>
  <c r="CG242" i="4"/>
  <c r="CW240" i="4"/>
  <c r="BF240" i="4"/>
  <c r="BB237" i="4"/>
  <c r="BF237" i="4"/>
  <c r="BJ237" i="4"/>
  <c r="BN237" i="4"/>
  <c r="BR237" i="4"/>
  <c r="BV237" i="4"/>
  <c r="BZ237" i="4"/>
  <c r="CD237" i="4"/>
  <c r="CH237" i="4"/>
  <c r="CL237" i="4"/>
  <c r="CP237" i="4"/>
  <c r="CT237" i="4"/>
  <c r="BC237" i="4"/>
  <c r="BG237" i="4"/>
  <c r="BK237" i="4"/>
  <c r="BO237" i="4"/>
  <c r="BS237" i="4"/>
  <c r="BW237" i="4"/>
  <c r="CA237" i="4"/>
  <c r="CE237" i="4"/>
  <c r="CI237" i="4"/>
  <c r="CM237" i="4"/>
  <c r="CQ237" i="4"/>
  <c r="CU237" i="4"/>
  <c r="CS235" i="4"/>
  <c r="CK235" i="4"/>
  <c r="CC235" i="4"/>
  <c r="BU235" i="4"/>
  <c r="BM235" i="4"/>
  <c r="BE235" i="4"/>
  <c r="BF234" i="4"/>
  <c r="BY234" i="4"/>
  <c r="CW234" i="4"/>
  <c r="BI234" i="4"/>
  <c r="CG234" i="4"/>
  <c r="CW232" i="4"/>
  <c r="BF232" i="4"/>
  <c r="BB229" i="4"/>
  <c r="BF229" i="4"/>
  <c r="BJ229" i="4"/>
  <c r="BN229" i="4"/>
  <c r="BR229" i="4"/>
  <c r="BV229" i="4"/>
  <c r="BZ229" i="4"/>
  <c r="CD229" i="4"/>
  <c r="CH229" i="4"/>
  <c r="CL229" i="4"/>
  <c r="CP229" i="4"/>
  <c r="CT229" i="4"/>
  <c r="BC229" i="4"/>
  <c r="BG229" i="4"/>
  <c r="BK229" i="4"/>
  <c r="BO229" i="4"/>
  <c r="BS229" i="4"/>
  <c r="BW229" i="4"/>
  <c r="CA229" i="4"/>
  <c r="CE229" i="4"/>
  <c r="CI229" i="4"/>
  <c r="CM229" i="4"/>
  <c r="CQ229" i="4"/>
  <c r="CU229" i="4"/>
  <c r="CS227" i="4"/>
  <c r="CK227" i="4"/>
  <c r="CC227" i="4"/>
  <c r="BU227" i="4"/>
  <c r="BM227" i="4"/>
  <c r="BE227" i="4"/>
  <c r="BF226" i="4"/>
  <c r="BY226" i="4"/>
  <c r="CW226" i="4"/>
  <c r="BI226" i="4"/>
  <c r="CG226" i="4"/>
  <c r="CW224" i="4"/>
  <c r="BF224" i="4"/>
  <c r="BB221" i="4"/>
  <c r="BF221" i="4"/>
  <c r="BJ221" i="4"/>
  <c r="BN221" i="4"/>
  <c r="BR221" i="4"/>
  <c r="BV221" i="4"/>
  <c r="BZ221" i="4"/>
  <c r="CD221" i="4"/>
  <c r="CH221" i="4"/>
  <c r="CL221" i="4"/>
  <c r="CP221" i="4"/>
  <c r="CT221" i="4"/>
  <c r="BC221" i="4"/>
  <c r="BG221" i="4"/>
  <c r="BK221" i="4"/>
  <c r="BO221" i="4"/>
  <c r="BS221" i="4"/>
  <c r="BW221" i="4"/>
  <c r="CA221" i="4"/>
  <c r="CE221" i="4"/>
  <c r="CI221" i="4"/>
  <c r="CM221" i="4"/>
  <c r="CQ221" i="4"/>
  <c r="CU221" i="4"/>
  <c r="CS219" i="4"/>
  <c r="CK219" i="4"/>
  <c r="CC219" i="4"/>
  <c r="BU219" i="4"/>
  <c r="BM219" i="4"/>
  <c r="BE219" i="4"/>
  <c r="BF218" i="4"/>
  <c r="BY218" i="4"/>
  <c r="CW218" i="4"/>
  <c r="BI218" i="4"/>
  <c r="CG218" i="4"/>
  <c r="CW216" i="4"/>
  <c r="BF216" i="4"/>
  <c r="BB215" i="4"/>
  <c r="BF215" i="4"/>
  <c r="BJ215" i="4"/>
  <c r="BN215" i="4"/>
  <c r="BR215" i="4"/>
  <c r="BV215" i="4"/>
  <c r="BC215" i="4"/>
  <c r="BG215" i="4"/>
  <c r="BK215" i="4"/>
  <c r="BO215" i="4"/>
  <c r="BS215" i="4"/>
  <c r="BW215" i="4"/>
  <c r="CA215" i="4"/>
  <c r="CE215" i="4"/>
  <c r="BE215" i="4"/>
  <c r="BM215" i="4"/>
  <c r="BU215" i="4"/>
  <c r="CB215" i="4"/>
  <c r="CG215" i="4"/>
  <c r="CK215" i="4"/>
  <c r="CO215" i="4"/>
  <c r="CS215" i="4"/>
  <c r="CW215" i="4"/>
  <c r="BH215" i="4"/>
  <c r="BP215" i="4"/>
  <c r="BX215" i="4"/>
  <c r="CC215" i="4"/>
  <c r="CH215" i="4"/>
  <c r="CL215" i="4"/>
  <c r="CP215" i="4"/>
  <c r="CT215" i="4"/>
  <c r="BF212" i="4"/>
  <c r="BY212" i="4"/>
  <c r="CW212" i="4"/>
  <c r="BI212" i="4"/>
  <c r="CG212" i="4"/>
  <c r="BV212" i="4"/>
  <c r="CL212" i="4"/>
  <c r="BC205" i="4"/>
  <c r="BG205" i="4"/>
  <c r="BK205" i="4"/>
  <c r="BO205" i="4"/>
  <c r="BS205" i="4"/>
  <c r="BW205" i="4"/>
  <c r="CA205" i="4"/>
  <c r="CE205" i="4"/>
  <c r="CI205" i="4"/>
  <c r="CM205" i="4"/>
  <c r="CQ205" i="4"/>
  <c r="CU205" i="4"/>
  <c r="BD205" i="4"/>
  <c r="BH205" i="4"/>
  <c r="BL205" i="4"/>
  <c r="BP205" i="4"/>
  <c r="BT205" i="4"/>
  <c r="BX205" i="4"/>
  <c r="CB205" i="4"/>
  <c r="CF205" i="4"/>
  <c r="CJ205" i="4"/>
  <c r="CN205" i="4"/>
  <c r="CR205" i="4"/>
  <c r="CV205" i="4"/>
  <c r="BE205" i="4"/>
  <c r="BM205" i="4"/>
  <c r="BU205" i="4"/>
  <c r="CC205" i="4"/>
  <c r="CK205" i="4"/>
  <c r="CS205" i="4"/>
  <c r="BF205" i="4"/>
  <c r="BN205" i="4"/>
  <c r="BV205" i="4"/>
  <c r="CD205" i="4"/>
  <c r="CL205" i="4"/>
  <c r="CT205" i="4"/>
  <c r="CN201" i="4"/>
  <c r="BX201" i="4"/>
  <c r="BH201" i="4"/>
  <c r="BC195" i="4"/>
  <c r="BG195" i="4"/>
  <c r="BK195" i="4"/>
  <c r="BO195" i="4"/>
  <c r="BS195" i="4"/>
  <c r="BW195" i="4"/>
  <c r="CA195" i="4"/>
  <c r="CE195" i="4"/>
  <c r="CI195" i="4"/>
  <c r="CM195" i="4"/>
  <c r="CQ195" i="4"/>
  <c r="CU195" i="4"/>
  <c r="BD195" i="4"/>
  <c r="BH195" i="4"/>
  <c r="BL195" i="4"/>
  <c r="BP195" i="4"/>
  <c r="BT195" i="4"/>
  <c r="BX195" i="4"/>
  <c r="CB195" i="4"/>
  <c r="CF195" i="4"/>
  <c r="CJ195" i="4"/>
  <c r="CN195" i="4"/>
  <c r="CR195" i="4"/>
  <c r="CV195" i="4"/>
  <c r="BE195" i="4"/>
  <c r="BM195" i="4"/>
  <c r="BU195" i="4"/>
  <c r="CC195" i="4"/>
  <c r="CK195" i="4"/>
  <c r="CS195" i="4"/>
  <c r="BF195" i="4"/>
  <c r="BN195" i="4"/>
  <c r="BV195" i="4"/>
  <c r="CD195" i="4"/>
  <c r="CL195" i="4"/>
  <c r="CT195" i="4"/>
  <c r="BC181" i="4"/>
  <c r="BG181" i="4"/>
  <c r="BK181" i="4"/>
  <c r="BO181" i="4"/>
  <c r="BS181" i="4"/>
  <c r="BW181" i="4"/>
  <c r="CA181" i="4"/>
  <c r="CE181" i="4"/>
  <c r="CI181" i="4"/>
  <c r="CM181" i="4"/>
  <c r="CQ181" i="4"/>
  <c r="CU181" i="4"/>
  <c r="BD181" i="4"/>
  <c r="BH181" i="4"/>
  <c r="BL181" i="4"/>
  <c r="BP181" i="4"/>
  <c r="BT181" i="4"/>
  <c r="BX181" i="4"/>
  <c r="CB181" i="4"/>
  <c r="CF181" i="4"/>
  <c r="CJ181" i="4"/>
  <c r="CN181" i="4"/>
  <c r="CR181" i="4"/>
  <c r="CV181" i="4"/>
  <c r="BB181" i="4"/>
  <c r="BJ181" i="4"/>
  <c r="BR181" i="4"/>
  <c r="BZ181" i="4"/>
  <c r="CH181" i="4"/>
  <c r="CP181" i="4"/>
  <c r="BE181" i="4"/>
  <c r="BM181" i="4"/>
  <c r="BU181" i="4"/>
  <c r="CC181" i="4"/>
  <c r="CK181" i="4"/>
  <c r="CS181" i="4"/>
  <c r="BE180" i="4"/>
  <c r="BF180" i="4"/>
  <c r="BU180" i="4"/>
  <c r="CG180" i="4"/>
  <c r="CW180" i="4"/>
  <c r="BJ180" i="4"/>
  <c r="BV180" i="4"/>
  <c r="CL180" i="4"/>
  <c r="BL180" i="4"/>
  <c r="CP180" i="4"/>
  <c r="BQ180" i="4"/>
  <c r="CR180" i="4"/>
  <c r="BE176" i="4"/>
  <c r="BJ176" i="4"/>
  <c r="BV176" i="4"/>
  <c r="CL176" i="4"/>
  <c r="BL176" i="4"/>
  <c r="CB176" i="4"/>
  <c r="CP176" i="4"/>
  <c r="BF176" i="4"/>
  <c r="CG176" i="4"/>
  <c r="BQ176" i="4"/>
  <c r="CR176" i="4"/>
  <c r="CB164" i="4"/>
  <c r="CG164" i="4"/>
  <c r="CR164" i="4"/>
  <c r="CJ151" i="4"/>
  <c r="BT151" i="4"/>
  <c r="BD151" i="4"/>
  <c r="BB149" i="4"/>
  <c r="BF149" i="4"/>
  <c r="BJ149" i="4"/>
  <c r="BN149" i="4"/>
  <c r="BR149" i="4"/>
  <c r="BV149" i="4"/>
  <c r="BZ149" i="4"/>
  <c r="CD149" i="4"/>
  <c r="CH149" i="4"/>
  <c r="CL149" i="4"/>
  <c r="CP149" i="4"/>
  <c r="CT149" i="4"/>
  <c r="BC149" i="4"/>
  <c r="BG149" i="4"/>
  <c r="BK149" i="4"/>
  <c r="BO149" i="4"/>
  <c r="BS149" i="4"/>
  <c r="BW149" i="4"/>
  <c r="CA149" i="4"/>
  <c r="CE149" i="4"/>
  <c r="CI149" i="4"/>
  <c r="CM149" i="4"/>
  <c r="CQ149" i="4"/>
  <c r="CU149" i="4"/>
  <c r="BD149" i="4"/>
  <c r="BL149" i="4"/>
  <c r="BT149" i="4"/>
  <c r="CB149" i="4"/>
  <c r="CJ149" i="4"/>
  <c r="CR149" i="4"/>
  <c r="BE149" i="4"/>
  <c r="BM149" i="4"/>
  <c r="BU149" i="4"/>
  <c r="CC149" i="4"/>
  <c r="CK149" i="4"/>
  <c r="CS149" i="4"/>
  <c r="CB136" i="4"/>
  <c r="CG136" i="4"/>
  <c r="CR136" i="4"/>
  <c r="BL136" i="4"/>
  <c r="BB123" i="4"/>
  <c r="BF123" i="4"/>
  <c r="BJ123" i="4"/>
  <c r="BN123" i="4"/>
  <c r="BR123" i="4"/>
  <c r="BV123" i="4"/>
  <c r="BZ123" i="4"/>
  <c r="CD123" i="4"/>
  <c r="CH123" i="4"/>
  <c r="CL123" i="4"/>
  <c r="CP123" i="4"/>
  <c r="CT123" i="4"/>
  <c r="BC123" i="4"/>
  <c r="BG123" i="4"/>
  <c r="BK123" i="4"/>
  <c r="BO123" i="4"/>
  <c r="BS123" i="4"/>
  <c r="BW123" i="4"/>
  <c r="CA123" i="4"/>
  <c r="CE123" i="4"/>
  <c r="CI123" i="4"/>
  <c r="CM123" i="4"/>
  <c r="CQ123" i="4"/>
  <c r="CU123" i="4"/>
  <c r="BE123" i="4"/>
  <c r="BM123" i="4"/>
  <c r="BU123" i="4"/>
  <c r="CC123" i="4"/>
  <c r="CK123" i="4"/>
  <c r="CS123" i="4"/>
  <c r="BH123" i="4"/>
  <c r="BP123" i="4"/>
  <c r="BX123" i="4"/>
  <c r="CF123" i="4"/>
  <c r="CN123" i="4"/>
  <c r="CV123" i="4"/>
  <c r="BD123" i="4"/>
  <c r="BT123" i="4"/>
  <c r="CJ123" i="4"/>
  <c r="BI123" i="4"/>
  <c r="BY123" i="4"/>
  <c r="CO123" i="4"/>
  <c r="CW120" i="4"/>
  <c r="BQ120" i="4"/>
  <c r="CM71" i="4"/>
  <c r="BB55" i="4"/>
  <c r="BH55" i="4"/>
  <c r="BM55" i="4"/>
  <c r="BR55" i="4"/>
  <c r="BX55" i="4"/>
  <c r="CC55" i="4"/>
  <c r="CH55" i="4"/>
  <c r="CN55" i="4"/>
  <c r="CS55" i="4"/>
  <c r="BD55" i="4"/>
  <c r="BI55" i="4"/>
  <c r="BN55" i="4"/>
  <c r="BT55" i="4"/>
  <c r="BY55" i="4"/>
  <c r="CD55" i="4"/>
  <c r="CJ55" i="4"/>
  <c r="CO55" i="4"/>
  <c r="CT55" i="4"/>
  <c r="BE55" i="4"/>
  <c r="BP55" i="4"/>
  <c r="BZ55" i="4"/>
  <c r="CK55" i="4"/>
  <c r="CV55" i="4"/>
  <c r="BF55" i="4"/>
  <c r="BQ55" i="4"/>
  <c r="CB55" i="4"/>
  <c r="CL55" i="4"/>
  <c r="CW55" i="4"/>
  <c r="BJ55" i="4"/>
  <c r="CF55" i="4"/>
  <c r="BL55" i="4"/>
  <c r="CG55" i="4"/>
  <c r="BV55" i="4"/>
  <c r="CP55" i="4"/>
  <c r="CM48" i="4"/>
  <c r="CU313" i="4"/>
  <c r="CG313" i="4"/>
  <c r="BQ313" i="4"/>
  <c r="CU307" i="4"/>
  <c r="BZ307" i="4"/>
  <c r="CS294" i="4"/>
  <c r="CM294" i="4"/>
  <c r="CE294" i="4"/>
  <c r="BX294" i="4"/>
  <c r="BQ294" i="4"/>
  <c r="BI294" i="4"/>
  <c r="CS288" i="4"/>
  <c r="CM288" i="4"/>
  <c r="CE288" i="4"/>
  <c r="BX288" i="4"/>
  <c r="BQ288" i="4"/>
  <c r="BI288" i="4"/>
  <c r="CU287" i="4"/>
  <c r="CK287" i="4"/>
  <c r="BZ287" i="4"/>
  <c r="BO287" i="4"/>
  <c r="CL285" i="4"/>
  <c r="BV285" i="4"/>
  <c r="CL283" i="4"/>
  <c r="BV283" i="4"/>
  <c r="CL281" i="4"/>
  <c r="BV281" i="4"/>
  <c r="CL279" i="4"/>
  <c r="BV279" i="4"/>
  <c r="CL277" i="4"/>
  <c r="BV277" i="4"/>
  <c r="CL275" i="4"/>
  <c r="BV275" i="4"/>
  <c r="CL273" i="4"/>
  <c r="BV273" i="4"/>
  <c r="CL271" i="4"/>
  <c r="BV271" i="4"/>
  <c r="CL269" i="4"/>
  <c r="BV269" i="4"/>
  <c r="CL267" i="4"/>
  <c r="BV267" i="4"/>
  <c r="CL265" i="4"/>
  <c r="BV265" i="4"/>
  <c r="CL263" i="4"/>
  <c r="BV263" i="4"/>
  <c r="CP262" i="4"/>
  <c r="CT259" i="4"/>
  <c r="CP259" i="4"/>
  <c r="CL259" i="4"/>
  <c r="CH259" i="4"/>
  <c r="CD259" i="4"/>
  <c r="BZ259" i="4"/>
  <c r="BV259" i="4"/>
  <c r="BR259" i="4"/>
  <c r="BN259" i="4"/>
  <c r="BJ259" i="4"/>
  <c r="BF259" i="4"/>
  <c r="CT255" i="4"/>
  <c r="CP255" i="4"/>
  <c r="CL255" i="4"/>
  <c r="CH255" i="4"/>
  <c r="CD255" i="4"/>
  <c r="BZ255" i="4"/>
  <c r="BV255" i="4"/>
  <c r="BR255" i="4"/>
  <c r="BN255" i="4"/>
  <c r="BJ255" i="4"/>
  <c r="BF255" i="4"/>
  <c r="CW252" i="4"/>
  <c r="BY252" i="4"/>
  <c r="CT247" i="4"/>
  <c r="CP247" i="4"/>
  <c r="CL247" i="4"/>
  <c r="CH247" i="4"/>
  <c r="CD247" i="4"/>
  <c r="BZ247" i="4"/>
  <c r="BV247" i="4"/>
  <c r="BR247" i="4"/>
  <c r="BN247" i="4"/>
  <c r="BJ247" i="4"/>
  <c r="BF247" i="4"/>
  <c r="CW244" i="4"/>
  <c r="BY244" i="4"/>
  <c r="CT239" i="4"/>
  <c r="CP239" i="4"/>
  <c r="CL239" i="4"/>
  <c r="CH239" i="4"/>
  <c r="CD239" i="4"/>
  <c r="BZ239" i="4"/>
  <c r="BV239" i="4"/>
  <c r="BR239" i="4"/>
  <c r="BN239" i="4"/>
  <c r="BJ239" i="4"/>
  <c r="BF239" i="4"/>
  <c r="CW236" i="4"/>
  <c r="BY236" i="4"/>
  <c r="CT231" i="4"/>
  <c r="CP231" i="4"/>
  <c r="CL231" i="4"/>
  <c r="CH231" i="4"/>
  <c r="CD231" i="4"/>
  <c r="BZ231" i="4"/>
  <c r="BV231" i="4"/>
  <c r="BR231" i="4"/>
  <c r="BN231" i="4"/>
  <c r="BJ231" i="4"/>
  <c r="BF231" i="4"/>
  <c r="CW228" i="4"/>
  <c r="BY228" i="4"/>
  <c r="CT223" i="4"/>
  <c r="CP223" i="4"/>
  <c r="CL223" i="4"/>
  <c r="CH223" i="4"/>
  <c r="CD223" i="4"/>
  <c r="BZ223" i="4"/>
  <c r="BV223" i="4"/>
  <c r="BR223" i="4"/>
  <c r="BN223" i="4"/>
  <c r="BJ223" i="4"/>
  <c r="BF223" i="4"/>
  <c r="CW220" i="4"/>
  <c r="BY220" i="4"/>
  <c r="CP213" i="4"/>
  <c r="CH213" i="4"/>
  <c r="BZ213" i="4"/>
  <c r="BR213" i="4"/>
  <c r="BJ213" i="4"/>
  <c r="CW210" i="4"/>
  <c r="CR207" i="4"/>
  <c r="CJ207" i="4"/>
  <c r="CB207" i="4"/>
  <c r="BT207" i="4"/>
  <c r="BL207" i="4"/>
  <c r="CG204" i="4"/>
  <c r="CP199" i="4"/>
  <c r="CH199" i="4"/>
  <c r="BZ199" i="4"/>
  <c r="BR199" i="4"/>
  <c r="BJ199" i="4"/>
  <c r="BB197" i="4"/>
  <c r="BF197" i="4"/>
  <c r="BJ197" i="4"/>
  <c r="BN197" i="4"/>
  <c r="BR197" i="4"/>
  <c r="BV197" i="4"/>
  <c r="BZ197" i="4"/>
  <c r="CD197" i="4"/>
  <c r="CH197" i="4"/>
  <c r="CL197" i="4"/>
  <c r="CP197" i="4"/>
  <c r="CT197" i="4"/>
  <c r="BC197" i="4"/>
  <c r="BG197" i="4"/>
  <c r="BK197" i="4"/>
  <c r="BO197" i="4"/>
  <c r="BS197" i="4"/>
  <c r="BW197" i="4"/>
  <c r="CA197" i="4"/>
  <c r="CE197" i="4"/>
  <c r="CI197" i="4"/>
  <c r="CM197" i="4"/>
  <c r="CQ197" i="4"/>
  <c r="CU197" i="4"/>
  <c r="BL190" i="4"/>
  <c r="CR190" i="4"/>
  <c r="BV190" i="4"/>
  <c r="CV190" i="4"/>
  <c r="CR187" i="4"/>
  <c r="CJ187" i="4"/>
  <c r="CB187" i="4"/>
  <c r="BT187" i="4"/>
  <c r="BL187" i="4"/>
  <c r="CP185" i="4"/>
  <c r="CH185" i="4"/>
  <c r="BZ185" i="4"/>
  <c r="BR185" i="4"/>
  <c r="BJ185" i="4"/>
  <c r="CP184" i="4"/>
  <c r="BE172" i="4"/>
  <c r="BJ172" i="4"/>
  <c r="BV172" i="4"/>
  <c r="CL172" i="4"/>
  <c r="BL172" i="4"/>
  <c r="CB172" i="4"/>
  <c r="CP172" i="4"/>
  <c r="BB167" i="4"/>
  <c r="BF167" i="4"/>
  <c r="BJ167" i="4"/>
  <c r="BN167" i="4"/>
  <c r="BR167" i="4"/>
  <c r="BV167" i="4"/>
  <c r="BZ167" i="4"/>
  <c r="CD167" i="4"/>
  <c r="CH167" i="4"/>
  <c r="CL167" i="4"/>
  <c r="CP167" i="4"/>
  <c r="CT167" i="4"/>
  <c r="BC167" i="4"/>
  <c r="BG167" i="4"/>
  <c r="BK167" i="4"/>
  <c r="BO167" i="4"/>
  <c r="BS167" i="4"/>
  <c r="BW167" i="4"/>
  <c r="CA167" i="4"/>
  <c r="CE167" i="4"/>
  <c r="CI167" i="4"/>
  <c r="CM167" i="4"/>
  <c r="CQ167" i="4"/>
  <c r="CU167" i="4"/>
  <c r="BB165" i="4"/>
  <c r="BF165" i="4"/>
  <c r="BJ165" i="4"/>
  <c r="BN165" i="4"/>
  <c r="BR165" i="4"/>
  <c r="BV165" i="4"/>
  <c r="BZ165" i="4"/>
  <c r="CD165" i="4"/>
  <c r="CH165" i="4"/>
  <c r="CL165" i="4"/>
  <c r="CP165" i="4"/>
  <c r="CT165" i="4"/>
  <c r="BC165" i="4"/>
  <c r="BG165" i="4"/>
  <c r="BK165" i="4"/>
  <c r="BO165" i="4"/>
  <c r="BS165" i="4"/>
  <c r="BW165" i="4"/>
  <c r="CA165" i="4"/>
  <c r="CE165" i="4"/>
  <c r="CI165" i="4"/>
  <c r="CM165" i="4"/>
  <c r="CQ165" i="4"/>
  <c r="CU165" i="4"/>
  <c r="CP155" i="4"/>
  <c r="CH155" i="4"/>
  <c r="BZ155" i="4"/>
  <c r="BR155" i="4"/>
  <c r="BJ155" i="4"/>
  <c r="CP153" i="4"/>
  <c r="CH153" i="4"/>
  <c r="BZ153" i="4"/>
  <c r="BR153" i="4"/>
  <c r="BJ153" i="4"/>
  <c r="CP139" i="4"/>
  <c r="CH139" i="4"/>
  <c r="BZ139" i="4"/>
  <c r="BR139" i="4"/>
  <c r="BJ139" i="4"/>
  <c r="BZ137" i="4"/>
  <c r="BR137" i="4"/>
  <c r="BI103" i="4"/>
  <c r="BY103" i="4"/>
  <c r="CO103" i="4"/>
  <c r="BN103" i="4"/>
  <c r="CG103" i="4"/>
  <c r="BQ103" i="4"/>
  <c r="CL103" i="4"/>
  <c r="BV103" i="4"/>
  <c r="CD103" i="4"/>
  <c r="BB82" i="4"/>
  <c r="BW82" i="4"/>
  <c r="BV82" i="4"/>
  <c r="CQ82" i="4"/>
  <c r="BC213" i="4"/>
  <c r="BG213" i="4"/>
  <c r="BK213" i="4"/>
  <c r="BO213" i="4"/>
  <c r="BS213" i="4"/>
  <c r="BW213" i="4"/>
  <c r="CA213" i="4"/>
  <c r="CE213" i="4"/>
  <c r="CI213" i="4"/>
  <c r="CM213" i="4"/>
  <c r="CQ213" i="4"/>
  <c r="CU213" i="4"/>
  <c r="BD213" i="4"/>
  <c r="BH213" i="4"/>
  <c r="BL213" i="4"/>
  <c r="BP213" i="4"/>
  <c r="BT213" i="4"/>
  <c r="BX213" i="4"/>
  <c r="CB213" i="4"/>
  <c r="CF213" i="4"/>
  <c r="CJ213" i="4"/>
  <c r="CN213" i="4"/>
  <c r="CR213" i="4"/>
  <c r="CV213" i="4"/>
  <c r="BI210" i="4"/>
  <c r="CG210" i="4"/>
  <c r="BQ210" i="4"/>
  <c r="CL210" i="4"/>
  <c r="BB207" i="4"/>
  <c r="BF207" i="4"/>
  <c r="BJ207" i="4"/>
  <c r="BN207" i="4"/>
  <c r="BR207" i="4"/>
  <c r="BV207" i="4"/>
  <c r="BZ207" i="4"/>
  <c r="CD207" i="4"/>
  <c r="CH207" i="4"/>
  <c r="CL207" i="4"/>
  <c r="CP207" i="4"/>
  <c r="CT207" i="4"/>
  <c r="BC207" i="4"/>
  <c r="BG207" i="4"/>
  <c r="BK207" i="4"/>
  <c r="BO207" i="4"/>
  <c r="BS207" i="4"/>
  <c r="BW207" i="4"/>
  <c r="CA207" i="4"/>
  <c r="CE207" i="4"/>
  <c r="CI207" i="4"/>
  <c r="CM207" i="4"/>
  <c r="CQ207" i="4"/>
  <c r="CU207" i="4"/>
  <c r="BE204" i="4"/>
  <c r="BF204" i="4"/>
  <c r="BQ204" i="4"/>
  <c r="BZ204" i="4"/>
  <c r="CL204" i="4"/>
  <c r="CW204" i="4"/>
  <c r="BI204" i="4"/>
  <c r="BR204" i="4"/>
  <c r="CD204" i="4"/>
  <c r="CO204" i="4"/>
  <c r="BC199" i="4"/>
  <c r="BG199" i="4"/>
  <c r="BK199" i="4"/>
  <c r="BO199" i="4"/>
  <c r="BS199" i="4"/>
  <c r="BW199" i="4"/>
  <c r="CA199" i="4"/>
  <c r="CE199" i="4"/>
  <c r="CI199" i="4"/>
  <c r="CM199" i="4"/>
  <c r="CQ199" i="4"/>
  <c r="CU199" i="4"/>
  <c r="BD199" i="4"/>
  <c r="BH199" i="4"/>
  <c r="BL199" i="4"/>
  <c r="BP199" i="4"/>
  <c r="BT199" i="4"/>
  <c r="BX199" i="4"/>
  <c r="CB199" i="4"/>
  <c r="CF199" i="4"/>
  <c r="CJ199" i="4"/>
  <c r="CN199" i="4"/>
  <c r="CR199" i="4"/>
  <c r="CV199" i="4"/>
  <c r="BB187" i="4"/>
  <c r="BF187" i="4"/>
  <c r="BJ187" i="4"/>
  <c r="BN187" i="4"/>
  <c r="BR187" i="4"/>
  <c r="BV187" i="4"/>
  <c r="BZ187" i="4"/>
  <c r="CD187" i="4"/>
  <c r="CH187" i="4"/>
  <c r="CL187" i="4"/>
  <c r="CP187" i="4"/>
  <c r="CT187" i="4"/>
  <c r="BC187" i="4"/>
  <c r="BG187" i="4"/>
  <c r="BK187" i="4"/>
  <c r="BO187" i="4"/>
  <c r="BS187" i="4"/>
  <c r="BW187" i="4"/>
  <c r="CA187" i="4"/>
  <c r="CE187" i="4"/>
  <c r="CI187" i="4"/>
  <c r="CM187" i="4"/>
  <c r="CQ187" i="4"/>
  <c r="CU187" i="4"/>
  <c r="BC185" i="4"/>
  <c r="BG185" i="4"/>
  <c r="BK185" i="4"/>
  <c r="BO185" i="4"/>
  <c r="BS185" i="4"/>
  <c r="BW185" i="4"/>
  <c r="CA185" i="4"/>
  <c r="CE185" i="4"/>
  <c r="CI185" i="4"/>
  <c r="CM185" i="4"/>
  <c r="CQ185" i="4"/>
  <c r="CU185" i="4"/>
  <c r="BD185" i="4"/>
  <c r="BH185" i="4"/>
  <c r="BL185" i="4"/>
  <c r="BP185" i="4"/>
  <c r="BT185" i="4"/>
  <c r="BX185" i="4"/>
  <c r="CB185" i="4"/>
  <c r="CF185" i="4"/>
  <c r="CJ185" i="4"/>
  <c r="CN185" i="4"/>
  <c r="CR185" i="4"/>
  <c r="CV185" i="4"/>
  <c r="BE184" i="4"/>
  <c r="BF184" i="4"/>
  <c r="BU184" i="4"/>
  <c r="CG184" i="4"/>
  <c r="CW184" i="4"/>
  <c r="BJ184" i="4"/>
  <c r="BV184" i="4"/>
  <c r="CL184" i="4"/>
  <c r="BE174" i="4"/>
  <c r="CG174" i="4"/>
  <c r="BL174" i="4"/>
  <c r="CR174" i="4"/>
  <c r="BL162" i="4"/>
  <c r="CB162" i="4"/>
  <c r="CG162" i="4"/>
  <c r="BL158" i="4"/>
  <c r="BQ158" i="4"/>
  <c r="CB158" i="4"/>
  <c r="BC155" i="4"/>
  <c r="BG155" i="4"/>
  <c r="BK155" i="4"/>
  <c r="BO155" i="4"/>
  <c r="BS155" i="4"/>
  <c r="BW155" i="4"/>
  <c r="CA155" i="4"/>
  <c r="CE155" i="4"/>
  <c r="CI155" i="4"/>
  <c r="CM155" i="4"/>
  <c r="CQ155" i="4"/>
  <c r="CU155" i="4"/>
  <c r="BD155" i="4"/>
  <c r="BH155" i="4"/>
  <c r="BL155" i="4"/>
  <c r="BP155" i="4"/>
  <c r="BT155" i="4"/>
  <c r="BX155" i="4"/>
  <c r="CB155" i="4"/>
  <c r="CF155" i="4"/>
  <c r="CJ155" i="4"/>
  <c r="CN155" i="4"/>
  <c r="CR155" i="4"/>
  <c r="CV155" i="4"/>
  <c r="BC153" i="4"/>
  <c r="BG153" i="4"/>
  <c r="BK153" i="4"/>
  <c r="BO153" i="4"/>
  <c r="BS153" i="4"/>
  <c r="BW153" i="4"/>
  <c r="CA153" i="4"/>
  <c r="CE153" i="4"/>
  <c r="CI153" i="4"/>
  <c r="CM153" i="4"/>
  <c r="CQ153" i="4"/>
  <c r="CU153" i="4"/>
  <c r="BD153" i="4"/>
  <c r="BH153" i="4"/>
  <c r="BL153" i="4"/>
  <c r="BP153" i="4"/>
  <c r="BT153" i="4"/>
  <c r="BX153" i="4"/>
  <c r="CB153" i="4"/>
  <c r="CF153" i="4"/>
  <c r="CJ153" i="4"/>
  <c r="CN153" i="4"/>
  <c r="CR153" i="4"/>
  <c r="CV153" i="4"/>
  <c r="CB148" i="4"/>
  <c r="CG148" i="4"/>
  <c r="CR148" i="4"/>
  <c r="BL146" i="4"/>
  <c r="CB146" i="4"/>
  <c r="CG146" i="4"/>
  <c r="BL142" i="4"/>
  <c r="BQ142" i="4"/>
  <c r="CB142" i="4"/>
  <c r="BC139" i="4"/>
  <c r="BG139" i="4"/>
  <c r="BK139" i="4"/>
  <c r="BO139" i="4"/>
  <c r="BS139" i="4"/>
  <c r="BW139" i="4"/>
  <c r="CA139" i="4"/>
  <c r="CE139" i="4"/>
  <c r="CI139" i="4"/>
  <c r="CM139" i="4"/>
  <c r="CQ139" i="4"/>
  <c r="CU139" i="4"/>
  <c r="BD139" i="4"/>
  <c r="BH139" i="4"/>
  <c r="BL139" i="4"/>
  <c r="BP139" i="4"/>
  <c r="BT139" i="4"/>
  <c r="BX139" i="4"/>
  <c r="CB139" i="4"/>
  <c r="CF139" i="4"/>
  <c r="CJ139" i="4"/>
  <c r="CN139" i="4"/>
  <c r="CR139" i="4"/>
  <c r="CV139" i="4"/>
  <c r="BB137" i="4"/>
  <c r="BF137" i="4"/>
  <c r="BJ137" i="4"/>
  <c r="BN137" i="4"/>
  <c r="BC137" i="4"/>
  <c r="BG137" i="4"/>
  <c r="BK137" i="4"/>
  <c r="BO137" i="4"/>
  <c r="BE137" i="4"/>
  <c r="BM137" i="4"/>
  <c r="BS137" i="4"/>
  <c r="BW137" i="4"/>
  <c r="CA137" i="4"/>
  <c r="CE137" i="4"/>
  <c r="CI137" i="4"/>
  <c r="CM137" i="4"/>
  <c r="CQ137" i="4"/>
  <c r="CU137" i="4"/>
  <c r="BH137" i="4"/>
  <c r="BP137" i="4"/>
  <c r="BT137" i="4"/>
  <c r="BX137" i="4"/>
  <c r="CB137" i="4"/>
  <c r="CF137" i="4"/>
  <c r="CJ137" i="4"/>
  <c r="CN137" i="4"/>
  <c r="CR137" i="4"/>
  <c r="CV137" i="4"/>
  <c r="BL134" i="4"/>
  <c r="CB134" i="4"/>
  <c r="CG134" i="4"/>
  <c r="BQ134" i="4"/>
  <c r="CW134" i="4"/>
  <c r="BI105" i="4"/>
  <c r="BY105" i="4"/>
  <c r="CO105" i="4"/>
  <c r="BF105" i="4"/>
  <c r="CD105" i="4"/>
  <c r="CW105" i="4"/>
  <c r="BN105" i="4"/>
  <c r="CG105" i="4"/>
  <c r="BQ105" i="4"/>
  <c r="BV105" i="4"/>
  <c r="CW103" i="4"/>
  <c r="CW214" i="4"/>
  <c r="BY214" i="4"/>
  <c r="BF209" i="4"/>
  <c r="CW206" i="4"/>
  <c r="BY206" i="4"/>
  <c r="BU200" i="4"/>
  <c r="BF200" i="4"/>
  <c r="BU196" i="4"/>
  <c r="BF196" i="4"/>
  <c r="BN175" i="4"/>
  <c r="BJ175" i="4"/>
  <c r="BF175" i="4"/>
  <c r="BR171" i="4"/>
  <c r="BN171" i="4"/>
  <c r="BJ171" i="4"/>
  <c r="BF171" i="4"/>
  <c r="BP170" i="4"/>
  <c r="BN163" i="4"/>
  <c r="BJ163" i="4"/>
  <c r="BF163" i="4"/>
  <c r="BL156" i="4"/>
  <c r="BF147" i="4"/>
  <c r="BL140" i="4"/>
  <c r="BD116" i="4"/>
  <c r="BH116" i="4"/>
  <c r="BL116" i="4"/>
  <c r="BP116" i="4"/>
  <c r="BT116" i="4"/>
  <c r="BX116" i="4"/>
  <c r="CB116" i="4"/>
  <c r="CF116" i="4"/>
  <c r="CJ116" i="4"/>
  <c r="CN116" i="4"/>
  <c r="CR116" i="4"/>
  <c r="CV116" i="4"/>
  <c r="BC116" i="4"/>
  <c r="BI116" i="4"/>
  <c r="BN116" i="4"/>
  <c r="BS116" i="4"/>
  <c r="BY116" i="4"/>
  <c r="CD116" i="4"/>
  <c r="CI116" i="4"/>
  <c r="CO116" i="4"/>
  <c r="CT116" i="4"/>
  <c r="BE116" i="4"/>
  <c r="BJ116" i="4"/>
  <c r="BO116" i="4"/>
  <c r="BU116" i="4"/>
  <c r="BZ116" i="4"/>
  <c r="CE116" i="4"/>
  <c r="CK116" i="4"/>
  <c r="CP116" i="4"/>
  <c r="CU116" i="4"/>
  <c r="BD114" i="4"/>
  <c r="BH114" i="4"/>
  <c r="BL114" i="4"/>
  <c r="BP114" i="4"/>
  <c r="BT114" i="4"/>
  <c r="BX114" i="4"/>
  <c r="CB114" i="4"/>
  <c r="CF114" i="4"/>
  <c r="CJ114" i="4"/>
  <c r="CN114" i="4"/>
  <c r="CR114" i="4"/>
  <c r="CV114" i="4"/>
  <c r="BB114" i="4"/>
  <c r="BG114" i="4"/>
  <c r="BM114" i="4"/>
  <c r="BR114" i="4"/>
  <c r="BW114" i="4"/>
  <c r="CC114" i="4"/>
  <c r="CH114" i="4"/>
  <c r="CM114" i="4"/>
  <c r="CS114" i="4"/>
  <c r="BC114" i="4"/>
  <c r="BI114" i="4"/>
  <c r="BN114" i="4"/>
  <c r="BS114" i="4"/>
  <c r="BY114" i="4"/>
  <c r="CD114" i="4"/>
  <c r="CI114" i="4"/>
  <c r="CO114" i="4"/>
  <c r="CT114" i="4"/>
  <c r="BI95" i="4"/>
  <c r="BY95" i="4"/>
  <c r="CO95" i="4"/>
  <c r="BN95" i="4"/>
  <c r="CG95" i="4"/>
  <c r="BQ95" i="4"/>
  <c r="CL95" i="4"/>
  <c r="BI89" i="4"/>
  <c r="BY89" i="4"/>
  <c r="CO89" i="4"/>
  <c r="BF89" i="4"/>
  <c r="CD89" i="4"/>
  <c r="CW89" i="4"/>
  <c r="BN89" i="4"/>
  <c r="CG89" i="4"/>
  <c r="BC83" i="4"/>
  <c r="BH83" i="4"/>
  <c r="BM83" i="4"/>
  <c r="BS83" i="4"/>
  <c r="BX83" i="4"/>
  <c r="CC83" i="4"/>
  <c r="CI83" i="4"/>
  <c r="CN83" i="4"/>
  <c r="CS83" i="4"/>
  <c r="BD83" i="4"/>
  <c r="BK83" i="4"/>
  <c r="BQ83" i="4"/>
  <c r="BY83" i="4"/>
  <c r="CF83" i="4"/>
  <c r="CM83" i="4"/>
  <c r="CU83" i="4"/>
  <c r="BE83" i="4"/>
  <c r="BL83" i="4"/>
  <c r="BT83" i="4"/>
  <c r="CA83" i="4"/>
  <c r="CG83" i="4"/>
  <c r="CO83" i="4"/>
  <c r="CV83" i="4"/>
  <c r="BB63" i="4"/>
  <c r="BD63" i="4"/>
  <c r="BI63" i="4"/>
  <c r="BO63" i="4"/>
  <c r="BT63" i="4"/>
  <c r="BY63" i="4"/>
  <c r="CE63" i="4"/>
  <c r="CJ63" i="4"/>
  <c r="CO63" i="4"/>
  <c r="CU63" i="4"/>
  <c r="BE63" i="4"/>
  <c r="BK63" i="4"/>
  <c r="BP63" i="4"/>
  <c r="BU63" i="4"/>
  <c r="CA63" i="4"/>
  <c r="CF63" i="4"/>
  <c r="CK63" i="4"/>
  <c r="CQ63" i="4"/>
  <c r="CV63" i="4"/>
  <c r="BC63" i="4"/>
  <c r="BM63" i="4"/>
  <c r="BX63" i="4"/>
  <c r="CI63" i="4"/>
  <c r="CS63" i="4"/>
  <c r="BG63" i="4"/>
  <c r="BQ63" i="4"/>
  <c r="CB63" i="4"/>
  <c r="CM63" i="4"/>
  <c r="CW63" i="4"/>
  <c r="BB51" i="4"/>
  <c r="BH51" i="4"/>
  <c r="BM51" i="4"/>
  <c r="BR51" i="4"/>
  <c r="BX51" i="4"/>
  <c r="CC51" i="4"/>
  <c r="CH51" i="4"/>
  <c r="CN51" i="4"/>
  <c r="CS51" i="4"/>
  <c r="BD51" i="4"/>
  <c r="BI51" i="4"/>
  <c r="BN51" i="4"/>
  <c r="BT51" i="4"/>
  <c r="BY51" i="4"/>
  <c r="CD51" i="4"/>
  <c r="CJ51" i="4"/>
  <c r="CO51" i="4"/>
  <c r="CT51" i="4"/>
  <c r="BE51" i="4"/>
  <c r="BP51" i="4"/>
  <c r="BZ51" i="4"/>
  <c r="CK51" i="4"/>
  <c r="CV51" i="4"/>
  <c r="BF51" i="4"/>
  <c r="BQ51" i="4"/>
  <c r="CB51" i="4"/>
  <c r="CL51" i="4"/>
  <c r="CW51" i="4"/>
  <c r="BC36" i="4"/>
  <c r="BG36" i="4"/>
  <c r="BK36" i="4"/>
  <c r="BO36" i="4"/>
  <c r="BS36" i="4"/>
  <c r="BW36" i="4"/>
  <c r="CA36" i="4"/>
  <c r="CE36" i="4"/>
  <c r="CI36" i="4"/>
  <c r="CM36" i="4"/>
  <c r="CQ36" i="4"/>
  <c r="CU36" i="4"/>
  <c r="BD36" i="4"/>
  <c r="BI36" i="4"/>
  <c r="BN36" i="4"/>
  <c r="BT36" i="4"/>
  <c r="BY36" i="4"/>
  <c r="CD36" i="4"/>
  <c r="CJ36" i="4"/>
  <c r="CO36" i="4"/>
  <c r="CT36" i="4"/>
  <c r="BE36" i="4"/>
  <c r="BJ36" i="4"/>
  <c r="BP36" i="4"/>
  <c r="BU36" i="4"/>
  <c r="BZ36" i="4"/>
  <c r="CF36" i="4"/>
  <c r="CK36" i="4"/>
  <c r="CP36" i="4"/>
  <c r="CV36" i="4"/>
  <c r="BB36" i="4"/>
  <c r="BM36" i="4"/>
  <c r="BX36" i="4"/>
  <c r="CH36" i="4"/>
  <c r="CS36" i="4"/>
  <c r="BF36" i="4"/>
  <c r="BQ36" i="4"/>
  <c r="CB36" i="4"/>
  <c r="CL36" i="4"/>
  <c r="CW36" i="4"/>
  <c r="BH36" i="4"/>
  <c r="CC36" i="4"/>
  <c r="BL36" i="4"/>
  <c r="CG36" i="4"/>
  <c r="BL211" i="4"/>
  <c r="BH211" i="4"/>
  <c r="BL203" i="4"/>
  <c r="BH203" i="4"/>
  <c r="CB192" i="4"/>
  <c r="BL192" i="4"/>
  <c r="BL188" i="4"/>
  <c r="BL183" i="4"/>
  <c r="BH183" i="4"/>
  <c r="BL179" i="4"/>
  <c r="BH179" i="4"/>
  <c r="CR168" i="4"/>
  <c r="BL159" i="4"/>
  <c r="BH159" i="4"/>
  <c r="CR152" i="4"/>
  <c r="CG150" i="4"/>
  <c r="BL143" i="4"/>
  <c r="BH143" i="4"/>
  <c r="BL130" i="4"/>
  <c r="BQ130" i="4"/>
  <c r="CB130" i="4"/>
  <c r="BC127" i="4"/>
  <c r="BG127" i="4"/>
  <c r="BK127" i="4"/>
  <c r="BO127" i="4"/>
  <c r="BS127" i="4"/>
  <c r="BW127" i="4"/>
  <c r="CA127" i="4"/>
  <c r="CE127" i="4"/>
  <c r="CI127" i="4"/>
  <c r="CM127" i="4"/>
  <c r="CQ127" i="4"/>
  <c r="CU127" i="4"/>
  <c r="BD127" i="4"/>
  <c r="BH127" i="4"/>
  <c r="BL127" i="4"/>
  <c r="BP127" i="4"/>
  <c r="BT127" i="4"/>
  <c r="BX127" i="4"/>
  <c r="CB127" i="4"/>
  <c r="CF127" i="4"/>
  <c r="CJ127" i="4"/>
  <c r="CN127" i="4"/>
  <c r="CR127" i="4"/>
  <c r="CV127" i="4"/>
  <c r="BC125" i="4"/>
  <c r="BG125" i="4"/>
  <c r="BK125" i="4"/>
  <c r="BO125" i="4"/>
  <c r="BS125" i="4"/>
  <c r="BW125" i="4"/>
  <c r="CA125" i="4"/>
  <c r="CE125" i="4"/>
  <c r="CI125" i="4"/>
  <c r="CM125" i="4"/>
  <c r="CQ125" i="4"/>
  <c r="CU125" i="4"/>
  <c r="BD125" i="4"/>
  <c r="BH125" i="4"/>
  <c r="BL125" i="4"/>
  <c r="BP125" i="4"/>
  <c r="BT125" i="4"/>
  <c r="BX125" i="4"/>
  <c r="CB125" i="4"/>
  <c r="CF125" i="4"/>
  <c r="CJ125" i="4"/>
  <c r="CN125" i="4"/>
  <c r="CR125" i="4"/>
  <c r="CV125" i="4"/>
  <c r="BE119" i="4"/>
  <c r="BZ119" i="4"/>
  <c r="CV119" i="4"/>
  <c r="BL119" i="4"/>
  <c r="CG119" i="4"/>
  <c r="BC118" i="4"/>
  <c r="BG118" i="4"/>
  <c r="BB118" i="4"/>
  <c r="BH118" i="4"/>
  <c r="BL118" i="4"/>
  <c r="BP118" i="4"/>
  <c r="BT118" i="4"/>
  <c r="BX118" i="4"/>
  <c r="CB118" i="4"/>
  <c r="CF118" i="4"/>
  <c r="CJ118" i="4"/>
  <c r="CN118" i="4"/>
  <c r="CR118" i="4"/>
  <c r="CV118" i="4"/>
  <c r="BD118" i="4"/>
  <c r="BI118" i="4"/>
  <c r="BM118" i="4"/>
  <c r="BQ118" i="4"/>
  <c r="BU118" i="4"/>
  <c r="BY118" i="4"/>
  <c r="CC118" i="4"/>
  <c r="CG118" i="4"/>
  <c r="CK118" i="4"/>
  <c r="CO118" i="4"/>
  <c r="CS118" i="4"/>
  <c r="CW118" i="4"/>
  <c r="CM116" i="4"/>
  <c r="CC116" i="4"/>
  <c r="BR116" i="4"/>
  <c r="BG116" i="4"/>
  <c r="CP114" i="4"/>
  <c r="CE114" i="4"/>
  <c r="BU114" i="4"/>
  <c r="BJ114" i="4"/>
  <c r="BB110" i="4"/>
  <c r="BF110" i="4"/>
  <c r="BJ110" i="4"/>
  <c r="BN110" i="4"/>
  <c r="BR110" i="4"/>
  <c r="BV110" i="4"/>
  <c r="BZ110" i="4"/>
  <c r="CD110" i="4"/>
  <c r="CH110" i="4"/>
  <c r="CL110" i="4"/>
  <c r="CP110" i="4"/>
  <c r="CT110" i="4"/>
  <c r="BD110" i="4"/>
  <c r="BI110" i="4"/>
  <c r="BO110" i="4"/>
  <c r="BT110" i="4"/>
  <c r="BY110" i="4"/>
  <c r="CE110" i="4"/>
  <c r="CJ110" i="4"/>
  <c r="CO110" i="4"/>
  <c r="CU110" i="4"/>
  <c r="BE110" i="4"/>
  <c r="BK110" i="4"/>
  <c r="BP110" i="4"/>
  <c r="BU110" i="4"/>
  <c r="CA110" i="4"/>
  <c r="CF110" i="4"/>
  <c r="CK110" i="4"/>
  <c r="CQ110" i="4"/>
  <c r="CV110" i="4"/>
  <c r="CD95" i="4"/>
  <c r="CL89" i="4"/>
  <c r="BI87" i="4"/>
  <c r="BY87" i="4"/>
  <c r="CO87" i="4"/>
  <c r="BN87" i="4"/>
  <c r="CG87" i="4"/>
  <c r="BQ87" i="4"/>
  <c r="CL87" i="4"/>
  <c r="CQ83" i="4"/>
  <c r="CB83" i="4"/>
  <c r="BO83" i="4"/>
  <c r="BD73" i="4"/>
  <c r="BI73" i="4"/>
  <c r="BO73" i="4"/>
  <c r="BT73" i="4"/>
  <c r="BY73" i="4"/>
  <c r="CE73" i="4"/>
  <c r="CJ73" i="4"/>
  <c r="CO73" i="4"/>
  <c r="CU73" i="4"/>
  <c r="BE73" i="4"/>
  <c r="BL73" i="4"/>
  <c r="BS73" i="4"/>
  <c r="CA73" i="4"/>
  <c r="CG73" i="4"/>
  <c r="CN73" i="4"/>
  <c r="CV73" i="4"/>
  <c r="BG73" i="4"/>
  <c r="BM73" i="4"/>
  <c r="BU73" i="4"/>
  <c r="CB73" i="4"/>
  <c r="CI73" i="4"/>
  <c r="CQ73" i="4"/>
  <c r="CW73" i="4"/>
  <c r="CN63" i="4"/>
  <c r="BS63" i="4"/>
  <c r="CP51" i="4"/>
  <c r="BU51" i="4"/>
  <c r="BF41" i="4"/>
  <c r="BM41" i="4"/>
  <c r="BR41" i="4"/>
  <c r="BX41" i="4"/>
  <c r="CC41" i="4"/>
  <c r="CH41" i="4"/>
  <c r="CN41" i="4"/>
  <c r="CS41" i="4"/>
  <c r="BD41" i="4"/>
  <c r="BN41" i="4"/>
  <c r="BU41" i="4"/>
  <c r="CB41" i="4"/>
  <c r="CJ41" i="4"/>
  <c r="CP41" i="4"/>
  <c r="CW41" i="4"/>
  <c r="BH41" i="4"/>
  <c r="BP41" i="4"/>
  <c r="BV41" i="4"/>
  <c r="CD41" i="4"/>
  <c r="CK41" i="4"/>
  <c r="CR41" i="4"/>
  <c r="BI41" i="4"/>
  <c r="BY41" i="4"/>
  <c r="CL41" i="4"/>
  <c r="BL41" i="4"/>
  <c r="BZ41" i="4"/>
  <c r="CO41" i="4"/>
  <c r="BQ41" i="4"/>
  <c r="CT41" i="4"/>
  <c r="BT41" i="4"/>
  <c r="CV41" i="4"/>
  <c r="CN36" i="4"/>
  <c r="BF135" i="4"/>
  <c r="BL128" i="4"/>
  <c r="BC108" i="4"/>
  <c r="BG108" i="4"/>
  <c r="BK108" i="4"/>
  <c r="BO108" i="4"/>
  <c r="BS108" i="4"/>
  <c r="BW108" i="4"/>
  <c r="CA108" i="4"/>
  <c r="CE108" i="4"/>
  <c r="CI108" i="4"/>
  <c r="CM108" i="4"/>
  <c r="CQ108" i="4"/>
  <c r="CU108" i="4"/>
  <c r="BI101" i="4"/>
  <c r="BY101" i="4"/>
  <c r="CO101" i="4"/>
  <c r="BI93" i="4"/>
  <c r="BY93" i="4"/>
  <c r="CO93" i="4"/>
  <c r="BI85" i="4"/>
  <c r="BY85" i="4"/>
  <c r="CO85" i="4"/>
  <c r="BB80" i="4"/>
  <c r="BK80" i="4"/>
  <c r="CA80" i="4"/>
  <c r="CM80" i="4"/>
  <c r="BB76" i="4"/>
  <c r="BF76" i="4"/>
  <c r="BR76" i="4"/>
  <c r="CG76" i="4"/>
  <c r="CW76" i="4"/>
  <c r="BB66" i="4"/>
  <c r="BW66" i="4"/>
  <c r="CQ66" i="4"/>
  <c r="BB59" i="4"/>
  <c r="BC59" i="4"/>
  <c r="BH59" i="4"/>
  <c r="BM59" i="4"/>
  <c r="BS59" i="4"/>
  <c r="BX59" i="4"/>
  <c r="CC59" i="4"/>
  <c r="CI59" i="4"/>
  <c r="CN59" i="4"/>
  <c r="CS59" i="4"/>
  <c r="BD59" i="4"/>
  <c r="BI59" i="4"/>
  <c r="BO59" i="4"/>
  <c r="BT59" i="4"/>
  <c r="BY59" i="4"/>
  <c r="CE59" i="4"/>
  <c r="CJ59" i="4"/>
  <c r="CO59" i="4"/>
  <c r="CU59" i="4"/>
  <c r="BC57" i="4"/>
  <c r="BB57" i="4"/>
  <c r="BG57" i="4"/>
  <c r="BK57" i="4"/>
  <c r="BO57" i="4"/>
  <c r="BS57" i="4"/>
  <c r="BW57" i="4"/>
  <c r="CA57" i="4"/>
  <c r="CE57" i="4"/>
  <c r="CI57" i="4"/>
  <c r="CM57" i="4"/>
  <c r="CQ57" i="4"/>
  <c r="CU57" i="4"/>
  <c r="BD57" i="4"/>
  <c r="BH57" i="4"/>
  <c r="BL57" i="4"/>
  <c r="BP57" i="4"/>
  <c r="BT57" i="4"/>
  <c r="BX57" i="4"/>
  <c r="CB57" i="4"/>
  <c r="CF57" i="4"/>
  <c r="CJ57" i="4"/>
  <c r="CN57" i="4"/>
  <c r="CR57" i="4"/>
  <c r="CV57" i="4"/>
  <c r="BB53" i="4"/>
  <c r="BH53" i="4"/>
  <c r="BM53" i="4"/>
  <c r="BR53" i="4"/>
  <c r="BX53" i="4"/>
  <c r="CC53" i="4"/>
  <c r="CH53" i="4"/>
  <c r="CN53" i="4"/>
  <c r="CS53" i="4"/>
  <c r="BD53" i="4"/>
  <c r="BI53" i="4"/>
  <c r="BN53" i="4"/>
  <c r="BT53" i="4"/>
  <c r="BY53" i="4"/>
  <c r="CD53" i="4"/>
  <c r="CJ53" i="4"/>
  <c r="CO53" i="4"/>
  <c r="CT53" i="4"/>
  <c r="BB49" i="4"/>
  <c r="BH49" i="4"/>
  <c r="BM49" i="4"/>
  <c r="BR49" i="4"/>
  <c r="BX49" i="4"/>
  <c r="CC49" i="4"/>
  <c r="CH49" i="4"/>
  <c r="CN49" i="4"/>
  <c r="CS49" i="4"/>
  <c r="BD49" i="4"/>
  <c r="BI49" i="4"/>
  <c r="BN49" i="4"/>
  <c r="BT49" i="4"/>
  <c r="BY49" i="4"/>
  <c r="CD49" i="4"/>
  <c r="CJ49" i="4"/>
  <c r="CO49" i="4"/>
  <c r="CT49" i="4"/>
  <c r="CN47" i="4"/>
  <c r="BP131" i="4"/>
  <c r="BL131" i="4"/>
  <c r="BH131" i="4"/>
  <c r="CR124" i="4"/>
  <c r="CG122" i="4"/>
  <c r="BE117" i="4"/>
  <c r="BF117" i="4"/>
  <c r="BU117" i="4"/>
  <c r="CG117" i="4"/>
  <c r="CW117" i="4"/>
  <c r="CR115" i="4"/>
  <c r="BF111" i="4"/>
  <c r="BQ111" i="4"/>
  <c r="CO111" i="4"/>
  <c r="CV108" i="4"/>
  <c r="CP108" i="4"/>
  <c r="CK108" i="4"/>
  <c r="CF108" i="4"/>
  <c r="BZ108" i="4"/>
  <c r="BU108" i="4"/>
  <c r="BP108" i="4"/>
  <c r="BJ108" i="4"/>
  <c r="BE108" i="4"/>
  <c r="BF107" i="4"/>
  <c r="BN107" i="4"/>
  <c r="CG107" i="4"/>
  <c r="CW107" i="4"/>
  <c r="CL101" i="4"/>
  <c r="BQ101" i="4"/>
  <c r="BI99" i="4"/>
  <c r="BY99" i="4"/>
  <c r="CO99" i="4"/>
  <c r="CL93" i="4"/>
  <c r="BQ93" i="4"/>
  <c r="BI91" i="4"/>
  <c r="BY91" i="4"/>
  <c r="CO91" i="4"/>
  <c r="CL85" i="4"/>
  <c r="BQ85" i="4"/>
  <c r="BB84" i="4"/>
  <c r="BK84" i="4"/>
  <c r="CA84" i="4"/>
  <c r="CJ84" i="4"/>
  <c r="CU84" i="4"/>
  <c r="CG80" i="4"/>
  <c r="BQ80" i="4"/>
  <c r="BC79" i="4"/>
  <c r="BH79" i="4"/>
  <c r="BM79" i="4"/>
  <c r="BS79" i="4"/>
  <c r="BX79" i="4"/>
  <c r="CC79" i="4"/>
  <c r="CI79" i="4"/>
  <c r="CN79" i="4"/>
  <c r="CS79" i="4"/>
  <c r="BD77" i="4"/>
  <c r="BI77" i="4"/>
  <c r="BO77" i="4"/>
  <c r="BT77" i="4"/>
  <c r="BY77" i="4"/>
  <c r="CE77" i="4"/>
  <c r="CJ77" i="4"/>
  <c r="CO77" i="4"/>
  <c r="CU77" i="4"/>
  <c r="CL76" i="4"/>
  <c r="BQ76" i="4"/>
  <c r="BE75" i="4"/>
  <c r="BK75" i="4"/>
  <c r="BP75" i="4"/>
  <c r="BU75" i="4"/>
  <c r="CA75" i="4"/>
  <c r="CF75" i="4"/>
  <c r="CK75" i="4"/>
  <c r="CQ75" i="4"/>
  <c r="CV75" i="4"/>
  <c r="BC67" i="4"/>
  <c r="BH67" i="4"/>
  <c r="BM67" i="4"/>
  <c r="BS67" i="4"/>
  <c r="BX67" i="4"/>
  <c r="CC67" i="4"/>
  <c r="CI67" i="4"/>
  <c r="CN67" i="4"/>
  <c r="CS67" i="4"/>
  <c r="BD67" i="4"/>
  <c r="BI67" i="4"/>
  <c r="BO67" i="4"/>
  <c r="BT67" i="4"/>
  <c r="BY67" i="4"/>
  <c r="CE67" i="4"/>
  <c r="CJ67" i="4"/>
  <c r="CO67" i="4"/>
  <c r="CU67" i="4"/>
  <c r="BB47" i="4"/>
  <c r="BE47" i="4"/>
  <c r="BN47" i="4"/>
  <c r="BY47" i="4"/>
  <c r="CH47" i="4"/>
  <c r="CO47" i="4"/>
  <c r="CV47" i="4"/>
  <c r="BI47" i="4"/>
  <c r="BV47" i="4"/>
  <c r="CJ47" i="4"/>
  <c r="CS47" i="4"/>
  <c r="BM47" i="4"/>
  <c r="CD47" i="4"/>
  <c r="CP47" i="4"/>
  <c r="BQ47" i="4"/>
  <c r="CF47" i="4"/>
  <c r="CT47" i="4"/>
  <c r="BD42" i="4"/>
  <c r="BH42" i="4"/>
  <c r="BL42" i="4"/>
  <c r="BP42" i="4"/>
  <c r="BT42" i="4"/>
  <c r="BX42" i="4"/>
  <c r="CB42" i="4"/>
  <c r="CF42" i="4"/>
  <c r="CJ42" i="4"/>
  <c r="CN42" i="4"/>
  <c r="CR42" i="4"/>
  <c r="CV42" i="4"/>
  <c r="BC42" i="4"/>
  <c r="BI42" i="4"/>
  <c r="BN42" i="4"/>
  <c r="BS42" i="4"/>
  <c r="BY42" i="4"/>
  <c r="CD42" i="4"/>
  <c r="CI42" i="4"/>
  <c r="CO42" i="4"/>
  <c r="CT42" i="4"/>
  <c r="BE42" i="4"/>
  <c r="BJ42" i="4"/>
  <c r="BO42" i="4"/>
  <c r="BU42" i="4"/>
  <c r="BZ42" i="4"/>
  <c r="CE42" i="4"/>
  <c r="CK42" i="4"/>
  <c r="CP42" i="4"/>
  <c r="CU42" i="4"/>
  <c r="BD39" i="4"/>
  <c r="BL39" i="4"/>
  <c r="BR39" i="4"/>
  <c r="BY39" i="4"/>
  <c r="CG39" i="4"/>
  <c r="CN39" i="4"/>
  <c r="CT39" i="4"/>
  <c r="BF39" i="4"/>
  <c r="BN39" i="4"/>
  <c r="BX39" i="4"/>
  <c r="CH39" i="4"/>
  <c r="CR39" i="4"/>
  <c r="BH39" i="4"/>
  <c r="BQ39" i="4"/>
  <c r="CB39" i="4"/>
  <c r="CJ39" i="4"/>
  <c r="CS39" i="4"/>
  <c r="BC32" i="4"/>
  <c r="BG32" i="4"/>
  <c r="BK32" i="4"/>
  <c r="BO32" i="4"/>
  <c r="BS32" i="4"/>
  <c r="BW32" i="4"/>
  <c r="CA32" i="4"/>
  <c r="CE32" i="4"/>
  <c r="CI32" i="4"/>
  <c r="CM32" i="4"/>
  <c r="CQ32" i="4"/>
  <c r="CU32" i="4"/>
  <c r="BB32" i="4"/>
  <c r="BH32" i="4"/>
  <c r="BM32" i="4"/>
  <c r="BR32" i="4"/>
  <c r="BX32" i="4"/>
  <c r="CC32" i="4"/>
  <c r="CH32" i="4"/>
  <c r="CN32" i="4"/>
  <c r="CS32" i="4"/>
  <c r="BD32" i="4"/>
  <c r="BI32" i="4"/>
  <c r="BN32" i="4"/>
  <c r="BT32" i="4"/>
  <c r="BY32" i="4"/>
  <c r="CD32" i="4"/>
  <c r="CJ32" i="4"/>
  <c r="CO32" i="4"/>
  <c r="CT32" i="4"/>
  <c r="CM68" i="4"/>
  <c r="CA68" i="4"/>
  <c r="BK68" i="4"/>
  <c r="CV61" i="4"/>
  <c r="CQ61" i="4"/>
  <c r="CK61" i="4"/>
  <c r="CF61" i="4"/>
  <c r="CA61" i="4"/>
  <c r="BU61" i="4"/>
  <c r="BP61" i="4"/>
  <c r="BK61" i="4"/>
  <c r="BE61" i="4"/>
  <c r="CV56" i="4"/>
  <c r="CR56" i="4"/>
  <c r="CN56" i="4"/>
  <c r="CJ56" i="4"/>
  <c r="CF56" i="4"/>
  <c r="CB56" i="4"/>
  <c r="BX56" i="4"/>
  <c r="BT56" i="4"/>
  <c r="BP56" i="4"/>
  <c r="BL56" i="4"/>
  <c r="BH56" i="4"/>
  <c r="CV54" i="4"/>
  <c r="CR54" i="4"/>
  <c r="CN54" i="4"/>
  <c r="CJ54" i="4"/>
  <c r="CF54" i="4"/>
  <c r="CB54" i="4"/>
  <c r="BX54" i="4"/>
  <c r="BT54" i="4"/>
  <c r="BP54" i="4"/>
  <c r="BL54" i="4"/>
  <c r="BH54" i="4"/>
  <c r="CV52" i="4"/>
  <c r="CR52" i="4"/>
  <c r="CN52" i="4"/>
  <c r="CJ52" i="4"/>
  <c r="CF52" i="4"/>
  <c r="CB52" i="4"/>
  <c r="BX52" i="4"/>
  <c r="BT52" i="4"/>
  <c r="BP52" i="4"/>
  <c r="BL52" i="4"/>
  <c r="BH52" i="4"/>
  <c r="CV50" i="4"/>
  <c r="CR50" i="4"/>
  <c r="CN50" i="4"/>
  <c r="CJ50" i="4"/>
  <c r="CF50" i="4"/>
  <c r="CB50" i="4"/>
  <c r="BX50" i="4"/>
  <c r="BT50" i="4"/>
  <c r="BP50" i="4"/>
  <c r="BL50" i="4"/>
  <c r="BH50" i="4"/>
  <c r="BB44" i="4"/>
  <c r="BF44" i="4"/>
  <c r="BJ44" i="4"/>
  <c r="BN44" i="4"/>
  <c r="BR44" i="4"/>
  <c r="BV44" i="4"/>
  <c r="BZ44" i="4"/>
  <c r="CD44" i="4"/>
  <c r="CH44" i="4"/>
  <c r="CL44" i="4"/>
  <c r="CP44" i="4"/>
  <c r="CT44" i="4"/>
  <c r="BC44" i="4"/>
  <c r="BH44" i="4"/>
  <c r="BM44" i="4"/>
  <c r="BS44" i="4"/>
  <c r="BX44" i="4"/>
  <c r="CC44" i="4"/>
  <c r="CI44" i="4"/>
  <c r="CN44" i="4"/>
  <c r="CS44" i="4"/>
  <c r="BD44" i="4"/>
  <c r="BI44" i="4"/>
  <c r="BO44" i="4"/>
  <c r="BT44" i="4"/>
  <c r="BY44" i="4"/>
  <c r="CE44" i="4"/>
  <c r="CJ44" i="4"/>
  <c r="CO44" i="4"/>
  <c r="CU44" i="4"/>
  <c r="CM42" i="4"/>
  <c r="CC42" i="4"/>
  <c r="BR42" i="4"/>
  <c r="BG42" i="4"/>
  <c r="CD39" i="4"/>
  <c r="BM39" i="4"/>
  <c r="CP32" i="4"/>
  <c r="CF32" i="4"/>
  <c r="BU32" i="4"/>
  <c r="BJ32" i="4"/>
  <c r="BE23" i="4"/>
  <c r="BQ23" i="4"/>
  <c r="CB23" i="4"/>
  <c r="CK23" i="4"/>
  <c r="CW23" i="4"/>
  <c r="BI23" i="4"/>
  <c r="BU23" i="4"/>
  <c r="CJ23" i="4"/>
  <c r="BL23" i="4"/>
  <c r="BY23" i="4"/>
  <c r="CO23" i="4"/>
  <c r="BD46" i="4"/>
  <c r="BH46" i="4"/>
  <c r="BL46" i="4"/>
  <c r="BP46" i="4"/>
  <c r="BT46" i="4"/>
  <c r="BX46" i="4"/>
  <c r="CB46" i="4"/>
  <c r="CF46" i="4"/>
  <c r="CJ46" i="4"/>
  <c r="CN46" i="4"/>
  <c r="CR46" i="4"/>
  <c r="CV46" i="4"/>
  <c r="BB45" i="4"/>
  <c r="BI45" i="4"/>
  <c r="BU45" i="4"/>
  <c r="CD45" i="4"/>
  <c r="CO45" i="4"/>
  <c r="CW43" i="4"/>
  <c r="CG43" i="4"/>
  <c r="BU43" i="4"/>
  <c r="CS40" i="4"/>
  <c r="CN40" i="4"/>
  <c r="CI40" i="4"/>
  <c r="CC40" i="4"/>
  <c r="BX40" i="4"/>
  <c r="BS40" i="4"/>
  <c r="BM40" i="4"/>
  <c r="BH40" i="4"/>
  <c r="CS31" i="4"/>
  <c r="CG31" i="4"/>
  <c r="BT31" i="4"/>
  <c r="BM28" i="4"/>
  <c r="BH28" i="4"/>
  <c r="BE27" i="4"/>
  <c r="BQ27" i="4"/>
  <c r="CB27" i="4"/>
  <c r="CK27" i="4"/>
  <c r="CW27" i="4"/>
  <c r="BC24" i="4"/>
  <c r="BG24" i="4"/>
  <c r="BK24" i="4"/>
  <c r="BO24" i="4"/>
  <c r="BS24" i="4"/>
  <c r="BW24" i="4"/>
  <c r="CA24" i="4"/>
  <c r="CE24" i="4"/>
  <c r="CI24" i="4"/>
  <c r="CM24" i="4"/>
  <c r="CQ24" i="4"/>
  <c r="CU24" i="4"/>
  <c r="BE21" i="4"/>
  <c r="BQ21" i="4"/>
  <c r="CB21" i="4"/>
  <c r="CK21" i="4"/>
  <c r="CW21" i="4"/>
  <c r="BI21" i="4"/>
  <c r="BD21" i="4"/>
  <c r="BU21" i="4"/>
  <c r="CJ21" i="4"/>
  <c r="BL21" i="4"/>
  <c r="BY21" i="4"/>
  <c r="CO21" i="4"/>
  <c r="BB16" i="4"/>
  <c r="BF16" i="4"/>
  <c r="BJ16" i="4"/>
  <c r="BN16" i="4"/>
  <c r="BR16" i="4"/>
  <c r="BV16" i="4"/>
  <c r="BZ16" i="4"/>
  <c r="CD16" i="4"/>
  <c r="CH16" i="4"/>
  <c r="CL16" i="4"/>
  <c r="CP16" i="4"/>
  <c r="CT16" i="4"/>
  <c r="BC16" i="4"/>
  <c r="BG16" i="4"/>
  <c r="BK16" i="4"/>
  <c r="BO16" i="4"/>
  <c r="BS16" i="4"/>
  <c r="BW16" i="4"/>
  <c r="CA16" i="4"/>
  <c r="CE16" i="4"/>
  <c r="CI16" i="4"/>
  <c r="CM16" i="4"/>
  <c r="CQ16" i="4"/>
  <c r="CU16" i="4"/>
  <c r="BD16" i="4"/>
  <c r="BL16" i="4"/>
  <c r="BT16" i="4"/>
  <c r="CB16" i="4"/>
  <c r="CJ16" i="4"/>
  <c r="CR16" i="4"/>
  <c r="BE16" i="4"/>
  <c r="BM16" i="4"/>
  <c r="BU16" i="4"/>
  <c r="CC16" i="4"/>
  <c r="CK16" i="4"/>
  <c r="CS16" i="4"/>
  <c r="BB43" i="4"/>
  <c r="BE43" i="4"/>
  <c r="BN43" i="4"/>
  <c r="BY43" i="4"/>
  <c r="CK43" i="4"/>
  <c r="CT43" i="4"/>
  <c r="BB40" i="4"/>
  <c r="BF40" i="4"/>
  <c r="BJ40" i="4"/>
  <c r="BN40" i="4"/>
  <c r="BR40" i="4"/>
  <c r="BV40" i="4"/>
  <c r="BZ40" i="4"/>
  <c r="CD40" i="4"/>
  <c r="CH40" i="4"/>
  <c r="CL40" i="4"/>
  <c r="CP40" i="4"/>
  <c r="CT40" i="4"/>
  <c r="BE31" i="4"/>
  <c r="BQ31" i="4"/>
  <c r="CB31" i="4"/>
  <c r="CK31" i="4"/>
  <c r="CW31" i="4"/>
  <c r="BC28" i="4"/>
  <c r="BG28" i="4"/>
  <c r="BK28" i="4"/>
  <c r="BO28" i="4"/>
  <c r="BS28" i="4"/>
  <c r="BW28" i="4"/>
  <c r="CA28" i="4"/>
  <c r="CE28" i="4"/>
  <c r="CI28" i="4"/>
  <c r="CM28" i="4"/>
  <c r="CQ28" i="4"/>
  <c r="CU28" i="4"/>
  <c r="BY27" i="4"/>
  <c r="BL27" i="4"/>
  <c r="BE24" i="4"/>
  <c r="CW22" i="4"/>
  <c r="CS22" i="4"/>
  <c r="CO22" i="4"/>
  <c r="CK22" i="4"/>
  <c r="CG22" i="4"/>
  <c r="CC22" i="4"/>
  <c r="BY22" i="4"/>
  <c r="BU22" i="4"/>
  <c r="BQ22" i="4"/>
  <c r="BM22" i="4"/>
  <c r="BI22" i="4"/>
  <c r="BE22" i="4"/>
  <c r="BB18" i="4"/>
  <c r="BF18" i="4"/>
  <c r="BJ18" i="4"/>
  <c r="BN18" i="4"/>
  <c r="BR18" i="4"/>
  <c r="BV18" i="4"/>
  <c r="BZ18" i="4"/>
  <c r="CD18" i="4"/>
  <c r="CH18" i="4"/>
  <c r="CL18" i="4"/>
  <c r="CP18" i="4"/>
  <c r="CT18" i="4"/>
  <c r="BC18" i="4"/>
  <c r="BG18" i="4"/>
  <c r="BK18" i="4"/>
  <c r="BO18" i="4"/>
  <c r="BS18" i="4"/>
  <c r="BW18" i="4"/>
  <c r="CA18" i="4"/>
  <c r="CE18" i="4"/>
  <c r="CI18" i="4"/>
  <c r="CM18" i="4"/>
  <c r="CQ18" i="4"/>
  <c r="CU18" i="4"/>
  <c r="BB12" i="4"/>
  <c r="BF12" i="4"/>
  <c r="BJ12" i="4"/>
  <c r="BN12" i="4"/>
  <c r="BR12" i="4"/>
  <c r="BV12" i="4"/>
  <c r="BZ12" i="4"/>
  <c r="CD12" i="4"/>
  <c r="CH12" i="4"/>
  <c r="CL12" i="4"/>
  <c r="CP12" i="4"/>
  <c r="CT12" i="4"/>
  <c r="BC12" i="4"/>
  <c r="BG12" i="4"/>
  <c r="BK12" i="4"/>
  <c r="BO12" i="4"/>
  <c r="BS12" i="4"/>
  <c r="BW12" i="4"/>
  <c r="CA12" i="4"/>
  <c r="CE12" i="4"/>
  <c r="CI12" i="4"/>
  <c r="CM12" i="4"/>
  <c r="CQ12" i="4"/>
  <c r="CU12" i="4"/>
  <c r="BB5" i="4"/>
  <c r="BD5" i="4"/>
  <c r="BI5" i="4"/>
  <c r="BO5" i="4"/>
  <c r="BT5" i="4"/>
  <c r="BY5" i="4"/>
  <c r="CE5" i="4"/>
  <c r="CJ5" i="4"/>
  <c r="CO5" i="4"/>
  <c r="CU5" i="4"/>
  <c r="BE5" i="4"/>
  <c r="BK5" i="4"/>
  <c r="BP5" i="4"/>
  <c r="BU5" i="4"/>
  <c r="CA5" i="4"/>
  <c r="CF5" i="4"/>
  <c r="CK5" i="4"/>
  <c r="CQ5" i="4"/>
  <c r="CV5" i="4"/>
  <c r="CS19" i="4"/>
  <c r="CK19" i="4"/>
  <c r="BZ19" i="4"/>
  <c r="CR17" i="4"/>
  <c r="CB17" i="4"/>
  <c r="CR15" i="4"/>
  <c r="CB15" i="4"/>
  <c r="CN13" i="4"/>
  <c r="CV9" i="4"/>
  <c r="CQ9" i="4"/>
  <c r="CK9" i="4"/>
  <c r="CF9" i="4"/>
  <c r="CA9" i="4"/>
  <c r="BU9" i="4"/>
  <c r="BP9" i="4"/>
  <c r="BK9" i="4"/>
  <c r="BE9" i="4"/>
  <c r="CV3" i="4"/>
  <c r="CQ3" i="4"/>
  <c r="CK3" i="4"/>
  <c r="CF3" i="4"/>
  <c r="CA3" i="4"/>
  <c r="BU3" i="4"/>
  <c r="BP3" i="4"/>
  <c r="BK3" i="4"/>
  <c r="BE3" i="4"/>
  <c r="BI32" i="5"/>
  <c r="BK28" i="5"/>
  <c r="BU32" i="5"/>
  <c r="CK31" i="5"/>
  <c r="BS16" i="5"/>
  <c r="CF30" i="5"/>
  <c r="BE7" i="5"/>
  <c r="CV30" i="5"/>
  <c r="CT32" i="5"/>
  <c r="CO30" i="5"/>
  <c r="BK4" i="5"/>
  <c r="BV32" i="5"/>
  <c r="BC32" i="5"/>
  <c r="CT30" i="5"/>
  <c r="BF11" i="5"/>
  <c r="BZ4" i="5"/>
  <c r="BI24" i="5"/>
  <c r="CD4" i="5"/>
  <c r="CG30" i="5"/>
  <c r="BE30" i="5"/>
  <c r="BW4" i="5"/>
  <c r="CP10" i="5"/>
  <c r="BT7" i="5"/>
  <c r="BC30" i="5"/>
  <c r="CE16" i="5"/>
  <c r="BD16" i="5"/>
  <c r="CL32" i="5"/>
  <c r="CO32" i="5"/>
  <c r="BE32" i="5"/>
  <c r="BL32" i="5"/>
  <c r="CI32" i="5"/>
  <c r="BG32" i="5"/>
  <c r="BX16" i="5"/>
  <c r="BF8" i="5"/>
  <c r="CK16" i="5"/>
  <c r="BT32" i="5"/>
  <c r="BF32" i="5"/>
  <c r="BW32" i="5"/>
  <c r="CR32" i="5"/>
  <c r="CD32" i="5"/>
  <c r="BY32" i="5"/>
  <c r="BJ16" i="5"/>
  <c r="BD32" i="5"/>
  <c r="BS32" i="5"/>
  <c r="CK32" i="5"/>
  <c r="CB32" i="5"/>
  <c r="BN32" i="5"/>
  <c r="X13" i="2"/>
  <c r="CF18" i="5"/>
  <c r="CN11" i="5"/>
  <c r="BV11" i="5"/>
  <c r="CJ4" i="5"/>
  <c r="BX4" i="5"/>
  <c r="CV11" i="5"/>
  <c r="CH8" i="5"/>
  <c r="CU30" i="5"/>
  <c r="CL30" i="5"/>
  <c r="CH4" i="5"/>
  <c r="BC28" i="5"/>
  <c r="BQ13" i="5"/>
  <c r="BU11" i="5"/>
  <c r="BI28" i="5"/>
  <c r="BC4" i="5"/>
  <c r="CP4" i="5"/>
  <c r="CR11" i="5"/>
  <c r="BU30" i="5"/>
  <c r="BY4" i="5"/>
  <c r="CP16" i="5"/>
  <c r="BM16" i="5"/>
  <c r="CF4" i="5"/>
  <c r="CB4" i="5"/>
  <c r="BT4" i="5"/>
  <c r="BV16" i="5"/>
  <c r="CA4" i="5"/>
  <c r="BP30" i="5"/>
  <c r="CU4" i="5"/>
  <c r="BK30" i="5"/>
  <c r="BI30" i="5"/>
  <c r="CJ30" i="5"/>
  <c r="CD30" i="5"/>
  <c r="BN4" i="5"/>
  <c r="CC4" i="5"/>
  <c r="CW16" i="5"/>
  <c r="BG4" i="5"/>
  <c r="CS4" i="5"/>
  <c r="BF4" i="5"/>
  <c r="CX4" i="5"/>
  <c r="CJ16" i="5"/>
  <c r="BI16" i="5"/>
  <c r="BO30" i="5"/>
  <c r="BV30" i="5"/>
  <c r="BY30" i="5"/>
  <c r="CR30" i="5"/>
  <c r="BI4" i="5"/>
  <c r="CW24" i="5"/>
  <c r="BR31" i="5"/>
  <c r="AV13" i="2"/>
  <c r="BK11" i="5"/>
  <c r="BX24" i="5"/>
  <c r="CE24" i="5"/>
  <c r="BI11" i="5"/>
  <c r="CO11" i="5"/>
  <c r="CD11" i="5"/>
  <c r="CJ24" i="5"/>
  <c r="BJ31" i="5"/>
  <c r="AF11" i="2"/>
  <c r="BM11" i="5"/>
  <c r="CC11" i="5"/>
  <c r="CP24" i="5"/>
  <c r="BM24" i="5"/>
  <c r="CE18" i="5"/>
  <c r="CJ11" i="5"/>
  <c r="BD31" i="5"/>
  <c r="BP31" i="5"/>
  <c r="BQ26" i="5"/>
  <c r="CE15" i="5"/>
  <c r="BV9" i="5"/>
  <c r="N13" i="2"/>
  <c r="BD13" i="2"/>
  <c r="BM28" i="5"/>
  <c r="BQ11" i="5"/>
  <c r="CT11" i="5"/>
  <c r="BP8" i="5"/>
  <c r="CS26" i="5"/>
  <c r="BN18" i="5"/>
  <c r="CE11" i="5"/>
  <c r="BJ11" i="5"/>
  <c r="CA8" i="5"/>
  <c r="BL28" i="5"/>
  <c r="BW28" i="5"/>
  <c r="BH11" i="5"/>
  <c r="CH11" i="5"/>
  <c r="BY11" i="5"/>
  <c r="BO8" i="5"/>
  <c r="CK26" i="5"/>
  <c r="BN15" i="5"/>
  <c r="CU9" i="5"/>
  <c r="CD29" i="5"/>
  <c r="BC18" i="5"/>
  <c r="BG28" i="5"/>
  <c r="BI26" i="5"/>
  <c r="BA5" i="2"/>
  <c r="CP28" i="5"/>
  <c r="CX11" i="5"/>
  <c r="BC11" i="5"/>
  <c r="BX8" i="5"/>
  <c r="BM18" i="5"/>
  <c r="CX18" i="5"/>
  <c r="BX11" i="5"/>
  <c r="BD11" i="5"/>
  <c r="BM8" i="5"/>
  <c r="CR28" i="5"/>
  <c r="BT28" i="5"/>
  <c r="CS11" i="5"/>
  <c r="CB8" i="5"/>
  <c r="CF15" i="5"/>
  <c r="BS29" i="5"/>
  <c r="BT29" i="5"/>
  <c r="AZ13" i="2"/>
  <c r="AN13" i="2"/>
  <c r="AA13" i="2"/>
  <c r="Z13" i="2"/>
  <c r="AB13" i="2"/>
  <c r="AO7" i="2"/>
  <c r="CU31" i="5"/>
  <c r="CB15" i="5"/>
  <c r="CO29" i="5"/>
  <c r="BN29" i="5"/>
  <c r="BX31" i="5"/>
  <c r="CE31" i="5"/>
  <c r="CO18" i="5"/>
  <c r="CP18" i="5"/>
  <c r="CC18" i="5"/>
  <c r="CR13" i="5"/>
  <c r="CW4" i="5"/>
  <c r="BV4" i="5"/>
  <c r="CO4" i="5"/>
  <c r="BS4" i="5"/>
  <c r="CL4" i="5"/>
  <c r="BP4" i="5"/>
  <c r="BS31" i="5"/>
  <c r="CJ26" i="5"/>
  <c r="BQ7" i="5"/>
  <c r="BO31" i="5"/>
  <c r="BX15" i="5"/>
  <c r="CU15" i="5"/>
  <c r="BF15" i="5"/>
  <c r="AH5" i="2"/>
  <c r="CH30" i="5"/>
  <c r="BL29" i="5"/>
  <c r="CK29" i="5"/>
  <c r="CI4" i="5"/>
  <c r="CX30" i="5"/>
  <c r="CC30" i="5"/>
  <c r="BY29" i="5"/>
  <c r="CK30" i="5"/>
  <c r="BS30" i="5"/>
  <c r="BD30" i="5"/>
  <c r="BG30" i="5"/>
  <c r="CI30" i="5"/>
  <c r="BL30" i="5"/>
  <c r="BE4" i="5"/>
  <c r="CM4" i="5"/>
  <c r="CT4" i="5"/>
  <c r="U13" i="2"/>
  <c r="AO11" i="2"/>
  <c r="AZ7" i="2"/>
  <c r="CW31" i="5"/>
  <c r="BV31" i="5"/>
  <c r="CQ31" i="5"/>
  <c r="BJ15" i="5"/>
  <c r="BW15" i="5"/>
  <c r="AW13" i="2"/>
  <c r="CP31" i="5"/>
  <c r="BM31" i="5"/>
  <c r="BH26" i="5"/>
  <c r="BF18" i="5"/>
  <c r="BX18" i="5"/>
  <c r="CU18" i="5"/>
  <c r="CF31" i="5"/>
  <c r="CN4" i="5"/>
  <c r="BL4" i="5"/>
  <c r="CK4" i="5"/>
  <c r="BO4" i="5"/>
  <c r="CG4" i="5"/>
  <c r="BJ4" i="5"/>
  <c r="CJ31" i="5"/>
  <c r="CO10" i="5"/>
  <c r="BD26" i="5"/>
  <c r="BF13" i="5"/>
  <c r="CM15" i="5"/>
  <c r="BR15" i="5"/>
  <c r="BT15" i="5"/>
  <c r="BH4" i="5"/>
  <c r="CQ30" i="5"/>
  <c r="CP29" i="5"/>
  <c r="BE29" i="5"/>
  <c r="BD29" i="5"/>
  <c r="BR30" i="5"/>
  <c r="CM29" i="5"/>
  <c r="BW30" i="5"/>
  <c r="BF30" i="5"/>
  <c r="BT30" i="5"/>
  <c r="CM30" i="5"/>
  <c r="BN30" i="5"/>
  <c r="BM4" i="5"/>
  <c r="CV4" i="5"/>
  <c r="AK11" i="2"/>
  <c r="Q13" i="2"/>
  <c r="AA11" i="2"/>
  <c r="BE5" i="2"/>
  <c r="AL5" i="2"/>
  <c r="W11" i="2"/>
  <c r="AN11" i="2"/>
  <c r="Y11" i="2"/>
  <c r="AD11" i="2"/>
  <c r="V9" i="2"/>
  <c r="U14" i="2"/>
  <c r="X14" i="2"/>
  <c r="AY10" i="2"/>
  <c r="BC12" i="2"/>
  <c r="BG12" i="2"/>
  <c r="AT12" i="2"/>
  <c r="CW10" i="5"/>
  <c r="BE10" i="5"/>
  <c r="CN15" i="5"/>
  <c r="CD15" i="5"/>
  <c r="CH15" i="5"/>
  <c r="BV15" i="5"/>
  <c r="AT11" i="2"/>
  <c r="AL11" i="2"/>
  <c r="AX11" i="2"/>
  <c r="AH11" i="2"/>
  <c r="S13" i="2"/>
  <c r="BW9" i="5"/>
  <c r="R13" i="2"/>
  <c r="BB13" i="2"/>
  <c r="AS5" i="2"/>
  <c r="AD5" i="2"/>
  <c r="AW11" i="2"/>
  <c r="R11" i="2"/>
  <c r="BS28" i="5"/>
  <c r="CU7" i="5"/>
  <c r="BM10" i="5"/>
  <c r="BZ26" i="5"/>
  <c r="BE18" i="5"/>
  <c r="CL18" i="5"/>
  <c r="CW18" i="5"/>
  <c r="BU18" i="5"/>
  <c r="CT18" i="5"/>
  <c r="BK18" i="5"/>
  <c r="BO28" i="5"/>
  <c r="CW7" i="5"/>
  <c r="CL7" i="5"/>
  <c r="BN28" i="5"/>
  <c r="CN28" i="5"/>
  <c r="CS28" i="5"/>
  <c r="BV26" i="5"/>
  <c r="CC28" i="5"/>
  <c r="BM15" i="5"/>
  <c r="CW15" i="5"/>
  <c r="CP15" i="5"/>
  <c r="BU15" i="5"/>
  <c r="BC15" i="5"/>
  <c r="CT15" i="5"/>
  <c r="CC15" i="5"/>
  <c r="BK15" i="5"/>
  <c r="CX15" i="5"/>
  <c r="BE15" i="5"/>
  <c r="CO15" i="5"/>
  <c r="CL15" i="5"/>
  <c r="AI13" i="2"/>
  <c r="O13" i="2"/>
  <c r="AY13" i="2"/>
  <c r="P5" i="2"/>
  <c r="S5" i="2"/>
  <c r="AA5" i="2"/>
  <c r="V5" i="2"/>
  <c r="AE13" i="2"/>
  <c r="CG9" i="5"/>
  <c r="BV29" i="5"/>
  <c r="BI29" i="5"/>
  <c r="CJ9" i="5"/>
  <c r="CJ29" i="5"/>
  <c r="T13" i="2"/>
  <c r="BX29" i="5"/>
  <c r="CI29" i="5"/>
  <c r="BG29" i="5"/>
  <c r="AO13" i="2"/>
  <c r="AX13" i="2"/>
  <c r="AQ13" i="2"/>
  <c r="Y13" i="2"/>
  <c r="BF11" i="2"/>
  <c r="N11" i="2"/>
  <c r="AR11" i="2"/>
  <c r="AH14" i="2"/>
  <c r="Q11" i="2"/>
  <c r="V11" i="2"/>
  <c r="AW10" i="2"/>
  <c r="BB14" i="2"/>
  <c r="AI14" i="2"/>
  <c r="N12" i="2"/>
  <c r="AW12" i="2"/>
  <c r="BS7" i="5"/>
  <c r="BQ15" i="5"/>
  <c r="BZ15" i="5"/>
  <c r="BY15" i="5"/>
  <c r="CR15" i="5"/>
  <c r="CG15" i="5"/>
  <c r="CV15" i="5"/>
  <c r="BI15" i="5"/>
  <c r="CJ15" i="5"/>
  <c r="AJ11" i="2"/>
  <c r="T11" i="2"/>
  <c r="X11" i="2"/>
  <c r="AY11" i="2"/>
  <c r="AV11" i="2"/>
  <c r="BL9" i="5"/>
  <c r="BN9" i="5"/>
  <c r="AG13" i="2"/>
  <c r="BI11" i="2"/>
  <c r="Y5" i="2"/>
  <c r="Q5" i="2"/>
  <c r="AZ11" i="2"/>
  <c r="AP11" i="2"/>
  <c r="CQ13" i="5"/>
  <c r="BC7" i="5"/>
  <c r="CO13" i="5"/>
  <c r="CA26" i="5"/>
  <c r="BW18" i="5"/>
  <c r="BT18" i="5"/>
  <c r="BJ18" i="5"/>
  <c r="CM18" i="5"/>
  <c r="CB18" i="5"/>
  <c r="BR18" i="5"/>
  <c r="CE28" i="5"/>
  <c r="BV7" i="5"/>
  <c r="CA7" i="5"/>
  <c r="BY28" i="5"/>
  <c r="BH28" i="5"/>
  <c r="CL10" i="5"/>
  <c r="BV28" i="5"/>
  <c r="CS15" i="5"/>
  <c r="CA15" i="5"/>
  <c r="BH15" i="5"/>
  <c r="BG15" i="5"/>
  <c r="CI15" i="5"/>
  <c r="BL15" i="5"/>
  <c r="BO15" i="5"/>
  <c r="CQ15" i="5"/>
  <c r="BP15" i="5"/>
  <c r="CK15" i="5"/>
  <c r="BS15" i="5"/>
  <c r="BF13" i="2"/>
  <c r="BC13" i="2"/>
  <c r="T5" i="2"/>
  <c r="BD5" i="2"/>
  <c r="Z5" i="2"/>
  <c r="AX5" i="2"/>
  <c r="AM5" i="2"/>
  <c r="CF29" i="5"/>
  <c r="BF29" i="5"/>
  <c r="BW29" i="5"/>
  <c r="AK5" i="2"/>
  <c r="CL29" i="5"/>
  <c r="CX29" i="5"/>
  <c r="BC29" i="5"/>
  <c r="AP13" i="2"/>
  <c r="BH13" i="2"/>
  <c r="AM13" i="2"/>
  <c r="AM9" i="2"/>
  <c r="BF9" i="2"/>
  <c r="AE7" i="2"/>
  <c r="BI7" i="2"/>
  <c r="Z7" i="2"/>
  <c r="X7" i="2"/>
  <c r="AB7" i="2"/>
  <c r="BE7" i="2"/>
  <c r="AV7" i="2"/>
  <c r="CD7" i="5"/>
  <c r="CO7" i="5"/>
  <c r="BM13" i="5"/>
  <c r="CK8" i="5"/>
  <c r="CS8" i="5"/>
  <c r="BL8" i="5"/>
  <c r="BH10" i="5"/>
  <c r="CA10" i="5"/>
  <c r="CS10" i="5"/>
  <c r="CS7" i="5"/>
  <c r="BR8" i="5"/>
  <c r="CI8" i="5"/>
  <c r="BG7" i="5"/>
  <c r="CF7" i="5"/>
  <c r="BI7" i="5"/>
  <c r="CB7" i="5"/>
  <c r="BF7" i="5"/>
  <c r="CE7" i="5"/>
  <c r="CV13" i="5"/>
  <c r="BJ7" i="5"/>
  <c r="CC13" i="5"/>
  <c r="CN13" i="5"/>
  <c r="BV8" i="5"/>
  <c r="CJ8" i="5"/>
  <c r="CW8" i="5"/>
  <c r="BD10" i="5"/>
  <c r="BS10" i="5"/>
  <c r="CK10" i="5"/>
  <c r="CQ7" i="5"/>
  <c r="BY13" i="5"/>
  <c r="W13" i="2"/>
  <c r="R5" i="2"/>
  <c r="AT5" i="2"/>
  <c r="W5" i="2"/>
  <c r="AB11" i="2"/>
  <c r="BC11" i="2"/>
  <c r="AM11" i="2"/>
  <c r="AS11" i="2"/>
  <c r="S11" i="2"/>
  <c r="CF9" i="5"/>
  <c r="BS9" i="5"/>
  <c r="BM9" i="5"/>
  <c r="O14" i="2"/>
  <c r="BF14" i="2"/>
  <c r="AU5" i="2"/>
  <c r="AO5" i="2"/>
  <c r="AG5" i="2"/>
  <c r="AF5" i="2"/>
  <c r="AP5" i="2"/>
  <c r="AI5" i="2"/>
  <c r="AC5" i="2"/>
  <c r="AQ5" i="2"/>
  <c r="BO9" i="5"/>
  <c r="CI9" i="5"/>
  <c r="BT9" i="5"/>
  <c r="CP9" i="5"/>
  <c r="AT13" i="2"/>
  <c r="AH13" i="2"/>
  <c r="AC13" i="2"/>
  <c r="AL13" i="2"/>
  <c r="AS13" i="2"/>
  <c r="CJ32" i="5"/>
  <c r="CN32" i="5"/>
  <c r="BH32" i="5"/>
  <c r="BZ32" i="5"/>
  <c r="CA32" i="5"/>
  <c r="BQ32" i="5"/>
  <c r="CS32" i="5"/>
  <c r="CH32" i="5"/>
  <c r="CQ32" i="5"/>
  <c r="CF32" i="5"/>
  <c r="CX32" i="5"/>
  <c r="BR32" i="5"/>
  <c r="BK32" i="5"/>
  <c r="CU32" i="5"/>
  <c r="CC32" i="5"/>
  <c r="CP32" i="5"/>
  <c r="CW32" i="5"/>
  <c r="BM32" i="5"/>
  <c r="CV32" i="5"/>
  <c r="CG32" i="5"/>
  <c r="BX32" i="5"/>
  <c r="BJ32" i="5"/>
  <c r="CE32" i="5"/>
  <c r="BP32" i="5"/>
  <c r="BO32" i="5"/>
  <c r="AY5" i="2"/>
  <c r="CR9" i="5"/>
  <c r="CN9" i="5"/>
  <c r="CL9" i="5"/>
  <c r="CA9" i="5"/>
  <c r="BD9" i="5"/>
  <c r="BU9" i="5"/>
  <c r="CV9" i="5"/>
  <c r="BF9" i="5"/>
  <c r="CS9" i="5"/>
  <c r="CB9" i="5"/>
  <c r="BZ9" i="5"/>
  <c r="BK9" i="5"/>
  <c r="CE9" i="5"/>
  <c r="BR9" i="5"/>
  <c r="CO9" i="5"/>
  <c r="BQ9" i="5"/>
  <c r="BP9" i="5"/>
  <c r="BH9" i="5"/>
  <c r="CX9" i="5"/>
  <c r="BC9" i="2"/>
  <c r="Y7" i="2"/>
  <c r="AS7" i="2"/>
  <c r="BG7" i="2"/>
  <c r="BH7" i="5"/>
  <c r="CD13" i="5"/>
  <c r="BZ8" i="5"/>
  <c r="CO8" i="5"/>
  <c r="BC8" i="5"/>
  <c r="BZ10" i="5"/>
  <c r="BQ10" i="5"/>
  <c r="BX13" i="5"/>
  <c r="CE8" i="5"/>
  <c r="CR8" i="5"/>
  <c r="CN7" i="5"/>
  <c r="BW7" i="5"/>
  <c r="CV7" i="5"/>
  <c r="BO7" i="5"/>
  <c r="CR7" i="5"/>
  <c r="BR7" i="5"/>
  <c r="AC14" i="2"/>
  <c r="AO14" i="2"/>
  <c r="N14" i="2"/>
  <c r="BY7" i="5"/>
  <c r="CG7" i="5"/>
  <c r="BV13" i="5"/>
  <c r="CF8" i="5"/>
  <c r="CN8" i="5"/>
  <c r="BG8" i="5"/>
  <c r="CJ10" i="5"/>
  <c r="BV10" i="5"/>
  <c r="BI10" i="5"/>
  <c r="CK7" i="5"/>
  <c r="CV8" i="5"/>
  <c r="AU13" i="2"/>
  <c r="BE13" i="2"/>
  <c r="BF5" i="2"/>
  <c r="BB5" i="2"/>
  <c r="AZ5" i="2"/>
  <c r="BH5" i="2"/>
  <c r="U5" i="2"/>
  <c r="BG5" i="2"/>
  <c r="AU11" i="2"/>
  <c r="BD11" i="2"/>
  <c r="Z11" i="2"/>
  <c r="AE11" i="2"/>
  <c r="BA11" i="2"/>
  <c r="CH9" i="5"/>
  <c r="CM9" i="5"/>
  <c r="R7" i="2"/>
  <c r="AV5" i="2"/>
  <c r="AJ5" i="2"/>
  <c r="AW5" i="2"/>
  <c r="N5" i="2"/>
  <c r="X5" i="2"/>
  <c r="AN5" i="2"/>
  <c r="BI5" i="2"/>
  <c r="BG9" i="5"/>
  <c r="BY9" i="5"/>
  <c r="CD9" i="5"/>
  <c r="CQ9" i="5"/>
  <c r="CC9" i="5"/>
  <c r="V14" i="2"/>
  <c r="BA13" i="2"/>
  <c r="BI13" i="2"/>
  <c r="P13" i="2"/>
  <c r="AK13" i="2"/>
  <c r="BD4" i="5"/>
  <c r="BR4" i="5"/>
  <c r="CR4" i="5"/>
  <c r="CQ4" i="5"/>
  <c r="CE4" i="5"/>
  <c r="BQ4" i="5"/>
  <c r="CR29" i="5"/>
  <c r="BP29" i="5"/>
  <c r="BZ29" i="5"/>
  <c r="CA29" i="5"/>
  <c r="BQ29" i="5"/>
  <c r="CS29" i="5"/>
  <c r="CH29" i="5"/>
  <c r="BO29" i="5"/>
  <c r="CV29" i="5"/>
  <c r="BH29" i="5"/>
  <c r="BR29" i="5"/>
  <c r="BK29" i="5"/>
  <c r="CU29" i="5"/>
  <c r="CC29" i="5"/>
  <c r="CN29" i="5"/>
  <c r="BJ29" i="5"/>
  <c r="CE29" i="5"/>
  <c r="CQ29" i="5"/>
  <c r="CT29" i="5"/>
  <c r="CW29" i="5"/>
  <c r="BM29" i="5"/>
  <c r="CB29" i="5"/>
  <c r="CG29" i="5"/>
  <c r="AV14" i="2"/>
  <c r="BN13" i="5"/>
  <c r="BZ7" i="5"/>
  <c r="CU13" i="5"/>
  <c r="CP13" i="5"/>
  <c r="BJ8" i="5"/>
  <c r="BT8" i="5"/>
  <c r="CG8" i="5"/>
  <c r="BX10" i="5"/>
  <c r="BJ10" i="5"/>
  <c r="CE10" i="5"/>
  <c r="BD7" i="5"/>
  <c r="BT13" i="5"/>
  <c r="CX8" i="5"/>
  <c r="BI8" i="5"/>
  <c r="BW8" i="5"/>
  <c r="CJ7" i="5"/>
  <c r="BM7" i="5"/>
  <c r="CH7" i="5"/>
  <c r="BK7" i="5"/>
  <c r="CI7" i="5"/>
  <c r="CX7" i="5"/>
  <c r="BC13" i="5"/>
  <c r="CM7" i="5"/>
  <c r="CI13" i="5"/>
  <c r="CL8" i="5"/>
  <c r="BK8" i="5"/>
  <c r="BS8" i="5"/>
  <c r="BT10" i="5"/>
  <c r="BF10" i="5"/>
  <c r="AF13" i="2"/>
  <c r="AB5" i="2"/>
  <c r="BG11" i="2"/>
  <c r="BE11" i="2"/>
  <c r="O11" i="2"/>
  <c r="AC11" i="2"/>
  <c r="AI11" i="2"/>
  <c r="BH11" i="2"/>
  <c r="AQ11" i="2"/>
  <c r="U11" i="2"/>
  <c r="BB11" i="2"/>
  <c r="P11" i="2"/>
  <c r="AG11" i="2"/>
  <c r="BJ9" i="5"/>
  <c r="BC9" i="5"/>
  <c r="AE5" i="2"/>
  <c r="CK9" i="5"/>
  <c r="BE9" i="5"/>
  <c r="CT9" i="5"/>
  <c r="BX9" i="5"/>
  <c r="CW9" i="5"/>
  <c r="BX30" i="5"/>
  <c r="BJ30" i="5"/>
  <c r="CE30" i="5"/>
  <c r="BZ30" i="5"/>
  <c r="BH30" i="5"/>
  <c r="CA30" i="5"/>
  <c r="CS30" i="5"/>
  <c r="CP30" i="5"/>
  <c r="CW30" i="5"/>
  <c r="BM30" i="5"/>
  <c r="BQ30" i="5"/>
  <c r="CN30" i="5"/>
  <c r="O10" i="2"/>
  <c r="AQ10" i="2"/>
  <c r="AL10" i="2"/>
  <c r="W10" i="2"/>
  <c r="AP10" i="2"/>
  <c r="Y10" i="2"/>
  <c r="BH14" i="2"/>
  <c r="CN24" i="5"/>
  <c r="CB24" i="5"/>
  <c r="CT24" i="5"/>
  <c r="BN24" i="5"/>
  <c r="BC24" i="5"/>
  <c r="CM24" i="5"/>
  <c r="BU24" i="5"/>
  <c r="BP24" i="5"/>
  <c r="CD24" i="5"/>
  <c r="BK24" i="5"/>
  <c r="BO24" i="5"/>
  <c r="BL24" i="5"/>
  <c r="CG24" i="5"/>
  <c r="CR24" i="5"/>
  <c r="CX24" i="5"/>
  <c r="CQ24" i="5"/>
  <c r="BY24" i="5"/>
  <c r="CC24" i="5"/>
  <c r="CF24" i="5"/>
  <c r="CH24" i="5"/>
  <c r="CI24" i="5"/>
  <c r="CU24" i="5"/>
  <c r="CV24" i="5"/>
  <c r="BR24" i="5"/>
  <c r="BG24" i="5"/>
  <c r="CN31" i="5"/>
  <c r="CB31" i="5"/>
  <c r="BN31" i="5"/>
  <c r="CM31" i="5"/>
  <c r="CT31" i="5"/>
  <c r="BC31" i="5"/>
  <c r="BU31" i="5"/>
  <c r="CR31" i="5"/>
  <c r="BY31" i="5"/>
  <c r="BG31" i="5"/>
  <c r="CD31" i="5"/>
  <c r="CI31" i="5"/>
  <c r="BL31" i="5"/>
  <c r="CT5" i="5"/>
  <c r="CD5" i="5"/>
  <c r="BN5" i="5"/>
  <c r="CQ5" i="5"/>
  <c r="BU5" i="5"/>
  <c r="CU5" i="5"/>
  <c r="BY5" i="5"/>
  <c r="BD5" i="5"/>
  <c r="CC5" i="5"/>
  <c r="BH5" i="5"/>
  <c r="CM5" i="5"/>
  <c r="BQ5" i="5"/>
  <c r="CL5" i="5"/>
  <c r="BV5" i="5"/>
  <c r="BF5" i="5"/>
  <c r="CF5" i="5"/>
  <c r="BK5" i="5"/>
  <c r="CJ5" i="5"/>
  <c r="BO5" i="5"/>
  <c r="CN5" i="5"/>
  <c r="BS5" i="5"/>
  <c r="CW5" i="5"/>
  <c r="CB5" i="5"/>
  <c r="BG5" i="5"/>
  <c r="CH5" i="5"/>
  <c r="CV5" i="5"/>
  <c r="BE5" i="5"/>
  <c r="BI5" i="5"/>
  <c r="BM5" i="5"/>
  <c r="BW5" i="5"/>
  <c r="CK5" i="5"/>
  <c r="CS5" i="5"/>
  <c r="BL5" i="5"/>
  <c r="CX5" i="5"/>
  <c r="BR5" i="5"/>
  <c r="CA5" i="5"/>
  <c r="CE5" i="5"/>
  <c r="CI5" i="5"/>
  <c r="CR5" i="5"/>
  <c r="CP5" i="5"/>
  <c r="BJ5" i="5"/>
  <c r="BP5" i="5"/>
  <c r="BT5" i="5"/>
  <c r="BX5" i="5"/>
  <c r="CG5" i="5"/>
  <c r="BZ5" i="5"/>
  <c r="CO5" i="5"/>
  <c r="BC5" i="5"/>
  <c r="CN26" i="5"/>
  <c r="CB26" i="5"/>
  <c r="CT26" i="5"/>
  <c r="BN26" i="5"/>
  <c r="BC26" i="5"/>
  <c r="CM26" i="5"/>
  <c r="BU26" i="5"/>
  <c r="CV26" i="5"/>
  <c r="CH26" i="5"/>
  <c r="CG26" i="5"/>
  <c r="CR26" i="5"/>
  <c r="BL26" i="5"/>
  <c r="CD26" i="5"/>
  <c r="CI26" i="5"/>
  <c r="BY26" i="5"/>
  <c r="BG26" i="5"/>
  <c r="CF26" i="5"/>
  <c r="CX26" i="5"/>
  <c r="BR26" i="5"/>
  <c r="BK26" i="5"/>
  <c r="CU26" i="5"/>
  <c r="CC26" i="5"/>
  <c r="BP26" i="5"/>
  <c r="CQ26" i="5"/>
  <c r="BO26" i="5"/>
  <c r="CJ17" i="5"/>
  <c r="BT17" i="5"/>
  <c r="BD17" i="5"/>
  <c r="CL17" i="5"/>
  <c r="BV17" i="5"/>
  <c r="BF17" i="5"/>
  <c r="BS17" i="5"/>
  <c r="CO17" i="5"/>
  <c r="BI17" i="5"/>
  <c r="BW17" i="5"/>
  <c r="CK17" i="5"/>
  <c r="BE17" i="5"/>
  <c r="CF17" i="5"/>
  <c r="CX17" i="5"/>
  <c r="CQ17" i="5"/>
  <c r="CG17" i="5"/>
  <c r="BO17" i="5"/>
  <c r="CR17" i="5"/>
  <c r="CB17" i="5"/>
  <c r="BL17" i="5"/>
  <c r="CT17" i="5"/>
  <c r="CD17" i="5"/>
  <c r="BN17" i="5"/>
  <c r="CI17" i="5"/>
  <c r="BC17" i="5"/>
  <c r="BY17" i="5"/>
  <c r="CM17" i="5"/>
  <c r="BG17" i="5"/>
  <c r="BU17" i="5"/>
  <c r="CN17" i="5"/>
  <c r="BX17" i="5"/>
  <c r="BH17" i="5"/>
  <c r="CP17" i="5"/>
  <c r="BZ17" i="5"/>
  <c r="BJ17" i="5"/>
  <c r="CA17" i="5"/>
  <c r="CW17" i="5"/>
  <c r="BQ17" i="5"/>
  <c r="CE17" i="5"/>
  <c r="CS17" i="5"/>
  <c r="BM17" i="5"/>
  <c r="CV17" i="5"/>
  <c r="BP17" i="5"/>
  <c r="CH17" i="5"/>
  <c r="BR17" i="5"/>
  <c r="BK17" i="5"/>
  <c r="CU17" i="5"/>
  <c r="CC17" i="5"/>
  <c r="AD10" i="2"/>
  <c r="AF14" i="2"/>
  <c r="AJ14" i="2"/>
  <c r="R14" i="2"/>
  <c r="AN9" i="2"/>
  <c r="AJ7" i="2"/>
  <c r="BC7" i="2"/>
  <c r="AT7" i="2"/>
  <c r="AI7" i="2"/>
  <c r="BO13" i="5"/>
  <c r="BD28" i="5"/>
  <c r="CQ28" i="5"/>
  <c r="CW28" i="5"/>
  <c r="CW13" i="5"/>
  <c r="BE13" i="5"/>
  <c r="BH31" i="5"/>
  <c r="CA31" i="5"/>
  <c r="CS31" i="5"/>
  <c r="BZ24" i="5"/>
  <c r="BQ24" i="5"/>
  <c r="BH16" i="5"/>
  <c r="CA16" i="5"/>
  <c r="CS16" i="5"/>
  <c r="CP26" i="5"/>
  <c r="CW26" i="5"/>
  <c r="BM26" i="5"/>
  <c r="BI18" i="5"/>
  <c r="BV18" i="5"/>
  <c r="CJ18" i="5"/>
  <c r="BQ18" i="5"/>
  <c r="BZ18" i="5"/>
  <c r="CN18" i="5"/>
  <c r="BY18" i="5"/>
  <c r="CD18" i="5"/>
  <c r="CR18" i="5"/>
  <c r="CG18" i="5"/>
  <c r="CH18" i="5"/>
  <c r="CV18" i="5"/>
  <c r="BP28" i="5"/>
  <c r="CE13" i="5"/>
  <c r="CX31" i="5"/>
  <c r="CM28" i="5"/>
  <c r="CD28" i="5"/>
  <c r="CT28" i="5"/>
  <c r="CT13" i="5"/>
  <c r="BE10" i="2"/>
  <c r="AN10" i="2"/>
  <c r="BF28" i="5"/>
  <c r="CH28" i="5"/>
  <c r="BZ13" i="5"/>
  <c r="BI13" i="5"/>
  <c r="BT31" i="5"/>
  <c r="BF31" i="5"/>
  <c r="BW31" i="5"/>
  <c r="BT24" i="5"/>
  <c r="BF24" i="5"/>
  <c r="BW24" i="5"/>
  <c r="BT16" i="5"/>
  <c r="BF16" i="5"/>
  <c r="BT26" i="5"/>
  <c r="BF26" i="5"/>
  <c r="BW26" i="5"/>
  <c r="CH31" i="5"/>
  <c r="CC31" i="5"/>
  <c r="BG14" i="2"/>
  <c r="BE14" i="2"/>
  <c r="Y14" i="2"/>
  <c r="AS14" i="2"/>
  <c r="BA14" i="2"/>
  <c r="AP14" i="2"/>
  <c r="AX14" i="2"/>
  <c r="AE14" i="2"/>
  <c r="AW14" i="2"/>
  <c r="BC14" i="2"/>
  <c r="AG14" i="2"/>
  <c r="W14" i="2"/>
  <c r="Q7" i="2"/>
  <c r="AH7" i="2"/>
  <c r="AW7" i="2"/>
  <c r="O5" i="2"/>
  <c r="AR5" i="2"/>
  <c r="CR22" i="5"/>
  <c r="CB22" i="5"/>
  <c r="BL22" i="5"/>
  <c r="CT22" i="5"/>
  <c r="CD22" i="5"/>
  <c r="BN22" i="5"/>
  <c r="CI22" i="5"/>
  <c r="BC22" i="5"/>
  <c r="BY22" i="5"/>
  <c r="CM22" i="5"/>
  <c r="BG22" i="5"/>
  <c r="BU22" i="5"/>
  <c r="CJ22" i="5"/>
  <c r="BT22" i="5"/>
  <c r="BD22" i="5"/>
  <c r="CL22" i="5"/>
  <c r="BV22" i="5"/>
  <c r="BF22" i="5"/>
  <c r="BS22" i="5"/>
  <c r="CO22" i="5"/>
  <c r="BI22" i="5"/>
  <c r="BW22" i="5"/>
  <c r="CK22" i="5"/>
  <c r="BE22" i="5"/>
  <c r="CV22" i="5"/>
  <c r="BP22" i="5"/>
  <c r="CH22" i="5"/>
  <c r="CQ22" i="5"/>
  <c r="CG22" i="5"/>
  <c r="BO22" i="5"/>
  <c r="BH22" i="5"/>
  <c r="CA22" i="5"/>
  <c r="CF22" i="5"/>
  <c r="CX22" i="5"/>
  <c r="BR22" i="5"/>
  <c r="BK22" i="5"/>
  <c r="CU22" i="5"/>
  <c r="CC22" i="5"/>
  <c r="BX22" i="5"/>
  <c r="CP22" i="5"/>
  <c r="BJ22" i="5"/>
  <c r="CW22" i="5"/>
  <c r="CE22" i="5"/>
  <c r="BM22" i="5"/>
  <c r="CN22" i="5"/>
  <c r="BZ22" i="5"/>
  <c r="BQ22" i="5"/>
  <c r="CS22" i="5"/>
  <c r="CJ23" i="5"/>
  <c r="BT23" i="5"/>
  <c r="BD23" i="5"/>
  <c r="CL23" i="5"/>
  <c r="BV23" i="5"/>
  <c r="BF23" i="5"/>
  <c r="BS23" i="5"/>
  <c r="CO23" i="5"/>
  <c r="BI23" i="5"/>
  <c r="BW23" i="5"/>
  <c r="CK23" i="5"/>
  <c r="BE23" i="5"/>
  <c r="CF23" i="5"/>
  <c r="CH23" i="5"/>
  <c r="BK23" i="5"/>
  <c r="CU23" i="5"/>
  <c r="CC23" i="5"/>
  <c r="CR23" i="5"/>
  <c r="CB23" i="5"/>
  <c r="BL23" i="5"/>
  <c r="CT23" i="5"/>
  <c r="CD23" i="5"/>
  <c r="BN23" i="5"/>
  <c r="CI23" i="5"/>
  <c r="BC23" i="5"/>
  <c r="BY23" i="5"/>
  <c r="CM23" i="5"/>
  <c r="BG23" i="5"/>
  <c r="BU23" i="5"/>
  <c r="CN23" i="5"/>
  <c r="BX23" i="5"/>
  <c r="BH23" i="5"/>
  <c r="CP23" i="5"/>
  <c r="BZ23" i="5"/>
  <c r="BJ23" i="5"/>
  <c r="CA23" i="5"/>
  <c r="CW23" i="5"/>
  <c r="BQ23" i="5"/>
  <c r="CE23" i="5"/>
  <c r="CS23" i="5"/>
  <c r="BM23" i="5"/>
  <c r="CV23" i="5"/>
  <c r="BP23" i="5"/>
  <c r="CX23" i="5"/>
  <c r="BR23" i="5"/>
  <c r="CQ23" i="5"/>
  <c r="CG23" i="5"/>
  <c r="BO23" i="5"/>
  <c r="CW11" i="5"/>
  <c r="CP11" i="5"/>
  <c r="BS11" i="5"/>
  <c r="BT11" i="5"/>
  <c r="BZ11" i="5"/>
  <c r="BR11" i="5"/>
  <c r="CB11" i="5"/>
  <c r="CM11" i="5"/>
  <c r="BW11" i="5"/>
  <c r="CF11" i="5"/>
  <c r="CU11" i="5"/>
  <c r="BN11" i="5"/>
  <c r="BE11" i="5"/>
  <c r="BO11" i="5"/>
  <c r="CK11" i="5"/>
  <c r="BP11" i="5"/>
  <c r="CI11" i="5"/>
  <c r="CL11" i="5"/>
  <c r="CQ11" i="5"/>
  <c r="BG11" i="5"/>
  <c r="CA11" i="5"/>
  <c r="BL11" i="5"/>
  <c r="CJ20" i="5"/>
  <c r="BT20" i="5"/>
  <c r="BD20" i="5"/>
  <c r="CL20" i="5"/>
  <c r="BV20" i="5"/>
  <c r="BF20" i="5"/>
  <c r="BS20" i="5"/>
  <c r="CO20" i="5"/>
  <c r="BI20" i="5"/>
  <c r="BW20" i="5"/>
  <c r="CK20" i="5"/>
  <c r="BE20" i="5"/>
  <c r="CR20" i="5"/>
  <c r="BX20" i="5"/>
  <c r="CX20" i="5"/>
  <c r="CD20" i="5"/>
  <c r="BJ20" i="5"/>
  <c r="BK20" i="5"/>
  <c r="BY20" i="5"/>
  <c r="CE20" i="5"/>
  <c r="CC20" i="5"/>
  <c r="CN20" i="5"/>
  <c r="CT20" i="5"/>
  <c r="BC20" i="5"/>
  <c r="BO20" i="5"/>
  <c r="CF20" i="5"/>
  <c r="BL20" i="5"/>
  <c r="CP20" i="5"/>
  <c r="BR20" i="5"/>
  <c r="CI20" i="5"/>
  <c r="CW20" i="5"/>
  <c r="CU20" i="5"/>
  <c r="BG20" i="5"/>
  <c r="BM20" i="5"/>
  <c r="CV20" i="5"/>
  <c r="CB20" i="5"/>
  <c r="BH20" i="5"/>
  <c r="CH20" i="5"/>
  <c r="BN20" i="5"/>
  <c r="CA20" i="5"/>
  <c r="CG20" i="5"/>
  <c r="CM20" i="5"/>
  <c r="CS20" i="5"/>
  <c r="BP20" i="5"/>
  <c r="BZ20" i="5"/>
  <c r="CQ20" i="5"/>
  <c r="BQ20" i="5"/>
  <c r="BU20" i="5"/>
  <c r="V13" i="2"/>
  <c r="BG13" i="2"/>
  <c r="AR13" i="2"/>
  <c r="AZ10" i="2"/>
  <c r="AH10" i="2"/>
  <c r="AN14" i="2"/>
  <c r="BD24" i="5"/>
  <c r="BS24" i="5"/>
  <c r="CK24" i="5"/>
  <c r="AK14" i="2"/>
  <c r="AB14" i="2"/>
  <c r="AL14" i="2"/>
  <c r="P14" i="2"/>
  <c r="Q14" i="2"/>
  <c r="AD14" i="2"/>
  <c r="AU7" i="2"/>
  <c r="AN7" i="2"/>
  <c r="BP13" i="5"/>
  <c r="CM13" i="5"/>
  <c r="BH13" i="5"/>
  <c r="BS13" i="5"/>
  <c r="BG13" i="5"/>
  <c r="CS13" i="5"/>
  <c r="CG13" i="5"/>
  <c r="BD13" i="5"/>
  <c r="BK13" i="5"/>
  <c r="CA13" i="5"/>
  <c r="BL13" i="5"/>
  <c r="CK13" i="5"/>
  <c r="BC5" i="2"/>
  <c r="BR28" i="5"/>
  <c r="CU28" i="5"/>
  <c r="CO28" i="5"/>
  <c r="CF28" i="5"/>
  <c r="BZ28" i="5"/>
  <c r="CV28" i="5"/>
  <c r="BE28" i="5"/>
  <c r="CL28" i="5"/>
  <c r="BQ28" i="5"/>
  <c r="CG28" i="5"/>
  <c r="CJ19" i="5"/>
  <c r="BT19" i="5"/>
  <c r="BD19" i="5"/>
  <c r="CL19" i="5"/>
  <c r="BV19" i="5"/>
  <c r="BF19" i="5"/>
  <c r="BS19" i="5"/>
  <c r="CO19" i="5"/>
  <c r="BI19" i="5"/>
  <c r="BW19" i="5"/>
  <c r="CK19" i="5"/>
  <c r="BE19" i="5"/>
  <c r="CF19" i="5"/>
  <c r="CH19" i="5"/>
  <c r="CQ19" i="5"/>
  <c r="CG19" i="5"/>
  <c r="BO19" i="5"/>
  <c r="CC19" i="5"/>
  <c r="CR19" i="5"/>
  <c r="CB19" i="5"/>
  <c r="BL19" i="5"/>
  <c r="CT19" i="5"/>
  <c r="CD19" i="5"/>
  <c r="BN19" i="5"/>
  <c r="CI19" i="5"/>
  <c r="BC19" i="5"/>
  <c r="BY19" i="5"/>
  <c r="CM19" i="5"/>
  <c r="BG19" i="5"/>
  <c r="BU19" i="5"/>
  <c r="CN19" i="5"/>
  <c r="BX19" i="5"/>
  <c r="BH19" i="5"/>
  <c r="CP19" i="5"/>
  <c r="BZ19" i="5"/>
  <c r="BJ19" i="5"/>
  <c r="CA19" i="5"/>
  <c r="CW19" i="5"/>
  <c r="BQ19" i="5"/>
  <c r="CE19" i="5"/>
  <c r="CS19" i="5"/>
  <c r="BM19" i="5"/>
  <c r="CV19" i="5"/>
  <c r="BP19" i="5"/>
  <c r="CX19" i="5"/>
  <c r="BR19" i="5"/>
  <c r="BK19" i="5"/>
  <c r="CU19" i="5"/>
  <c r="CT6" i="5"/>
  <c r="CD6" i="5"/>
  <c r="BN6" i="5"/>
  <c r="CQ6" i="5"/>
  <c r="BU6" i="5"/>
  <c r="CU6" i="5"/>
  <c r="BY6" i="5"/>
  <c r="BD6" i="5"/>
  <c r="CC6" i="5"/>
  <c r="BH6" i="5"/>
  <c r="CM6" i="5"/>
  <c r="BQ6" i="5"/>
  <c r="CL6" i="5"/>
  <c r="BV6" i="5"/>
  <c r="BF6" i="5"/>
  <c r="CF6" i="5"/>
  <c r="BK6" i="5"/>
  <c r="CJ6" i="5"/>
  <c r="BO6" i="5"/>
  <c r="CN6" i="5"/>
  <c r="BS6" i="5"/>
  <c r="CW6" i="5"/>
  <c r="CB6" i="5"/>
  <c r="BG6" i="5"/>
  <c r="CX6" i="5"/>
  <c r="BR6" i="5"/>
  <c r="CA6" i="5"/>
  <c r="CE6" i="5"/>
  <c r="CI6" i="5"/>
  <c r="CR6" i="5"/>
  <c r="CP6" i="5"/>
  <c r="BP6" i="5"/>
  <c r="BX6" i="5"/>
  <c r="CH6" i="5"/>
  <c r="CV6" i="5"/>
  <c r="BE6" i="5"/>
  <c r="BI6" i="5"/>
  <c r="BM6" i="5"/>
  <c r="BW6" i="5"/>
  <c r="BZ6" i="5"/>
  <c r="CK6" i="5"/>
  <c r="CO6" i="5"/>
  <c r="CS6" i="5"/>
  <c r="BC6" i="5"/>
  <c r="BL6" i="5"/>
  <c r="BJ6" i="5"/>
  <c r="BT6" i="5"/>
  <c r="CG6" i="5"/>
  <c r="CL3" i="5"/>
  <c r="BV3" i="5"/>
  <c r="BF3" i="5"/>
  <c r="CF3" i="5"/>
  <c r="BK3" i="5"/>
  <c r="CJ3" i="5"/>
  <c r="BO3" i="5"/>
  <c r="CN3" i="5"/>
  <c r="BS3" i="5"/>
  <c r="CW3" i="5"/>
  <c r="CB3" i="5"/>
  <c r="BG3" i="5"/>
  <c r="CH3" i="5"/>
  <c r="BN3" i="5"/>
  <c r="CK3" i="5"/>
  <c r="BE3" i="5"/>
  <c r="BY3" i="5"/>
  <c r="CS3" i="5"/>
  <c r="BM3" i="5"/>
  <c r="CM3" i="5"/>
  <c r="BL3" i="5"/>
  <c r="CX3" i="5"/>
  <c r="CA3" i="5"/>
  <c r="CI3" i="5"/>
  <c r="CG3" i="5"/>
  <c r="CT3" i="5"/>
  <c r="BZ3" i="5"/>
  <c r="CV3" i="5"/>
  <c r="BU3" i="5"/>
  <c r="CO3" i="5"/>
  <c r="BI3" i="5"/>
  <c r="CC3" i="5"/>
  <c r="BC3" i="5"/>
  <c r="BW3" i="5"/>
  <c r="CP3" i="5"/>
  <c r="BR3" i="5"/>
  <c r="CQ3" i="5"/>
  <c r="BP3" i="5"/>
  <c r="CE3" i="5"/>
  <c r="BD3" i="5"/>
  <c r="BX3" i="5"/>
  <c r="CR3" i="5"/>
  <c r="BQ3" i="5"/>
  <c r="CD3" i="5"/>
  <c r="BJ3" i="5"/>
  <c r="CU3" i="5"/>
  <c r="BT3" i="5"/>
  <c r="BH3" i="5"/>
  <c r="CN16" i="5"/>
  <c r="CB16" i="5"/>
  <c r="CT16" i="5"/>
  <c r="BN16" i="5"/>
  <c r="BC16" i="5"/>
  <c r="CM16" i="5"/>
  <c r="BU16" i="5"/>
  <c r="CV16" i="5"/>
  <c r="CH16" i="5"/>
  <c r="CG16" i="5"/>
  <c r="CR16" i="5"/>
  <c r="BL16" i="5"/>
  <c r="CD16" i="5"/>
  <c r="CI16" i="5"/>
  <c r="BY16" i="5"/>
  <c r="BG16" i="5"/>
  <c r="CF16" i="5"/>
  <c r="CX16" i="5"/>
  <c r="BR16" i="5"/>
  <c r="BK16" i="5"/>
  <c r="CU16" i="5"/>
  <c r="CC16" i="5"/>
  <c r="BP16" i="5"/>
  <c r="CQ16" i="5"/>
  <c r="BO16" i="5"/>
  <c r="CR25" i="5"/>
  <c r="CB25" i="5"/>
  <c r="BL25" i="5"/>
  <c r="CT25" i="5"/>
  <c r="CD25" i="5"/>
  <c r="BN25" i="5"/>
  <c r="CI25" i="5"/>
  <c r="BC25" i="5"/>
  <c r="BY25" i="5"/>
  <c r="CM25" i="5"/>
  <c r="BG25" i="5"/>
  <c r="BU25" i="5"/>
  <c r="CJ25" i="5"/>
  <c r="BT25" i="5"/>
  <c r="BD25" i="5"/>
  <c r="CL25" i="5"/>
  <c r="BV25" i="5"/>
  <c r="BF25" i="5"/>
  <c r="BS25" i="5"/>
  <c r="CO25" i="5"/>
  <c r="BI25" i="5"/>
  <c r="BW25" i="5"/>
  <c r="CK25" i="5"/>
  <c r="BE25" i="5"/>
  <c r="CV25" i="5"/>
  <c r="BP25" i="5"/>
  <c r="CH25" i="5"/>
  <c r="CQ25" i="5"/>
  <c r="CG25" i="5"/>
  <c r="BO25" i="5"/>
  <c r="BH25" i="5"/>
  <c r="CA25" i="5"/>
  <c r="CF25" i="5"/>
  <c r="CX25" i="5"/>
  <c r="BR25" i="5"/>
  <c r="BK25" i="5"/>
  <c r="CU25" i="5"/>
  <c r="CC25" i="5"/>
  <c r="BX25" i="5"/>
  <c r="CP25" i="5"/>
  <c r="BJ25" i="5"/>
  <c r="CW25" i="5"/>
  <c r="CE25" i="5"/>
  <c r="BM25" i="5"/>
  <c r="CN25" i="5"/>
  <c r="BZ25" i="5"/>
  <c r="BQ25" i="5"/>
  <c r="CS25" i="5"/>
  <c r="AD13" i="2"/>
  <c r="AQ14" i="2"/>
  <c r="AU14" i="2"/>
  <c r="AU9" i="2"/>
  <c r="BE9" i="2"/>
  <c r="AK9" i="2"/>
  <c r="AH9" i="2"/>
  <c r="R9" i="2"/>
  <c r="AG9" i="2"/>
  <c r="AT9" i="2"/>
  <c r="AB9" i="2"/>
  <c r="AG7" i="2"/>
  <c r="AF7" i="2"/>
  <c r="BA7" i="2"/>
  <c r="AK7" i="2"/>
  <c r="BH7" i="2"/>
  <c r="AC7" i="2"/>
  <c r="N7" i="2"/>
  <c r="AR7" i="2"/>
  <c r="AP7" i="2"/>
  <c r="O7" i="2"/>
  <c r="AA7" i="2"/>
  <c r="AX7" i="2"/>
  <c r="CK28" i="5"/>
  <c r="CH13" i="5"/>
  <c r="CF13" i="5"/>
  <c r="CL13" i="5"/>
  <c r="BZ31" i="5"/>
  <c r="BQ31" i="5"/>
  <c r="BH24" i="5"/>
  <c r="CA24" i="5"/>
  <c r="CS24" i="5"/>
  <c r="BZ16" i="5"/>
  <c r="BQ16" i="5"/>
  <c r="BX26" i="5"/>
  <c r="BJ26" i="5"/>
  <c r="CE26" i="5"/>
  <c r="CK18" i="5"/>
  <c r="BS18" i="5"/>
  <c r="BD18" i="5"/>
  <c r="CS18" i="5"/>
  <c r="CA18" i="5"/>
  <c r="BH18" i="5"/>
  <c r="BG18" i="5"/>
  <c r="CI18" i="5"/>
  <c r="BL18" i="5"/>
  <c r="BO18" i="5"/>
  <c r="CQ18" i="5"/>
  <c r="BI6" i="2"/>
  <c r="CJ28" i="5"/>
  <c r="BX28" i="5"/>
  <c r="BR13" i="5"/>
  <c r="BW13" i="5"/>
  <c r="BK31" i="5"/>
  <c r="CI28" i="5"/>
  <c r="CB28" i="5"/>
  <c r="BU28" i="5"/>
  <c r="BU13" i="5"/>
  <c r="P10" i="2"/>
  <c r="AG10" i="2"/>
  <c r="AA10" i="2"/>
  <c r="AX10" i="2"/>
  <c r="P9" i="2"/>
  <c r="AE10" i="2"/>
  <c r="AD7" i="2"/>
  <c r="V7" i="2"/>
  <c r="CB13" i="5"/>
  <c r="CA28" i="5"/>
  <c r="CX13" i="5"/>
  <c r="CJ13" i="5"/>
  <c r="CL31" i="5"/>
  <c r="CO31" i="5"/>
  <c r="BE31" i="5"/>
  <c r="CL24" i="5"/>
  <c r="CO24" i="5"/>
  <c r="BE24" i="5"/>
  <c r="CL16" i="5"/>
  <c r="CO16" i="5"/>
  <c r="BE16" i="5"/>
  <c r="CL26" i="5"/>
  <c r="CO26" i="5"/>
  <c r="BE26" i="5"/>
  <c r="BJ28" i="5"/>
  <c r="CV31" i="5"/>
  <c r="CG31" i="5"/>
  <c r="CR14" i="5"/>
  <c r="CB14" i="5"/>
  <c r="BL14" i="5"/>
  <c r="CT14" i="5"/>
  <c r="CD14" i="5"/>
  <c r="BN14" i="5"/>
  <c r="CI14" i="5"/>
  <c r="BC14" i="5"/>
  <c r="BY14" i="5"/>
  <c r="CM14" i="5"/>
  <c r="BG14" i="5"/>
  <c r="BU14" i="5"/>
  <c r="CJ14" i="5"/>
  <c r="BT14" i="5"/>
  <c r="BD14" i="5"/>
  <c r="CL14" i="5"/>
  <c r="BV14" i="5"/>
  <c r="BF14" i="5"/>
  <c r="BS14" i="5"/>
  <c r="CO14" i="5"/>
  <c r="BI14" i="5"/>
  <c r="BW14" i="5"/>
  <c r="CK14" i="5"/>
  <c r="BE14" i="5"/>
  <c r="CF14" i="5"/>
  <c r="CX14" i="5"/>
  <c r="BR14" i="5"/>
  <c r="BK14" i="5"/>
  <c r="CU14" i="5"/>
  <c r="CC14" i="5"/>
  <c r="BJ14" i="5"/>
  <c r="BM14" i="5"/>
  <c r="CV14" i="5"/>
  <c r="BP14" i="5"/>
  <c r="CH14" i="5"/>
  <c r="CQ14" i="5"/>
  <c r="CG14" i="5"/>
  <c r="BO14" i="5"/>
  <c r="CN14" i="5"/>
  <c r="BH14" i="5"/>
  <c r="BZ14" i="5"/>
  <c r="CA14" i="5"/>
  <c r="BQ14" i="5"/>
  <c r="CS14" i="5"/>
  <c r="BX14" i="5"/>
  <c r="CP14" i="5"/>
  <c r="CW14" i="5"/>
  <c r="CE14" i="5"/>
  <c r="CP8" i="5"/>
  <c r="CD8" i="5"/>
  <c r="CU8" i="5"/>
  <c r="CQ8" i="5"/>
  <c r="BD8" i="5"/>
  <c r="BQ8" i="5"/>
  <c r="BU8" i="5"/>
  <c r="CM8" i="5"/>
  <c r="CT8" i="5"/>
  <c r="CC8" i="5"/>
  <c r="BN8" i="5"/>
  <c r="BH8" i="5"/>
  <c r="BY8" i="5"/>
  <c r="CJ27" i="5"/>
  <c r="BT27" i="5"/>
  <c r="BD27" i="5"/>
  <c r="CL27" i="5"/>
  <c r="BV27" i="5"/>
  <c r="BF27" i="5"/>
  <c r="BS27" i="5"/>
  <c r="CO27" i="5"/>
  <c r="BI27" i="5"/>
  <c r="BW27" i="5"/>
  <c r="CK27" i="5"/>
  <c r="BE27" i="5"/>
  <c r="CV27" i="5"/>
  <c r="BP27" i="5"/>
  <c r="CH27" i="5"/>
  <c r="CQ27" i="5"/>
  <c r="CG27" i="5"/>
  <c r="BO27" i="5"/>
  <c r="CR27" i="5"/>
  <c r="CB27" i="5"/>
  <c r="BL27" i="5"/>
  <c r="CT27" i="5"/>
  <c r="CD27" i="5"/>
  <c r="BN27" i="5"/>
  <c r="CI27" i="5"/>
  <c r="BC27" i="5"/>
  <c r="BY27" i="5"/>
  <c r="CM27" i="5"/>
  <c r="BG27" i="5"/>
  <c r="BU27" i="5"/>
  <c r="CN27" i="5"/>
  <c r="BX27" i="5"/>
  <c r="BH27" i="5"/>
  <c r="CP27" i="5"/>
  <c r="BZ27" i="5"/>
  <c r="BJ27" i="5"/>
  <c r="CA27" i="5"/>
  <c r="CW27" i="5"/>
  <c r="BQ27" i="5"/>
  <c r="CE27" i="5"/>
  <c r="CS27" i="5"/>
  <c r="BM27" i="5"/>
  <c r="CF27" i="5"/>
  <c r="CX27" i="5"/>
  <c r="BR27" i="5"/>
  <c r="BK27" i="5"/>
  <c r="CU27" i="5"/>
  <c r="CC27" i="5"/>
  <c r="BN7" i="5"/>
  <c r="BU7" i="5"/>
  <c r="BX7" i="5"/>
  <c r="CP7" i="5"/>
  <c r="BP7" i="5"/>
  <c r="CT7" i="5"/>
  <c r="CC7" i="5"/>
  <c r="CN10" i="5"/>
  <c r="CB10" i="5"/>
  <c r="CT10" i="5"/>
  <c r="BN10" i="5"/>
  <c r="BC10" i="5"/>
  <c r="CM10" i="5"/>
  <c r="BU10" i="5"/>
  <c r="CR10" i="5"/>
  <c r="CX10" i="5"/>
  <c r="CQ10" i="5"/>
  <c r="BY10" i="5"/>
  <c r="CC10" i="5"/>
  <c r="CF10" i="5"/>
  <c r="CI10" i="5"/>
  <c r="BP10" i="5"/>
  <c r="CD10" i="5"/>
  <c r="BK10" i="5"/>
  <c r="BO10" i="5"/>
  <c r="CV10" i="5"/>
  <c r="BL10" i="5"/>
  <c r="BR10" i="5"/>
  <c r="CG10" i="5"/>
  <c r="BG10" i="5"/>
  <c r="CH10" i="5"/>
  <c r="CU10" i="5"/>
  <c r="CR21" i="5"/>
  <c r="CB21" i="5"/>
  <c r="BL21" i="5"/>
  <c r="CT21" i="5"/>
  <c r="CD21" i="5"/>
  <c r="BN21" i="5"/>
  <c r="CI21" i="5"/>
  <c r="BC21" i="5"/>
  <c r="BY21" i="5"/>
  <c r="CM21" i="5"/>
  <c r="BG21" i="5"/>
  <c r="BU21" i="5"/>
  <c r="CJ21" i="5"/>
  <c r="BT21" i="5"/>
  <c r="BD21" i="5"/>
  <c r="CL21" i="5"/>
  <c r="BV21" i="5"/>
  <c r="BF21" i="5"/>
  <c r="BS21" i="5"/>
  <c r="CO21" i="5"/>
  <c r="BI21" i="5"/>
  <c r="BW21" i="5"/>
  <c r="CK21" i="5"/>
  <c r="BE21" i="5"/>
  <c r="CV21" i="5"/>
  <c r="BP21" i="5"/>
  <c r="CH21" i="5"/>
  <c r="CQ21" i="5"/>
  <c r="CG21" i="5"/>
  <c r="BO21" i="5"/>
  <c r="CN21" i="5"/>
  <c r="CA21" i="5"/>
  <c r="CS21" i="5"/>
  <c r="CF21" i="5"/>
  <c r="CX21" i="5"/>
  <c r="BR21" i="5"/>
  <c r="BK21" i="5"/>
  <c r="CU21" i="5"/>
  <c r="CC21" i="5"/>
  <c r="BX21" i="5"/>
  <c r="CP21" i="5"/>
  <c r="BJ21" i="5"/>
  <c r="CW21" i="5"/>
  <c r="CE21" i="5"/>
  <c r="BM21" i="5"/>
  <c r="BH21" i="5"/>
  <c r="BZ21" i="5"/>
  <c r="BQ21" i="5"/>
  <c r="AJ13" i="2"/>
  <c r="X12" i="2"/>
  <c r="T12" i="2"/>
  <c r="U9" i="2"/>
  <c r="AD9" i="2"/>
  <c r="S6" i="2"/>
  <c r="AJ6" i="2"/>
  <c r="X6" i="2"/>
  <c r="AC6" i="2"/>
  <c r="AE6" i="2"/>
  <c r="AP6" i="2"/>
  <c r="AH6" i="2"/>
  <c r="AB10" i="2"/>
  <c r="V10" i="2"/>
  <c r="N10" i="2"/>
  <c r="BF10" i="2"/>
  <c r="Q10" i="2"/>
  <c r="AV15" i="2"/>
  <c r="BG15" i="2"/>
  <c r="AJ15" i="2"/>
  <c r="AD15" i="2"/>
  <c r="AW15" i="2"/>
  <c r="AH15" i="2"/>
  <c r="AJ8" i="2"/>
  <c r="BB8" i="2"/>
  <c r="AN8" i="2"/>
  <c r="AO8" i="2"/>
  <c r="AT8" i="2"/>
  <c r="BG8" i="2"/>
  <c r="Z12" i="2"/>
  <c r="AN12" i="2"/>
  <c r="AS12" i="2"/>
  <c r="R12" i="2"/>
  <c r="U12" i="2"/>
  <c r="BB12" i="2"/>
  <c r="AE9" i="2"/>
  <c r="AV9" i="2"/>
  <c r="Q9" i="2"/>
  <c r="O9" i="2"/>
  <c r="AY7" i="2"/>
  <c r="AN6" i="2"/>
  <c r="P6" i="2"/>
  <c r="AY6" i="2"/>
  <c r="AS6" i="2"/>
  <c r="BH6" i="2"/>
  <c r="AA6" i="2"/>
  <c r="AJ10" i="2"/>
  <c r="BD10" i="2"/>
  <c r="BI10" i="2"/>
  <c r="AO10" i="2"/>
  <c r="V15" i="2"/>
  <c r="AG15" i="2"/>
  <c r="U15" i="2"/>
  <c r="AU15" i="2"/>
  <c r="AQ15" i="2"/>
  <c r="AT15" i="2"/>
  <c r="N15" i="2"/>
  <c r="Z14" i="2"/>
  <c r="AT14" i="2"/>
  <c r="AX8" i="2"/>
  <c r="R8" i="2"/>
  <c r="BA8" i="2"/>
  <c r="AM8" i="2"/>
  <c r="S8" i="2"/>
  <c r="BH8" i="2"/>
  <c r="W12" i="2"/>
  <c r="AL12" i="2"/>
  <c r="AO12" i="2"/>
  <c r="Y12" i="2"/>
  <c r="BE12" i="2"/>
  <c r="AF12" i="2"/>
  <c r="AK12" i="2"/>
  <c r="AM12" i="2"/>
  <c r="BH12" i="2"/>
  <c r="O12" i="2"/>
  <c r="AC12" i="2"/>
  <c r="AZ12" i="2"/>
  <c r="AL9" i="2"/>
  <c r="BH9" i="2"/>
  <c r="X9" i="2"/>
  <c r="AA9" i="2"/>
  <c r="T9" i="2"/>
  <c r="Z9" i="2"/>
  <c r="AQ9" i="2"/>
  <c r="AX9" i="2"/>
  <c r="AY9" i="2"/>
  <c r="Y9" i="2"/>
  <c r="AL7" i="2"/>
  <c r="AM7" i="2"/>
  <c r="BF7" i="2"/>
  <c r="U7" i="2"/>
  <c r="P7" i="2"/>
  <c r="T7" i="2"/>
  <c r="AM15" i="2"/>
  <c r="BB6" i="2"/>
  <c r="T6" i="2"/>
  <c r="V6" i="2"/>
  <c r="BC6" i="2"/>
  <c r="Z6" i="2"/>
  <c r="AW6" i="2"/>
  <c r="U6" i="2"/>
  <c r="AT6" i="2"/>
  <c r="AK6" i="2"/>
  <c r="AG6" i="2"/>
  <c r="AZ6" i="2"/>
  <c r="AV6" i="2"/>
  <c r="BA9" i="2"/>
  <c r="BG10" i="2"/>
  <c r="BB10" i="2"/>
  <c r="AU10" i="2"/>
  <c r="X10" i="2"/>
  <c r="AT10" i="2"/>
  <c r="BC10" i="2"/>
  <c r="AF10" i="2"/>
  <c r="R10" i="2"/>
  <c r="AO15" i="2"/>
  <c r="BI15" i="2"/>
  <c r="AF15" i="2"/>
  <c r="Y15" i="2"/>
  <c r="BF15" i="2"/>
  <c r="AA15" i="2"/>
  <c r="BA15" i="2"/>
  <c r="AZ15" i="2"/>
  <c r="Z15" i="2"/>
  <c r="AI15" i="2"/>
  <c r="BH15" i="2"/>
  <c r="AR14" i="2"/>
  <c r="AY14" i="2"/>
  <c r="S14" i="2"/>
  <c r="AU8" i="2"/>
  <c r="AV8" i="2"/>
  <c r="AE8" i="2"/>
  <c r="AR8" i="2"/>
  <c r="N8" i="2"/>
  <c r="T8" i="2"/>
  <c r="BC8" i="2"/>
  <c r="AL8" i="2"/>
  <c r="AY8" i="2"/>
  <c r="BD8" i="2"/>
  <c r="AA8" i="2"/>
  <c r="AS8" i="2"/>
  <c r="P12" i="2"/>
  <c r="AI12" i="2"/>
  <c r="AQ12" i="2"/>
  <c r="AB12" i="2"/>
  <c r="AG12" i="2"/>
  <c r="AZ9" i="2"/>
  <c r="O6" i="2"/>
  <c r="N6" i="2"/>
  <c r="Q6" i="2"/>
  <c r="BD6" i="2"/>
  <c r="S10" i="2"/>
  <c r="AM10" i="2"/>
  <c r="AC10" i="2"/>
  <c r="AK15" i="2"/>
  <c r="AL15" i="2"/>
  <c r="R15" i="2"/>
  <c r="BD15" i="2"/>
  <c r="W15" i="2"/>
  <c r="AB15" i="2"/>
  <c r="BI14" i="2"/>
  <c r="AD8" i="2"/>
  <c r="AG8" i="2"/>
  <c r="U8" i="2"/>
  <c r="W8" i="2"/>
  <c r="BF8" i="2"/>
  <c r="AB8" i="2"/>
  <c r="BA12" i="2"/>
  <c r="BD12" i="2"/>
  <c r="S12" i="2"/>
  <c r="AP12" i="2"/>
  <c r="AR12" i="2"/>
  <c r="AJ12" i="2"/>
  <c r="AF9" i="2"/>
  <c r="BD9" i="2"/>
  <c r="AW9" i="2"/>
  <c r="AP9" i="2"/>
  <c r="W9" i="2"/>
  <c r="BG9" i="2"/>
  <c r="BB7" i="2"/>
  <c r="BA6" i="2"/>
  <c r="AL6" i="2"/>
  <c r="BE6" i="2"/>
  <c r="AD6" i="2"/>
  <c r="BF6" i="2"/>
  <c r="AX6" i="2"/>
  <c r="AI10" i="2"/>
  <c r="T10" i="2"/>
  <c r="AV10" i="2"/>
  <c r="BH10" i="2"/>
  <c r="AX15" i="2"/>
  <c r="AP15" i="2"/>
  <c r="O15" i="2"/>
  <c r="AY15" i="2"/>
  <c r="AE15" i="2"/>
  <c r="AR15" i="2"/>
  <c r="T14" i="2"/>
  <c r="Q8" i="2"/>
  <c r="Z8" i="2"/>
  <c r="AH8" i="2"/>
  <c r="BE8" i="2"/>
  <c r="AF8" i="2"/>
  <c r="AC8" i="2"/>
  <c r="Q12" i="2"/>
  <c r="AV12" i="2"/>
  <c r="AH12" i="2"/>
  <c r="AE12" i="2"/>
  <c r="AA12" i="2"/>
  <c r="AU12" i="2"/>
  <c r="AY12" i="2"/>
  <c r="V12" i="2"/>
  <c r="BI12" i="2"/>
  <c r="AD12" i="2"/>
  <c r="BF12" i="2"/>
  <c r="AX12" i="2"/>
  <c r="AR9" i="2"/>
  <c r="AC9" i="2"/>
  <c r="AO9" i="2"/>
  <c r="S9" i="2"/>
  <c r="AS9" i="2"/>
  <c r="N9" i="2"/>
  <c r="AI9" i="2"/>
  <c r="BI9" i="2"/>
  <c r="AJ9" i="2"/>
  <c r="BB9" i="2"/>
  <c r="S7" i="2"/>
  <c r="AQ7" i="2"/>
  <c r="W7" i="2"/>
  <c r="BD7" i="2"/>
  <c r="AR6" i="2"/>
  <c r="AF6" i="2"/>
  <c r="AB6" i="2"/>
  <c r="AM6" i="2"/>
  <c r="W6" i="2"/>
  <c r="AO6" i="2"/>
  <c r="AQ6" i="2"/>
  <c r="AU6" i="2"/>
  <c r="BG6" i="2"/>
  <c r="Y6" i="2"/>
  <c r="AI6" i="2"/>
  <c r="R6" i="2"/>
  <c r="AK10" i="2"/>
  <c r="U10" i="2"/>
  <c r="AS10" i="2"/>
  <c r="AR10" i="2"/>
  <c r="Z10" i="2"/>
  <c r="BA10" i="2"/>
  <c r="X15" i="2"/>
  <c r="S15" i="2"/>
  <c r="AS15" i="2"/>
  <c r="P15" i="2"/>
  <c r="AC15" i="2"/>
  <c r="T15" i="2"/>
  <c r="Q15" i="2"/>
  <c r="BC15" i="2"/>
  <c r="AN15" i="2"/>
  <c r="BB15" i="2"/>
  <c r="BE15" i="2"/>
  <c r="AA14" i="2"/>
  <c r="AM14" i="2"/>
  <c r="AZ14" i="2"/>
  <c r="BD14" i="2"/>
  <c r="V8" i="2"/>
  <c r="O8" i="2"/>
  <c r="AW8" i="2"/>
  <c r="AI8" i="2"/>
  <c r="P8" i="2"/>
  <c r="AZ8" i="2"/>
  <c r="Y8" i="2"/>
  <c r="X8" i="2"/>
  <c r="AK8" i="2"/>
  <c r="AP8" i="2"/>
  <c r="AQ8" i="2"/>
  <c r="BI8" i="2"/>
  <c r="BD341" i="4"/>
  <c r="BH341" i="4"/>
  <c r="BL341" i="4"/>
  <c r="BP341" i="4"/>
  <c r="BT341" i="4"/>
  <c r="BX341" i="4"/>
  <c r="CB341" i="4"/>
  <c r="CF341" i="4"/>
  <c r="CJ341" i="4"/>
  <c r="CN341" i="4"/>
  <c r="CR341" i="4"/>
  <c r="CV341" i="4"/>
  <c r="BB341" i="4"/>
  <c r="BG341" i="4"/>
  <c r="BM341" i="4"/>
  <c r="BR341" i="4"/>
  <c r="BW341" i="4"/>
  <c r="CC341" i="4"/>
  <c r="CH341" i="4"/>
  <c r="CM341" i="4"/>
  <c r="CS341" i="4"/>
  <c r="BC341" i="4"/>
  <c r="BI341" i="4"/>
  <c r="BN341" i="4"/>
  <c r="BS341" i="4"/>
  <c r="BY341" i="4"/>
  <c r="CD341" i="4"/>
  <c r="CI341" i="4"/>
  <c r="CO341" i="4"/>
  <c r="CT341" i="4"/>
  <c r="BD333" i="4"/>
  <c r="BH333" i="4"/>
  <c r="BL333" i="4"/>
  <c r="BP333" i="4"/>
  <c r="BT333" i="4"/>
  <c r="BX333" i="4"/>
  <c r="CB333" i="4"/>
  <c r="CF333" i="4"/>
  <c r="CJ333" i="4"/>
  <c r="CN333" i="4"/>
  <c r="CR333" i="4"/>
  <c r="CV333" i="4"/>
  <c r="BB333" i="4"/>
  <c r="BG333" i="4"/>
  <c r="BM333" i="4"/>
  <c r="BR333" i="4"/>
  <c r="BW333" i="4"/>
  <c r="CC333" i="4"/>
  <c r="CH333" i="4"/>
  <c r="CM333" i="4"/>
  <c r="CS333" i="4"/>
  <c r="BC333" i="4"/>
  <c r="BI333" i="4"/>
  <c r="BN333" i="4"/>
  <c r="BS333" i="4"/>
  <c r="BY333" i="4"/>
  <c r="CD333" i="4"/>
  <c r="CI333" i="4"/>
  <c r="CO333" i="4"/>
  <c r="CT333" i="4"/>
  <c r="BD325" i="4"/>
  <c r="BH325" i="4"/>
  <c r="BL325" i="4"/>
  <c r="BP325" i="4"/>
  <c r="BT325" i="4"/>
  <c r="BX325" i="4"/>
  <c r="CB325" i="4"/>
  <c r="CF325" i="4"/>
  <c r="CJ325" i="4"/>
  <c r="CN325" i="4"/>
  <c r="CR325" i="4"/>
  <c r="CV325" i="4"/>
  <c r="BB325" i="4"/>
  <c r="BG325" i="4"/>
  <c r="BM325" i="4"/>
  <c r="BR325" i="4"/>
  <c r="BW325" i="4"/>
  <c r="CC325" i="4"/>
  <c r="CH325" i="4"/>
  <c r="CM325" i="4"/>
  <c r="CS325" i="4"/>
  <c r="BC325" i="4"/>
  <c r="BI325" i="4"/>
  <c r="BN325" i="4"/>
  <c r="BS325" i="4"/>
  <c r="BY325" i="4"/>
  <c r="CD325" i="4"/>
  <c r="CI325" i="4"/>
  <c r="CO325" i="4"/>
  <c r="CT325" i="4"/>
  <c r="BD317" i="4"/>
  <c r="BH317" i="4"/>
  <c r="BL317" i="4"/>
  <c r="BP317" i="4"/>
  <c r="BT317" i="4"/>
  <c r="BX317" i="4"/>
  <c r="CB317" i="4"/>
  <c r="CF317" i="4"/>
  <c r="CJ317" i="4"/>
  <c r="CN317" i="4"/>
  <c r="CR317" i="4"/>
  <c r="CV317" i="4"/>
  <c r="BB317" i="4"/>
  <c r="BG317" i="4"/>
  <c r="BM317" i="4"/>
  <c r="BR317" i="4"/>
  <c r="BW317" i="4"/>
  <c r="CC317" i="4"/>
  <c r="CH317" i="4"/>
  <c r="CM317" i="4"/>
  <c r="CS317" i="4"/>
  <c r="BC317" i="4"/>
  <c r="BI317" i="4"/>
  <c r="BN317" i="4"/>
  <c r="BS317" i="4"/>
  <c r="BY317" i="4"/>
  <c r="CD317" i="4"/>
  <c r="CI317" i="4"/>
  <c r="CO317" i="4"/>
  <c r="CT317" i="4"/>
  <c r="BD309" i="4"/>
  <c r="BH309" i="4"/>
  <c r="BL309" i="4"/>
  <c r="BP309" i="4"/>
  <c r="BT309" i="4"/>
  <c r="BX309" i="4"/>
  <c r="CB309" i="4"/>
  <c r="CF309" i="4"/>
  <c r="CJ309" i="4"/>
  <c r="CN309" i="4"/>
  <c r="CR309" i="4"/>
  <c r="CV309" i="4"/>
  <c r="BB309" i="4"/>
  <c r="BG309" i="4"/>
  <c r="BM309" i="4"/>
  <c r="BR309" i="4"/>
  <c r="BW309" i="4"/>
  <c r="CC309" i="4"/>
  <c r="CH309" i="4"/>
  <c r="CM309" i="4"/>
  <c r="CS309" i="4"/>
  <c r="BC309" i="4"/>
  <c r="BI309" i="4"/>
  <c r="BN309" i="4"/>
  <c r="BS309" i="4"/>
  <c r="BY309" i="4"/>
  <c r="CD309" i="4"/>
  <c r="CI309" i="4"/>
  <c r="CO309" i="4"/>
  <c r="CT309" i="4"/>
  <c r="BD301" i="4"/>
  <c r="BH301" i="4"/>
  <c r="BL301" i="4"/>
  <c r="BP301" i="4"/>
  <c r="BT301" i="4"/>
  <c r="BX301" i="4"/>
  <c r="CB301" i="4"/>
  <c r="CF301" i="4"/>
  <c r="CJ301" i="4"/>
  <c r="CN301" i="4"/>
  <c r="CR301" i="4"/>
  <c r="CV301" i="4"/>
  <c r="BB301" i="4"/>
  <c r="BG301" i="4"/>
  <c r="BM301" i="4"/>
  <c r="BR301" i="4"/>
  <c r="BW301" i="4"/>
  <c r="CC301" i="4"/>
  <c r="CH301" i="4"/>
  <c r="CM301" i="4"/>
  <c r="CS301" i="4"/>
  <c r="BC301" i="4"/>
  <c r="BI301" i="4"/>
  <c r="BN301" i="4"/>
  <c r="BS301" i="4"/>
  <c r="BY301" i="4"/>
  <c r="CD301" i="4"/>
  <c r="CI301" i="4"/>
  <c r="CO301" i="4"/>
  <c r="CT301" i="4"/>
  <c r="BD293" i="4"/>
  <c r="BH293" i="4"/>
  <c r="BL293" i="4"/>
  <c r="BP293" i="4"/>
  <c r="BT293" i="4"/>
  <c r="BX293" i="4"/>
  <c r="CB293" i="4"/>
  <c r="CF293" i="4"/>
  <c r="CJ293" i="4"/>
  <c r="CN293" i="4"/>
  <c r="CR293" i="4"/>
  <c r="CV293" i="4"/>
  <c r="BB293" i="4"/>
  <c r="BG293" i="4"/>
  <c r="BM293" i="4"/>
  <c r="BR293" i="4"/>
  <c r="BW293" i="4"/>
  <c r="CC293" i="4"/>
  <c r="CH293" i="4"/>
  <c r="CM293" i="4"/>
  <c r="CS293" i="4"/>
  <c r="BC293" i="4"/>
  <c r="BI293" i="4"/>
  <c r="BN293" i="4"/>
  <c r="BS293" i="4"/>
  <c r="BY293" i="4"/>
  <c r="CD293" i="4"/>
  <c r="CI293" i="4"/>
  <c r="CO293" i="4"/>
  <c r="CT293" i="4"/>
  <c r="BC178" i="4"/>
  <c r="BG178" i="4"/>
  <c r="BK178" i="4"/>
  <c r="BO178" i="4"/>
  <c r="BS178" i="4"/>
  <c r="BW178" i="4"/>
  <c r="CA178" i="4"/>
  <c r="CE178" i="4"/>
  <c r="CI178" i="4"/>
  <c r="CM178" i="4"/>
  <c r="CQ178" i="4"/>
  <c r="CU178" i="4"/>
  <c r="BB178" i="4"/>
  <c r="BH178" i="4"/>
  <c r="BM178" i="4"/>
  <c r="BR178" i="4"/>
  <c r="BX178" i="4"/>
  <c r="CC178" i="4"/>
  <c r="CH178" i="4"/>
  <c r="CN178" i="4"/>
  <c r="CS178" i="4"/>
  <c r="BD178" i="4"/>
  <c r="BI178" i="4"/>
  <c r="BN178" i="4"/>
  <c r="BT178" i="4"/>
  <c r="BY178" i="4"/>
  <c r="CD178" i="4"/>
  <c r="CJ178" i="4"/>
  <c r="CO178" i="4"/>
  <c r="CT178" i="4"/>
  <c r="BF178" i="4"/>
  <c r="BQ178" i="4"/>
  <c r="CB178" i="4"/>
  <c r="CL178" i="4"/>
  <c r="CW178" i="4"/>
  <c r="BJ178" i="4"/>
  <c r="BU178" i="4"/>
  <c r="CF178" i="4"/>
  <c r="CP178" i="4"/>
  <c r="BE178" i="4"/>
  <c r="BZ178" i="4"/>
  <c r="CV178" i="4"/>
  <c r="BL178" i="4"/>
  <c r="CG178" i="4"/>
  <c r="BP178" i="4"/>
  <c r="CK178" i="4"/>
  <c r="BD347" i="4"/>
  <c r="BH347" i="4"/>
  <c r="BL347" i="4"/>
  <c r="BP347" i="4"/>
  <c r="BT347" i="4"/>
  <c r="BX347" i="4"/>
  <c r="CB347" i="4"/>
  <c r="BB347" i="4"/>
  <c r="BG347" i="4"/>
  <c r="BM347" i="4"/>
  <c r="BR347" i="4"/>
  <c r="BW347" i="4"/>
  <c r="CC347" i="4"/>
  <c r="CG347" i="4"/>
  <c r="CK347" i="4"/>
  <c r="CO347" i="4"/>
  <c r="CS347" i="4"/>
  <c r="CW347" i="4"/>
  <c r="BC347" i="4"/>
  <c r="BI347" i="4"/>
  <c r="BN347" i="4"/>
  <c r="BS347" i="4"/>
  <c r="BY347" i="4"/>
  <c r="CD347" i="4"/>
  <c r="CH347" i="4"/>
  <c r="CL347" i="4"/>
  <c r="CP347" i="4"/>
  <c r="CT347" i="4"/>
  <c r="CP341" i="4"/>
  <c r="CE341" i="4"/>
  <c r="BU341" i="4"/>
  <c r="BJ341" i="4"/>
  <c r="BD339" i="4"/>
  <c r="BH339" i="4"/>
  <c r="BL339" i="4"/>
  <c r="BP339" i="4"/>
  <c r="BT339" i="4"/>
  <c r="BX339" i="4"/>
  <c r="CB339" i="4"/>
  <c r="CF339" i="4"/>
  <c r="CJ339" i="4"/>
  <c r="CN339" i="4"/>
  <c r="CR339" i="4"/>
  <c r="CV339" i="4"/>
  <c r="BB339" i="4"/>
  <c r="BG339" i="4"/>
  <c r="BM339" i="4"/>
  <c r="BR339" i="4"/>
  <c r="BW339" i="4"/>
  <c r="CC339" i="4"/>
  <c r="CH339" i="4"/>
  <c r="CM339" i="4"/>
  <c r="CS339" i="4"/>
  <c r="BC339" i="4"/>
  <c r="BI339" i="4"/>
  <c r="BN339" i="4"/>
  <c r="BS339" i="4"/>
  <c r="BY339" i="4"/>
  <c r="CD339" i="4"/>
  <c r="CI339" i="4"/>
  <c r="CO339" i="4"/>
  <c r="CT339" i="4"/>
  <c r="CP333" i="4"/>
  <c r="CE333" i="4"/>
  <c r="BU333" i="4"/>
  <c r="BJ333" i="4"/>
  <c r="BD331" i="4"/>
  <c r="BH331" i="4"/>
  <c r="BL331" i="4"/>
  <c r="BP331" i="4"/>
  <c r="BT331" i="4"/>
  <c r="BX331" i="4"/>
  <c r="CB331" i="4"/>
  <c r="CF331" i="4"/>
  <c r="CJ331" i="4"/>
  <c r="CN331" i="4"/>
  <c r="CR331" i="4"/>
  <c r="CV331" i="4"/>
  <c r="BB331" i="4"/>
  <c r="BG331" i="4"/>
  <c r="BM331" i="4"/>
  <c r="BR331" i="4"/>
  <c r="BW331" i="4"/>
  <c r="CC331" i="4"/>
  <c r="CH331" i="4"/>
  <c r="CM331" i="4"/>
  <c r="CS331" i="4"/>
  <c r="BC331" i="4"/>
  <c r="BI331" i="4"/>
  <c r="BN331" i="4"/>
  <c r="BS331" i="4"/>
  <c r="BY331" i="4"/>
  <c r="CD331" i="4"/>
  <c r="CI331" i="4"/>
  <c r="CO331" i="4"/>
  <c r="CT331" i="4"/>
  <c r="CP325" i="4"/>
  <c r="CE325" i="4"/>
  <c r="BU325" i="4"/>
  <c r="BJ325" i="4"/>
  <c r="BD323" i="4"/>
  <c r="BH323" i="4"/>
  <c r="BL323" i="4"/>
  <c r="BP323" i="4"/>
  <c r="BT323" i="4"/>
  <c r="BX323" i="4"/>
  <c r="CB323" i="4"/>
  <c r="CF323" i="4"/>
  <c r="CJ323" i="4"/>
  <c r="CN323" i="4"/>
  <c r="CR323" i="4"/>
  <c r="CV323" i="4"/>
  <c r="BB323" i="4"/>
  <c r="BG323" i="4"/>
  <c r="BM323" i="4"/>
  <c r="BR323" i="4"/>
  <c r="BW323" i="4"/>
  <c r="CC323" i="4"/>
  <c r="CH323" i="4"/>
  <c r="CM323" i="4"/>
  <c r="CS323" i="4"/>
  <c r="BC323" i="4"/>
  <c r="BI323" i="4"/>
  <c r="BN323" i="4"/>
  <c r="BS323" i="4"/>
  <c r="BY323" i="4"/>
  <c r="CD323" i="4"/>
  <c r="CI323" i="4"/>
  <c r="CO323" i="4"/>
  <c r="CT323" i="4"/>
  <c r="CP317" i="4"/>
  <c r="CE317" i="4"/>
  <c r="BU317" i="4"/>
  <c r="BJ317" i="4"/>
  <c r="BD315" i="4"/>
  <c r="BH315" i="4"/>
  <c r="BL315" i="4"/>
  <c r="BP315" i="4"/>
  <c r="BT315" i="4"/>
  <c r="BX315" i="4"/>
  <c r="CB315" i="4"/>
  <c r="CF315" i="4"/>
  <c r="CJ315" i="4"/>
  <c r="CN315" i="4"/>
  <c r="CR315" i="4"/>
  <c r="CV315" i="4"/>
  <c r="BB315" i="4"/>
  <c r="BG315" i="4"/>
  <c r="BM315" i="4"/>
  <c r="BR315" i="4"/>
  <c r="BW315" i="4"/>
  <c r="CC315" i="4"/>
  <c r="CH315" i="4"/>
  <c r="CM315" i="4"/>
  <c r="CS315" i="4"/>
  <c r="BC315" i="4"/>
  <c r="BI315" i="4"/>
  <c r="BN315" i="4"/>
  <c r="BS315" i="4"/>
  <c r="BY315" i="4"/>
  <c r="CD315" i="4"/>
  <c r="CI315" i="4"/>
  <c r="CO315" i="4"/>
  <c r="CT315" i="4"/>
  <c r="CP309" i="4"/>
  <c r="CE309" i="4"/>
  <c r="BU309" i="4"/>
  <c r="BJ309" i="4"/>
  <c r="BD307" i="4"/>
  <c r="BH307" i="4"/>
  <c r="BL307" i="4"/>
  <c r="BP307" i="4"/>
  <c r="BT307" i="4"/>
  <c r="BX307" i="4"/>
  <c r="CB307" i="4"/>
  <c r="CF307" i="4"/>
  <c r="CJ307" i="4"/>
  <c r="CN307" i="4"/>
  <c r="CR307" i="4"/>
  <c r="CV307" i="4"/>
  <c r="BB307" i="4"/>
  <c r="BG307" i="4"/>
  <c r="BM307" i="4"/>
  <c r="BR307" i="4"/>
  <c r="BW307" i="4"/>
  <c r="CC307" i="4"/>
  <c r="CH307" i="4"/>
  <c r="CM307" i="4"/>
  <c r="CS307" i="4"/>
  <c r="BC307" i="4"/>
  <c r="BI307" i="4"/>
  <c r="BN307" i="4"/>
  <c r="BS307" i="4"/>
  <c r="BY307" i="4"/>
  <c r="CD307" i="4"/>
  <c r="CI307" i="4"/>
  <c r="CO307" i="4"/>
  <c r="CT307" i="4"/>
  <c r="CP301" i="4"/>
  <c r="CE301" i="4"/>
  <c r="BU301" i="4"/>
  <c r="BJ301" i="4"/>
  <c r="BD299" i="4"/>
  <c r="BH299" i="4"/>
  <c r="BL299" i="4"/>
  <c r="BP299" i="4"/>
  <c r="BT299" i="4"/>
  <c r="BX299" i="4"/>
  <c r="CB299" i="4"/>
  <c r="CF299" i="4"/>
  <c r="CJ299" i="4"/>
  <c r="CN299" i="4"/>
  <c r="CR299" i="4"/>
  <c r="CV299" i="4"/>
  <c r="BB299" i="4"/>
  <c r="BG299" i="4"/>
  <c r="BM299" i="4"/>
  <c r="BR299" i="4"/>
  <c r="BW299" i="4"/>
  <c r="CC299" i="4"/>
  <c r="CH299" i="4"/>
  <c r="CM299" i="4"/>
  <c r="CS299" i="4"/>
  <c r="BC299" i="4"/>
  <c r="BI299" i="4"/>
  <c r="BN299" i="4"/>
  <c r="BS299" i="4"/>
  <c r="BY299" i="4"/>
  <c r="CD299" i="4"/>
  <c r="CI299" i="4"/>
  <c r="CO299" i="4"/>
  <c r="CT299" i="4"/>
  <c r="CP293" i="4"/>
  <c r="CE293" i="4"/>
  <c r="BU293" i="4"/>
  <c r="BJ293" i="4"/>
  <c r="BD291" i="4"/>
  <c r="BH291" i="4"/>
  <c r="BL291" i="4"/>
  <c r="BP291" i="4"/>
  <c r="BT291" i="4"/>
  <c r="BX291" i="4"/>
  <c r="CB291" i="4"/>
  <c r="CF291" i="4"/>
  <c r="CJ291" i="4"/>
  <c r="CN291" i="4"/>
  <c r="CR291" i="4"/>
  <c r="CV291" i="4"/>
  <c r="BB291" i="4"/>
  <c r="BG291" i="4"/>
  <c r="BM291" i="4"/>
  <c r="BR291" i="4"/>
  <c r="BW291" i="4"/>
  <c r="CC291" i="4"/>
  <c r="CH291" i="4"/>
  <c r="CM291" i="4"/>
  <c r="CS291" i="4"/>
  <c r="BC291" i="4"/>
  <c r="BI291" i="4"/>
  <c r="BN291" i="4"/>
  <c r="BS291" i="4"/>
  <c r="BY291" i="4"/>
  <c r="CD291" i="4"/>
  <c r="CI291" i="4"/>
  <c r="CO291" i="4"/>
  <c r="CT291" i="4"/>
  <c r="BC258" i="4"/>
  <c r="BG258" i="4"/>
  <c r="BK258" i="4"/>
  <c r="BO258" i="4"/>
  <c r="BS258" i="4"/>
  <c r="BW258" i="4"/>
  <c r="CA258" i="4"/>
  <c r="CE258" i="4"/>
  <c r="CI258" i="4"/>
  <c r="CM258" i="4"/>
  <c r="CQ258" i="4"/>
  <c r="CU258" i="4"/>
  <c r="BB258" i="4"/>
  <c r="BH258" i="4"/>
  <c r="BM258" i="4"/>
  <c r="BR258" i="4"/>
  <c r="BX258" i="4"/>
  <c r="CC258" i="4"/>
  <c r="CH258" i="4"/>
  <c r="CN258" i="4"/>
  <c r="CS258" i="4"/>
  <c r="BD258" i="4"/>
  <c r="BI258" i="4"/>
  <c r="BN258" i="4"/>
  <c r="BT258" i="4"/>
  <c r="BY258" i="4"/>
  <c r="CD258" i="4"/>
  <c r="CJ258" i="4"/>
  <c r="CO258" i="4"/>
  <c r="CT258" i="4"/>
  <c r="BE258" i="4"/>
  <c r="BP258" i="4"/>
  <c r="BZ258" i="4"/>
  <c r="CK258" i="4"/>
  <c r="CV258" i="4"/>
  <c r="BF258" i="4"/>
  <c r="BQ258" i="4"/>
  <c r="CB258" i="4"/>
  <c r="CL258" i="4"/>
  <c r="CW258" i="4"/>
  <c r="BJ258" i="4"/>
  <c r="BU258" i="4"/>
  <c r="CF258" i="4"/>
  <c r="CP258" i="4"/>
  <c r="BC186" i="4"/>
  <c r="BG186" i="4"/>
  <c r="BK186" i="4"/>
  <c r="BO186" i="4"/>
  <c r="BS186" i="4"/>
  <c r="BW186" i="4"/>
  <c r="CA186" i="4"/>
  <c r="CE186" i="4"/>
  <c r="CI186" i="4"/>
  <c r="CM186" i="4"/>
  <c r="CQ186" i="4"/>
  <c r="CU186" i="4"/>
  <c r="BB186" i="4"/>
  <c r="BH186" i="4"/>
  <c r="BM186" i="4"/>
  <c r="BR186" i="4"/>
  <c r="BX186" i="4"/>
  <c r="CC186" i="4"/>
  <c r="CH186" i="4"/>
  <c r="CN186" i="4"/>
  <c r="CS186" i="4"/>
  <c r="BD186" i="4"/>
  <c r="BI186" i="4"/>
  <c r="BN186" i="4"/>
  <c r="BT186" i="4"/>
  <c r="BY186" i="4"/>
  <c r="CD186" i="4"/>
  <c r="CJ186" i="4"/>
  <c r="CO186" i="4"/>
  <c r="CT186" i="4"/>
  <c r="BF186" i="4"/>
  <c r="BQ186" i="4"/>
  <c r="CB186" i="4"/>
  <c r="CL186" i="4"/>
  <c r="CW186" i="4"/>
  <c r="BJ186" i="4"/>
  <c r="BU186" i="4"/>
  <c r="CF186" i="4"/>
  <c r="CP186" i="4"/>
  <c r="BE186" i="4"/>
  <c r="BZ186" i="4"/>
  <c r="CV186" i="4"/>
  <c r="BL186" i="4"/>
  <c r="CG186" i="4"/>
  <c r="BP186" i="4"/>
  <c r="CK186" i="4"/>
  <c r="CU347" i="4"/>
  <c r="CM347" i="4"/>
  <c r="CE347" i="4"/>
  <c r="BU347" i="4"/>
  <c r="BJ347" i="4"/>
  <c r="BD345" i="4"/>
  <c r="BH345" i="4"/>
  <c r="BL345" i="4"/>
  <c r="BP345" i="4"/>
  <c r="BT345" i="4"/>
  <c r="BX345" i="4"/>
  <c r="CB345" i="4"/>
  <c r="CF345" i="4"/>
  <c r="CJ345" i="4"/>
  <c r="CN345" i="4"/>
  <c r="CR345" i="4"/>
  <c r="CV345" i="4"/>
  <c r="BB345" i="4"/>
  <c r="BG345" i="4"/>
  <c r="BM345" i="4"/>
  <c r="BR345" i="4"/>
  <c r="BW345" i="4"/>
  <c r="CC345" i="4"/>
  <c r="CH345" i="4"/>
  <c r="CM345" i="4"/>
  <c r="CS345" i="4"/>
  <c r="BC345" i="4"/>
  <c r="BI345" i="4"/>
  <c r="BN345" i="4"/>
  <c r="BS345" i="4"/>
  <c r="BY345" i="4"/>
  <c r="CD345" i="4"/>
  <c r="CI345" i="4"/>
  <c r="CO345" i="4"/>
  <c r="CT345" i="4"/>
  <c r="CW341" i="4"/>
  <c r="CL341" i="4"/>
  <c r="CA341" i="4"/>
  <c r="BQ341" i="4"/>
  <c r="BF341" i="4"/>
  <c r="CP339" i="4"/>
  <c r="CE339" i="4"/>
  <c r="BU339" i="4"/>
  <c r="BJ339" i="4"/>
  <c r="BD337" i="4"/>
  <c r="BH337" i="4"/>
  <c r="BL337" i="4"/>
  <c r="BP337" i="4"/>
  <c r="BT337" i="4"/>
  <c r="BX337" i="4"/>
  <c r="CB337" i="4"/>
  <c r="CF337" i="4"/>
  <c r="CJ337" i="4"/>
  <c r="CN337" i="4"/>
  <c r="CR337" i="4"/>
  <c r="CV337" i="4"/>
  <c r="BB337" i="4"/>
  <c r="BG337" i="4"/>
  <c r="BM337" i="4"/>
  <c r="BR337" i="4"/>
  <c r="BW337" i="4"/>
  <c r="CC337" i="4"/>
  <c r="CH337" i="4"/>
  <c r="CM337" i="4"/>
  <c r="CS337" i="4"/>
  <c r="BC337" i="4"/>
  <c r="BI337" i="4"/>
  <c r="BN337" i="4"/>
  <c r="BS337" i="4"/>
  <c r="BY337" i="4"/>
  <c r="CD337" i="4"/>
  <c r="CI337" i="4"/>
  <c r="CO337" i="4"/>
  <c r="CT337" i="4"/>
  <c r="CW333" i="4"/>
  <c r="CL333" i="4"/>
  <c r="CA333" i="4"/>
  <c r="BQ333" i="4"/>
  <c r="BF333" i="4"/>
  <c r="CP331" i="4"/>
  <c r="CE331" i="4"/>
  <c r="BU331" i="4"/>
  <c r="BJ331" i="4"/>
  <c r="BD329" i="4"/>
  <c r="BH329" i="4"/>
  <c r="BL329" i="4"/>
  <c r="BP329" i="4"/>
  <c r="BT329" i="4"/>
  <c r="BX329" i="4"/>
  <c r="CB329" i="4"/>
  <c r="CF329" i="4"/>
  <c r="CJ329" i="4"/>
  <c r="CN329" i="4"/>
  <c r="CR329" i="4"/>
  <c r="CV329" i="4"/>
  <c r="BB329" i="4"/>
  <c r="BG329" i="4"/>
  <c r="BM329" i="4"/>
  <c r="BR329" i="4"/>
  <c r="BW329" i="4"/>
  <c r="CC329" i="4"/>
  <c r="CH329" i="4"/>
  <c r="CM329" i="4"/>
  <c r="CS329" i="4"/>
  <c r="BC329" i="4"/>
  <c r="BI329" i="4"/>
  <c r="BN329" i="4"/>
  <c r="BS329" i="4"/>
  <c r="BY329" i="4"/>
  <c r="CD329" i="4"/>
  <c r="CI329" i="4"/>
  <c r="CO329" i="4"/>
  <c r="CT329" i="4"/>
  <c r="CW325" i="4"/>
  <c r="CL325" i="4"/>
  <c r="CA325" i="4"/>
  <c r="BQ325" i="4"/>
  <c r="BF325" i="4"/>
  <c r="CP323" i="4"/>
  <c r="CE323" i="4"/>
  <c r="BU323" i="4"/>
  <c r="BJ323" i="4"/>
  <c r="BD321" i="4"/>
  <c r="BH321" i="4"/>
  <c r="BL321" i="4"/>
  <c r="BP321" i="4"/>
  <c r="BT321" i="4"/>
  <c r="BX321" i="4"/>
  <c r="CB321" i="4"/>
  <c r="CF321" i="4"/>
  <c r="CJ321" i="4"/>
  <c r="CN321" i="4"/>
  <c r="CR321" i="4"/>
  <c r="CV321" i="4"/>
  <c r="BB321" i="4"/>
  <c r="BG321" i="4"/>
  <c r="BM321" i="4"/>
  <c r="BR321" i="4"/>
  <c r="BW321" i="4"/>
  <c r="CC321" i="4"/>
  <c r="CH321" i="4"/>
  <c r="CM321" i="4"/>
  <c r="CS321" i="4"/>
  <c r="BC321" i="4"/>
  <c r="BI321" i="4"/>
  <c r="BN321" i="4"/>
  <c r="BS321" i="4"/>
  <c r="BY321" i="4"/>
  <c r="CD321" i="4"/>
  <c r="CI321" i="4"/>
  <c r="CO321" i="4"/>
  <c r="CT321" i="4"/>
  <c r="CW317" i="4"/>
  <c r="CL317" i="4"/>
  <c r="CA317" i="4"/>
  <c r="BQ317" i="4"/>
  <c r="BF317" i="4"/>
  <c r="CP315" i="4"/>
  <c r="CE315" i="4"/>
  <c r="BU315" i="4"/>
  <c r="BJ315" i="4"/>
  <c r="BD313" i="4"/>
  <c r="BH313" i="4"/>
  <c r="BL313" i="4"/>
  <c r="BP313" i="4"/>
  <c r="BT313" i="4"/>
  <c r="BX313" i="4"/>
  <c r="CB313" i="4"/>
  <c r="CF313" i="4"/>
  <c r="CJ313" i="4"/>
  <c r="CN313" i="4"/>
  <c r="CR313" i="4"/>
  <c r="CV313" i="4"/>
  <c r="BB313" i="4"/>
  <c r="BG313" i="4"/>
  <c r="BM313" i="4"/>
  <c r="BR313" i="4"/>
  <c r="BW313" i="4"/>
  <c r="CC313" i="4"/>
  <c r="CH313" i="4"/>
  <c r="CM313" i="4"/>
  <c r="CS313" i="4"/>
  <c r="BC313" i="4"/>
  <c r="BI313" i="4"/>
  <c r="BN313" i="4"/>
  <c r="BS313" i="4"/>
  <c r="BY313" i="4"/>
  <c r="CD313" i="4"/>
  <c r="CI313" i="4"/>
  <c r="CO313" i="4"/>
  <c r="CT313" i="4"/>
  <c r="CW309" i="4"/>
  <c r="CL309" i="4"/>
  <c r="CA309" i="4"/>
  <c r="BQ309" i="4"/>
  <c r="BF309" i="4"/>
  <c r="CP307" i="4"/>
  <c r="CE307" i="4"/>
  <c r="BU307" i="4"/>
  <c r="BJ307" i="4"/>
  <c r="BD305" i="4"/>
  <c r="BH305" i="4"/>
  <c r="BL305" i="4"/>
  <c r="BP305" i="4"/>
  <c r="BT305" i="4"/>
  <c r="BX305" i="4"/>
  <c r="CB305" i="4"/>
  <c r="CF305" i="4"/>
  <c r="CJ305" i="4"/>
  <c r="CN305" i="4"/>
  <c r="CR305" i="4"/>
  <c r="CV305" i="4"/>
  <c r="BB305" i="4"/>
  <c r="BG305" i="4"/>
  <c r="BM305" i="4"/>
  <c r="BR305" i="4"/>
  <c r="BW305" i="4"/>
  <c r="CC305" i="4"/>
  <c r="CH305" i="4"/>
  <c r="CM305" i="4"/>
  <c r="CS305" i="4"/>
  <c r="BC305" i="4"/>
  <c r="BI305" i="4"/>
  <c r="BN305" i="4"/>
  <c r="BS305" i="4"/>
  <c r="BY305" i="4"/>
  <c r="CD305" i="4"/>
  <c r="CI305" i="4"/>
  <c r="CO305" i="4"/>
  <c r="CT305" i="4"/>
  <c r="CW301" i="4"/>
  <c r="CL301" i="4"/>
  <c r="CA301" i="4"/>
  <c r="BQ301" i="4"/>
  <c r="BF301" i="4"/>
  <c r="CP299" i="4"/>
  <c r="CE299" i="4"/>
  <c r="BU299" i="4"/>
  <c r="BJ299" i="4"/>
  <c r="BD297" i="4"/>
  <c r="BH297" i="4"/>
  <c r="BL297" i="4"/>
  <c r="BP297" i="4"/>
  <c r="BT297" i="4"/>
  <c r="BX297" i="4"/>
  <c r="CB297" i="4"/>
  <c r="CF297" i="4"/>
  <c r="CJ297" i="4"/>
  <c r="CN297" i="4"/>
  <c r="CR297" i="4"/>
  <c r="CV297" i="4"/>
  <c r="BB297" i="4"/>
  <c r="BG297" i="4"/>
  <c r="BM297" i="4"/>
  <c r="BR297" i="4"/>
  <c r="BW297" i="4"/>
  <c r="CC297" i="4"/>
  <c r="CH297" i="4"/>
  <c r="CM297" i="4"/>
  <c r="CS297" i="4"/>
  <c r="BC297" i="4"/>
  <c r="BI297" i="4"/>
  <c r="BN297" i="4"/>
  <c r="BS297" i="4"/>
  <c r="BY297" i="4"/>
  <c r="CD297" i="4"/>
  <c r="CI297" i="4"/>
  <c r="CO297" i="4"/>
  <c r="CT297" i="4"/>
  <c r="CW293" i="4"/>
  <c r="CL293" i="4"/>
  <c r="CA293" i="4"/>
  <c r="BQ293" i="4"/>
  <c r="BF293" i="4"/>
  <c r="CP291" i="4"/>
  <c r="CE291" i="4"/>
  <c r="BU291" i="4"/>
  <c r="BJ291" i="4"/>
  <c r="BD289" i="4"/>
  <c r="BH289" i="4"/>
  <c r="BL289" i="4"/>
  <c r="BP289" i="4"/>
  <c r="BT289" i="4"/>
  <c r="BX289" i="4"/>
  <c r="CB289" i="4"/>
  <c r="CF289" i="4"/>
  <c r="CJ289" i="4"/>
  <c r="CN289" i="4"/>
  <c r="CR289" i="4"/>
  <c r="CV289" i="4"/>
  <c r="BB289" i="4"/>
  <c r="BG289" i="4"/>
  <c r="BM289" i="4"/>
  <c r="BR289" i="4"/>
  <c r="BW289" i="4"/>
  <c r="CC289" i="4"/>
  <c r="CH289" i="4"/>
  <c r="CM289" i="4"/>
  <c r="CS289" i="4"/>
  <c r="BC289" i="4"/>
  <c r="BI289" i="4"/>
  <c r="BN289" i="4"/>
  <c r="BS289" i="4"/>
  <c r="BY289" i="4"/>
  <c r="CD289" i="4"/>
  <c r="CI289" i="4"/>
  <c r="CO289" i="4"/>
  <c r="CT289" i="4"/>
  <c r="CG258" i="4"/>
  <c r="BC194" i="4"/>
  <c r="BG194" i="4"/>
  <c r="BK194" i="4"/>
  <c r="BO194" i="4"/>
  <c r="BS194" i="4"/>
  <c r="BW194" i="4"/>
  <c r="CA194" i="4"/>
  <c r="CE194" i="4"/>
  <c r="CI194" i="4"/>
  <c r="CM194" i="4"/>
  <c r="CQ194" i="4"/>
  <c r="CU194" i="4"/>
  <c r="BB194" i="4"/>
  <c r="BH194" i="4"/>
  <c r="BM194" i="4"/>
  <c r="BR194" i="4"/>
  <c r="BX194" i="4"/>
  <c r="CC194" i="4"/>
  <c r="CH194" i="4"/>
  <c r="CN194" i="4"/>
  <c r="CS194" i="4"/>
  <c r="BD194" i="4"/>
  <c r="BI194" i="4"/>
  <c r="BN194" i="4"/>
  <c r="BT194" i="4"/>
  <c r="BY194" i="4"/>
  <c r="CD194" i="4"/>
  <c r="CJ194" i="4"/>
  <c r="CO194" i="4"/>
  <c r="CT194" i="4"/>
  <c r="BF194" i="4"/>
  <c r="BQ194" i="4"/>
  <c r="CB194" i="4"/>
  <c r="CL194" i="4"/>
  <c r="CW194" i="4"/>
  <c r="BJ194" i="4"/>
  <c r="BU194" i="4"/>
  <c r="CF194" i="4"/>
  <c r="CP194" i="4"/>
  <c r="BE194" i="4"/>
  <c r="BZ194" i="4"/>
  <c r="CV194" i="4"/>
  <c r="BL194" i="4"/>
  <c r="CG194" i="4"/>
  <c r="BP194" i="4"/>
  <c r="CK194" i="4"/>
  <c r="CR178" i="4"/>
  <c r="BC360" i="4"/>
  <c r="BG360" i="4"/>
  <c r="BK360" i="4"/>
  <c r="BO360" i="4"/>
  <c r="BS360" i="4"/>
  <c r="BW360" i="4"/>
  <c r="CA360" i="4"/>
  <c r="CE360" i="4"/>
  <c r="CI360" i="4"/>
  <c r="CM360" i="4"/>
  <c r="CQ360" i="4"/>
  <c r="CU360" i="4"/>
  <c r="BD360" i="4"/>
  <c r="BH360" i="4"/>
  <c r="BL360" i="4"/>
  <c r="BP360" i="4"/>
  <c r="BT360" i="4"/>
  <c r="BX360" i="4"/>
  <c r="CB360" i="4"/>
  <c r="CF360" i="4"/>
  <c r="CJ360" i="4"/>
  <c r="CN360" i="4"/>
  <c r="CR360" i="4"/>
  <c r="CV360" i="4"/>
  <c r="BC358" i="4"/>
  <c r="BG358" i="4"/>
  <c r="BK358" i="4"/>
  <c r="BO358" i="4"/>
  <c r="BS358" i="4"/>
  <c r="BW358" i="4"/>
  <c r="CA358" i="4"/>
  <c r="CE358" i="4"/>
  <c r="CI358" i="4"/>
  <c r="CM358" i="4"/>
  <c r="CQ358" i="4"/>
  <c r="CU358" i="4"/>
  <c r="BD358" i="4"/>
  <c r="BH358" i="4"/>
  <c r="BL358" i="4"/>
  <c r="BP358" i="4"/>
  <c r="BT358" i="4"/>
  <c r="BX358" i="4"/>
  <c r="CB358" i="4"/>
  <c r="CF358" i="4"/>
  <c r="CJ358" i="4"/>
  <c r="CN358" i="4"/>
  <c r="CR358" i="4"/>
  <c r="CV358" i="4"/>
  <c r="BC356" i="4"/>
  <c r="BG356" i="4"/>
  <c r="BK356" i="4"/>
  <c r="BO356" i="4"/>
  <c r="BS356" i="4"/>
  <c r="BW356" i="4"/>
  <c r="CA356" i="4"/>
  <c r="CE356" i="4"/>
  <c r="CI356" i="4"/>
  <c r="CM356" i="4"/>
  <c r="CQ356" i="4"/>
  <c r="CU356" i="4"/>
  <c r="BD356" i="4"/>
  <c r="BH356" i="4"/>
  <c r="BL356" i="4"/>
  <c r="BP356" i="4"/>
  <c r="BT356" i="4"/>
  <c r="BX356" i="4"/>
  <c r="CB356" i="4"/>
  <c r="CF356" i="4"/>
  <c r="CJ356" i="4"/>
  <c r="CN356" i="4"/>
  <c r="CR356" i="4"/>
  <c r="CV356" i="4"/>
  <c r="BC354" i="4"/>
  <c r="BG354" i="4"/>
  <c r="BK354" i="4"/>
  <c r="BO354" i="4"/>
  <c r="BS354" i="4"/>
  <c r="BW354" i="4"/>
  <c r="CA354" i="4"/>
  <c r="CE354" i="4"/>
  <c r="CI354" i="4"/>
  <c r="CM354" i="4"/>
  <c r="CQ354" i="4"/>
  <c r="CU354" i="4"/>
  <c r="BD354" i="4"/>
  <c r="BH354" i="4"/>
  <c r="BL354" i="4"/>
  <c r="BP354" i="4"/>
  <c r="BT354" i="4"/>
  <c r="BX354" i="4"/>
  <c r="CB354" i="4"/>
  <c r="CF354" i="4"/>
  <c r="CJ354" i="4"/>
  <c r="CN354" i="4"/>
  <c r="CR354" i="4"/>
  <c r="CV354" i="4"/>
  <c r="BC352" i="4"/>
  <c r="BG352" i="4"/>
  <c r="BK352" i="4"/>
  <c r="BO352" i="4"/>
  <c r="BS352" i="4"/>
  <c r="BW352" i="4"/>
  <c r="CA352" i="4"/>
  <c r="CE352" i="4"/>
  <c r="CI352" i="4"/>
  <c r="CM352" i="4"/>
  <c r="CQ352" i="4"/>
  <c r="CU352" i="4"/>
  <c r="BD352" i="4"/>
  <c r="BH352" i="4"/>
  <c r="BL352" i="4"/>
  <c r="BP352" i="4"/>
  <c r="BT352" i="4"/>
  <c r="BX352" i="4"/>
  <c r="CB352" i="4"/>
  <c r="CF352" i="4"/>
  <c r="CJ352" i="4"/>
  <c r="CN352" i="4"/>
  <c r="CR352" i="4"/>
  <c r="CV352" i="4"/>
  <c r="BC350" i="4"/>
  <c r="BG350" i="4"/>
  <c r="BK350" i="4"/>
  <c r="BO350" i="4"/>
  <c r="BS350" i="4"/>
  <c r="BW350" i="4"/>
  <c r="CA350" i="4"/>
  <c r="CE350" i="4"/>
  <c r="CI350" i="4"/>
  <c r="CM350" i="4"/>
  <c r="CQ350" i="4"/>
  <c r="CU350" i="4"/>
  <c r="BD350" i="4"/>
  <c r="BH350" i="4"/>
  <c r="BL350" i="4"/>
  <c r="BP350" i="4"/>
  <c r="BT350" i="4"/>
  <c r="BX350" i="4"/>
  <c r="CB350" i="4"/>
  <c r="CF350" i="4"/>
  <c r="CJ350" i="4"/>
  <c r="CN350" i="4"/>
  <c r="CR350" i="4"/>
  <c r="CV350" i="4"/>
  <c r="BC348" i="4"/>
  <c r="BG348" i="4"/>
  <c r="BK348" i="4"/>
  <c r="BO348" i="4"/>
  <c r="BS348" i="4"/>
  <c r="BW348" i="4"/>
  <c r="CA348" i="4"/>
  <c r="CE348" i="4"/>
  <c r="CI348" i="4"/>
  <c r="CM348" i="4"/>
  <c r="CQ348" i="4"/>
  <c r="CU348" i="4"/>
  <c r="BD348" i="4"/>
  <c r="BH348" i="4"/>
  <c r="BL348" i="4"/>
  <c r="BP348" i="4"/>
  <c r="BT348" i="4"/>
  <c r="BX348" i="4"/>
  <c r="CB348" i="4"/>
  <c r="CF348" i="4"/>
  <c r="CJ348" i="4"/>
  <c r="CN348" i="4"/>
  <c r="CR348" i="4"/>
  <c r="CV348" i="4"/>
  <c r="CR347" i="4"/>
  <c r="CJ347" i="4"/>
  <c r="CA347" i="4"/>
  <c r="BQ347" i="4"/>
  <c r="BF347" i="4"/>
  <c r="CP345" i="4"/>
  <c r="CE345" i="4"/>
  <c r="BU345" i="4"/>
  <c r="BJ345" i="4"/>
  <c r="BD343" i="4"/>
  <c r="BH343" i="4"/>
  <c r="BL343" i="4"/>
  <c r="BP343" i="4"/>
  <c r="BT343" i="4"/>
  <c r="BX343" i="4"/>
  <c r="CB343" i="4"/>
  <c r="CF343" i="4"/>
  <c r="CJ343" i="4"/>
  <c r="CN343" i="4"/>
  <c r="CR343" i="4"/>
  <c r="CV343" i="4"/>
  <c r="BB343" i="4"/>
  <c r="BG343" i="4"/>
  <c r="BM343" i="4"/>
  <c r="BR343" i="4"/>
  <c r="BW343" i="4"/>
  <c r="CC343" i="4"/>
  <c r="CH343" i="4"/>
  <c r="CM343" i="4"/>
  <c r="CS343" i="4"/>
  <c r="BC343" i="4"/>
  <c r="BI343" i="4"/>
  <c r="BN343" i="4"/>
  <c r="BS343" i="4"/>
  <c r="BY343" i="4"/>
  <c r="CD343" i="4"/>
  <c r="CI343" i="4"/>
  <c r="CO343" i="4"/>
  <c r="CT343" i="4"/>
  <c r="CU341" i="4"/>
  <c r="CK341" i="4"/>
  <c r="BZ341" i="4"/>
  <c r="BO341" i="4"/>
  <c r="BE341" i="4"/>
  <c r="CW339" i="4"/>
  <c r="CL339" i="4"/>
  <c r="CA339" i="4"/>
  <c r="BQ339" i="4"/>
  <c r="BF339" i="4"/>
  <c r="CP337" i="4"/>
  <c r="CE337" i="4"/>
  <c r="BU337" i="4"/>
  <c r="BJ337" i="4"/>
  <c r="BD335" i="4"/>
  <c r="BH335" i="4"/>
  <c r="BL335" i="4"/>
  <c r="BP335" i="4"/>
  <c r="BT335" i="4"/>
  <c r="BX335" i="4"/>
  <c r="CB335" i="4"/>
  <c r="CF335" i="4"/>
  <c r="CJ335" i="4"/>
  <c r="CN335" i="4"/>
  <c r="CR335" i="4"/>
  <c r="CV335" i="4"/>
  <c r="BB335" i="4"/>
  <c r="BG335" i="4"/>
  <c r="BM335" i="4"/>
  <c r="BR335" i="4"/>
  <c r="BW335" i="4"/>
  <c r="CC335" i="4"/>
  <c r="CH335" i="4"/>
  <c r="CM335" i="4"/>
  <c r="CS335" i="4"/>
  <c r="BC335" i="4"/>
  <c r="BI335" i="4"/>
  <c r="BN335" i="4"/>
  <c r="BS335" i="4"/>
  <c r="BY335" i="4"/>
  <c r="CD335" i="4"/>
  <c r="CI335" i="4"/>
  <c r="CO335" i="4"/>
  <c r="CT335" i="4"/>
  <c r="CU333" i="4"/>
  <c r="CK333" i="4"/>
  <c r="BZ333" i="4"/>
  <c r="BO333" i="4"/>
  <c r="BE333" i="4"/>
  <c r="CW331" i="4"/>
  <c r="CL331" i="4"/>
  <c r="CA331" i="4"/>
  <c r="BQ331" i="4"/>
  <c r="BF331" i="4"/>
  <c r="CP329" i="4"/>
  <c r="CE329" i="4"/>
  <c r="BU329" i="4"/>
  <c r="BJ329" i="4"/>
  <c r="BD327" i="4"/>
  <c r="BH327" i="4"/>
  <c r="BL327" i="4"/>
  <c r="BP327" i="4"/>
  <c r="BT327" i="4"/>
  <c r="BX327" i="4"/>
  <c r="CB327" i="4"/>
  <c r="CF327" i="4"/>
  <c r="CJ327" i="4"/>
  <c r="CN327" i="4"/>
  <c r="CR327" i="4"/>
  <c r="CV327" i="4"/>
  <c r="BB327" i="4"/>
  <c r="BG327" i="4"/>
  <c r="BM327" i="4"/>
  <c r="BR327" i="4"/>
  <c r="BW327" i="4"/>
  <c r="CC327" i="4"/>
  <c r="CH327" i="4"/>
  <c r="CM327" i="4"/>
  <c r="CS327" i="4"/>
  <c r="BC327" i="4"/>
  <c r="BI327" i="4"/>
  <c r="BN327" i="4"/>
  <c r="BS327" i="4"/>
  <c r="BY327" i="4"/>
  <c r="CD327" i="4"/>
  <c r="CI327" i="4"/>
  <c r="CO327" i="4"/>
  <c r="CT327" i="4"/>
  <c r="CU325" i="4"/>
  <c r="CK325" i="4"/>
  <c r="BZ325" i="4"/>
  <c r="BO325" i="4"/>
  <c r="BE325" i="4"/>
  <c r="CW323" i="4"/>
  <c r="CL323" i="4"/>
  <c r="CA323" i="4"/>
  <c r="BQ323" i="4"/>
  <c r="BF323" i="4"/>
  <c r="CP321" i="4"/>
  <c r="CE321" i="4"/>
  <c r="BU321" i="4"/>
  <c r="BJ321" i="4"/>
  <c r="BD319" i="4"/>
  <c r="BH319" i="4"/>
  <c r="BL319" i="4"/>
  <c r="BP319" i="4"/>
  <c r="BT319" i="4"/>
  <c r="BX319" i="4"/>
  <c r="CB319" i="4"/>
  <c r="CF319" i="4"/>
  <c r="CJ319" i="4"/>
  <c r="CN319" i="4"/>
  <c r="CR319" i="4"/>
  <c r="CV319" i="4"/>
  <c r="BB319" i="4"/>
  <c r="BG319" i="4"/>
  <c r="BM319" i="4"/>
  <c r="BR319" i="4"/>
  <c r="BW319" i="4"/>
  <c r="CC319" i="4"/>
  <c r="CH319" i="4"/>
  <c r="CM319" i="4"/>
  <c r="CS319" i="4"/>
  <c r="BC319" i="4"/>
  <c r="BI319" i="4"/>
  <c r="BN319" i="4"/>
  <c r="BS319" i="4"/>
  <c r="BY319" i="4"/>
  <c r="CD319" i="4"/>
  <c r="CI319" i="4"/>
  <c r="CO319" i="4"/>
  <c r="CT319" i="4"/>
  <c r="CU317" i="4"/>
  <c r="CK317" i="4"/>
  <c r="BZ317" i="4"/>
  <c r="BO317" i="4"/>
  <c r="BE317" i="4"/>
  <c r="CW315" i="4"/>
  <c r="CL315" i="4"/>
  <c r="CA315" i="4"/>
  <c r="BQ315" i="4"/>
  <c r="BF315" i="4"/>
  <c r="CP313" i="4"/>
  <c r="CE313" i="4"/>
  <c r="BU313" i="4"/>
  <c r="BJ313" i="4"/>
  <c r="BD311" i="4"/>
  <c r="BH311" i="4"/>
  <c r="BL311" i="4"/>
  <c r="BP311" i="4"/>
  <c r="BT311" i="4"/>
  <c r="BX311" i="4"/>
  <c r="CB311" i="4"/>
  <c r="CF311" i="4"/>
  <c r="CJ311" i="4"/>
  <c r="CN311" i="4"/>
  <c r="CR311" i="4"/>
  <c r="CV311" i="4"/>
  <c r="BB311" i="4"/>
  <c r="BG311" i="4"/>
  <c r="BM311" i="4"/>
  <c r="BR311" i="4"/>
  <c r="BW311" i="4"/>
  <c r="CC311" i="4"/>
  <c r="CH311" i="4"/>
  <c r="CM311" i="4"/>
  <c r="CS311" i="4"/>
  <c r="BC311" i="4"/>
  <c r="BI311" i="4"/>
  <c r="BN311" i="4"/>
  <c r="BS311" i="4"/>
  <c r="BY311" i="4"/>
  <c r="CD311" i="4"/>
  <c r="CI311" i="4"/>
  <c r="CO311" i="4"/>
  <c r="CT311" i="4"/>
  <c r="CU309" i="4"/>
  <c r="CK309" i="4"/>
  <c r="BZ309" i="4"/>
  <c r="BO309" i="4"/>
  <c r="BE309" i="4"/>
  <c r="CW307" i="4"/>
  <c r="CL307" i="4"/>
  <c r="CA307" i="4"/>
  <c r="BQ307" i="4"/>
  <c r="BF307" i="4"/>
  <c r="CP305" i="4"/>
  <c r="CE305" i="4"/>
  <c r="BU305" i="4"/>
  <c r="BJ305" i="4"/>
  <c r="BD303" i="4"/>
  <c r="BH303" i="4"/>
  <c r="BL303" i="4"/>
  <c r="BP303" i="4"/>
  <c r="BT303" i="4"/>
  <c r="BX303" i="4"/>
  <c r="CB303" i="4"/>
  <c r="CF303" i="4"/>
  <c r="CJ303" i="4"/>
  <c r="CN303" i="4"/>
  <c r="CR303" i="4"/>
  <c r="CV303" i="4"/>
  <c r="BB303" i="4"/>
  <c r="BG303" i="4"/>
  <c r="BM303" i="4"/>
  <c r="BR303" i="4"/>
  <c r="BW303" i="4"/>
  <c r="CC303" i="4"/>
  <c r="CH303" i="4"/>
  <c r="CM303" i="4"/>
  <c r="CS303" i="4"/>
  <c r="BC303" i="4"/>
  <c r="BI303" i="4"/>
  <c r="BN303" i="4"/>
  <c r="BS303" i="4"/>
  <c r="BY303" i="4"/>
  <c r="CD303" i="4"/>
  <c r="CI303" i="4"/>
  <c r="CO303" i="4"/>
  <c r="CT303" i="4"/>
  <c r="CU301" i="4"/>
  <c r="CK301" i="4"/>
  <c r="BZ301" i="4"/>
  <c r="BO301" i="4"/>
  <c r="BE301" i="4"/>
  <c r="CW299" i="4"/>
  <c r="CL299" i="4"/>
  <c r="CA299" i="4"/>
  <c r="BQ299" i="4"/>
  <c r="BF299" i="4"/>
  <c r="CP297" i="4"/>
  <c r="CE297" i="4"/>
  <c r="BU297" i="4"/>
  <c r="BJ297" i="4"/>
  <c r="BD295" i="4"/>
  <c r="BH295" i="4"/>
  <c r="BL295" i="4"/>
  <c r="BP295" i="4"/>
  <c r="BT295" i="4"/>
  <c r="BX295" i="4"/>
  <c r="CB295" i="4"/>
  <c r="CF295" i="4"/>
  <c r="CJ295" i="4"/>
  <c r="CN295" i="4"/>
  <c r="CR295" i="4"/>
  <c r="CV295" i="4"/>
  <c r="BB295" i="4"/>
  <c r="BG295" i="4"/>
  <c r="BM295" i="4"/>
  <c r="BR295" i="4"/>
  <c r="BW295" i="4"/>
  <c r="CC295" i="4"/>
  <c r="CH295" i="4"/>
  <c r="CM295" i="4"/>
  <c r="CS295" i="4"/>
  <c r="BC295" i="4"/>
  <c r="BI295" i="4"/>
  <c r="BN295" i="4"/>
  <c r="BS295" i="4"/>
  <c r="BY295" i="4"/>
  <c r="CD295" i="4"/>
  <c r="CI295" i="4"/>
  <c r="CO295" i="4"/>
  <c r="CT295" i="4"/>
  <c r="CU293" i="4"/>
  <c r="CK293" i="4"/>
  <c r="BZ293" i="4"/>
  <c r="BO293" i="4"/>
  <c r="BE293" i="4"/>
  <c r="CW291" i="4"/>
  <c r="CL291" i="4"/>
  <c r="CA291" i="4"/>
  <c r="BQ291" i="4"/>
  <c r="BF291" i="4"/>
  <c r="CP289" i="4"/>
  <c r="CE289" i="4"/>
  <c r="BU289" i="4"/>
  <c r="BJ289" i="4"/>
  <c r="BD287" i="4"/>
  <c r="BH287" i="4"/>
  <c r="BL287" i="4"/>
  <c r="BP287" i="4"/>
  <c r="BT287" i="4"/>
  <c r="BX287" i="4"/>
  <c r="CB287" i="4"/>
  <c r="CF287" i="4"/>
  <c r="CJ287" i="4"/>
  <c r="CN287" i="4"/>
  <c r="CR287" i="4"/>
  <c r="CV287" i="4"/>
  <c r="BB287" i="4"/>
  <c r="BG287" i="4"/>
  <c r="BM287" i="4"/>
  <c r="BR287" i="4"/>
  <c r="BW287" i="4"/>
  <c r="CC287" i="4"/>
  <c r="CH287" i="4"/>
  <c r="CM287" i="4"/>
  <c r="CS287" i="4"/>
  <c r="BC287" i="4"/>
  <c r="BI287" i="4"/>
  <c r="BN287" i="4"/>
  <c r="BS287" i="4"/>
  <c r="BY287" i="4"/>
  <c r="CD287" i="4"/>
  <c r="CI287" i="4"/>
  <c r="CO287" i="4"/>
  <c r="CT287" i="4"/>
  <c r="BC285" i="4"/>
  <c r="BG285" i="4"/>
  <c r="BK285" i="4"/>
  <c r="BO285" i="4"/>
  <c r="BS285" i="4"/>
  <c r="BW285" i="4"/>
  <c r="CA285" i="4"/>
  <c r="CE285" i="4"/>
  <c r="CI285" i="4"/>
  <c r="CM285" i="4"/>
  <c r="CQ285" i="4"/>
  <c r="CU285" i="4"/>
  <c r="BD285" i="4"/>
  <c r="BH285" i="4"/>
  <c r="BL285" i="4"/>
  <c r="BP285" i="4"/>
  <c r="BT285" i="4"/>
  <c r="BX285" i="4"/>
  <c r="CB285" i="4"/>
  <c r="CF285" i="4"/>
  <c r="CJ285" i="4"/>
  <c r="CN285" i="4"/>
  <c r="CR285" i="4"/>
  <c r="CV285" i="4"/>
  <c r="BB285" i="4"/>
  <c r="BJ285" i="4"/>
  <c r="BR285" i="4"/>
  <c r="BZ285" i="4"/>
  <c r="CH285" i="4"/>
  <c r="CP285" i="4"/>
  <c r="BE285" i="4"/>
  <c r="BM285" i="4"/>
  <c r="BU285" i="4"/>
  <c r="CC285" i="4"/>
  <c r="CK285" i="4"/>
  <c r="CS285" i="4"/>
  <c r="BC283" i="4"/>
  <c r="BG283" i="4"/>
  <c r="BK283" i="4"/>
  <c r="BO283" i="4"/>
  <c r="BS283" i="4"/>
  <c r="BW283" i="4"/>
  <c r="CA283" i="4"/>
  <c r="CE283" i="4"/>
  <c r="CI283" i="4"/>
  <c r="CM283" i="4"/>
  <c r="CQ283" i="4"/>
  <c r="CU283" i="4"/>
  <c r="BD283" i="4"/>
  <c r="BH283" i="4"/>
  <c r="BL283" i="4"/>
  <c r="BP283" i="4"/>
  <c r="BT283" i="4"/>
  <c r="BX283" i="4"/>
  <c r="CB283" i="4"/>
  <c r="CF283" i="4"/>
  <c r="CJ283" i="4"/>
  <c r="CN283" i="4"/>
  <c r="CR283" i="4"/>
  <c r="CV283" i="4"/>
  <c r="BB283" i="4"/>
  <c r="BJ283" i="4"/>
  <c r="BR283" i="4"/>
  <c r="BZ283" i="4"/>
  <c r="CH283" i="4"/>
  <c r="CP283" i="4"/>
  <c r="BE283" i="4"/>
  <c r="BM283" i="4"/>
  <c r="BU283" i="4"/>
  <c r="CC283" i="4"/>
  <c r="CK283" i="4"/>
  <c r="CS283" i="4"/>
  <c r="BC281" i="4"/>
  <c r="BG281" i="4"/>
  <c r="BK281" i="4"/>
  <c r="BO281" i="4"/>
  <c r="BS281" i="4"/>
  <c r="BW281" i="4"/>
  <c r="CA281" i="4"/>
  <c r="CE281" i="4"/>
  <c r="CI281" i="4"/>
  <c r="CM281" i="4"/>
  <c r="CQ281" i="4"/>
  <c r="CU281" i="4"/>
  <c r="BD281" i="4"/>
  <c r="BH281" i="4"/>
  <c r="BL281" i="4"/>
  <c r="BP281" i="4"/>
  <c r="BT281" i="4"/>
  <c r="BX281" i="4"/>
  <c r="CB281" i="4"/>
  <c r="CF281" i="4"/>
  <c r="CJ281" i="4"/>
  <c r="CN281" i="4"/>
  <c r="CR281" i="4"/>
  <c r="CV281" i="4"/>
  <c r="BB281" i="4"/>
  <c r="BJ281" i="4"/>
  <c r="BR281" i="4"/>
  <c r="BZ281" i="4"/>
  <c r="CH281" i="4"/>
  <c r="CP281" i="4"/>
  <c r="BE281" i="4"/>
  <c r="BM281" i="4"/>
  <c r="BU281" i="4"/>
  <c r="CC281" i="4"/>
  <c r="CK281" i="4"/>
  <c r="CS281" i="4"/>
  <c r="BC279" i="4"/>
  <c r="BG279" i="4"/>
  <c r="BK279" i="4"/>
  <c r="BO279" i="4"/>
  <c r="BS279" i="4"/>
  <c r="BW279" i="4"/>
  <c r="CA279" i="4"/>
  <c r="CE279" i="4"/>
  <c r="CI279" i="4"/>
  <c r="CM279" i="4"/>
  <c r="CQ279" i="4"/>
  <c r="CU279" i="4"/>
  <c r="BD279" i="4"/>
  <c r="BH279" i="4"/>
  <c r="BL279" i="4"/>
  <c r="BP279" i="4"/>
  <c r="BT279" i="4"/>
  <c r="BX279" i="4"/>
  <c r="CB279" i="4"/>
  <c r="CF279" i="4"/>
  <c r="CJ279" i="4"/>
  <c r="CN279" i="4"/>
  <c r="CR279" i="4"/>
  <c r="CV279" i="4"/>
  <c r="BB279" i="4"/>
  <c r="BJ279" i="4"/>
  <c r="BR279" i="4"/>
  <c r="BZ279" i="4"/>
  <c r="CH279" i="4"/>
  <c r="CP279" i="4"/>
  <c r="BE279" i="4"/>
  <c r="BM279" i="4"/>
  <c r="BU279" i="4"/>
  <c r="CC279" i="4"/>
  <c r="CK279" i="4"/>
  <c r="CS279" i="4"/>
  <c r="BC277" i="4"/>
  <c r="BG277" i="4"/>
  <c r="BK277" i="4"/>
  <c r="BO277" i="4"/>
  <c r="BS277" i="4"/>
  <c r="BW277" i="4"/>
  <c r="CA277" i="4"/>
  <c r="CE277" i="4"/>
  <c r="CI277" i="4"/>
  <c r="CM277" i="4"/>
  <c r="CQ277" i="4"/>
  <c r="CU277" i="4"/>
  <c r="BD277" i="4"/>
  <c r="BH277" i="4"/>
  <c r="BL277" i="4"/>
  <c r="BP277" i="4"/>
  <c r="BT277" i="4"/>
  <c r="BX277" i="4"/>
  <c r="CB277" i="4"/>
  <c r="CF277" i="4"/>
  <c r="CJ277" i="4"/>
  <c r="CN277" i="4"/>
  <c r="CR277" i="4"/>
  <c r="CV277" i="4"/>
  <c r="BB277" i="4"/>
  <c r="BJ277" i="4"/>
  <c r="BR277" i="4"/>
  <c r="BZ277" i="4"/>
  <c r="CH277" i="4"/>
  <c r="CP277" i="4"/>
  <c r="BE277" i="4"/>
  <c r="BM277" i="4"/>
  <c r="BU277" i="4"/>
  <c r="CC277" i="4"/>
  <c r="CK277" i="4"/>
  <c r="CS277" i="4"/>
  <c r="BC275" i="4"/>
  <c r="BG275" i="4"/>
  <c r="BK275" i="4"/>
  <c r="BO275" i="4"/>
  <c r="BS275" i="4"/>
  <c r="BW275" i="4"/>
  <c r="CA275" i="4"/>
  <c r="CE275" i="4"/>
  <c r="CI275" i="4"/>
  <c r="CM275" i="4"/>
  <c r="CQ275" i="4"/>
  <c r="CU275" i="4"/>
  <c r="BD275" i="4"/>
  <c r="BH275" i="4"/>
  <c r="BL275" i="4"/>
  <c r="BP275" i="4"/>
  <c r="BT275" i="4"/>
  <c r="BX275" i="4"/>
  <c r="CB275" i="4"/>
  <c r="CF275" i="4"/>
  <c r="CJ275" i="4"/>
  <c r="CN275" i="4"/>
  <c r="CR275" i="4"/>
  <c r="CV275" i="4"/>
  <c r="BB275" i="4"/>
  <c r="BJ275" i="4"/>
  <c r="BR275" i="4"/>
  <c r="BZ275" i="4"/>
  <c r="CH275" i="4"/>
  <c r="CP275" i="4"/>
  <c r="BE275" i="4"/>
  <c r="BM275" i="4"/>
  <c r="BU275" i="4"/>
  <c r="CC275" i="4"/>
  <c r="CK275" i="4"/>
  <c r="CS275" i="4"/>
  <c r="BC273" i="4"/>
  <c r="BG273" i="4"/>
  <c r="BK273" i="4"/>
  <c r="BO273" i="4"/>
  <c r="BS273" i="4"/>
  <c r="BW273" i="4"/>
  <c r="CA273" i="4"/>
  <c r="CE273" i="4"/>
  <c r="CI273" i="4"/>
  <c r="CM273" i="4"/>
  <c r="CQ273" i="4"/>
  <c r="CU273" i="4"/>
  <c r="BD273" i="4"/>
  <c r="BH273" i="4"/>
  <c r="BL273" i="4"/>
  <c r="BP273" i="4"/>
  <c r="BT273" i="4"/>
  <c r="BX273" i="4"/>
  <c r="CB273" i="4"/>
  <c r="CF273" i="4"/>
  <c r="CJ273" i="4"/>
  <c r="CN273" i="4"/>
  <c r="CR273" i="4"/>
  <c r="CV273" i="4"/>
  <c r="BB273" i="4"/>
  <c r="BJ273" i="4"/>
  <c r="BR273" i="4"/>
  <c r="BZ273" i="4"/>
  <c r="CH273" i="4"/>
  <c r="CP273" i="4"/>
  <c r="BE273" i="4"/>
  <c r="BM273" i="4"/>
  <c r="BU273" i="4"/>
  <c r="CC273" i="4"/>
  <c r="CK273" i="4"/>
  <c r="CS273" i="4"/>
  <c r="BC271" i="4"/>
  <c r="BG271" i="4"/>
  <c r="BK271" i="4"/>
  <c r="BO271" i="4"/>
  <c r="BS271" i="4"/>
  <c r="BW271" i="4"/>
  <c r="CA271" i="4"/>
  <c r="CE271" i="4"/>
  <c r="CI271" i="4"/>
  <c r="CM271" i="4"/>
  <c r="CQ271" i="4"/>
  <c r="CU271" i="4"/>
  <c r="BD271" i="4"/>
  <c r="BH271" i="4"/>
  <c r="BL271" i="4"/>
  <c r="BP271" i="4"/>
  <c r="BT271" i="4"/>
  <c r="BX271" i="4"/>
  <c r="CB271" i="4"/>
  <c r="CF271" i="4"/>
  <c r="CJ271" i="4"/>
  <c r="CN271" i="4"/>
  <c r="CR271" i="4"/>
  <c r="CV271" i="4"/>
  <c r="BB271" i="4"/>
  <c r="BJ271" i="4"/>
  <c r="BR271" i="4"/>
  <c r="BZ271" i="4"/>
  <c r="CH271" i="4"/>
  <c r="CP271" i="4"/>
  <c r="BE271" i="4"/>
  <c r="BM271" i="4"/>
  <c r="BU271" i="4"/>
  <c r="CC271" i="4"/>
  <c r="CK271" i="4"/>
  <c r="CS271" i="4"/>
  <c r="BC269" i="4"/>
  <c r="BG269" i="4"/>
  <c r="BK269" i="4"/>
  <c r="BO269" i="4"/>
  <c r="BS269" i="4"/>
  <c r="BW269" i="4"/>
  <c r="CA269" i="4"/>
  <c r="CE269" i="4"/>
  <c r="CI269" i="4"/>
  <c r="CM269" i="4"/>
  <c r="CQ269" i="4"/>
  <c r="CU269" i="4"/>
  <c r="BD269" i="4"/>
  <c r="BH269" i="4"/>
  <c r="BL269" i="4"/>
  <c r="BP269" i="4"/>
  <c r="BT269" i="4"/>
  <c r="BX269" i="4"/>
  <c r="CB269" i="4"/>
  <c r="CF269" i="4"/>
  <c r="CJ269" i="4"/>
  <c r="CN269" i="4"/>
  <c r="CR269" i="4"/>
  <c r="CV269" i="4"/>
  <c r="BB269" i="4"/>
  <c r="BJ269" i="4"/>
  <c r="BR269" i="4"/>
  <c r="BZ269" i="4"/>
  <c r="CH269" i="4"/>
  <c r="CP269" i="4"/>
  <c r="BE269" i="4"/>
  <c r="BM269" i="4"/>
  <c r="BU269" i="4"/>
  <c r="CC269" i="4"/>
  <c r="CK269" i="4"/>
  <c r="CS269" i="4"/>
  <c r="BC267" i="4"/>
  <c r="BG267" i="4"/>
  <c r="BK267" i="4"/>
  <c r="BO267" i="4"/>
  <c r="BS267" i="4"/>
  <c r="BW267" i="4"/>
  <c r="CA267" i="4"/>
  <c r="CE267" i="4"/>
  <c r="CI267" i="4"/>
  <c r="CM267" i="4"/>
  <c r="CQ267" i="4"/>
  <c r="CU267" i="4"/>
  <c r="BD267" i="4"/>
  <c r="BH267" i="4"/>
  <c r="BL267" i="4"/>
  <c r="BP267" i="4"/>
  <c r="BT267" i="4"/>
  <c r="BX267" i="4"/>
  <c r="CB267" i="4"/>
  <c r="CF267" i="4"/>
  <c r="CJ267" i="4"/>
  <c r="CN267" i="4"/>
  <c r="CR267" i="4"/>
  <c r="CV267" i="4"/>
  <c r="BB267" i="4"/>
  <c r="BJ267" i="4"/>
  <c r="BR267" i="4"/>
  <c r="BZ267" i="4"/>
  <c r="CH267" i="4"/>
  <c r="CP267" i="4"/>
  <c r="BE267" i="4"/>
  <c r="BM267" i="4"/>
  <c r="BU267" i="4"/>
  <c r="CC267" i="4"/>
  <c r="CK267" i="4"/>
  <c r="CS267" i="4"/>
  <c r="BC265" i="4"/>
  <c r="BG265" i="4"/>
  <c r="BK265" i="4"/>
  <c r="BO265" i="4"/>
  <c r="BS265" i="4"/>
  <c r="BW265" i="4"/>
  <c r="CA265" i="4"/>
  <c r="CE265" i="4"/>
  <c r="CI265" i="4"/>
  <c r="CM265" i="4"/>
  <c r="CQ265" i="4"/>
  <c r="CU265" i="4"/>
  <c r="BD265" i="4"/>
  <c r="BH265" i="4"/>
  <c r="BL265" i="4"/>
  <c r="BP265" i="4"/>
  <c r="BT265" i="4"/>
  <c r="BX265" i="4"/>
  <c r="CB265" i="4"/>
  <c r="CF265" i="4"/>
  <c r="CJ265" i="4"/>
  <c r="CN265" i="4"/>
  <c r="CR265" i="4"/>
  <c r="CV265" i="4"/>
  <c r="BB265" i="4"/>
  <c r="BJ265" i="4"/>
  <c r="BR265" i="4"/>
  <c r="BZ265" i="4"/>
  <c r="CH265" i="4"/>
  <c r="CP265" i="4"/>
  <c r="BE265" i="4"/>
  <c r="BM265" i="4"/>
  <c r="BU265" i="4"/>
  <c r="CC265" i="4"/>
  <c r="CK265" i="4"/>
  <c r="CS265" i="4"/>
  <c r="BC263" i="4"/>
  <c r="BG263" i="4"/>
  <c r="BK263" i="4"/>
  <c r="BO263" i="4"/>
  <c r="BS263" i="4"/>
  <c r="BW263" i="4"/>
  <c r="CA263" i="4"/>
  <c r="CE263" i="4"/>
  <c r="CI263" i="4"/>
  <c r="CM263" i="4"/>
  <c r="CQ263" i="4"/>
  <c r="CU263" i="4"/>
  <c r="BD263" i="4"/>
  <c r="BH263" i="4"/>
  <c r="BL263" i="4"/>
  <c r="BP263" i="4"/>
  <c r="BT263" i="4"/>
  <c r="BX263" i="4"/>
  <c r="CB263" i="4"/>
  <c r="CF263" i="4"/>
  <c r="CJ263" i="4"/>
  <c r="CN263" i="4"/>
  <c r="CR263" i="4"/>
  <c r="CV263" i="4"/>
  <c r="BB263" i="4"/>
  <c r="BJ263" i="4"/>
  <c r="BR263" i="4"/>
  <c r="BZ263" i="4"/>
  <c r="CH263" i="4"/>
  <c r="CP263" i="4"/>
  <c r="BE263" i="4"/>
  <c r="BM263" i="4"/>
  <c r="BU263" i="4"/>
  <c r="CC263" i="4"/>
  <c r="CK263" i="4"/>
  <c r="CS263" i="4"/>
  <c r="BC262" i="4"/>
  <c r="BG262" i="4"/>
  <c r="BK262" i="4"/>
  <c r="BO262" i="4"/>
  <c r="BS262" i="4"/>
  <c r="BW262" i="4"/>
  <c r="CA262" i="4"/>
  <c r="CE262" i="4"/>
  <c r="CI262" i="4"/>
  <c r="CM262" i="4"/>
  <c r="CQ262" i="4"/>
  <c r="BB262" i="4"/>
  <c r="BH262" i="4"/>
  <c r="BM262" i="4"/>
  <c r="BR262" i="4"/>
  <c r="BX262" i="4"/>
  <c r="CC262" i="4"/>
  <c r="CH262" i="4"/>
  <c r="CN262" i="4"/>
  <c r="CS262" i="4"/>
  <c r="CW262" i="4"/>
  <c r="BD262" i="4"/>
  <c r="BI262" i="4"/>
  <c r="BN262" i="4"/>
  <c r="BT262" i="4"/>
  <c r="BY262" i="4"/>
  <c r="CD262" i="4"/>
  <c r="CJ262" i="4"/>
  <c r="CO262" i="4"/>
  <c r="CT262" i="4"/>
  <c r="BE262" i="4"/>
  <c r="BP262" i="4"/>
  <c r="BZ262" i="4"/>
  <c r="CK262" i="4"/>
  <c r="CU262" i="4"/>
  <c r="BF262" i="4"/>
  <c r="BQ262" i="4"/>
  <c r="CB262" i="4"/>
  <c r="CL262" i="4"/>
  <c r="CV262" i="4"/>
  <c r="BJ262" i="4"/>
  <c r="BU262" i="4"/>
  <c r="BV258" i="4"/>
  <c r="BC202" i="4"/>
  <c r="BG202" i="4"/>
  <c r="BK202" i="4"/>
  <c r="BO202" i="4"/>
  <c r="BS202" i="4"/>
  <c r="BW202" i="4"/>
  <c r="CA202" i="4"/>
  <c r="CE202" i="4"/>
  <c r="CI202" i="4"/>
  <c r="CM202" i="4"/>
  <c r="CQ202" i="4"/>
  <c r="CU202" i="4"/>
  <c r="BB202" i="4"/>
  <c r="BH202" i="4"/>
  <c r="BM202" i="4"/>
  <c r="BR202" i="4"/>
  <c r="BX202" i="4"/>
  <c r="CC202" i="4"/>
  <c r="CH202" i="4"/>
  <c r="CN202" i="4"/>
  <c r="CS202" i="4"/>
  <c r="BD202" i="4"/>
  <c r="BI202" i="4"/>
  <c r="BN202" i="4"/>
  <c r="BT202" i="4"/>
  <c r="BY202" i="4"/>
  <c r="CD202" i="4"/>
  <c r="CJ202" i="4"/>
  <c r="CO202" i="4"/>
  <c r="CT202" i="4"/>
  <c r="BF202" i="4"/>
  <c r="BQ202" i="4"/>
  <c r="CB202" i="4"/>
  <c r="CL202" i="4"/>
  <c r="CW202" i="4"/>
  <c r="BJ202" i="4"/>
  <c r="BU202" i="4"/>
  <c r="CF202" i="4"/>
  <c r="CP202" i="4"/>
  <c r="BE202" i="4"/>
  <c r="BZ202" i="4"/>
  <c r="CV202" i="4"/>
  <c r="BL202" i="4"/>
  <c r="CG202" i="4"/>
  <c r="BP202" i="4"/>
  <c r="CK202" i="4"/>
  <c r="CR186" i="4"/>
  <c r="BV178" i="4"/>
  <c r="CG170" i="4"/>
  <c r="CR166" i="4"/>
  <c r="CR162" i="4"/>
  <c r="CR158" i="4"/>
  <c r="CR154" i="4"/>
  <c r="CR150" i="4"/>
  <c r="CR146" i="4"/>
  <c r="CR142" i="4"/>
  <c r="CR138" i="4"/>
  <c r="CR134" i="4"/>
  <c r="CR130" i="4"/>
  <c r="CR126" i="4"/>
  <c r="CR122" i="4"/>
  <c r="BC115" i="4"/>
  <c r="BG115" i="4"/>
  <c r="BK115" i="4"/>
  <c r="BO115" i="4"/>
  <c r="BS115" i="4"/>
  <c r="BW115" i="4"/>
  <c r="CA115" i="4"/>
  <c r="CE115" i="4"/>
  <c r="CI115" i="4"/>
  <c r="CM115" i="4"/>
  <c r="CQ115" i="4"/>
  <c r="CU115" i="4"/>
  <c r="BB115" i="4"/>
  <c r="BH115" i="4"/>
  <c r="BM115" i="4"/>
  <c r="BR115" i="4"/>
  <c r="BX115" i="4"/>
  <c r="CC115" i="4"/>
  <c r="CH115" i="4"/>
  <c r="CN115" i="4"/>
  <c r="CS115" i="4"/>
  <c r="BD115" i="4"/>
  <c r="BI115" i="4"/>
  <c r="BN115" i="4"/>
  <c r="BT115" i="4"/>
  <c r="BY115" i="4"/>
  <c r="CD115" i="4"/>
  <c r="CJ115" i="4"/>
  <c r="CO115" i="4"/>
  <c r="CT115" i="4"/>
  <c r="BF115" i="4"/>
  <c r="BQ115" i="4"/>
  <c r="CB115" i="4"/>
  <c r="CL115" i="4"/>
  <c r="CW115" i="4"/>
  <c r="BJ115" i="4"/>
  <c r="BU115" i="4"/>
  <c r="CF115" i="4"/>
  <c r="CP115" i="4"/>
  <c r="BE115" i="4"/>
  <c r="BZ115" i="4"/>
  <c r="CV115" i="4"/>
  <c r="BL115" i="4"/>
  <c r="CG115" i="4"/>
  <c r="BC62" i="4"/>
  <c r="BG62" i="4"/>
  <c r="BK62" i="4"/>
  <c r="BO62" i="4"/>
  <c r="BS62" i="4"/>
  <c r="BW62" i="4"/>
  <c r="CA62" i="4"/>
  <c r="CE62" i="4"/>
  <c r="CI62" i="4"/>
  <c r="CM62" i="4"/>
  <c r="CQ62" i="4"/>
  <c r="CU62" i="4"/>
  <c r="BD62" i="4"/>
  <c r="BH62" i="4"/>
  <c r="BL62" i="4"/>
  <c r="BP62" i="4"/>
  <c r="BT62" i="4"/>
  <c r="BX62" i="4"/>
  <c r="CB62" i="4"/>
  <c r="CF62" i="4"/>
  <c r="CJ62" i="4"/>
  <c r="CN62" i="4"/>
  <c r="CR62" i="4"/>
  <c r="CV62" i="4"/>
  <c r="BE62" i="4"/>
  <c r="BM62" i="4"/>
  <c r="BU62" i="4"/>
  <c r="CC62" i="4"/>
  <c r="CK62" i="4"/>
  <c r="CS62" i="4"/>
  <c r="BF62" i="4"/>
  <c r="BN62" i="4"/>
  <c r="BV62" i="4"/>
  <c r="CD62" i="4"/>
  <c r="CL62" i="4"/>
  <c r="CT62" i="4"/>
  <c r="BI62" i="4"/>
  <c r="BY62" i="4"/>
  <c r="CO62" i="4"/>
  <c r="BJ62" i="4"/>
  <c r="BZ62" i="4"/>
  <c r="CP62" i="4"/>
  <c r="BQ62" i="4"/>
  <c r="CW62" i="4"/>
  <c r="BR62" i="4"/>
  <c r="BB62" i="4"/>
  <c r="CG62" i="4"/>
  <c r="BB168" i="4"/>
  <c r="BF168" i="4"/>
  <c r="BJ168" i="4"/>
  <c r="BN168" i="4"/>
  <c r="BR168" i="4"/>
  <c r="BV168" i="4"/>
  <c r="BZ168" i="4"/>
  <c r="CD168" i="4"/>
  <c r="CH168" i="4"/>
  <c r="CL168" i="4"/>
  <c r="CP168" i="4"/>
  <c r="CT168" i="4"/>
  <c r="BC168" i="4"/>
  <c r="BG168" i="4"/>
  <c r="BK168" i="4"/>
  <c r="BO168" i="4"/>
  <c r="BS168" i="4"/>
  <c r="BW168" i="4"/>
  <c r="CA168" i="4"/>
  <c r="CE168" i="4"/>
  <c r="CI168" i="4"/>
  <c r="CM168" i="4"/>
  <c r="CQ168" i="4"/>
  <c r="CU168" i="4"/>
  <c r="BE168" i="4"/>
  <c r="BM168" i="4"/>
  <c r="BU168" i="4"/>
  <c r="CC168" i="4"/>
  <c r="CK168" i="4"/>
  <c r="CS168" i="4"/>
  <c r="BH168" i="4"/>
  <c r="BP168" i="4"/>
  <c r="BX168" i="4"/>
  <c r="CF168" i="4"/>
  <c r="CN168" i="4"/>
  <c r="CV168" i="4"/>
  <c r="BD168" i="4"/>
  <c r="BT168" i="4"/>
  <c r="CJ168" i="4"/>
  <c r="BI168" i="4"/>
  <c r="BY168" i="4"/>
  <c r="CO168" i="4"/>
  <c r="BB164" i="4"/>
  <c r="BF164" i="4"/>
  <c r="BJ164" i="4"/>
  <c r="BN164" i="4"/>
  <c r="BR164" i="4"/>
  <c r="BV164" i="4"/>
  <c r="BZ164" i="4"/>
  <c r="CD164" i="4"/>
  <c r="CH164" i="4"/>
  <c r="CL164" i="4"/>
  <c r="CP164" i="4"/>
  <c r="CT164" i="4"/>
  <c r="BC164" i="4"/>
  <c r="BG164" i="4"/>
  <c r="BK164" i="4"/>
  <c r="BO164" i="4"/>
  <c r="BS164" i="4"/>
  <c r="BW164" i="4"/>
  <c r="CA164" i="4"/>
  <c r="CE164" i="4"/>
  <c r="CI164" i="4"/>
  <c r="CM164" i="4"/>
  <c r="CQ164" i="4"/>
  <c r="CU164" i="4"/>
  <c r="BE164" i="4"/>
  <c r="BM164" i="4"/>
  <c r="BU164" i="4"/>
  <c r="CC164" i="4"/>
  <c r="CK164" i="4"/>
  <c r="CS164" i="4"/>
  <c r="BH164" i="4"/>
  <c r="BP164" i="4"/>
  <c r="BX164" i="4"/>
  <c r="CF164" i="4"/>
  <c r="CN164" i="4"/>
  <c r="CV164" i="4"/>
  <c r="BD164" i="4"/>
  <c r="BT164" i="4"/>
  <c r="CJ164" i="4"/>
  <c r="BI164" i="4"/>
  <c r="BY164" i="4"/>
  <c r="CO164" i="4"/>
  <c r="BB160" i="4"/>
  <c r="BF160" i="4"/>
  <c r="BJ160" i="4"/>
  <c r="BN160" i="4"/>
  <c r="BR160" i="4"/>
  <c r="BV160" i="4"/>
  <c r="BZ160" i="4"/>
  <c r="CD160" i="4"/>
  <c r="CH160" i="4"/>
  <c r="CL160" i="4"/>
  <c r="CP160" i="4"/>
  <c r="CT160" i="4"/>
  <c r="BC160" i="4"/>
  <c r="BG160" i="4"/>
  <c r="BK160" i="4"/>
  <c r="BO160" i="4"/>
  <c r="BS160" i="4"/>
  <c r="BW160" i="4"/>
  <c r="CA160" i="4"/>
  <c r="CE160" i="4"/>
  <c r="CI160" i="4"/>
  <c r="CM160" i="4"/>
  <c r="CQ160" i="4"/>
  <c r="CU160" i="4"/>
  <c r="BE160" i="4"/>
  <c r="BM160" i="4"/>
  <c r="BU160" i="4"/>
  <c r="CC160" i="4"/>
  <c r="CK160" i="4"/>
  <c r="CS160" i="4"/>
  <c r="BH160" i="4"/>
  <c r="BP160" i="4"/>
  <c r="BX160" i="4"/>
  <c r="CF160" i="4"/>
  <c r="CN160" i="4"/>
  <c r="CV160" i="4"/>
  <c r="BD160" i="4"/>
  <c r="BT160" i="4"/>
  <c r="CJ160" i="4"/>
  <c r="BI160" i="4"/>
  <c r="BY160" i="4"/>
  <c r="CO160" i="4"/>
  <c r="BB156" i="4"/>
  <c r="BF156" i="4"/>
  <c r="BJ156" i="4"/>
  <c r="BN156" i="4"/>
  <c r="BR156" i="4"/>
  <c r="BV156" i="4"/>
  <c r="BZ156" i="4"/>
  <c r="CD156" i="4"/>
  <c r="CH156" i="4"/>
  <c r="CL156" i="4"/>
  <c r="CP156" i="4"/>
  <c r="CT156" i="4"/>
  <c r="BC156" i="4"/>
  <c r="BG156" i="4"/>
  <c r="BK156" i="4"/>
  <c r="BO156" i="4"/>
  <c r="BS156" i="4"/>
  <c r="BW156" i="4"/>
  <c r="CA156" i="4"/>
  <c r="CE156" i="4"/>
  <c r="CI156" i="4"/>
  <c r="CM156" i="4"/>
  <c r="CQ156" i="4"/>
  <c r="CU156" i="4"/>
  <c r="BE156" i="4"/>
  <c r="BM156" i="4"/>
  <c r="BU156" i="4"/>
  <c r="CC156" i="4"/>
  <c r="CK156" i="4"/>
  <c r="CS156" i="4"/>
  <c r="BH156" i="4"/>
  <c r="BP156" i="4"/>
  <c r="BX156" i="4"/>
  <c r="CF156" i="4"/>
  <c r="CN156" i="4"/>
  <c r="CV156" i="4"/>
  <c r="BD156" i="4"/>
  <c r="BT156" i="4"/>
  <c r="CJ156" i="4"/>
  <c r="BI156" i="4"/>
  <c r="BY156" i="4"/>
  <c r="CO156" i="4"/>
  <c r="BB152" i="4"/>
  <c r="BF152" i="4"/>
  <c r="BJ152" i="4"/>
  <c r="BN152" i="4"/>
  <c r="BR152" i="4"/>
  <c r="BV152" i="4"/>
  <c r="BZ152" i="4"/>
  <c r="CD152" i="4"/>
  <c r="CH152" i="4"/>
  <c r="CL152" i="4"/>
  <c r="CP152" i="4"/>
  <c r="CT152" i="4"/>
  <c r="BC152" i="4"/>
  <c r="BG152" i="4"/>
  <c r="BK152" i="4"/>
  <c r="BO152" i="4"/>
  <c r="BS152" i="4"/>
  <c r="BW152" i="4"/>
  <c r="CA152" i="4"/>
  <c r="CE152" i="4"/>
  <c r="CI152" i="4"/>
  <c r="CM152" i="4"/>
  <c r="CQ152" i="4"/>
  <c r="CU152" i="4"/>
  <c r="BE152" i="4"/>
  <c r="BM152" i="4"/>
  <c r="BU152" i="4"/>
  <c r="CC152" i="4"/>
  <c r="CK152" i="4"/>
  <c r="CS152" i="4"/>
  <c r="BH152" i="4"/>
  <c r="BP152" i="4"/>
  <c r="BX152" i="4"/>
  <c r="CF152" i="4"/>
  <c r="CN152" i="4"/>
  <c r="CV152" i="4"/>
  <c r="BD152" i="4"/>
  <c r="BT152" i="4"/>
  <c r="CJ152" i="4"/>
  <c r="BI152" i="4"/>
  <c r="BY152" i="4"/>
  <c r="CO152" i="4"/>
  <c r="BB148" i="4"/>
  <c r="BF148" i="4"/>
  <c r="BJ148" i="4"/>
  <c r="BN148" i="4"/>
  <c r="BR148" i="4"/>
  <c r="BV148" i="4"/>
  <c r="BZ148" i="4"/>
  <c r="CD148" i="4"/>
  <c r="CH148" i="4"/>
  <c r="CL148" i="4"/>
  <c r="CP148" i="4"/>
  <c r="CT148" i="4"/>
  <c r="BC148" i="4"/>
  <c r="BG148" i="4"/>
  <c r="BK148" i="4"/>
  <c r="BO148" i="4"/>
  <c r="BS148" i="4"/>
  <c r="BW148" i="4"/>
  <c r="CA148" i="4"/>
  <c r="CE148" i="4"/>
  <c r="CI148" i="4"/>
  <c r="CM148" i="4"/>
  <c r="CQ148" i="4"/>
  <c r="CU148" i="4"/>
  <c r="BE148" i="4"/>
  <c r="BM148" i="4"/>
  <c r="BU148" i="4"/>
  <c r="CC148" i="4"/>
  <c r="CK148" i="4"/>
  <c r="CS148" i="4"/>
  <c r="BH148" i="4"/>
  <c r="BP148" i="4"/>
  <c r="BX148" i="4"/>
  <c r="CF148" i="4"/>
  <c r="CN148" i="4"/>
  <c r="CV148" i="4"/>
  <c r="BD148" i="4"/>
  <c r="BT148" i="4"/>
  <c r="CJ148" i="4"/>
  <c r="BI148" i="4"/>
  <c r="BY148" i="4"/>
  <c r="CO148" i="4"/>
  <c r="BB144" i="4"/>
  <c r="BF144" i="4"/>
  <c r="BJ144" i="4"/>
  <c r="BN144" i="4"/>
  <c r="BR144" i="4"/>
  <c r="BV144" i="4"/>
  <c r="BZ144" i="4"/>
  <c r="CD144" i="4"/>
  <c r="CH144" i="4"/>
  <c r="CL144" i="4"/>
  <c r="CP144" i="4"/>
  <c r="CT144" i="4"/>
  <c r="BC144" i="4"/>
  <c r="BG144" i="4"/>
  <c r="BK144" i="4"/>
  <c r="BO144" i="4"/>
  <c r="BS144" i="4"/>
  <c r="BW144" i="4"/>
  <c r="CA144" i="4"/>
  <c r="CE144" i="4"/>
  <c r="CI144" i="4"/>
  <c r="CM144" i="4"/>
  <c r="CQ144" i="4"/>
  <c r="CU144" i="4"/>
  <c r="BE144" i="4"/>
  <c r="BM144" i="4"/>
  <c r="BU144" i="4"/>
  <c r="CC144" i="4"/>
  <c r="CK144" i="4"/>
  <c r="CS144" i="4"/>
  <c r="BH144" i="4"/>
  <c r="BP144" i="4"/>
  <c r="BX144" i="4"/>
  <c r="CF144" i="4"/>
  <c r="CN144" i="4"/>
  <c r="CV144" i="4"/>
  <c r="BD144" i="4"/>
  <c r="BT144" i="4"/>
  <c r="CJ144" i="4"/>
  <c r="BI144" i="4"/>
  <c r="BY144" i="4"/>
  <c r="CO144" i="4"/>
  <c r="BB140" i="4"/>
  <c r="BF140" i="4"/>
  <c r="BJ140" i="4"/>
  <c r="BN140" i="4"/>
  <c r="BR140" i="4"/>
  <c r="BV140" i="4"/>
  <c r="BZ140" i="4"/>
  <c r="CD140" i="4"/>
  <c r="CH140" i="4"/>
  <c r="CL140" i="4"/>
  <c r="CP140" i="4"/>
  <c r="CT140" i="4"/>
  <c r="BC140" i="4"/>
  <c r="BG140" i="4"/>
  <c r="BK140" i="4"/>
  <c r="BO140" i="4"/>
  <c r="BS140" i="4"/>
  <c r="BW140" i="4"/>
  <c r="CA140" i="4"/>
  <c r="CE140" i="4"/>
  <c r="CI140" i="4"/>
  <c r="CM140" i="4"/>
  <c r="CQ140" i="4"/>
  <c r="CU140" i="4"/>
  <c r="BE140" i="4"/>
  <c r="BM140" i="4"/>
  <c r="BU140" i="4"/>
  <c r="CC140" i="4"/>
  <c r="CK140" i="4"/>
  <c r="CS140" i="4"/>
  <c r="BH140" i="4"/>
  <c r="BP140" i="4"/>
  <c r="BX140" i="4"/>
  <c r="CF140" i="4"/>
  <c r="CN140" i="4"/>
  <c r="CV140" i="4"/>
  <c r="BD140" i="4"/>
  <c r="BT140" i="4"/>
  <c r="CJ140" i="4"/>
  <c r="BI140" i="4"/>
  <c r="BY140" i="4"/>
  <c r="CO140" i="4"/>
  <c r="BB136" i="4"/>
  <c r="BF136" i="4"/>
  <c r="BJ136" i="4"/>
  <c r="BN136" i="4"/>
  <c r="BR136" i="4"/>
  <c r="BV136" i="4"/>
  <c r="BZ136" i="4"/>
  <c r="CD136" i="4"/>
  <c r="CH136" i="4"/>
  <c r="CL136" i="4"/>
  <c r="CP136" i="4"/>
  <c r="CT136" i="4"/>
  <c r="BC136" i="4"/>
  <c r="BG136" i="4"/>
  <c r="BK136" i="4"/>
  <c r="BO136" i="4"/>
  <c r="BS136" i="4"/>
  <c r="BW136" i="4"/>
  <c r="CA136" i="4"/>
  <c r="CE136" i="4"/>
  <c r="CI136" i="4"/>
  <c r="CM136" i="4"/>
  <c r="CQ136" i="4"/>
  <c r="CU136" i="4"/>
  <c r="BE136" i="4"/>
  <c r="BM136" i="4"/>
  <c r="BU136" i="4"/>
  <c r="CC136" i="4"/>
  <c r="CK136" i="4"/>
  <c r="CS136" i="4"/>
  <c r="BH136" i="4"/>
  <c r="BP136" i="4"/>
  <c r="BX136" i="4"/>
  <c r="CF136" i="4"/>
  <c r="CN136" i="4"/>
  <c r="CV136" i="4"/>
  <c r="BD136" i="4"/>
  <c r="BT136" i="4"/>
  <c r="CJ136" i="4"/>
  <c r="BI136" i="4"/>
  <c r="BY136" i="4"/>
  <c r="CO136" i="4"/>
  <c r="BB132" i="4"/>
  <c r="BF132" i="4"/>
  <c r="BJ132" i="4"/>
  <c r="BN132" i="4"/>
  <c r="BR132" i="4"/>
  <c r="BV132" i="4"/>
  <c r="BZ132" i="4"/>
  <c r="CD132" i="4"/>
  <c r="CH132" i="4"/>
  <c r="CL132" i="4"/>
  <c r="CP132" i="4"/>
  <c r="CT132" i="4"/>
  <c r="BC132" i="4"/>
  <c r="BG132" i="4"/>
  <c r="BK132" i="4"/>
  <c r="BO132" i="4"/>
  <c r="BS132" i="4"/>
  <c r="BW132" i="4"/>
  <c r="CA132" i="4"/>
  <c r="CE132" i="4"/>
  <c r="CI132" i="4"/>
  <c r="CM132" i="4"/>
  <c r="CQ132" i="4"/>
  <c r="CU132" i="4"/>
  <c r="BE132" i="4"/>
  <c r="BM132" i="4"/>
  <c r="BU132" i="4"/>
  <c r="CC132" i="4"/>
  <c r="CK132" i="4"/>
  <c r="CS132" i="4"/>
  <c r="BH132" i="4"/>
  <c r="BP132" i="4"/>
  <c r="BX132" i="4"/>
  <c r="CF132" i="4"/>
  <c r="CN132" i="4"/>
  <c r="CV132" i="4"/>
  <c r="BD132" i="4"/>
  <c r="BT132" i="4"/>
  <c r="CJ132" i="4"/>
  <c r="BI132" i="4"/>
  <c r="BY132" i="4"/>
  <c r="CO132" i="4"/>
  <c r="BB128" i="4"/>
  <c r="BF128" i="4"/>
  <c r="BJ128" i="4"/>
  <c r="BN128" i="4"/>
  <c r="BR128" i="4"/>
  <c r="BV128" i="4"/>
  <c r="BZ128" i="4"/>
  <c r="CD128" i="4"/>
  <c r="CH128" i="4"/>
  <c r="CL128" i="4"/>
  <c r="CP128" i="4"/>
  <c r="CT128" i="4"/>
  <c r="BC128" i="4"/>
  <c r="BG128" i="4"/>
  <c r="BK128" i="4"/>
  <c r="BO128" i="4"/>
  <c r="BS128" i="4"/>
  <c r="BW128" i="4"/>
  <c r="CA128" i="4"/>
  <c r="CE128" i="4"/>
  <c r="CI128" i="4"/>
  <c r="CM128" i="4"/>
  <c r="CQ128" i="4"/>
  <c r="CU128" i="4"/>
  <c r="BE128" i="4"/>
  <c r="BM128" i="4"/>
  <c r="BU128" i="4"/>
  <c r="CC128" i="4"/>
  <c r="CK128" i="4"/>
  <c r="CS128" i="4"/>
  <c r="BH128" i="4"/>
  <c r="BP128" i="4"/>
  <c r="BX128" i="4"/>
  <c r="CF128" i="4"/>
  <c r="CN128" i="4"/>
  <c r="CV128" i="4"/>
  <c r="BD128" i="4"/>
  <c r="BT128" i="4"/>
  <c r="CJ128" i="4"/>
  <c r="BI128" i="4"/>
  <c r="BY128" i="4"/>
  <c r="CO128" i="4"/>
  <c r="BB124" i="4"/>
  <c r="BF124" i="4"/>
  <c r="BJ124" i="4"/>
  <c r="BN124" i="4"/>
  <c r="BR124" i="4"/>
  <c r="BV124" i="4"/>
  <c r="BZ124" i="4"/>
  <c r="CD124" i="4"/>
  <c r="CH124" i="4"/>
  <c r="CL124" i="4"/>
  <c r="CP124" i="4"/>
  <c r="CT124" i="4"/>
  <c r="BC124" i="4"/>
  <c r="BG124" i="4"/>
  <c r="BK124" i="4"/>
  <c r="BO124" i="4"/>
  <c r="BS124" i="4"/>
  <c r="BW124" i="4"/>
  <c r="CA124" i="4"/>
  <c r="CE124" i="4"/>
  <c r="CI124" i="4"/>
  <c r="CM124" i="4"/>
  <c r="CQ124" i="4"/>
  <c r="CU124" i="4"/>
  <c r="BE124" i="4"/>
  <c r="BM124" i="4"/>
  <c r="BU124" i="4"/>
  <c r="CC124" i="4"/>
  <c r="CK124" i="4"/>
  <c r="CS124" i="4"/>
  <c r="BH124" i="4"/>
  <c r="BP124" i="4"/>
  <c r="BX124" i="4"/>
  <c r="CF124" i="4"/>
  <c r="CN124" i="4"/>
  <c r="CV124" i="4"/>
  <c r="BD124" i="4"/>
  <c r="BT124" i="4"/>
  <c r="CJ124" i="4"/>
  <c r="BI124" i="4"/>
  <c r="BY124" i="4"/>
  <c r="CO124" i="4"/>
  <c r="BC58" i="4"/>
  <c r="BG58" i="4"/>
  <c r="BK58" i="4"/>
  <c r="BO58" i="4"/>
  <c r="BS58" i="4"/>
  <c r="BW58" i="4"/>
  <c r="CA58" i="4"/>
  <c r="CE58" i="4"/>
  <c r="CI58" i="4"/>
  <c r="CM58" i="4"/>
  <c r="CQ58" i="4"/>
  <c r="CU58" i="4"/>
  <c r="BD58" i="4"/>
  <c r="BH58" i="4"/>
  <c r="BL58" i="4"/>
  <c r="BP58" i="4"/>
  <c r="BT58" i="4"/>
  <c r="BX58" i="4"/>
  <c r="CB58" i="4"/>
  <c r="CF58" i="4"/>
  <c r="CJ58" i="4"/>
  <c r="CN58" i="4"/>
  <c r="CR58" i="4"/>
  <c r="CV58" i="4"/>
  <c r="BE58" i="4"/>
  <c r="BM58" i="4"/>
  <c r="BU58" i="4"/>
  <c r="CC58" i="4"/>
  <c r="CK58" i="4"/>
  <c r="CS58" i="4"/>
  <c r="BF58" i="4"/>
  <c r="BN58" i="4"/>
  <c r="BV58" i="4"/>
  <c r="CD58" i="4"/>
  <c r="CL58" i="4"/>
  <c r="CT58" i="4"/>
  <c r="BI58" i="4"/>
  <c r="BY58" i="4"/>
  <c r="CO58" i="4"/>
  <c r="BJ58" i="4"/>
  <c r="BZ58" i="4"/>
  <c r="CP58" i="4"/>
  <c r="BQ58" i="4"/>
  <c r="CW58" i="4"/>
  <c r="BR58" i="4"/>
  <c r="CG58" i="4"/>
  <c r="CH58" i="4"/>
  <c r="BC4" i="4"/>
  <c r="BG4" i="4"/>
  <c r="BK4" i="4"/>
  <c r="BO4" i="4"/>
  <c r="BS4" i="4"/>
  <c r="BW4" i="4"/>
  <c r="CA4" i="4"/>
  <c r="CE4" i="4"/>
  <c r="CI4" i="4"/>
  <c r="CM4" i="4"/>
  <c r="CQ4" i="4"/>
  <c r="CU4" i="4"/>
  <c r="BD4" i="4"/>
  <c r="BH4" i="4"/>
  <c r="BL4" i="4"/>
  <c r="BP4" i="4"/>
  <c r="BT4" i="4"/>
  <c r="BX4" i="4"/>
  <c r="CB4" i="4"/>
  <c r="CF4" i="4"/>
  <c r="CJ4" i="4"/>
  <c r="CN4" i="4"/>
  <c r="CR4" i="4"/>
  <c r="CV4" i="4"/>
  <c r="BE4" i="4"/>
  <c r="BM4" i="4"/>
  <c r="BU4" i="4"/>
  <c r="CC4" i="4"/>
  <c r="CK4" i="4"/>
  <c r="CS4" i="4"/>
  <c r="BF4" i="4"/>
  <c r="BN4" i="4"/>
  <c r="BV4" i="4"/>
  <c r="CD4" i="4"/>
  <c r="CL4" i="4"/>
  <c r="CT4" i="4"/>
  <c r="BI4" i="4"/>
  <c r="BY4" i="4"/>
  <c r="CO4" i="4"/>
  <c r="BJ4" i="4"/>
  <c r="BZ4" i="4"/>
  <c r="CP4" i="4"/>
  <c r="BQ4" i="4"/>
  <c r="CW4" i="4"/>
  <c r="BR4" i="4"/>
  <c r="CG4" i="4"/>
  <c r="CH4" i="4"/>
  <c r="BB346" i="4"/>
  <c r="BF346" i="4"/>
  <c r="BJ346" i="4"/>
  <c r="BN346" i="4"/>
  <c r="BR346" i="4"/>
  <c r="BV346" i="4"/>
  <c r="BZ346" i="4"/>
  <c r="CD346" i="4"/>
  <c r="CH346" i="4"/>
  <c r="CL346" i="4"/>
  <c r="CP346" i="4"/>
  <c r="CT346" i="4"/>
  <c r="BB344" i="4"/>
  <c r="BF344" i="4"/>
  <c r="BJ344" i="4"/>
  <c r="BN344" i="4"/>
  <c r="BR344" i="4"/>
  <c r="BV344" i="4"/>
  <c r="BZ344" i="4"/>
  <c r="CD344" i="4"/>
  <c r="CH344" i="4"/>
  <c r="CL344" i="4"/>
  <c r="CP344" i="4"/>
  <c r="CT344" i="4"/>
  <c r="BB342" i="4"/>
  <c r="BF342" i="4"/>
  <c r="BJ342" i="4"/>
  <c r="BN342" i="4"/>
  <c r="BR342" i="4"/>
  <c r="BV342" i="4"/>
  <c r="BZ342" i="4"/>
  <c r="CD342" i="4"/>
  <c r="CH342" i="4"/>
  <c r="CL342" i="4"/>
  <c r="CP342" i="4"/>
  <c r="CT342" i="4"/>
  <c r="BB340" i="4"/>
  <c r="BF340" i="4"/>
  <c r="BJ340" i="4"/>
  <c r="BN340" i="4"/>
  <c r="BR340" i="4"/>
  <c r="BV340" i="4"/>
  <c r="BZ340" i="4"/>
  <c r="CD340" i="4"/>
  <c r="CH340" i="4"/>
  <c r="CL340" i="4"/>
  <c r="CP340" i="4"/>
  <c r="CT340" i="4"/>
  <c r="BB338" i="4"/>
  <c r="BF338" i="4"/>
  <c r="BJ338" i="4"/>
  <c r="BN338" i="4"/>
  <c r="BR338" i="4"/>
  <c r="BV338" i="4"/>
  <c r="BZ338" i="4"/>
  <c r="CD338" i="4"/>
  <c r="CH338" i="4"/>
  <c r="CL338" i="4"/>
  <c r="CP338" i="4"/>
  <c r="CT338" i="4"/>
  <c r="BB336" i="4"/>
  <c r="BF336" i="4"/>
  <c r="BJ336" i="4"/>
  <c r="BN336" i="4"/>
  <c r="BR336" i="4"/>
  <c r="BV336" i="4"/>
  <c r="BZ336" i="4"/>
  <c r="CD336" i="4"/>
  <c r="CH336" i="4"/>
  <c r="CL336" i="4"/>
  <c r="CP336" i="4"/>
  <c r="CT336" i="4"/>
  <c r="BB334" i="4"/>
  <c r="BF334" i="4"/>
  <c r="BJ334" i="4"/>
  <c r="BN334" i="4"/>
  <c r="BR334" i="4"/>
  <c r="BV334" i="4"/>
  <c r="BZ334" i="4"/>
  <c r="CD334" i="4"/>
  <c r="CH334" i="4"/>
  <c r="CL334" i="4"/>
  <c r="CP334" i="4"/>
  <c r="CT334" i="4"/>
  <c r="BB332" i="4"/>
  <c r="BF332" i="4"/>
  <c r="BJ332" i="4"/>
  <c r="BN332" i="4"/>
  <c r="BR332" i="4"/>
  <c r="BV332" i="4"/>
  <c r="BZ332" i="4"/>
  <c r="CD332" i="4"/>
  <c r="CH332" i="4"/>
  <c r="CL332" i="4"/>
  <c r="CP332" i="4"/>
  <c r="CT332" i="4"/>
  <c r="BB330" i="4"/>
  <c r="BF330" i="4"/>
  <c r="BJ330" i="4"/>
  <c r="BN330" i="4"/>
  <c r="BR330" i="4"/>
  <c r="BV330" i="4"/>
  <c r="BZ330" i="4"/>
  <c r="CD330" i="4"/>
  <c r="CH330" i="4"/>
  <c r="CL330" i="4"/>
  <c r="CP330" i="4"/>
  <c r="CT330" i="4"/>
  <c r="BB328" i="4"/>
  <c r="BF328" i="4"/>
  <c r="BJ328" i="4"/>
  <c r="BN328" i="4"/>
  <c r="BR328" i="4"/>
  <c r="BV328" i="4"/>
  <c r="BZ328" i="4"/>
  <c r="CD328" i="4"/>
  <c r="CH328" i="4"/>
  <c r="CL328" i="4"/>
  <c r="CP328" i="4"/>
  <c r="CT328" i="4"/>
  <c r="BB326" i="4"/>
  <c r="BF326" i="4"/>
  <c r="BJ326" i="4"/>
  <c r="BN326" i="4"/>
  <c r="BR326" i="4"/>
  <c r="BV326" i="4"/>
  <c r="BZ326" i="4"/>
  <c r="CD326" i="4"/>
  <c r="CH326" i="4"/>
  <c r="CL326" i="4"/>
  <c r="CP326" i="4"/>
  <c r="CT326" i="4"/>
  <c r="BB324" i="4"/>
  <c r="BF324" i="4"/>
  <c r="BJ324" i="4"/>
  <c r="BN324" i="4"/>
  <c r="BR324" i="4"/>
  <c r="BV324" i="4"/>
  <c r="BZ324" i="4"/>
  <c r="CD324" i="4"/>
  <c r="CH324" i="4"/>
  <c r="CL324" i="4"/>
  <c r="CP324" i="4"/>
  <c r="CT324" i="4"/>
  <c r="BB322" i="4"/>
  <c r="BF322" i="4"/>
  <c r="BJ322" i="4"/>
  <c r="BN322" i="4"/>
  <c r="BR322" i="4"/>
  <c r="BV322" i="4"/>
  <c r="BZ322" i="4"/>
  <c r="CD322" i="4"/>
  <c r="CH322" i="4"/>
  <c r="CL322" i="4"/>
  <c r="CP322" i="4"/>
  <c r="CT322" i="4"/>
  <c r="BB320" i="4"/>
  <c r="BF320" i="4"/>
  <c r="BJ320" i="4"/>
  <c r="BN320" i="4"/>
  <c r="BR320" i="4"/>
  <c r="BV320" i="4"/>
  <c r="BZ320" i="4"/>
  <c r="CD320" i="4"/>
  <c r="CH320" i="4"/>
  <c r="CL320" i="4"/>
  <c r="CP320" i="4"/>
  <c r="CT320" i="4"/>
  <c r="BB318" i="4"/>
  <c r="BF318" i="4"/>
  <c r="BJ318" i="4"/>
  <c r="BN318" i="4"/>
  <c r="BR318" i="4"/>
  <c r="BV318" i="4"/>
  <c r="BZ318" i="4"/>
  <c r="CD318" i="4"/>
  <c r="CH318" i="4"/>
  <c r="CL318" i="4"/>
  <c r="CP318" i="4"/>
  <c r="CT318" i="4"/>
  <c r="BB316" i="4"/>
  <c r="BF316" i="4"/>
  <c r="BJ316" i="4"/>
  <c r="BN316" i="4"/>
  <c r="BR316" i="4"/>
  <c r="BV316" i="4"/>
  <c r="BZ316" i="4"/>
  <c r="CD316" i="4"/>
  <c r="CH316" i="4"/>
  <c r="CL316" i="4"/>
  <c r="CP316" i="4"/>
  <c r="CT316" i="4"/>
  <c r="BB314" i="4"/>
  <c r="BF314" i="4"/>
  <c r="BJ314" i="4"/>
  <c r="BN314" i="4"/>
  <c r="BR314" i="4"/>
  <c r="BV314" i="4"/>
  <c r="BZ314" i="4"/>
  <c r="CD314" i="4"/>
  <c r="CH314" i="4"/>
  <c r="CL314" i="4"/>
  <c r="CP314" i="4"/>
  <c r="CT314" i="4"/>
  <c r="BB312" i="4"/>
  <c r="BF312" i="4"/>
  <c r="BJ312" i="4"/>
  <c r="BN312" i="4"/>
  <c r="BR312" i="4"/>
  <c r="BV312" i="4"/>
  <c r="BZ312" i="4"/>
  <c r="CD312" i="4"/>
  <c r="CH312" i="4"/>
  <c r="CL312" i="4"/>
  <c r="CP312" i="4"/>
  <c r="CT312" i="4"/>
  <c r="BB310" i="4"/>
  <c r="BF310" i="4"/>
  <c r="BJ310" i="4"/>
  <c r="BN310" i="4"/>
  <c r="BR310" i="4"/>
  <c r="BV310" i="4"/>
  <c r="BZ310" i="4"/>
  <c r="CD310" i="4"/>
  <c r="CH310" i="4"/>
  <c r="CL310" i="4"/>
  <c r="CP310" i="4"/>
  <c r="CT310" i="4"/>
  <c r="BB308" i="4"/>
  <c r="BF308" i="4"/>
  <c r="BJ308" i="4"/>
  <c r="BN308" i="4"/>
  <c r="BR308" i="4"/>
  <c r="BV308" i="4"/>
  <c r="BZ308" i="4"/>
  <c r="CD308" i="4"/>
  <c r="CH308" i="4"/>
  <c r="CL308" i="4"/>
  <c r="CP308" i="4"/>
  <c r="CT308" i="4"/>
  <c r="BB306" i="4"/>
  <c r="BF306" i="4"/>
  <c r="BJ306" i="4"/>
  <c r="BN306" i="4"/>
  <c r="BR306" i="4"/>
  <c r="BV306" i="4"/>
  <c r="BZ306" i="4"/>
  <c r="CD306" i="4"/>
  <c r="CH306" i="4"/>
  <c r="CL306" i="4"/>
  <c r="CP306" i="4"/>
  <c r="CT306" i="4"/>
  <c r="BB304" i="4"/>
  <c r="BF304" i="4"/>
  <c r="BJ304" i="4"/>
  <c r="BN304" i="4"/>
  <c r="BR304" i="4"/>
  <c r="BV304" i="4"/>
  <c r="BZ304" i="4"/>
  <c r="CD304" i="4"/>
  <c r="CH304" i="4"/>
  <c r="CL304" i="4"/>
  <c r="CP304" i="4"/>
  <c r="CT304" i="4"/>
  <c r="BB302" i="4"/>
  <c r="BF302" i="4"/>
  <c r="BJ302" i="4"/>
  <c r="BN302" i="4"/>
  <c r="BR302" i="4"/>
  <c r="BV302" i="4"/>
  <c r="BZ302" i="4"/>
  <c r="CD302" i="4"/>
  <c r="CH302" i="4"/>
  <c r="CL302" i="4"/>
  <c r="CP302" i="4"/>
  <c r="CT302" i="4"/>
  <c r="BB300" i="4"/>
  <c r="BF300" i="4"/>
  <c r="BJ300" i="4"/>
  <c r="BN300" i="4"/>
  <c r="BR300" i="4"/>
  <c r="BV300" i="4"/>
  <c r="BZ300" i="4"/>
  <c r="CD300" i="4"/>
  <c r="CH300" i="4"/>
  <c r="CL300" i="4"/>
  <c r="CP300" i="4"/>
  <c r="CT300" i="4"/>
  <c r="BB298" i="4"/>
  <c r="BF298" i="4"/>
  <c r="BJ298" i="4"/>
  <c r="BN298" i="4"/>
  <c r="BR298" i="4"/>
  <c r="BV298" i="4"/>
  <c r="BZ298" i="4"/>
  <c r="CD298" i="4"/>
  <c r="CH298" i="4"/>
  <c r="CL298" i="4"/>
  <c r="CP298" i="4"/>
  <c r="CT298" i="4"/>
  <c r="BB296" i="4"/>
  <c r="BF296" i="4"/>
  <c r="BJ296" i="4"/>
  <c r="BN296" i="4"/>
  <c r="BR296" i="4"/>
  <c r="BV296" i="4"/>
  <c r="BZ296" i="4"/>
  <c r="CD296" i="4"/>
  <c r="CH296" i="4"/>
  <c r="CL296" i="4"/>
  <c r="CP296" i="4"/>
  <c r="CT296" i="4"/>
  <c r="BB294" i="4"/>
  <c r="BF294" i="4"/>
  <c r="BJ294" i="4"/>
  <c r="BN294" i="4"/>
  <c r="BR294" i="4"/>
  <c r="BV294" i="4"/>
  <c r="BZ294" i="4"/>
  <c r="CD294" i="4"/>
  <c r="CH294" i="4"/>
  <c r="CL294" i="4"/>
  <c r="CP294" i="4"/>
  <c r="CT294" i="4"/>
  <c r="BB292" i="4"/>
  <c r="BF292" i="4"/>
  <c r="BJ292" i="4"/>
  <c r="BN292" i="4"/>
  <c r="BR292" i="4"/>
  <c r="BV292" i="4"/>
  <c r="BZ292" i="4"/>
  <c r="CD292" i="4"/>
  <c r="CH292" i="4"/>
  <c r="CL292" i="4"/>
  <c r="CP292" i="4"/>
  <c r="CT292" i="4"/>
  <c r="BB290" i="4"/>
  <c r="BF290" i="4"/>
  <c r="BJ290" i="4"/>
  <c r="BN290" i="4"/>
  <c r="BR290" i="4"/>
  <c r="BV290" i="4"/>
  <c r="BZ290" i="4"/>
  <c r="CD290" i="4"/>
  <c r="CH290" i="4"/>
  <c r="CL290" i="4"/>
  <c r="CP290" i="4"/>
  <c r="CT290" i="4"/>
  <c r="BB288" i="4"/>
  <c r="BF288" i="4"/>
  <c r="BJ288" i="4"/>
  <c r="BN288" i="4"/>
  <c r="BR288" i="4"/>
  <c r="BV288" i="4"/>
  <c r="BZ288" i="4"/>
  <c r="CD288" i="4"/>
  <c r="CH288" i="4"/>
  <c r="CL288" i="4"/>
  <c r="CP288" i="4"/>
  <c r="CT288" i="4"/>
  <c r="BC260" i="4"/>
  <c r="BG260" i="4"/>
  <c r="BK260" i="4"/>
  <c r="BO260" i="4"/>
  <c r="BS260" i="4"/>
  <c r="BW260" i="4"/>
  <c r="CA260" i="4"/>
  <c r="CE260" i="4"/>
  <c r="CI260" i="4"/>
  <c r="CM260" i="4"/>
  <c r="CQ260" i="4"/>
  <c r="CU260" i="4"/>
  <c r="BB260" i="4"/>
  <c r="BH260" i="4"/>
  <c r="BM260" i="4"/>
  <c r="BR260" i="4"/>
  <c r="BX260" i="4"/>
  <c r="CC260" i="4"/>
  <c r="CH260" i="4"/>
  <c r="CN260" i="4"/>
  <c r="CS260" i="4"/>
  <c r="BD260" i="4"/>
  <c r="BI260" i="4"/>
  <c r="BN260" i="4"/>
  <c r="BT260" i="4"/>
  <c r="BY260" i="4"/>
  <c r="CD260" i="4"/>
  <c r="CJ260" i="4"/>
  <c r="CO260" i="4"/>
  <c r="CT260" i="4"/>
  <c r="BC256" i="4"/>
  <c r="BG256" i="4"/>
  <c r="BK256" i="4"/>
  <c r="BO256" i="4"/>
  <c r="BS256" i="4"/>
  <c r="BW256" i="4"/>
  <c r="CA256" i="4"/>
  <c r="CE256" i="4"/>
  <c r="CI256" i="4"/>
  <c r="CM256" i="4"/>
  <c r="CQ256" i="4"/>
  <c r="CU256" i="4"/>
  <c r="BB256" i="4"/>
  <c r="BH256" i="4"/>
  <c r="BM256" i="4"/>
  <c r="BR256" i="4"/>
  <c r="BX256" i="4"/>
  <c r="CC256" i="4"/>
  <c r="CH256" i="4"/>
  <c r="CN256" i="4"/>
  <c r="CS256" i="4"/>
  <c r="BD256" i="4"/>
  <c r="BI256" i="4"/>
  <c r="BN256" i="4"/>
  <c r="BT256" i="4"/>
  <c r="BY256" i="4"/>
  <c r="CD256" i="4"/>
  <c r="CJ256" i="4"/>
  <c r="CO256" i="4"/>
  <c r="CT256" i="4"/>
  <c r="BC254" i="4"/>
  <c r="BG254" i="4"/>
  <c r="BK254" i="4"/>
  <c r="BO254" i="4"/>
  <c r="BS254" i="4"/>
  <c r="BW254" i="4"/>
  <c r="CA254" i="4"/>
  <c r="CE254" i="4"/>
  <c r="CI254" i="4"/>
  <c r="CM254" i="4"/>
  <c r="CQ254" i="4"/>
  <c r="CU254" i="4"/>
  <c r="BD254" i="4"/>
  <c r="BH254" i="4"/>
  <c r="BL254" i="4"/>
  <c r="BP254" i="4"/>
  <c r="BT254" i="4"/>
  <c r="BX254" i="4"/>
  <c r="CB254" i="4"/>
  <c r="CF254" i="4"/>
  <c r="CJ254" i="4"/>
  <c r="CN254" i="4"/>
  <c r="CR254" i="4"/>
  <c r="CV254" i="4"/>
  <c r="BB254" i="4"/>
  <c r="BJ254" i="4"/>
  <c r="BR254" i="4"/>
  <c r="BZ254" i="4"/>
  <c r="CH254" i="4"/>
  <c r="CP254" i="4"/>
  <c r="BE254" i="4"/>
  <c r="BM254" i="4"/>
  <c r="BU254" i="4"/>
  <c r="CC254" i="4"/>
  <c r="CK254" i="4"/>
  <c r="CS254" i="4"/>
  <c r="BC252" i="4"/>
  <c r="BG252" i="4"/>
  <c r="BK252" i="4"/>
  <c r="BO252" i="4"/>
  <c r="BS252" i="4"/>
  <c r="BW252" i="4"/>
  <c r="CA252" i="4"/>
  <c r="CE252" i="4"/>
  <c r="CI252" i="4"/>
  <c r="CM252" i="4"/>
  <c r="CQ252" i="4"/>
  <c r="CU252" i="4"/>
  <c r="BD252" i="4"/>
  <c r="BH252" i="4"/>
  <c r="BL252" i="4"/>
  <c r="BP252" i="4"/>
  <c r="BT252" i="4"/>
  <c r="BX252" i="4"/>
  <c r="CB252" i="4"/>
  <c r="CF252" i="4"/>
  <c r="CJ252" i="4"/>
  <c r="CN252" i="4"/>
  <c r="CR252" i="4"/>
  <c r="CV252" i="4"/>
  <c r="BB252" i="4"/>
  <c r="BJ252" i="4"/>
  <c r="BR252" i="4"/>
  <c r="BZ252" i="4"/>
  <c r="CH252" i="4"/>
  <c r="CP252" i="4"/>
  <c r="BE252" i="4"/>
  <c r="BM252" i="4"/>
  <c r="BU252" i="4"/>
  <c r="CC252" i="4"/>
  <c r="CK252" i="4"/>
  <c r="CS252" i="4"/>
  <c r="BC250" i="4"/>
  <c r="BG250" i="4"/>
  <c r="BK250" i="4"/>
  <c r="BO250" i="4"/>
  <c r="BS250" i="4"/>
  <c r="BW250" i="4"/>
  <c r="CA250" i="4"/>
  <c r="CE250" i="4"/>
  <c r="CI250" i="4"/>
  <c r="CM250" i="4"/>
  <c r="CQ250" i="4"/>
  <c r="CU250" i="4"/>
  <c r="BD250" i="4"/>
  <c r="BH250" i="4"/>
  <c r="BL250" i="4"/>
  <c r="BP250" i="4"/>
  <c r="BT250" i="4"/>
  <c r="BX250" i="4"/>
  <c r="CB250" i="4"/>
  <c r="CF250" i="4"/>
  <c r="CJ250" i="4"/>
  <c r="CN250" i="4"/>
  <c r="CR250" i="4"/>
  <c r="CV250" i="4"/>
  <c r="BB250" i="4"/>
  <c r="BJ250" i="4"/>
  <c r="BR250" i="4"/>
  <c r="BZ250" i="4"/>
  <c r="CH250" i="4"/>
  <c r="CP250" i="4"/>
  <c r="BE250" i="4"/>
  <c r="BM250" i="4"/>
  <c r="BU250" i="4"/>
  <c r="CC250" i="4"/>
  <c r="CK250" i="4"/>
  <c r="CS250" i="4"/>
  <c r="BC248" i="4"/>
  <c r="BG248" i="4"/>
  <c r="BK248" i="4"/>
  <c r="BO248" i="4"/>
  <c r="BS248" i="4"/>
  <c r="BW248" i="4"/>
  <c r="CA248" i="4"/>
  <c r="CE248" i="4"/>
  <c r="CI248" i="4"/>
  <c r="CM248" i="4"/>
  <c r="CQ248" i="4"/>
  <c r="CU248" i="4"/>
  <c r="BD248" i="4"/>
  <c r="BH248" i="4"/>
  <c r="BL248" i="4"/>
  <c r="BP248" i="4"/>
  <c r="BT248" i="4"/>
  <c r="BX248" i="4"/>
  <c r="CB248" i="4"/>
  <c r="CF248" i="4"/>
  <c r="CJ248" i="4"/>
  <c r="CN248" i="4"/>
  <c r="CR248" i="4"/>
  <c r="CV248" i="4"/>
  <c r="BB248" i="4"/>
  <c r="BJ248" i="4"/>
  <c r="BR248" i="4"/>
  <c r="BZ248" i="4"/>
  <c r="CH248" i="4"/>
  <c r="CP248" i="4"/>
  <c r="BE248" i="4"/>
  <c r="BM248" i="4"/>
  <c r="BU248" i="4"/>
  <c r="CC248" i="4"/>
  <c r="CK248" i="4"/>
  <c r="CS248" i="4"/>
  <c r="BC246" i="4"/>
  <c r="BG246" i="4"/>
  <c r="BK246" i="4"/>
  <c r="BO246" i="4"/>
  <c r="BS246" i="4"/>
  <c r="BW246" i="4"/>
  <c r="CA246" i="4"/>
  <c r="CE246" i="4"/>
  <c r="CI246" i="4"/>
  <c r="CM246" i="4"/>
  <c r="CQ246" i="4"/>
  <c r="CU246" i="4"/>
  <c r="BD246" i="4"/>
  <c r="BH246" i="4"/>
  <c r="BL246" i="4"/>
  <c r="BP246" i="4"/>
  <c r="BT246" i="4"/>
  <c r="BX246" i="4"/>
  <c r="CB246" i="4"/>
  <c r="CF246" i="4"/>
  <c r="CJ246" i="4"/>
  <c r="CN246" i="4"/>
  <c r="CR246" i="4"/>
  <c r="CV246" i="4"/>
  <c r="BB246" i="4"/>
  <c r="BJ246" i="4"/>
  <c r="BR246" i="4"/>
  <c r="BZ246" i="4"/>
  <c r="CH246" i="4"/>
  <c r="CP246" i="4"/>
  <c r="BE246" i="4"/>
  <c r="BM246" i="4"/>
  <c r="BU246" i="4"/>
  <c r="CC246" i="4"/>
  <c r="CK246" i="4"/>
  <c r="CS246" i="4"/>
  <c r="BC244" i="4"/>
  <c r="BG244" i="4"/>
  <c r="BK244" i="4"/>
  <c r="BO244" i="4"/>
  <c r="BS244" i="4"/>
  <c r="BW244" i="4"/>
  <c r="CA244" i="4"/>
  <c r="CE244" i="4"/>
  <c r="CI244" i="4"/>
  <c r="CM244" i="4"/>
  <c r="CQ244" i="4"/>
  <c r="CU244" i="4"/>
  <c r="BD244" i="4"/>
  <c r="BH244" i="4"/>
  <c r="BL244" i="4"/>
  <c r="BP244" i="4"/>
  <c r="BT244" i="4"/>
  <c r="BX244" i="4"/>
  <c r="CB244" i="4"/>
  <c r="CF244" i="4"/>
  <c r="CJ244" i="4"/>
  <c r="CN244" i="4"/>
  <c r="CR244" i="4"/>
  <c r="CV244" i="4"/>
  <c r="BB244" i="4"/>
  <c r="BJ244" i="4"/>
  <c r="BR244" i="4"/>
  <c r="BZ244" i="4"/>
  <c r="CH244" i="4"/>
  <c r="CP244" i="4"/>
  <c r="BE244" i="4"/>
  <c r="BM244" i="4"/>
  <c r="BU244" i="4"/>
  <c r="CC244" i="4"/>
  <c r="CK244" i="4"/>
  <c r="CS244" i="4"/>
  <c r="BC242" i="4"/>
  <c r="BG242" i="4"/>
  <c r="BK242" i="4"/>
  <c r="BO242" i="4"/>
  <c r="BS242" i="4"/>
  <c r="BW242" i="4"/>
  <c r="CA242" i="4"/>
  <c r="CE242" i="4"/>
  <c r="CI242" i="4"/>
  <c r="CM242" i="4"/>
  <c r="CQ242" i="4"/>
  <c r="CU242" i="4"/>
  <c r="BD242" i="4"/>
  <c r="BH242" i="4"/>
  <c r="BL242" i="4"/>
  <c r="BP242" i="4"/>
  <c r="BT242" i="4"/>
  <c r="BX242" i="4"/>
  <c r="CB242" i="4"/>
  <c r="CF242" i="4"/>
  <c r="CJ242" i="4"/>
  <c r="CN242" i="4"/>
  <c r="CR242" i="4"/>
  <c r="CV242" i="4"/>
  <c r="BB242" i="4"/>
  <c r="BJ242" i="4"/>
  <c r="BR242" i="4"/>
  <c r="BZ242" i="4"/>
  <c r="CH242" i="4"/>
  <c r="CP242" i="4"/>
  <c r="BE242" i="4"/>
  <c r="BM242" i="4"/>
  <c r="BU242" i="4"/>
  <c r="CC242" i="4"/>
  <c r="CK242" i="4"/>
  <c r="CS242" i="4"/>
  <c r="BC240" i="4"/>
  <c r="BG240" i="4"/>
  <c r="BK240" i="4"/>
  <c r="BO240" i="4"/>
  <c r="BS240" i="4"/>
  <c r="BW240" i="4"/>
  <c r="CA240" i="4"/>
  <c r="CE240" i="4"/>
  <c r="CI240" i="4"/>
  <c r="CM240" i="4"/>
  <c r="CQ240" i="4"/>
  <c r="CU240" i="4"/>
  <c r="BD240" i="4"/>
  <c r="BH240" i="4"/>
  <c r="BL240" i="4"/>
  <c r="BP240" i="4"/>
  <c r="BT240" i="4"/>
  <c r="BX240" i="4"/>
  <c r="CB240" i="4"/>
  <c r="CF240" i="4"/>
  <c r="CJ240" i="4"/>
  <c r="CN240" i="4"/>
  <c r="CR240" i="4"/>
  <c r="CV240" i="4"/>
  <c r="BB240" i="4"/>
  <c r="BJ240" i="4"/>
  <c r="BR240" i="4"/>
  <c r="BZ240" i="4"/>
  <c r="CH240" i="4"/>
  <c r="CP240" i="4"/>
  <c r="BE240" i="4"/>
  <c r="BM240" i="4"/>
  <c r="BU240" i="4"/>
  <c r="CC240" i="4"/>
  <c r="CK240" i="4"/>
  <c r="CS240" i="4"/>
  <c r="BC238" i="4"/>
  <c r="BG238" i="4"/>
  <c r="BK238" i="4"/>
  <c r="BO238" i="4"/>
  <c r="BS238" i="4"/>
  <c r="BW238" i="4"/>
  <c r="CA238" i="4"/>
  <c r="CE238" i="4"/>
  <c r="CI238" i="4"/>
  <c r="CM238" i="4"/>
  <c r="CQ238" i="4"/>
  <c r="CU238" i="4"/>
  <c r="BD238" i="4"/>
  <c r="BH238" i="4"/>
  <c r="BL238" i="4"/>
  <c r="BP238" i="4"/>
  <c r="BT238" i="4"/>
  <c r="BX238" i="4"/>
  <c r="CB238" i="4"/>
  <c r="CF238" i="4"/>
  <c r="CJ238" i="4"/>
  <c r="CN238" i="4"/>
  <c r="CR238" i="4"/>
  <c r="CV238" i="4"/>
  <c r="BB238" i="4"/>
  <c r="BJ238" i="4"/>
  <c r="BR238" i="4"/>
  <c r="BZ238" i="4"/>
  <c r="CH238" i="4"/>
  <c r="CP238" i="4"/>
  <c r="BE238" i="4"/>
  <c r="BM238" i="4"/>
  <c r="BU238" i="4"/>
  <c r="CC238" i="4"/>
  <c r="CK238" i="4"/>
  <c r="CS238" i="4"/>
  <c r="BC236" i="4"/>
  <c r="BG236" i="4"/>
  <c r="BK236" i="4"/>
  <c r="BO236" i="4"/>
  <c r="BS236" i="4"/>
  <c r="BW236" i="4"/>
  <c r="CA236" i="4"/>
  <c r="CE236" i="4"/>
  <c r="CI236" i="4"/>
  <c r="CM236" i="4"/>
  <c r="CQ236" i="4"/>
  <c r="CU236" i="4"/>
  <c r="BD236" i="4"/>
  <c r="BH236" i="4"/>
  <c r="BL236" i="4"/>
  <c r="BP236" i="4"/>
  <c r="BT236" i="4"/>
  <c r="BX236" i="4"/>
  <c r="CB236" i="4"/>
  <c r="CF236" i="4"/>
  <c r="CJ236" i="4"/>
  <c r="CN236" i="4"/>
  <c r="CR236" i="4"/>
  <c r="CV236" i="4"/>
  <c r="BB236" i="4"/>
  <c r="BJ236" i="4"/>
  <c r="BR236" i="4"/>
  <c r="BZ236" i="4"/>
  <c r="CH236" i="4"/>
  <c r="CP236" i="4"/>
  <c r="BE236" i="4"/>
  <c r="BM236" i="4"/>
  <c r="BU236" i="4"/>
  <c r="CC236" i="4"/>
  <c r="CK236" i="4"/>
  <c r="CS236" i="4"/>
  <c r="BC234" i="4"/>
  <c r="BG234" i="4"/>
  <c r="BK234" i="4"/>
  <c r="BO234" i="4"/>
  <c r="BS234" i="4"/>
  <c r="BW234" i="4"/>
  <c r="CA234" i="4"/>
  <c r="CE234" i="4"/>
  <c r="CI234" i="4"/>
  <c r="CM234" i="4"/>
  <c r="CQ234" i="4"/>
  <c r="CU234" i="4"/>
  <c r="BD234" i="4"/>
  <c r="BH234" i="4"/>
  <c r="BL234" i="4"/>
  <c r="BP234" i="4"/>
  <c r="BT234" i="4"/>
  <c r="BX234" i="4"/>
  <c r="CB234" i="4"/>
  <c r="CF234" i="4"/>
  <c r="CJ234" i="4"/>
  <c r="CN234" i="4"/>
  <c r="CR234" i="4"/>
  <c r="CV234" i="4"/>
  <c r="BB234" i="4"/>
  <c r="BJ234" i="4"/>
  <c r="BR234" i="4"/>
  <c r="BZ234" i="4"/>
  <c r="CH234" i="4"/>
  <c r="CP234" i="4"/>
  <c r="BE234" i="4"/>
  <c r="BM234" i="4"/>
  <c r="BU234" i="4"/>
  <c r="CC234" i="4"/>
  <c r="CK234" i="4"/>
  <c r="CS234" i="4"/>
  <c r="BC232" i="4"/>
  <c r="BG232" i="4"/>
  <c r="BK232" i="4"/>
  <c r="BO232" i="4"/>
  <c r="BS232" i="4"/>
  <c r="BW232" i="4"/>
  <c r="CA232" i="4"/>
  <c r="CE232" i="4"/>
  <c r="CI232" i="4"/>
  <c r="CM232" i="4"/>
  <c r="CQ232" i="4"/>
  <c r="CU232" i="4"/>
  <c r="BD232" i="4"/>
  <c r="BH232" i="4"/>
  <c r="BL232" i="4"/>
  <c r="BP232" i="4"/>
  <c r="BT232" i="4"/>
  <c r="BX232" i="4"/>
  <c r="CB232" i="4"/>
  <c r="CF232" i="4"/>
  <c r="CJ232" i="4"/>
  <c r="CN232" i="4"/>
  <c r="CR232" i="4"/>
  <c r="CV232" i="4"/>
  <c r="BB232" i="4"/>
  <c r="BJ232" i="4"/>
  <c r="BR232" i="4"/>
  <c r="BZ232" i="4"/>
  <c r="CH232" i="4"/>
  <c r="CP232" i="4"/>
  <c r="BE232" i="4"/>
  <c r="BM232" i="4"/>
  <c r="BU232" i="4"/>
  <c r="CC232" i="4"/>
  <c r="CK232" i="4"/>
  <c r="CS232" i="4"/>
  <c r="BC230" i="4"/>
  <c r="BG230" i="4"/>
  <c r="BK230" i="4"/>
  <c r="BO230" i="4"/>
  <c r="BS230" i="4"/>
  <c r="BW230" i="4"/>
  <c r="CA230" i="4"/>
  <c r="CE230" i="4"/>
  <c r="CI230" i="4"/>
  <c r="CM230" i="4"/>
  <c r="CQ230" i="4"/>
  <c r="CU230" i="4"/>
  <c r="BD230" i="4"/>
  <c r="BH230" i="4"/>
  <c r="BL230" i="4"/>
  <c r="BP230" i="4"/>
  <c r="BT230" i="4"/>
  <c r="BX230" i="4"/>
  <c r="CB230" i="4"/>
  <c r="CF230" i="4"/>
  <c r="CJ230" i="4"/>
  <c r="CN230" i="4"/>
  <c r="CR230" i="4"/>
  <c r="CV230" i="4"/>
  <c r="BB230" i="4"/>
  <c r="BJ230" i="4"/>
  <c r="BR230" i="4"/>
  <c r="BZ230" i="4"/>
  <c r="CH230" i="4"/>
  <c r="CP230" i="4"/>
  <c r="BE230" i="4"/>
  <c r="BM230" i="4"/>
  <c r="BU230" i="4"/>
  <c r="CC230" i="4"/>
  <c r="CK230" i="4"/>
  <c r="CS230" i="4"/>
  <c r="BC228" i="4"/>
  <c r="BG228" i="4"/>
  <c r="BK228" i="4"/>
  <c r="BO228" i="4"/>
  <c r="BS228" i="4"/>
  <c r="BW228" i="4"/>
  <c r="CA228" i="4"/>
  <c r="CE228" i="4"/>
  <c r="CI228" i="4"/>
  <c r="CM228" i="4"/>
  <c r="CQ228" i="4"/>
  <c r="CU228" i="4"/>
  <c r="BD228" i="4"/>
  <c r="BH228" i="4"/>
  <c r="BL228" i="4"/>
  <c r="BP228" i="4"/>
  <c r="BT228" i="4"/>
  <c r="BX228" i="4"/>
  <c r="CB228" i="4"/>
  <c r="CF228" i="4"/>
  <c r="CJ228" i="4"/>
  <c r="CN228" i="4"/>
  <c r="CR228" i="4"/>
  <c r="CV228" i="4"/>
  <c r="BB228" i="4"/>
  <c r="BJ228" i="4"/>
  <c r="BR228" i="4"/>
  <c r="BZ228" i="4"/>
  <c r="CH228" i="4"/>
  <c r="CP228" i="4"/>
  <c r="BE228" i="4"/>
  <c r="BM228" i="4"/>
  <c r="BU228" i="4"/>
  <c r="CC228" i="4"/>
  <c r="CK228" i="4"/>
  <c r="CS228" i="4"/>
  <c r="BC226" i="4"/>
  <c r="BG226" i="4"/>
  <c r="BK226" i="4"/>
  <c r="BO226" i="4"/>
  <c r="BS226" i="4"/>
  <c r="BW226" i="4"/>
  <c r="CA226" i="4"/>
  <c r="CE226" i="4"/>
  <c r="CI226" i="4"/>
  <c r="CM226" i="4"/>
  <c r="CQ226" i="4"/>
  <c r="CU226" i="4"/>
  <c r="BD226" i="4"/>
  <c r="BH226" i="4"/>
  <c r="BL226" i="4"/>
  <c r="BP226" i="4"/>
  <c r="BT226" i="4"/>
  <c r="BX226" i="4"/>
  <c r="CB226" i="4"/>
  <c r="CF226" i="4"/>
  <c r="CJ226" i="4"/>
  <c r="CN226" i="4"/>
  <c r="CR226" i="4"/>
  <c r="CV226" i="4"/>
  <c r="BB226" i="4"/>
  <c r="BJ226" i="4"/>
  <c r="BR226" i="4"/>
  <c r="BZ226" i="4"/>
  <c r="CH226" i="4"/>
  <c r="CP226" i="4"/>
  <c r="BE226" i="4"/>
  <c r="BM226" i="4"/>
  <c r="BU226" i="4"/>
  <c r="CC226" i="4"/>
  <c r="CK226" i="4"/>
  <c r="CS226" i="4"/>
  <c r="BC224" i="4"/>
  <c r="BG224" i="4"/>
  <c r="BK224" i="4"/>
  <c r="BO224" i="4"/>
  <c r="BS224" i="4"/>
  <c r="BW224" i="4"/>
  <c r="CA224" i="4"/>
  <c r="CE224" i="4"/>
  <c r="CI224" i="4"/>
  <c r="CM224" i="4"/>
  <c r="CQ224" i="4"/>
  <c r="CU224" i="4"/>
  <c r="BD224" i="4"/>
  <c r="BH224" i="4"/>
  <c r="BL224" i="4"/>
  <c r="BP224" i="4"/>
  <c r="BT224" i="4"/>
  <c r="BX224" i="4"/>
  <c r="CB224" i="4"/>
  <c r="CF224" i="4"/>
  <c r="CJ224" i="4"/>
  <c r="CN224" i="4"/>
  <c r="CR224" i="4"/>
  <c r="CV224" i="4"/>
  <c r="BB224" i="4"/>
  <c r="BJ224" i="4"/>
  <c r="BR224" i="4"/>
  <c r="BZ224" i="4"/>
  <c r="CH224" i="4"/>
  <c r="CP224" i="4"/>
  <c r="BE224" i="4"/>
  <c r="BM224" i="4"/>
  <c r="BU224" i="4"/>
  <c r="CC224" i="4"/>
  <c r="CK224" i="4"/>
  <c r="CS224" i="4"/>
  <c r="BC222" i="4"/>
  <c r="BG222" i="4"/>
  <c r="BK222" i="4"/>
  <c r="BO222" i="4"/>
  <c r="BS222" i="4"/>
  <c r="BW222" i="4"/>
  <c r="CA222" i="4"/>
  <c r="CE222" i="4"/>
  <c r="CI222" i="4"/>
  <c r="CM222" i="4"/>
  <c r="CQ222" i="4"/>
  <c r="CU222" i="4"/>
  <c r="BD222" i="4"/>
  <c r="BH222" i="4"/>
  <c r="BL222" i="4"/>
  <c r="BP222" i="4"/>
  <c r="BT222" i="4"/>
  <c r="BX222" i="4"/>
  <c r="CB222" i="4"/>
  <c r="CF222" i="4"/>
  <c r="CJ222" i="4"/>
  <c r="CN222" i="4"/>
  <c r="CR222" i="4"/>
  <c r="CV222" i="4"/>
  <c r="BB222" i="4"/>
  <c r="BJ222" i="4"/>
  <c r="BR222" i="4"/>
  <c r="BZ222" i="4"/>
  <c r="CH222" i="4"/>
  <c r="CP222" i="4"/>
  <c r="BE222" i="4"/>
  <c r="BM222" i="4"/>
  <c r="BU222" i="4"/>
  <c r="CC222" i="4"/>
  <c r="CK222" i="4"/>
  <c r="CS222" i="4"/>
  <c r="BC220" i="4"/>
  <c r="BG220" i="4"/>
  <c r="BK220" i="4"/>
  <c r="BO220" i="4"/>
  <c r="BS220" i="4"/>
  <c r="BW220" i="4"/>
  <c r="CA220" i="4"/>
  <c r="CE220" i="4"/>
  <c r="CI220" i="4"/>
  <c r="CM220" i="4"/>
  <c r="CQ220" i="4"/>
  <c r="CU220" i="4"/>
  <c r="BD220" i="4"/>
  <c r="BH220" i="4"/>
  <c r="BL220" i="4"/>
  <c r="BP220" i="4"/>
  <c r="BT220" i="4"/>
  <c r="BX220" i="4"/>
  <c r="CB220" i="4"/>
  <c r="CF220" i="4"/>
  <c r="CJ220" i="4"/>
  <c r="CN220" i="4"/>
  <c r="CR220" i="4"/>
  <c r="CV220" i="4"/>
  <c r="BB220" i="4"/>
  <c r="BJ220" i="4"/>
  <c r="BR220" i="4"/>
  <c r="BZ220" i="4"/>
  <c r="CH220" i="4"/>
  <c r="CP220" i="4"/>
  <c r="BE220" i="4"/>
  <c r="BM220" i="4"/>
  <c r="BU220" i="4"/>
  <c r="CC220" i="4"/>
  <c r="CK220" i="4"/>
  <c r="CS220" i="4"/>
  <c r="BC218" i="4"/>
  <c r="BG218" i="4"/>
  <c r="BK218" i="4"/>
  <c r="BO218" i="4"/>
  <c r="BS218" i="4"/>
  <c r="BW218" i="4"/>
  <c r="CA218" i="4"/>
  <c r="CE218" i="4"/>
  <c r="CI218" i="4"/>
  <c r="CM218" i="4"/>
  <c r="CQ218" i="4"/>
  <c r="CU218" i="4"/>
  <c r="BD218" i="4"/>
  <c r="BH218" i="4"/>
  <c r="BL218" i="4"/>
  <c r="BP218" i="4"/>
  <c r="BT218" i="4"/>
  <c r="BX218" i="4"/>
  <c r="CB218" i="4"/>
  <c r="CF218" i="4"/>
  <c r="CJ218" i="4"/>
  <c r="CN218" i="4"/>
  <c r="CR218" i="4"/>
  <c r="CV218" i="4"/>
  <c r="BB218" i="4"/>
  <c r="BJ218" i="4"/>
  <c r="BR218" i="4"/>
  <c r="BZ218" i="4"/>
  <c r="CH218" i="4"/>
  <c r="CP218" i="4"/>
  <c r="BE218" i="4"/>
  <c r="BM218" i="4"/>
  <c r="BU218" i="4"/>
  <c r="CC218" i="4"/>
  <c r="CK218" i="4"/>
  <c r="CS218" i="4"/>
  <c r="BC216" i="4"/>
  <c r="BG216" i="4"/>
  <c r="BK216" i="4"/>
  <c r="BO216" i="4"/>
  <c r="BS216" i="4"/>
  <c r="BW216" i="4"/>
  <c r="CA216" i="4"/>
  <c r="CE216" i="4"/>
  <c r="CI216" i="4"/>
  <c r="CM216" i="4"/>
  <c r="CQ216" i="4"/>
  <c r="CU216" i="4"/>
  <c r="BD216" i="4"/>
  <c r="BH216" i="4"/>
  <c r="BL216" i="4"/>
  <c r="BP216" i="4"/>
  <c r="BT216" i="4"/>
  <c r="BX216" i="4"/>
  <c r="CB216" i="4"/>
  <c r="CF216" i="4"/>
  <c r="CJ216" i="4"/>
  <c r="CN216" i="4"/>
  <c r="CR216" i="4"/>
  <c r="CV216" i="4"/>
  <c r="BB216" i="4"/>
  <c r="BJ216" i="4"/>
  <c r="BR216" i="4"/>
  <c r="BZ216" i="4"/>
  <c r="CH216" i="4"/>
  <c r="CP216" i="4"/>
  <c r="BE216" i="4"/>
  <c r="BM216" i="4"/>
  <c r="BU216" i="4"/>
  <c r="CC216" i="4"/>
  <c r="CK216" i="4"/>
  <c r="CS216" i="4"/>
  <c r="BC214" i="4"/>
  <c r="BG214" i="4"/>
  <c r="BK214" i="4"/>
  <c r="BO214" i="4"/>
  <c r="BS214" i="4"/>
  <c r="BW214" i="4"/>
  <c r="CA214" i="4"/>
  <c r="CE214" i="4"/>
  <c r="CI214" i="4"/>
  <c r="CM214" i="4"/>
  <c r="CQ214" i="4"/>
  <c r="CU214" i="4"/>
  <c r="BD214" i="4"/>
  <c r="BH214" i="4"/>
  <c r="BL214" i="4"/>
  <c r="BP214" i="4"/>
  <c r="BT214" i="4"/>
  <c r="BX214" i="4"/>
  <c r="CB214" i="4"/>
  <c r="CF214" i="4"/>
  <c r="CJ214" i="4"/>
  <c r="CN214" i="4"/>
  <c r="CR214" i="4"/>
  <c r="CV214" i="4"/>
  <c r="BB214" i="4"/>
  <c r="BJ214" i="4"/>
  <c r="BR214" i="4"/>
  <c r="BZ214" i="4"/>
  <c r="CH214" i="4"/>
  <c r="CP214" i="4"/>
  <c r="BE214" i="4"/>
  <c r="BM214" i="4"/>
  <c r="BU214" i="4"/>
  <c r="CC214" i="4"/>
  <c r="CK214" i="4"/>
  <c r="CS214" i="4"/>
  <c r="BC212" i="4"/>
  <c r="BG212" i="4"/>
  <c r="BK212" i="4"/>
  <c r="BO212" i="4"/>
  <c r="BS212" i="4"/>
  <c r="BW212" i="4"/>
  <c r="CA212" i="4"/>
  <c r="CE212" i="4"/>
  <c r="CI212" i="4"/>
  <c r="CM212" i="4"/>
  <c r="CQ212" i="4"/>
  <c r="CU212" i="4"/>
  <c r="BD212" i="4"/>
  <c r="BH212" i="4"/>
  <c r="BL212" i="4"/>
  <c r="BP212" i="4"/>
  <c r="BT212" i="4"/>
  <c r="BX212" i="4"/>
  <c r="CB212" i="4"/>
  <c r="CF212" i="4"/>
  <c r="CJ212" i="4"/>
  <c r="CN212" i="4"/>
  <c r="CR212" i="4"/>
  <c r="CV212" i="4"/>
  <c r="BB212" i="4"/>
  <c r="BJ212" i="4"/>
  <c r="BR212" i="4"/>
  <c r="BZ212" i="4"/>
  <c r="CH212" i="4"/>
  <c r="CP212" i="4"/>
  <c r="BE212" i="4"/>
  <c r="BM212" i="4"/>
  <c r="BU212" i="4"/>
  <c r="CC212" i="4"/>
  <c r="CK212" i="4"/>
  <c r="CS212" i="4"/>
  <c r="BC210" i="4"/>
  <c r="BG210" i="4"/>
  <c r="BK210" i="4"/>
  <c r="BO210" i="4"/>
  <c r="BS210" i="4"/>
  <c r="BW210" i="4"/>
  <c r="CA210" i="4"/>
  <c r="CE210" i="4"/>
  <c r="CI210" i="4"/>
  <c r="CM210" i="4"/>
  <c r="CQ210" i="4"/>
  <c r="CU210" i="4"/>
  <c r="BD210" i="4"/>
  <c r="BH210" i="4"/>
  <c r="BL210" i="4"/>
  <c r="BP210" i="4"/>
  <c r="BT210" i="4"/>
  <c r="BX210" i="4"/>
  <c r="CB210" i="4"/>
  <c r="CF210" i="4"/>
  <c r="CJ210" i="4"/>
  <c r="CN210" i="4"/>
  <c r="CR210" i="4"/>
  <c r="CV210" i="4"/>
  <c r="BB210" i="4"/>
  <c r="BJ210" i="4"/>
  <c r="BR210" i="4"/>
  <c r="BZ210" i="4"/>
  <c r="CH210" i="4"/>
  <c r="CP210" i="4"/>
  <c r="BE210" i="4"/>
  <c r="BM210" i="4"/>
  <c r="BU210" i="4"/>
  <c r="CC210" i="4"/>
  <c r="CK210" i="4"/>
  <c r="CS210" i="4"/>
  <c r="BC208" i="4"/>
  <c r="BG208" i="4"/>
  <c r="BK208" i="4"/>
  <c r="BO208" i="4"/>
  <c r="BS208" i="4"/>
  <c r="BW208" i="4"/>
  <c r="CA208" i="4"/>
  <c r="CE208" i="4"/>
  <c r="CI208" i="4"/>
  <c r="CM208" i="4"/>
  <c r="CQ208" i="4"/>
  <c r="CU208" i="4"/>
  <c r="BD208" i="4"/>
  <c r="BH208" i="4"/>
  <c r="BL208" i="4"/>
  <c r="BP208" i="4"/>
  <c r="BT208" i="4"/>
  <c r="BX208" i="4"/>
  <c r="CB208" i="4"/>
  <c r="CF208" i="4"/>
  <c r="CJ208" i="4"/>
  <c r="CN208" i="4"/>
  <c r="CR208" i="4"/>
  <c r="CV208" i="4"/>
  <c r="BB208" i="4"/>
  <c r="BJ208" i="4"/>
  <c r="BR208" i="4"/>
  <c r="BZ208" i="4"/>
  <c r="CH208" i="4"/>
  <c r="CP208" i="4"/>
  <c r="BE208" i="4"/>
  <c r="BM208" i="4"/>
  <c r="BU208" i="4"/>
  <c r="CC208" i="4"/>
  <c r="CK208" i="4"/>
  <c r="CS208" i="4"/>
  <c r="BC206" i="4"/>
  <c r="BG206" i="4"/>
  <c r="BK206" i="4"/>
  <c r="BO206" i="4"/>
  <c r="BS206" i="4"/>
  <c r="BW206" i="4"/>
  <c r="CA206" i="4"/>
  <c r="CE206" i="4"/>
  <c r="CI206" i="4"/>
  <c r="CM206" i="4"/>
  <c r="CQ206" i="4"/>
  <c r="CU206" i="4"/>
  <c r="BD206" i="4"/>
  <c r="BH206" i="4"/>
  <c r="BL206" i="4"/>
  <c r="BP206" i="4"/>
  <c r="BT206" i="4"/>
  <c r="BX206" i="4"/>
  <c r="CB206" i="4"/>
  <c r="CF206" i="4"/>
  <c r="CJ206" i="4"/>
  <c r="CN206" i="4"/>
  <c r="CR206" i="4"/>
  <c r="CV206" i="4"/>
  <c r="BB206" i="4"/>
  <c r="BJ206" i="4"/>
  <c r="BR206" i="4"/>
  <c r="BZ206" i="4"/>
  <c r="CH206" i="4"/>
  <c r="CP206" i="4"/>
  <c r="BE206" i="4"/>
  <c r="BM206" i="4"/>
  <c r="BU206" i="4"/>
  <c r="CC206" i="4"/>
  <c r="CK206" i="4"/>
  <c r="CS206" i="4"/>
  <c r="BC198" i="4"/>
  <c r="BG198" i="4"/>
  <c r="BK198" i="4"/>
  <c r="BO198" i="4"/>
  <c r="BS198" i="4"/>
  <c r="BW198" i="4"/>
  <c r="CA198" i="4"/>
  <c r="CE198" i="4"/>
  <c r="CI198" i="4"/>
  <c r="CM198" i="4"/>
  <c r="CQ198" i="4"/>
  <c r="CU198" i="4"/>
  <c r="BB198" i="4"/>
  <c r="BH198" i="4"/>
  <c r="BM198" i="4"/>
  <c r="BR198" i="4"/>
  <c r="BX198" i="4"/>
  <c r="CC198" i="4"/>
  <c r="CH198" i="4"/>
  <c r="CN198" i="4"/>
  <c r="CS198" i="4"/>
  <c r="BD198" i="4"/>
  <c r="BI198" i="4"/>
  <c r="BN198" i="4"/>
  <c r="BT198" i="4"/>
  <c r="BY198" i="4"/>
  <c r="CD198" i="4"/>
  <c r="CJ198" i="4"/>
  <c r="CO198" i="4"/>
  <c r="CT198" i="4"/>
  <c r="BF198" i="4"/>
  <c r="BQ198" i="4"/>
  <c r="CB198" i="4"/>
  <c r="CL198" i="4"/>
  <c r="CW198" i="4"/>
  <c r="BJ198" i="4"/>
  <c r="BU198" i="4"/>
  <c r="CF198" i="4"/>
  <c r="CP198" i="4"/>
  <c r="BC190" i="4"/>
  <c r="BG190" i="4"/>
  <c r="BK190" i="4"/>
  <c r="BO190" i="4"/>
  <c r="BS190" i="4"/>
  <c r="BW190" i="4"/>
  <c r="CA190" i="4"/>
  <c r="CE190" i="4"/>
  <c r="CI190" i="4"/>
  <c r="CM190" i="4"/>
  <c r="CQ190" i="4"/>
  <c r="CU190" i="4"/>
  <c r="BB190" i="4"/>
  <c r="BH190" i="4"/>
  <c r="BM190" i="4"/>
  <c r="BR190" i="4"/>
  <c r="BX190" i="4"/>
  <c r="CC190" i="4"/>
  <c r="CH190" i="4"/>
  <c r="CN190" i="4"/>
  <c r="CS190" i="4"/>
  <c r="BD190" i="4"/>
  <c r="BI190" i="4"/>
  <c r="BN190" i="4"/>
  <c r="BT190" i="4"/>
  <c r="BY190" i="4"/>
  <c r="CD190" i="4"/>
  <c r="CJ190" i="4"/>
  <c r="CO190" i="4"/>
  <c r="CT190" i="4"/>
  <c r="BF190" i="4"/>
  <c r="BQ190" i="4"/>
  <c r="CB190" i="4"/>
  <c r="CL190" i="4"/>
  <c r="CW190" i="4"/>
  <c r="BJ190" i="4"/>
  <c r="BU190" i="4"/>
  <c r="CF190" i="4"/>
  <c r="CP190" i="4"/>
  <c r="BC182" i="4"/>
  <c r="BG182" i="4"/>
  <c r="BK182" i="4"/>
  <c r="BO182" i="4"/>
  <c r="BS182" i="4"/>
  <c r="BW182" i="4"/>
  <c r="CA182" i="4"/>
  <c r="CE182" i="4"/>
  <c r="CI182" i="4"/>
  <c r="CM182" i="4"/>
  <c r="CQ182" i="4"/>
  <c r="CU182" i="4"/>
  <c r="BB182" i="4"/>
  <c r="BH182" i="4"/>
  <c r="BM182" i="4"/>
  <c r="BR182" i="4"/>
  <c r="BX182" i="4"/>
  <c r="CC182" i="4"/>
  <c r="CH182" i="4"/>
  <c r="CN182" i="4"/>
  <c r="CS182" i="4"/>
  <c r="BD182" i="4"/>
  <c r="BI182" i="4"/>
  <c r="BN182" i="4"/>
  <c r="BT182" i="4"/>
  <c r="BY182" i="4"/>
  <c r="CD182" i="4"/>
  <c r="CJ182" i="4"/>
  <c r="CO182" i="4"/>
  <c r="CT182" i="4"/>
  <c r="BF182" i="4"/>
  <c r="BQ182" i="4"/>
  <c r="CB182" i="4"/>
  <c r="CL182" i="4"/>
  <c r="CW182" i="4"/>
  <c r="BJ182" i="4"/>
  <c r="BU182" i="4"/>
  <c r="CF182" i="4"/>
  <c r="CP182" i="4"/>
  <c r="BC174" i="4"/>
  <c r="BG174" i="4"/>
  <c r="BK174" i="4"/>
  <c r="BO174" i="4"/>
  <c r="BS174" i="4"/>
  <c r="BW174" i="4"/>
  <c r="CA174" i="4"/>
  <c r="CE174" i="4"/>
  <c r="CI174" i="4"/>
  <c r="CM174" i="4"/>
  <c r="CQ174" i="4"/>
  <c r="CU174" i="4"/>
  <c r="BB174" i="4"/>
  <c r="BH174" i="4"/>
  <c r="BM174" i="4"/>
  <c r="BR174" i="4"/>
  <c r="BX174" i="4"/>
  <c r="CC174" i="4"/>
  <c r="CH174" i="4"/>
  <c r="CN174" i="4"/>
  <c r="CS174" i="4"/>
  <c r="BD174" i="4"/>
  <c r="BI174" i="4"/>
  <c r="BN174" i="4"/>
  <c r="BT174" i="4"/>
  <c r="BY174" i="4"/>
  <c r="CD174" i="4"/>
  <c r="CJ174" i="4"/>
  <c r="CO174" i="4"/>
  <c r="CT174" i="4"/>
  <c r="BF174" i="4"/>
  <c r="BQ174" i="4"/>
  <c r="CB174" i="4"/>
  <c r="CL174" i="4"/>
  <c r="CW174" i="4"/>
  <c r="BJ174" i="4"/>
  <c r="BU174" i="4"/>
  <c r="CF174" i="4"/>
  <c r="CP174" i="4"/>
  <c r="CV346" i="4"/>
  <c r="CQ346" i="4"/>
  <c r="CK346" i="4"/>
  <c r="CF346" i="4"/>
  <c r="CA346" i="4"/>
  <c r="BU346" i="4"/>
  <c r="BP346" i="4"/>
  <c r="BK346" i="4"/>
  <c r="BE346" i="4"/>
  <c r="CV344" i="4"/>
  <c r="CQ344" i="4"/>
  <c r="CK344" i="4"/>
  <c r="CF344" i="4"/>
  <c r="CA344" i="4"/>
  <c r="BU344" i="4"/>
  <c r="BP344" i="4"/>
  <c r="BK344" i="4"/>
  <c r="BE344" i="4"/>
  <c r="CV342" i="4"/>
  <c r="CQ342" i="4"/>
  <c r="CK342" i="4"/>
  <c r="CF342" i="4"/>
  <c r="CA342" i="4"/>
  <c r="BU342" i="4"/>
  <c r="BP342" i="4"/>
  <c r="BK342" i="4"/>
  <c r="BE342" i="4"/>
  <c r="CV340" i="4"/>
  <c r="CQ340" i="4"/>
  <c r="CK340" i="4"/>
  <c r="CF340" i="4"/>
  <c r="CA340" i="4"/>
  <c r="BU340" i="4"/>
  <c r="BP340" i="4"/>
  <c r="BK340" i="4"/>
  <c r="BE340" i="4"/>
  <c r="CV338" i="4"/>
  <c r="CQ338" i="4"/>
  <c r="CK338" i="4"/>
  <c r="CF338" i="4"/>
  <c r="CA338" i="4"/>
  <c r="BU338" i="4"/>
  <c r="BP338" i="4"/>
  <c r="BK338" i="4"/>
  <c r="BE338" i="4"/>
  <c r="CV336" i="4"/>
  <c r="CQ336" i="4"/>
  <c r="CK336" i="4"/>
  <c r="CF336" i="4"/>
  <c r="CA336" i="4"/>
  <c r="BU336" i="4"/>
  <c r="BP336" i="4"/>
  <c r="BK336" i="4"/>
  <c r="BE336" i="4"/>
  <c r="CV334" i="4"/>
  <c r="CQ334" i="4"/>
  <c r="CK334" i="4"/>
  <c r="CF334" i="4"/>
  <c r="CA334" i="4"/>
  <c r="BU334" i="4"/>
  <c r="BP334" i="4"/>
  <c r="BK334" i="4"/>
  <c r="BE334" i="4"/>
  <c r="CV332" i="4"/>
  <c r="CQ332" i="4"/>
  <c r="CK332" i="4"/>
  <c r="CF332" i="4"/>
  <c r="CA332" i="4"/>
  <c r="BU332" i="4"/>
  <c r="BP332" i="4"/>
  <c r="BK332" i="4"/>
  <c r="BE332" i="4"/>
  <c r="CV330" i="4"/>
  <c r="CQ330" i="4"/>
  <c r="CK330" i="4"/>
  <c r="CF330" i="4"/>
  <c r="CA330" i="4"/>
  <c r="BU330" i="4"/>
  <c r="BP330" i="4"/>
  <c r="BK330" i="4"/>
  <c r="BE330" i="4"/>
  <c r="CV328" i="4"/>
  <c r="CQ328" i="4"/>
  <c r="CK328" i="4"/>
  <c r="CF328" i="4"/>
  <c r="CA328" i="4"/>
  <c r="BU328" i="4"/>
  <c r="BP328" i="4"/>
  <c r="BK328" i="4"/>
  <c r="BE328" i="4"/>
  <c r="CV326" i="4"/>
  <c r="CQ326" i="4"/>
  <c r="CK326" i="4"/>
  <c r="CF326" i="4"/>
  <c r="CA326" i="4"/>
  <c r="BU326" i="4"/>
  <c r="BP326" i="4"/>
  <c r="BK326" i="4"/>
  <c r="BE326" i="4"/>
  <c r="CV324" i="4"/>
  <c r="CQ324" i="4"/>
  <c r="CK324" i="4"/>
  <c r="CF324" i="4"/>
  <c r="CA324" i="4"/>
  <c r="BU324" i="4"/>
  <c r="BP324" i="4"/>
  <c r="BK324" i="4"/>
  <c r="BE324" i="4"/>
  <c r="CV322" i="4"/>
  <c r="CQ322" i="4"/>
  <c r="CK322" i="4"/>
  <c r="CF322" i="4"/>
  <c r="CA322" i="4"/>
  <c r="BU322" i="4"/>
  <c r="BP322" i="4"/>
  <c r="BK322" i="4"/>
  <c r="BE322" i="4"/>
  <c r="CV320" i="4"/>
  <c r="CQ320" i="4"/>
  <c r="CK320" i="4"/>
  <c r="CF320" i="4"/>
  <c r="CA320" i="4"/>
  <c r="BU320" i="4"/>
  <c r="BP320" i="4"/>
  <c r="BK320" i="4"/>
  <c r="BE320" i="4"/>
  <c r="CV318" i="4"/>
  <c r="CQ318" i="4"/>
  <c r="CK318" i="4"/>
  <c r="CF318" i="4"/>
  <c r="CA318" i="4"/>
  <c r="BU318" i="4"/>
  <c r="BP318" i="4"/>
  <c r="BK318" i="4"/>
  <c r="BE318" i="4"/>
  <c r="CV316" i="4"/>
  <c r="CQ316" i="4"/>
  <c r="CK316" i="4"/>
  <c r="CF316" i="4"/>
  <c r="CA316" i="4"/>
  <c r="BU316" i="4"/>
  <c r="BP316" i="4"/>
  <c r="BK316" i="4"/>
  <c r="BE316" i="4"/>
  <c r="CV314" i="4"/>
  <c r="CQ314" i="4"/>
  <c r="CK314" i="4"/>
  <c r="CF314" i="4"/>
  <c r="CA314" i="4"/>
  <c r="BU314" i="4"/>
  <c r="BP314" i="4"/>
  <c r="BK314" i="4"/>
  <c r="BE314" i="4"/>
  <c r="CV312" i="4"/>
  <c r="CQ312" i="4"/>
  <c r="CK312" i="4"/>
  <c r="CF312" i="4"/>
  <c r="CA312" i="4"/>
  <c r="BU312" i="4"/>
  <c r="BP312" i="4"/>
  <c r="BK312" i="4"/>
  <c r="BE312" i="4"/>
  <c r="CV310" i="4"/>
  <c r="CQ310" i="4"/>
  <c r="CK310" i="4"/>
  <c r="CF310" i="4"/>
  <c r="CA310" i="4"/>
  <c r="BU310" i="4"/>
  <c r="BP310" i="4"/>
  <c r="BK310" i="4"/>
  <c r="BE310" i="4"/>
  <c r="CV308" i="4"/>
  <c r="CQ308" i="4"/>
  <c r="CK308" i="4"/>
  <c r="CF308" i="4"/>
  <c r="CA308" i="4"/>
  <c r="BU308" i="4"/>
  <c r="BP308" i="4"/>
  <c r="BK308" i="4"/>
  <c r="BE308" i="4"/>
  <c r="CV306" i="4"/>
  <c r="CQ306" i="4"/>
  <c r="CK306" i="4"/>
  <c r="CF306" i="4"/>
  <c r="CA306" i="4"/>
  <c r="BU306" i="4"/>
  <c r="BP306" i="4"/>
  <c r="BK306" i="4"/>
  <c r="BE306" i="4"/>
  <c r="CV304" i="4"/>
  <c r="CQ304" i="4"/>
  <c r="CK304" i="4"/>
  <c r="CF304" i="4"/>
  <c r="CA304" i="4"/>
  <c r="BU304" i="4"/>
  <c r="BP304" i="4"/>
  <c r="BK304" i="4"/>
  <c r="BE304" i="4"/>
  <c r="CV302" i="4"/>
  <c r="CQ302" i="4"/>
  <c r="CK302" i="4"/>
  <c r="CF302" i="4"/>
  <c r="CA302" i="4"/>
  <c r="BU302" i="4"/>
  <c r="BP302" i="4"/>
  <c r="BK302" i="4"/>
  <c r="BE302" i="4"/>
  <c r="CV300" i="4"/>
  <c r="CQ300" i="4"/>
  <c r="CK300" i="4"/>
  <c r="CF300" i="4"/>
  <c r="CA300" i="4"/>
  <c r="BU300" i="4"/>
  <c r="BP300" i="4"/>
  <c r="BK300" i="4"/>
  <c r="BE300" i="4"/>
  <c r="CV298" i="4"/>
  <c r="CQ298" i="4"/>
  <c r="CK298" i="4"/>
  <c r="CF298" i="4"/>
  <c r="CA298" i="4"/>
  <c r="BU298" i="4"/>
  <c r="BP298" i="4"/>
  <c r="BK298" i="4"/>
  <c r="BE298" i="4"/>
  <c r="CV296" i="4"/>
  <c r="CQ296" i="4"/>
  <c r="CK296" i="4"/>
  <c r="CF296" i="4"/>
  <c r="CA296" i="4"/>
  <c r="BU296" i="4"/>
  <c r="BP296" i="4"/>
  <c r="BK296" i="4"/>
  <c r="BE296" i="4"/>
  <c r="CV294" i="4"/>
  <c r="CQ294" i="4"/>
  <c r="CK294" i="4"/>
  <c r="CF294" i="4"/>
  <c r="CA294" i="4"/>
  <c r="BU294" i="4"/>
  <c r="BP294" i="4"/>
  <c r="BK294" i="4"/>
  <c r="BE294" i="4"/>
  <c r="CV292" i="4"/>
  <c r="CQ292" i="4"/>
  <c r="CK292" i="4"/>
  <c r="CF292" i="4"/>
  <c r="CA292" i="4"/>
  <c r="BU292" i="4"/>
  <c r="BP292" i="4"/>
  <c r="BK292" i="4"/>
  <c r="BE292" i="4"/>
  <c r="CV290" i="4"/>
  <c r="CQ290" i="4"/>
  <c r="CK290" i="4"/>
  <c r="CF290" i="4"/>
  <c r="CA290" i="4"/>
  <c r="BU290" i="4"/>
  <c r="BP290" i="4"/>
  <c r="BK290" i="4"/>
  <c r="BE290" i="4"/>
  <c r="CV288" i="4"/>
  <c r="CQ288" i="4"/>
  <c r="CK288" i="4"/>
  <c r="CF288" i="4"/>
  <c r="CA288" i="4"/>
  <c r="BU288" i="4"/>
  <c r="BP288" i="4"/>
  <c r="BK288" i="4"/>
  <c r="BE288" i="4"/>
  <c r="CP260" i="4"/>
  <c r="CF260" i="4"/>
  <c r="BU260" i="4"/>
  <c r="BJ260" i="4"/>
  <c r="CP256" i="4"/>
  <c r="CF256" i="4"/>
  <c r="BU256" i="4"/>
  <c r="BJ256" i="4"/>
  <c r="CT254" i="4"/>
  <c r="CD254" i="4"/>
  <c r="BN254" i="4"/>
  <c r="CT252" i="4"/>
  <c r="CD252" i="4"/>
  <c r="BN252" i="4"/>
  <c r="CT250" i="4"/>
  <c r="CD250" i="4"/>
  <c r="BN250" i="4"/>
  <c r="CT248" i="4"/>
  <c r="CD248" i="4"/>
  <c r="BN248" i="4"/>
  <c r="CT246" i="4"/>
  <c r="CD246" i="4"/>
  <c r="BN246" i="4"/>
  <c r="CT244" i="4"/>
  <c r="CD244" i="4"/>
  <c r="BN244" i="4"/>
  <c r="CT242" i="4"/>
  <c r="CD242" i="4"/>
  <c r="BN242" i="4"/>
  <c r="CT240" i="4"/>
  <c r="CD240" i="4"/>
  <c r="BN240" i="4"/>
  <c r="CT238" i="4"/>
  <c r="CD238" i="4"/>
  <c r="BN238" i="4"/>
  <c r="CT236" i="4"/>
  <c r="CD236" i="4"/>
  <c r="BN236" i="4"/>
  <c r="CT234" i="4"/>
  <c r="CD234" i="4"/>
  <c r="BN234" i="4"/>
  <c r="CT232" i="4"/>
  <c r="CD232" i="4"/>
  <c r="BN232" i="4"/>
  <c r="CT230" i="4"/>
  <c r="CD230" i="4"/>
  <c r="BN230" i="4"/>
  <c r="CT228" i="4"/>
  <c r="CD228" i="4"/>
  <c r="BN228" i="4"/>
  <c r="CT226" i="4"/>
  <c r="CD226" i="4"/>
  <c r="BN226" i="4"/>
  <c r="CT224" i="4"/>
  <c r="CD224" i="4"/>
  <c r="BN224" i="4"/>
  <c r="CT222" i="4"/>
  <c r="CD222" i="4"/>
  <c r="BN222" i="4"/>
  <c r="CT220" i="4"/>
  <c r="CD220" i="4"/>
  <c r="BN220" i="4"/>
  <c r="CT218" i="4"/>
  <c r="CD218" i="4"/>
  <c r="BN218" i="4"/>
  <c r="CT216" i="4"/>
  <c r="CD216" i="4"/>
  <c r="BN216" i="4"/>
  <c r="CT214" i="4"/>
  <c r="CD214" i="4"/>
  <c r="BN214" i="4"/>
  <c r="CT212" i="4"/>
  <c r="CD212" i="4"/>
  <c r="BN212" i="4"/>
  <c r="CT210" i="4"/>
  <c r="CD210" i="4"/>
  <c r="BN210" i="4"/>
  <c r="CT208" i="4"/>
  <c r="CD208" i="4"/>
  <c r="BN208" i="4"/>
  <c r="CT206" i="4"/>
  <c r="CD206" i="4"/>
  <c r="BN206" i="4"/>
  <c r="CK198" i="4"/>
  <c r="BP198" i="4"/>
  <c r="CK190" i="4"/>
  <c r="BP190" i="4"/>
  <c r="CK182" i="4"/>
  <c r="BP182" i="4"/>
  <c r="CK174" i="4"/>
  <c r="BP174" i="4"/>
  <c r="BB170" i="4"/>
  <c r="BF170" i="4"/>
  <c r="BJ170" i="4"/>
  <c r="BC170" i="4"/>
  <c r="BG170" i="4"/>
  <c r="BK170" i="4"/>
  <c r="BO170" i="4"/>
  <c r="BS170" i="4"/>
  <c r="BW170" i="4"/>
  <c r="CA170" i="4"/>
  <c r="CE170" i="4"/>
  <c r="CI170" i="4"/>
  <c r="CM170" i="4"/>
  <c r="CQ170" i="4"/>
  <c r="CU170" i="4"/>
  <c r="BE170" i="4"/>
  <c r="BM170" i="4"/>
  <c r="BR170" i="4"/>
  <c r="BX170" i="4"/>
  <c r="CC170" i="4"/>
  <c r="CH170" i="4"/>
  <c r="CN170" i="4"/>
  <c r="CS170" i="4"/>
  <c r="BH170" i="4"/>
  <c r="BN170" i="4"/>
  <c r="BT170" i="4"/>
  <c r="BY170" i="4"/>
  <c r="CD170" i="4"/>
  <c r="CJ170" i="4"/>
  <c r="CO170" i="4"/>
  <c r="CT170" i="4"/>
  <c r="BD170" i="4"/>
  <c r="BQ170" i="4"/>
  <c r="CB170" i="4"/>
  <c r="CL170" i="4"/>
  <c r="CW170" i="4"/>
  <c r="BI170" i="4"/>
  <c r="BU170" i="4"/>
  <c r="CF170" i="4"/>
  <c r="CP170" i="4"/>
  <c r="CW168" i="4"/>
  <c r="BQ168" i="4"/>
  <c r="BB166" i="4"/>
  <c r="BF166" i="4"/>
  <c r="BJ166" i="4"/>
  <c r="BN166" i="4"/>
  <c r="BR166" i="4"/>
  <c r="BV166" i="4"/>
  <c r="BZ166" i="4"/>
  <c r="CD166" i="4"/>
  <c r="CH166" i="4"/>
  <c r="CL166" i="4"/>
  <c r="CP166" i="4"/>
  <c r="CT166" i="4"/>
  <c r="BC166" i="4"/>
  <c r="BG166" i="4"/>
  <c r="BK166" i="4"/>
  <c r="BO166" i="4"/>
  <c r="BS166" i="4"/>
  <c r="BW166" i="4"/>
  <c r="CA166" i="4"/>
  <c r="CE166" i="4"/>
  <c r="CI166" i="4"/>
  <c r="CM166" i="4"/>
  <c r="CQ166" i="4"/>
  <c r="CU166" i="4"/>
  <c r="BE166" i="4"/>
  <c r="BM166" i="4"/>
  <c r="BU166" i="4"/>
  <c r="CC166" i="4"/>
  <c r="CK166" i="4"/>
  <c r="CS166" i="4"/>
  <c r="BH166" i="4"/>
  <c r="BP166" i="4"/>
  <c r="BX166" i="4"/>
  <c r="CF166" i="4"/>
  <c r="CN166" i="4"/>
  <c r="CV166" i="4"/>
  <c r="BD166" i="4"/>
  <c r="BT166" i="4"/>
  <c r="CJ166" i="4"/>
  <c r="BI166" i="4"/>
  <c r="BY166" i="4"/>
  <c r="CO166" i="4"/>
  <c r="CW164" i="4"/>
  <c r="BQ164" i="4"/>
  <c r="BB162" i="4"/>
  <c r="BF162" i="4"/>
  <c r="BJ162" i="4"/>
  <c r="BN162" i="4"/>
  <c r="BR162" i="4"/>
  <c r="BV162" i="4"/>
  <c r="BZ162" i="4"/>
  <c r="CD162" i="4"/>
  <c r="CH162" i="4"/>
  <c r="CL162" i="4"/>
  <c r="CP162" i="4"/>
  <c r="CT162" i="4"/>
  <c r="BC162" i="4"/>
  <c r="BG162" i="4"/>
  <c r="BK162" i="4"/>
  <c r="BO162" i="4"/>
  <c r="BS162" i="4"/>
  <c r="BW162" i="4"/>
  <c r="CA162" i="4"/>
  <c r="CE162" i="4"/>
  <c r="CI162" i="4"/>
  <c r="CM162" i="4"/>
  <c r="CQ162" i="4"/>
  <c r="CU162" i="4"/>
  <c r="BE162" i="4"/>
  <c r="BM162" i="4"/>
  <c r="BU162" i="4"/>
  <c r="CC162" i="4"/>
  <c r="CK162" i="4"/>
  <c r="CS162" i="4"/>
  <c r="BH162" i="4"/>
  <c r="BP162" i="4"/>
  <c r="BX162" i="4"/>
  <c r="CF162" i="4"/>
  <c r="CN162" i="4"/>
  <c r="CV162" i="4"/>
  <c r="BD162" i="4"/>
  <c r="BT162" i="4"/>
  <c r="CJ162" i="4"/>
  <c r="BI162" i="4"/>
  <c r="BY162" i="4"/>
  <c r="CO162" i="4"/>
  <c r="CW160" i="4"/>
  <c r="BQ160" i="4"/>
  <c r="BB158" i="4"/>
  <c r="BF158" i="4"/>
  <c r="BJ158" i="4"/>
  <c r="BN158" i="4"/>
  <c r="BR158" i="4"/>
  <c r="BV158" i="4"/>
  <c r="BZ158" i="4"/>
  <c r="CD158" i="4"/>
  <c r="CH158" i="4"/>
  <c r="CL158" i="4"/>
  <c r="CP158" i="4"/>
  <c r="CT158" i="4"/>
  <c r="BC158" i="4"/>
  <c r="BG158" i="4"/>
  <c r="BK158" i="4"/>
  <c r="BO158" i="4"/>
  <c r="BS158" i="4"/>
  <c r="BW158" i="4"/>
  <c r="CA158" i="4"/>
  <c r="CE158" i="4"/>
  <c r="CI158" i="4"/>
  <c r="CM158" i="4"/>
  <c r="CQ158" i="4"/>
  <c r="CU158" i="4"/>
  <c r="BE158" i="4"/>
  <c r="BM158" i="4"/>
  <c r="BU158" i="4"/>
  <c r="CC158" i="4"/>
  <c r="CK158" i="4"/>
  <c r="CS158" i="4"/>
  <c r="BH158" i="4"/>
  <c r="BP158" i="4"/>
  <c r="BX158" i="4"/>
  <c r="CF158" i="4"/>
  <c r="CN158" i="4"/>
  <c r="CV158" i="4"/>
  <c r="BD158" i="4"/>
  <c r="BT158" i="4"/>
  <c r="CJ158" i="4"/>
  <c r="BI158" i="4"/>
  <c r="BY158" i="4"/>
  <c r="CO158" i="4"/>
  <c r="CW156" i="4"/>
  <c r="BQ156" i="4"/>
  <c r="BB154" i="4"/>
  <c r="BF154" i="4"/>
  <c r="BJ154" i="4"/>
  <c r="BN154" i="4"/>
  <c r="BR154" i="4"/>
  <c r="BV154" i="4"/>
  <c r="BZ154" i="4"/>
  <c r="CD154" i="4"/>
  <c r="CH154" i="4"/>
  <c r="CL154" i="4"/>
  <c r="CP154" i="4"/>
  <c r="CT154" i="4"/>
  <c r="BC154" i="4"/>
  <c r="BG154" i="4"/>
  <c r="BK154" i="4"/>
  <c r="BO154" i="4"/>
  <c r="BS154" i="4"/>
  <c r="BW154" i="4"/>
  <c r="CA154" i="4"/>
  <c r="CE154" i="4"/>
  <c r="CI154" i="4"/>
  <c r="CM154" i="4"/>
  <c r="CQ154" i="4"/>
  <c r="CU154" i="4"/>
  <c r="BE154" i="4"/>
  <c r="BM154" i="4"/>
  <c r="BU154" i="4"/>
  <c r="CC154" i="4"/>
  <c r="CK154" i="4"/>
  <c r="CS154" i="4"/>
  <c r="BH154" i="4"/>
  <c r="BP154" i="4"/>
  <c r="BX154" i="4"/>
  <c r="CF154" i="4"/>
  <c r="CN154" i="4"/>
  <c r="CV154" i="4"/>
  <c r="BD154" i="4"/>
  <c r="BT154" i="4"/>
  <c r="CJ154" i="4"/>
  <c r="BI154" i="4"/>
  <c r="BY154" i="4"/>
  <c r="CO154" i="4"/>
  <c r="CW152" i="4"/>
  <c r="BQ152" i="4"/>
  <c r="BB150" i="4"/>
  <c r="BF150" i="4"/>
  <c r="BJ150" i="4"/>
  <c r="BN150" i="4"/>
  <c r="BR150" i="4"/>
  <c r="BV150" i="4"/>
  <c r="BZ150" i="4"/>
  <c r="CD150" i="4"/>
  <c r="CH150" i="4"/>
  <c r="CL150" i="4"/>
  <c r="CP150" i="4"/>
  <c r="CT150" i="4"/>
  <c r="BC150" i="4"/>
  <c r="BG150" i="4"/>
  <c r="BK150" i="4"/>
  <c r="BO150" i="4"/>
  <c r="BS150" i="4"/>
  <c r="BW150" i="4"/>
  <c r="CA150" i="4"/>
  <c r="CE150" i="4"/>
  <c r="CI150" i="4"/>
  <c r="CM150" i="4"/>
  <c r="CQ150" i="4"/>
  <c r="CU150" i="4"/>
  <c r="BE150" i="4"/>
  <c r="BM150" i="4"/>
  <c r="BU150" i="4"/>
  <c r="CC150" i="4"/>
  <c r="CK150" i="4"/>
  <c r="CS150" i="4"/>
  <c r="BH150" i="4"/>
  <c r="BP150" i="4"/>
  <c r="BX150" i="4"/>
  <c r="CF150" i="4"/>
  <c r="CN150" i="4"/>
  <c r="CV150" i="4"/>
  <c r="BD150" i="4"/>
  <c r="BT150" i="4"/>
  <c r="CJ150" i="4"/>
  <c r="BI150" i="4"/>
  <c r="BY150" i="4"/>
  <c r="CO150" i="4"/>
  <c r="CW148" i="4"/>
  <c r="BQ148" i="4"/>
  <c r="BB146" i="4"/>
  <c r="BF146" i="4"/>
  <c r="BJ146" i="4"/>
  <c r="BN146" i="4"/>
  <c r="BR146" i="4"/>
  <c r="BV146" i="4"/>
  <c r="BZ146" i="4"/>
  <c r="CD146" i="4"/>
  <c r="CH146" i="4"/>
  <c r="CL146" i="4"/>
  <c r="CP146" i="4"/>
  <c r="CT146" i="4"/>
  <c r="BC146" i="4"/>
  <c r="BG146" i="4"/>
  <c r="BK146" i="4"/>
  <c r="BO146" i="4"/>
  <c r="BS146" i="4"/>
  <c r="BW146" i="4"/>
  <c r="CA146" i="4"/>
  <c r="CE146" i="4"/>
  <c r="CI146" i="4"/>
  <c r="CM146" i="4"/>
  <c r="CQ146" i="4"/>
  <c r="CU146" i="4"/>
  <c r="BE146" i="4"/>
  <c r="BM146" i="4"/>
  <c r="BU146" i="4"/>
  <c r="CC146" i="4"/>
  <c r="CK146" i="4"/>
  <c r="CS146" i="4"/>
  <c r="BH146" i="4"/>
  <c r="BP146" i="4"/>
  <c r="BX146" i="4"/>
  <c r="CF146" i="4"/>
  <c r="CN146" i="4"/>
  <c r="CV146" i="4"/>
  <c r="BD146" i="4"/>
  <c r="BT146" i="4"/>
  <c r="CJ146" i="4"/>
  <c r="BI146" i="4"/>
  <c r="BY146" i="4"/>
  <c r="CO146" i="4"/>
  <c r="CW144" i="4"/>
  <c r="BQ144" i="4"/>
  <c r="BB142" i="4"/>
  <c r="BF142" i="4"/>
  <c r="BJ142" i="4"/>
  <c r="BN142" i="4"/>
  <c r="BR142" i="4"/>
  <c r="BV142" i="4"/>
  <c r="BZ142" i="4"/>
  <c r="CD142" i="4"/>
  <c r="CH142" i="4"/>
  <c r="CL142" i="4"/>
  <c r="CP142" i="4"/>
  <c r="CT142" i="4"/>
  <c r="BC142" i="4"/>
  <c r="BG142" i="4"/>
  <c r="BK142" i="4"/>
  <c r="BO142" i="4"/>
  <c r="BS142" i="4"/>
  <c r="BW142" i="4"/>
  <c r="CA142" i="4"/>
  <c r="CE142" i="4"/>
  <c r="CI142" i="4"/>
  <c r="CM142" i="4"/>
  <c r="CQ142" i="4"/>
  <c r="CU142" i="4"/>
  <c r="BE142" i="4"/>
  <c r="BM142" i="4"/>
  <c r="BU142" i="4"/>
  <c r="CC142" i="4"/>
  <c r="CK142" i="4"/>
  <c r="CS142" i="4"/>
  <c r="BH142" i="4"/>
  <c r="BP142" i="4"/>
  <c r="BX142" i="4"/>
  <c r="CF142" i="4"/>
  <c r="CN142" i="4"/>
  <c r="CV142" i="4"/>
  <c r="BD142" i="4"/>
  <c r="BT142" i="4"/>
  <c r="CJ142" i="4"/>
  <c r="BI142" i="4"/>
  <c r="BY142" i="4"/>
  <c r="CO142" i="4"/>
  <c r="CW140" i="4"/>
  <c r="BQ140" i="4"/>
  <c r="BB138" i="4"/>
  <c r="BF138" i="4"/>
  <c r="BJ138" i="4"/>
  <c r="BN138" i="4"/>
  <c r="BR138" i="4"/>
  <c r="BV138" i="4"/>
  <c r="BZ138" i="4"/>
  <c r="CD138" i="4"/>
  <c r="CH138" i="4"/>
  <c r="CL138" i="4"/>
  <c r="CP138" i="4"/>
  <c r="CT138" i="4"/>
  <c r="BC138" i="4"/>
  <c r="BG138" i="4"/>
  <c r="BK138" i="4"/>
  <c r="BO138" i="4"/>
  <c r="BS138" i="4"/>
  <c r="BW138" i="4"/>
  <c r="CA138" i="4"/>
  <c r="CE138" i="4"/>
  <c r="CI138" i="4"/>
  <c r="CM138" i="4"/>
  <c r="CQ138" i="4"/>
  <c r="CU138" i="4"/>
  <c r="BE138" i="4"/>
  <c r="BM138" i="4"/>
  <c r="BU138" i="4"/>
  <c r="CC138" i="4"/>
  <c r="CK138" i="4"/>
  <c r="CS138" i="4"/>
  <c r="BH138" i="4"/>
  <c r="BP138" i="4"/>
  <c r="BX138" i="4"/>
  <c r="CF138" i="4"/>
  <c r="CN138" i="4"/>
  <c r="CV138" i="4"/>
  <c r="BD138" i="4"/>
  <c r="BT138" i="4"/>
  <c r="CJ138" i="4"/>
  <c r="BI138" i="4"/>
  <c r="BY138" i="4"/>
  <c r="CO138" i="4"/>
  <c r="CW136" i="4"/>
  <c r="BQ136" i="4"/>
  <c r="BB134" i="4"/>
  <c r="BF134" i="4"/>
  <c r="BJ134" i="4"/>
  <c r="BN134" i="4"/>
  <c r="BR134" i="4"/>
  <c r="BV134" i="4"/>
  <c r="BZ134" i="4"/>
  <c r="CD134" i="4"/>
  <c r="CH134" i="4"/>
  <c r="CL134" i="4"/>
  <c r="CP134" i="4"/>
  <c r="CT134" i="4"/>
  <c r="BC134" i="4"/>
  <c r="BG134" i="4"/>
  <c r="BK134" i="4"/>
  <c r="BO134" i="4"/>
  <c r="BS134" i="4"/>
  <c r="BW134" i="4"/>
  <c r="CA134" i="4"/>
  <c r="CE134" i="4"/>
  <c r="CI134" i="4"/>
  <c r="CM134" i="4"/>
  <c r="CQ134" i="4"/>
  <c r="CU134" i="4"/>
  <c r="BE134" i="4"/>
  <c r="BM134" i="4"/>
  <c r="BU134" i="4"/>
  <c r="CC134" i="4"/>
  <c r="CK134" i="4"/>
  <c r="CS134" i="4"/>
  <c r="BH134" i="4"/>
  <c r="BP134" i="4"/>
  <c r="BX134" i="4"/>
  <c r="CF134" i="4"/>
  <c r="CN134" i="4"/>
  <c r="CV134" i="4"/>
  <c r="BD134" i="4"/>
  <c r="BT134" i="4"/>
  <c r="CJ134" i="4"/>
  <c r="BI134" i="4"/>
  <c r="BY134" i="4"/>
  <c r="CO134" i="4"/>
  <c r="CW132" i="4"/>
  <c r="BQ132" i="4"/>
  <c r="BB130" i="4"/>
  <c r="BF130" i="4"/>
  <c r="BJ130" i="4"/>
  <c r="BN130" i="4"/>
  <c r="BR130" i="4"/>
  <c r="BV130" i="4"/>
  <c r="BZ130" i="4"/>
  <c r="CD130" i="4"/>
  <c r="CH130" i="4"/>
  <c r="CL130" i="4"/>
  <c r="CP130" i="4"/>
  <c r="CT130" i="4"/>
  <c r="BC130" i="4"/>
  <c r="BG130" i="4"/>
  <c r="BK130" i="4"/>
  <c r="BO130" i="4"/>
  <c r="BS130" i="4"/>
  <c r="BW130" i="4"/>
  <c r="CA130" i="4"/>
  <c r="CE130" i="4"/>
  <c r="CI130" i="4"/>
  <c r="CM130" i="4"/>
  <c r="CQ130" i="4"/>
  <c r="CU130" i="4"/>
  <c r="BE130" i="4"/>
  <c r="BM130" i="4"/>
  <c r="BU130" i="4"/>
  <c r="CC130" i="4"/>
  <c r="CK130" i="4"/>
  <c r="CS130" i="4"/>
  <c r="BH130" i="4"/>
  <c r="BP130" i="4"/>
  <c r="BX130" i="4"/>
  <c r="CF130" i="4"/>
  <c r="CN130" i="4"/>
  <c r="CV130" i="4"/>
  <c r="BD130" i="4"/>
  <c r="BT130" i="4"/>
  <c r="CJ130" i="4"/>
  <c r="BI130" i="4"/>
  <c r="BY130" i="4"/>
  <c r="CO130" i="4"/>
  <c r="CW128" i="4"/>
  <c r="BQ128" i="4"/>
  <c r="BB126" i="4"/>
  <c r="BF126" i="4"/>
  <c r="BJ126" i="4"/>
  <c r="BN126" i="4"/>
  <c r="BR126" i="4"/>
  <c r="BV126" i="4"/>
  <c r="BZ126" i="4"/>
  <c r="CD126" i="4"/>
  <c r="CH126" i="4"/>
  <c r="CL126" i="4"/>
  <c r="CP126" i="4"/>
  <c r="CT126" i="4"/>
  <c r="BC126" i="4"/>
  <c r="BG126" i="4"/>
  <c r="BK126" i="4"/>
  <c r="BO126" i="4"/>
  <c r="BS126" i="4"/>
  <c r="BW126" i="4"/>
  <c r="CA126" i="4"/>
  <c r="CE126" i="4"/>
  <c r="CI126" i="4"/>
  <c r="CM126" i="4"/>
  <c r="CQ126" i="4"/>
  <c r="CU126" i="4"/>
  <c r="BE126" i="4"/>
  <c r="BM126" i="4"/>
  <c r="BU126" i="4"/>
  <c r="CC126" i="4"/>
  <c r="CK126" i="4"/>
  <c r="CS126" i="4"/>
  <c r="BH126" i="4"/>
  <c r="BP126" i="4"/>
  <c r="BX126" i="4"/>
  <c r="CF126" i="4"/>
  <c r="CN126" i="4"/>
  <c r="CV126" i="4"/>
  <c r="BD126" i="4"/>
  <c r="BT126" i="4"/>
  <c r="CJ126" i="4"/>
  <c r="BI126" i="4"/>
  <c r="BY126" i="4"/>
  <c r="CO126" i="4"/>
  <c r="CW124" i="4"/>
  <c r="BQ124" i="4"/>
  <c r="BB122" i="4"/>
  <c r="BF122" i="4"/>
  <c r="BJ122" i="4"/>
  <c r="BN122" i="4"/>
  <c r="BR122" i="4"/>
  <c r="BV122" i="4"/>
  <c r="BZ122" i="4"/>
  <c r="CD122" i="4"/>
  <c r="CH122" i="4"/>
  <c r="CL122" i="4"/>
  <c r="CP122" i="4"/>
  <c r="CT122" i="4"/>
  <c r="BC122" i="4"/>
  <c r="BG122" i="4"/>
  <c r="BK122" i="4"/>
  <c r="BO122" i="4"/>
  <c r="BS122" i="4"/>
  <c r="BW122" i="4"/>
  <c r="CA122" i="4"/>
  <c r="CE122" i="4"/>
  <c r="CI122" i="4"/>
  <c r="CM122" i="4"/>
  <c r="CQ122" i="4"/>
  <c r="CU122" i="4"/>
  <c r="BE122" i="4"/>
  <c r="BM122" i="4"/>
  <c r="BU122" i="4"/>
  <c r="CC122" i="4"/>
  <c r="CK122" i="4"/>
  <c r="CS122" i="4"/>
  <c r="BH122" i="4"/>
  <c r="BP122" i="4"/>
  <c r="BX122" i="4"/>
  <c r="CF122" i="4"/>
  <c r="CN122" i="4"/>
  <c r="CV122" i="4"/>
  <c r="BD122" i="4"/>
  <c r="BT122" i="4"/>
  <c r="CJ122" i="4"/>
  <c r="BI122" i="4"/>
  <c r="BY122" i="4"/>
  <c r="CO122" i="4"/>
  <c r="CT286" i="4"/>
  <c r="CP286" i="4"/>
  <c r="CL286" i="4"/>
  <c r="CH286" i="4"/>
  <c r="CD286" i="4"/>
  <c r="BZ286" i="4"/>
  <c r="BV286" i="4"/>
  <c r="BR286" i="4"/>
  <c r="BN286" i="4"/>
  <c r="BJ286" i="4"/>
  <c r="BF286" i="4"/>
  <c r="CT284" i="4"/>
  <c r="CP284" i="4"/>
  <c r="CL284" i="4"/>
  <c r="CH284" i="4"/>
  <c r="CD284" i="4"/>
  <c r="BZ284" i="4"/>
  <c r="BV284" i="4"/>
  <c r="BR284" i="4"/>
  <c r="BN284" i="4"/>
  <c r="BJ284" i="4"/>
  <c r="BF284" i="4"/>
  <c r="CT282" i="4"/>
  <c r="CP282" i="4"/>
  <c r="CL282" i="4"/>
  <c r="CH282" i="4"/>
  <c r="CD282" i="4"/>
  <c r="BZ282" i="4"/>
  <c r="BV282" i="4"/>
  <c r="BR282" i="4"/>
  <c r="BN282" i="4"/>
  <c r="BJ282" i="4"/>
  <c r="BF282" i="4"/>
  <c r="CT280" i="4"/>
  <c r="CP280" i="4"/>
  <c r="CL280" i="4"/>
  <c r="CH280" i="4"/>
  <c r="CD280" i="4"/>
  <c r="BZ280" i="4"/>
  <c r="BV280" i="4"/>
  <c r="BR280" i="4"/>
  <c r="BN280" i="4"/>
  <c r="BJ280" i="4"/>
  <c r="BF280" i="4"/>
  <c r="CT278" i="4"/>
  <c r="CP278" i="4"/>
  <c r="CL278" i="4"/>
  <c r="CH278" i="4"/>
  <c r="CD278" i="4"/>
  <c r="BZ278" i="4"/>
  <c r="BV278" i="4"/>
  <c r="BR278" i="4"/>
  <c r="BN278" i="4"/>
  <c r="BJ278" i="4"/>
  <c r="BF278" i="4"/>
  <c r="CT276" i="4"/>
  <c r="CP276" i="4"/>
  <c r="CL276" i="4"/>
  <c r="CH276" i="4"/>
  <c r="CD276" i="4"/>
  <c r="BZ276" i="4"/>
  <c r="BV276" i="4"/>
  <c r="BR276" i="4"/>
  <c r="BN276" i="4"/>
  <c r="BJ276" i="4"/>
  <c r="BF276" i="4"/>
  <c r="CT274" i="4"/>
  <c r="CP274" i="4"/>
  <c r="CL274" i="4"/>
  <c r="CH274" i="4"/>
  <c r="CD274" i="4"/>
  <c r="BZ274" i="4"/>
  <c r="BV274" i="4"/>
  <c r="BR274" i="4"/>
  <c r="BN274" i="4"/>
  <c r="BJ274" i="4"/>
  <c r="BF274" i="4"/>
  <c r="CT272" i="4"/>
  <c r="CP272" i="4"/>
  <c r="CL272" i="4"/>
  <c r="CH272" i="4"/>
  <c r="CD272" i="4"/>
  <c r="BZ272" i="4"/>
  <c r="BV272" i="4"/>
  <c r="BR272" i="4"/>
  <c r="BN272" i="4"/>
  <c r="BJ272" i="4"/>
  <c r="BF272" i="4"/>
  <c r="CT270" i="4"/>
  <c r="CP270" i="4"/>
  <c r="CL270" i="4"/>
  <c r="CH270" i="4"/>
  <c r="CD270" i="4"/>
  <c r="BZ270" i="4"/>
  <c r="BV270" i="4"/>
  <c r="BR270" i="4"/>
  <c r="BN270" i="4"/>
  <c r="BJ270" i="4"/>
  <c r="BF270" i="4"/>
  <c r="CT268" i="4"/>
  <c r="CP268" i="4"/>
  <c r="CL268" i="4"/>
  <c r="CH268" i="4"/>
  <c r="CD268" i="4"/>
  <c r="BZ268" i="4"/>
  <c r="BV268" i="4"/>
  <c r="BR268" i="4"/>
  <c r="BN268" i="4"/>
  <c r="BJ268" i="4"/>
  <c r="BF268" i="4"/>
  <c r="CT266" i="4"/>
  <c r="CP266" i="4"/>
  <c r="CL266" i="4"/>
  <c r="CH266" i="4"/>
  <c r="CD266" i="4"/>
  <c r="BZ266" i="4"/>
  <c r="BV266" i="4"/>
  <c r="BR266" i="4"/>
  <c r="BN266" i="4"/>
  <c r="BJ266" i="4"/>
  <c r="BF266" i="4"/>
  <c r="CT264" i="4"/>
  <c r="CP264" i="4"/>
  <c r="CL264" i="4"/>
  <c r="CH264" i="4"/>
  <c r="CD264" i="4"/>
  <c r="BZ264" i="4"/>
  <c r="BV264" i="4"/>
  <c r="BR264" i="4"/>
  <c r="BN264" i="4"/>
  <c r="BJ264" i="4"/>
  <c r="BF264" i="4"/>
  <c r="CS204" i="4"/>
  <c r="CK204" i="4"/>
  <c r="CC204" i="4"/>
  <c r="BU204" i="4"/>
  <c r="BM204" i="4"/>
  <c r="CV200" i="4"/>
  <c r="CK200" i="4"/>
  <c r="BZ200" i="4"/>
  <c r="BP200" i="4"/>
  <c r="CV196" i="4"/>
  <c r="CK196" i="4"/>
  <c r="BZ196" i="4"/>
  <c r="BP196" i="4"/>
  <c r="CV192" i="4"/>
  <c r="CK192" i="4"/>
  <c r="BZ192" i="4"/>
  <c r="BP192" i="4"/>
  <c r="CV188" i="4"/>
  <c r="CK188" i="4"/>
  <c r="BZ188" i="4"/>
  <c r="BP188" i="4"/>
  <c r="CV184" i="4"/>
  <c r="CK184" i="4"/>
  <c r="BZ184" i="4"/>
  <c r="BP184" i="4"/>
  <c r="CV180" i="4"/>
  <c r="CK180" i="4"/>
  <c r="BZ180" i="4"/>
  <c r="BP180" i="4"/>
  <c r="CV176" i="4"/>
  <c r="CK176" i="4"/>
  <c r="BZ176" i="4"/>
  <c r="BP176" i="4"/>
  <c r="CV172" i="4"/>
  <c r="CK172" i="4"/>
  <c r="BZ172" i="4"/>
  <c r="BP172" i="4"/>
  <c r="BC119" i="4"/>
  <c r="BG119" i="4"/>
  <c r="BK119" i="4"/>
  <c r="BO119" i="4"/>
  <c r="BS119" i="4"/>
  <c r="BW119" i="4"/>
  <c r="CA119" i="4"/>
  <c r="CE119" i="4"/>
  <c r="CI119" i="4"/>
  <c r="CM119" i="4"/>
  <c r="CQ119" i="4"/>
  <c r="CU119" i="4"/>
  <c r="BB119" i="4"/>
  <c r="BH119" i="4"/>
  <c r="BM119" i="4"/>
  <c r="BR119" i="4"/>
  <c r="BX119" i="4"/>
  <c r="CC119" i="4"/>
  <c r="CH119" i="4"/>
  <c r="CN119" i="4"/>
  <c r="CS119" i="4"/>
  <c r="BD119" i="4"/>
  <c r="BI119" i="4"/>
  <c r="BN119" i="4"/>
  <c r="BT119" i="4"/>
  <c r="BY119" i="4"/>
  <c r="CD119" i="4"/>
  <c r="CJ119" i="4"/>
  <c r="CO119" i="4"/>
  <c r="CT119" i="4"/>
  <c r="BF119" i="4"/>
  <c r="BQ119" i="4"/>
  <c r="CB119" i="4"/>
  <c r="CL119" i="4"/>
  <c r="CW119" i="4"/>
  <c r="BJ119" i="4"/>
  <c r="BU119" i="4"/>
  <c r="CF119" i="4"/>
  <c r="CP119" i="4"/>
  <c r="CS82" i="4"/>
  <c r="CS74" i="4"/>
  <c r="CS66" i="4"/>
  <c r="BC204" i="4"/>
  <c r="BB204" i="4"/>
  <c r="BG204" i="4"/>
  <c r="BK204" i="4"/>
  <c r="BO204" i="4"/>
  <c r="BS204" i="4"/>
  <c r="BW204" i="4"/>
  <c r="CA204" i="4"/>
  <c r="CE204" i="4"/>
  <c r="CI204" i="4"/>
  <c r="CM204" i="4"/>
  <c r="CQ204" i="4"/>
  <c r="CU204" i="4"/>
  <c r="BD204" i="4"/>
  <c r="BH204" i="4"/>
  <c r="BL204" i="4"/>
  <c r="BP204" i="4"/>
  <c r="BT204" i="4"/>
  <c r="BX204" i="4"/>
  <c r="CB204" i="4"/>
  <c r="CF204" i="4"/>
  <c r="CJ204" i="4"/>
  <c r="CN204" i="4"/>
  <c r="CR204" i="4"/>
  <c r="CV204" i="4"/>
  <c r="BC200" i="4"/>
  <c r="BG200" i="4"/>
  <c r="BK200" i="4"/>
  <c r="BO200" i="4"/>
  <c r="BS200" i="4"/>
  <c r="BW200" i="4"/>
  <c r="CA200" i="4"/>
  <c r="CE200" i="4"/>
  <c r="CI200" i="4"/>
  <c r="CM200" i="4"/>
  <c r="CQ200" i="4"/>
  <c r="CU200" i="4"/>
  <c r="BB200" i="4"/>
  <c r="BH200" i="4"/>
  <c r="BM200" i="4"/>
  <c r="BR200" i="4"/>
  <c r="BX200" i="4"/>
  <c r="CC200" i="4"/>
  <c r="CH200" i="4"/>
  <c r="CN200" i="4"/>
  <c r="CS200" i="4"/>
  <c r="BD200" i="4"/>
  <c r="BI200" i="4"/>
  <c r="BN200" i="4"/>
  <c r="BT200" i="4"/>
  <c r="BY200" i="4"/>
  <c r="CD200" i="4"/>
  <c r="CJ200" i="4"/>
  <c r="CO200" i="4"/>
  <c r="CT200" i="4"/>
  <c r="BC196" i="4"/>
  <c r="BG196" i="4"/>
  <c r="BK196" i="4"/>
  <c r="BO196" i="4"/>
  <c r="BS196" i="4"/>
  <c r="BW196" i="4"/>
  <c r="CA196" i="4"/>
  <c r="CE196" i="4"/>
  <c r="CI196" i="4"/>
  <c r="CM196" i="4"/>
  <c r="CQ196" i="4"/>
  <c r="CU196" i="4"/>
  <c r="BB196" i="4"/>
  <c r="BH196" i="4"/>
  <c r="BM196" i="4"/>
  <c r="BR196" i="4"/>
  <c r="BX196" i="4"/>
  <c r="CC196" i="4"/>
  <c r="CH196" i="4"/>
  <c r="CN196" i="4"/>
  <c r="CS196" i="4"/>
  <c r="BD196" i="4"/>
  <c r="BI196" i="4"/>
  <c r="BN196" i="4"/>
  <c r="BT196" i="4"/>
  <c r="BY196" i="4"/>
  <c r="CD196" i="4"/>
  <c r="CJ196" i="4"/>
  <c r="CO196" i="4"/>
  <c r="CT196" i="4"/>
  <c r="BC192" i="4"/>
  <c r="BG192" i="4"/>
  <c r="BK192" i="4"/>
  <c r="BO192" i="4"/>
  <c r="BS192" i="4"/>
  <c r="BW192" i="4"/>
  <c r="CA192" i="4"/>
  <c r="CE192" i="4"/>
  <c r="CI192" i="4"/>
  <c r="CM192" i="4"/>
  <c r="CQ192" i="4"/>
  <c r="CU192" i="4"/>
  <c r="BB192" i="4"/>
  <c r="BH192" i="4"/>
  <c r="BM192" i="4"/>
  <c r="BR192" i="4"/>
  <c r="BX192" i="4"/>
  <c r="CC192" i="4"/>
  <c r="CH192" i="4"/>
  <c r="CN192" i="4"/>
  <c r="CS192" i="4"/>
  <c r="BD192" i="4"/>
  <c r="BI192" i="4"/>
  <c r="BN192" i="4"/>
  <c r="BT192" i="4"/>
  <c r="BY192" i="4"/>
  <c r="CD192" i="4"/>
  <c r="CJ192" i="4"/>
  <c r="CO192" i="4"/>
  <c r="CT192" i="4"/>
  <c r="BC188" i="4"/>
  <c r="BG188" i="4"/>
  <c r="BK188" i="4"/>
  <c r="BO188" i="4"/>
  <c r="BS188" i="4"/>
  <c r="BW188" i="4"/>
  <c r="CA188" i="4"/>
  <c r="CE188" i="4"/>
  <c r="CI188" i="4"/>
  <c r="CM188" i="4"/>
  <c r="CQ188" i="4"/>
  <c r="CU188" i="4"/>
  <c r="BB188" i="4"/>
  <c r="BH188" i="4"/>
  <c r="BM188" i="4"/>
  <c r="BR188" i="4"/>
  <c r="BX188" i="4"/>
  <c r="CC188" i="4"/>
  <c r="CH188" i="4"/>
  <c r="CN188" i="4"/>
  <c r="CS188" i="4"/>
  <c r="BD188" i="4"/>
  <c r="BI188" i="4"/>
  <c r="BN188" i="4"/>
  <c r="BT188" i="4"/>
  <c r="BY188" i="4"/>
  <c r="CD188" i="4"/>
  <c r="CJ188" i="4"/>
  <c r="CO188" i="4"/>
  <c r="CT188" i="4"/>
  <c r="BC184" i="4"/>
  <c r="BG184" i="4"/>
  <c r="BK184" i="4"/>
  <c r="BO184" i="4"/>
  <c r="BS184" i="4"/>
  <c r="BW184" i="4"/>
  <c r="CA184" i="4"/>
  <c r="CE184" i="4"/>
  <c r="CI184" i="4"/>
  <c r="CM184" i="4"/>
  <c r="CQ184" i="4"/>
  <c r="CU184" i="4"/>
  <c r="BB184" i="4"/>
  <c r="BH184" i="4"/>
  <c r="BM184" i="4"/>
  <c r="BR184" i="4"/>
  <c r="BX184" i="4"/>
  <c r="CC184" i="4"/>
  <c r="CH184" i="4"/>
  <c r="CN184" i="4"/>
  <c r="CS184" i="4"/>
  <c r="BD184" i="4"/>
  <c r="BI184" i="4"/>
  <c r="BN184" i="4"/>
  <c r="BT184" i="4"/>
  <c r="BY184" i="4"/>
  <c r="CD184" i="4"/>
  <c r="CJ184" i="4"/>
  <c r="CO184" i="4"/>
  <c r="CT184" i="4"/>
  <c r="BC180" i="4"/>
  <c r="BG180" i="4"/>
  <c r="BK180" i="4"/>
  <c r="BO180" i="4"/>
  <c r="BS180" i="4"/>
  <c r="BW180" i="4"/>
  <c r="CA180" i="4"/>
  <c r="CE180" i="4"/>
  <c r="CI180" i="4"/>
  <c r="CM180" i="4"/>
  <c r="CQ180" i="4"/>
  <c r="CU180" i="4"/>
  <c r="BB180" i="4"/>
  <c r="BH180" i="4"/>
  <c r="BM180" i="4"/>
  <c r="BR180" i="4"/>
  <c r="BX180" i="4"/>
  <c r="CC180" i="4"/>
  <c r="CH180" i="4"/>
  <c r="CN180" i="4"/>
  <c r="CS180" i="4"/>
  <c r="BD180" i="4"/>
  <c r="BI180" i="4"/>
  <c r="BN180" i="4"/>
  <c r="BT180" i="4"/>
  <c r="BY180" i="4"/>
  <c r="CD180" i="4"/>
  <c r="CJ180" i="4"/>
  <c r="CO180" i="4"/>
  <c r="CT180" i="4"/>
  <c r="BC176" i="4"/>
  <c r="BG176" i="4"/>
  <c r="BK176" i="4"/>
  <c r="BO176" i="4"/>
  <c r="BS176" i="4"/>
  <c r="BW176" i="4"/>
  <c r="CA176" i="4"/>
  <c r="CE176" i="4"/>
  <c r="CI176" i="4"/>
  <c r="CM176" i="4"/>
  <c r="CQ176" i="4"/>
  <c r="CU176" i="4"/>
  <c r="BB176" i="4"/>
  <c r="BH176" i="4"/>
  <c r="BM176" i="4"/>
  <c r="BR176" i="4"/>
  <c r="BX176" i="4"/>
  <c r="CC176" i="4"/>
  <c r="CH176" i="4"/>
  <c r="CN176" i="4"/>
  <c r="CS176" i="4"/>
  <c r="BD176" i="4"/>
  <c r="BI176" i="4"/>
  <c r="BN176" i="4"/>
  <c r="BT176" i="4"/>
  <c r="BY176" i="4"/>
  <c r="CD176" i="4"/>
  <c r="CJ176" i="4"/>
  <c r="CO176" i="4"/>
  <c r="CT176" i="4"/>
  <c r="BC172" i="4"/>
  <c r="BG172" i="4"/>
  <c r="BK172" i="4"/>
  <c r="BO172" i="4"/>
  <c r="BS172" i="4"/>
  <c r="BW172" i="4"/>
  <c r="CA172" i="4"/>
  <c r="CE172" i="4"/>
  <c r="CI172" i="4"/>
  <c r="CM172" i="4"/>
  <c r="CQ172" i="4"/>
  <c r="CU172" i="4"/>
  <c r="BB172" i="4"/>
  <c r="BH172" i="4"/>
  <c r="BM172" i="4"/>
  <c r="BR172" i="4"/>
  <c r="BX172" i="4"/>
  <c r="CC172" i="4"/>
  <c r="CH172" i="4"/>
  <c r="CN172" i="4"/>
  <c r="CS172" i="4"/>
  <c r="BD172" i="4"/>
  <c r="BI172" i="4"/>
  <c r="BN172" i="4"/>
  <c r="BT172" i="4"/>
  <c r="BY172" i="4"/>
  <c r="CD172" i="4"/>
  <c r="CJ172" i="4"/>
  <c r="CO172" i="4"/>
  <c r="CT172" i="4"/>
  <c r="BD82" i="4"/>
  <c r="BH82" i="4"/>
  <c r="BL82" i="4"/>
  <c r="BP82" i="4"/>
  <c r="BT82" i="4"/>
  <c r="BX82" i="4"/>
  <c r="CB82" i="4"/>
  <c r="CF82" i="4"/>
  <c r="CJ82" i="4"/>
  <c r="CN82" i="4"/>
  <c r="CR82" i="4"/>
  <c r="CV82" i="4"/>
  <c r="BC82" i="4"/>
  <c r="BI82" i="4"/>
  <c r="BN82" i="4"/>
  <c r="BS82" i="4"/>
  <c r="BY82" i="4"/>
  <c r="CD82" i="4"/>
  <c r="CI82" i="4"/>
  <c r="CO82" i="4"/>
  <c r="CT82" i="4"/>
  <c r="BE82" i="4"/>
  <c r="BJ82" i="4"/>
  <c r="BO82" i="4"/>
  <c r="BU82" i="4"/>
  <c r="BZ82" i="4"/>
  <c r="CE82" i="4"/>
  <c r="CK82" i="4"/>
  <c r="CP82" i="4"/>
  <c r="CU82" i="4"/>
  <c r="BF82" i="4"/>
  <c r="BQ82" i="4"/>
  <c r="CA82" i="4"/>
  <c r="CL82" i="4"/>
  <c r="CW82" i="4"/>
  <c r="BG82" i="4"/>
  <c r="BR82" i="4"/>
  <c r="CC82" i="4"/>
  <c r="CM82" i="4"/>
  <c r="BK82" i="4"/>
  <c r="CG82" i="4"/>
  <c r="BM82" i="4"/>
  <c r="CH82" i="4"/>
  <c r="BD74" i="4"/>
  <c r="BH74" i="4"/>
  <c r="BL74" i="4"/>
  <c r="BP74" i="4"/>
  <c r="BT74" i="4"/>
  <c r="BX74" i="4"/>
  <c r="CB74" i="4"/>
  <c r="CF74" i="4"/>
  <c r="CJ74" i="4"/>
  <c r="CN74" i="4"/>
  <c r="CR74" i="4"/>
  <c r="CV74" i="4"/>
  <c r="BC74" i="4"/>
  <c r="BI74" i="4"/>
  <c r="BN74" i="4"/>
  <c r="BS74" i="4"/>
  <c r="BY74" i="4"/>
  <c r="CD74" i="4"/>
  <c r="CI74" i="4"/>
  <c r="CO74" i="4"/>
  <c r="CT74" i="4"/>
  <c r="BE74" i="4"/>
  <c r="BJ74" i="4"/>
  <c r="BO74" i="4"/>
  <c r="BU74" i="4"/>
  <c r="BZ74" i="4"/>
  <c r="CE74" i="4"/>
  <c r="CK74" i="4"/>
  <c r="CP74" i="4"/>
  <c r="CU74" i="4"/>
  <c r="BF74" i="4"/>
  <c r="BQ74" i="4"/>
  <c r="CA74" i="4"/>
  <c r="CL74" i="4"/>
  <c r="CW74" i="4"/>
  <c r="BG74" i="4"/>
  <c r="BR74" i="4"/>
  <c r="CC74" i="4"/>
  <c r="CM74" i="4"/>
  <c r="BK74" i="4"/>
  <c r="CG74" i="4"/>
  <c r="BM74" i="4"/>
  <c r="CH74" i="4"/>
  <c r="BD66" i="4"/>
  <c r="BH66" i="4"/>
  <c r="BL66" i="4"/>
  <c r="BP66" i="4"/>
  <c r="BT66" i="4"/>
  <c r="BX66" i="4"/>
  <c r="CB66" i="4"/>
  <c r="CF66" i="4"/>
  <c r="CJ66" i="4"/>
  <c r="CN66" i="4"/>
  <c r="CR66" i="4"/>
  <c r="CV66" i="4"/>
  <c r="BC66" i="4"/>
  <c r="BI66" i="4"/>
  <c r="BN66" i="4"/>
  <c r="BS66" i="4"/>
  <c r="BY66" i="4"/>
  <c r="CD66" i="4"/>
  <c r="CI66" i="4"/>
  <c r="CO66" i="4"/>
  <c r="CT66" i="4"/>
  <c r="BE66" i="4"/>
  <c r="BJ66" i="4"/>
  <c r="BO66" i="4"/>
  <c r="BU66" i="4"/>
  <c r="BZ66" i="4"/>
  <c r="CE66" i="4"/>
  <c r="CK66" i="4"/>
  <c r="CP66" i="4"/>
  <c r="CU66" i="4"/>
  <c r="BF66" i="4"/>
  <c r="BQ66" i="4"/>
  <c r="CA66" i="4"/>
  <c r="CL66" i="4"/>
  <c r="CW66" i="4"/>
  <c r="BG66" i="4"/>
  <c r="BR66" i="4"/>
  <c r="CC66" i="4"/>
  <c r="CM66" i="4"/>
  <c r="BK66" i="4"/>
  <c r="CG66" i="4"/>
  <c r="BM66" i="4"/>
  <c r="CH66" i="4"/>
  <c r="CP121" i="4"/>
  <c r="CH121" i="4"/>
  <c r="BZ121" i="4"/>
  <c r="BP121" i="4"/>
  <c r="CV117" i="4"/>
  <c r="CK117" i="4"/>
  <c r="BZ117" i="4"/>
  <c r="BP117" i="4"/>
  <c r="CV113" i="4"/>
  <c r="CK113" i="4"/>
  <c r="BZ113" i="4"/>
  <c r="BP113" i="4"/>
  <c r="CL111" i="4"/>
  <c r="BV111" i="4"/>
  <c r="CL109" i="4"/>
  <c r="BV109" i="4"/>
  <c r="BV107" i="4"/>
  <c r="BC121" i="4"/>
  <c r="BG121" i="4"/>
  <c r="BK121" i="4"/>
  <c r="BO121" i="4"/>
  <c r="BS121" i="4"/>
  <c r="BW121" i="4"/>
  <c r="BB121" i="4"/>
  <c r="BH121" i="4"/>
  <c r="BM121" i="4"/>
  <c r="BR121" i="4"/>
  <c r="BX121" i="4"/>
  <c r="CB121" i="4"/>
  <c r="CF121" i="4"/>
  <c r="CJ121" i="4"/>
  <c r="CN121" i="4"/>
  <c r="CR121" i="4"/>
  <c r="CV121" i="4"/>
  <c r="BD121" i="4"/>
  <c r="BI121" i="4"/>
  <c r="BN121" i="4"/>
  <c r="BT121" i="4"/>
  <c r="BY121" i="4"/>
  <c r="CC121" i="4"/>
  <c r="CG121" i="4"/>
  <c r="CK121" i="4"/>
  <c r="CO121" i="4"/>
  <c r="CS121" i="4"/>
  <c r="CW121" i="4"/>
  <c r="BC117" i="4"/>
  <c r="BG117" i="4"/>
  <c r="BK117" i="4"/>
  <c r="BO117" i="4"/>
  <c r="BS117" i="4"/>
  <c r="BW117" i="4"/>
  <c r="CA117" i="4"/>
  <c r="CE117" i="4"/>
  <c r="CI117" i="4"/>
  <c r="CM117" i="4"/>
  <c r="CQ117" i="4"/>
  <c r="CU117" i="4"/>
  <c r="BB117" i="4"/>
  <c r="BH117" i="4"/>
  <c r="BM117" i="4"/>
  <c r="BR117" i="4"/>
  <c r="BX117" i="4"/>
  <c r="CC117" i="4"/>
  <c r="CH117" i="4"/>
  <c r="CN117" i="4"/>
  <c r="CS117" i="4"/>
  <c r="BD117" i="4"/>
  <c r="BI117" i="4"/>
  <c r="BN117" i="4"/>
  <c r="BT117" i="4"/>
  <c r="BY117" i="4"/>
  <c r="CD117" i="4"/>
  <c r="CJ117" i="4"/>
  <c r="CO117" i="4"/>
  <c r="CT117" i="4"/>
  <c r="BC113" i="4"/>
  <c r="BG113" i="4"/>
  <c r="BK113" i="4"/>
  <c r="BO113" i="4"/>
  <c r="BS113" i="4"/>
  <c r="BW113" i="4"/>
  <c r="CA113" i="4"/>
  <c r="CE113" i="4"/>
  <c r="CI113" i="4"/>
  <c r="CM113" i="4"/>
  <c r="CQ113" i="4"/>
  <c r="CU113" i="4"/>
  <c r="BB113" i="4"/>
  <c r="BH113" i="4"/>
  <c r="BM113" i="4"/>
  <c r="BR113" i="4"/>
  <c r="BX113" i="4"/>
  <c r="CC113" i="4"/>
  <c r="CH113" i="4"/>
  <c r="CN113" i="4"/>
  <c r="CS113" i="4"/>
  <c r="BD113" i="4"/>
  <c r="BI113" i="4"/>
  <c r="BN113" i="4"/>
  <c r="BT113" i="4"/>
  <c r="BY113" i="4"/>
  <c r="CD113" i="4"/>
  <c r="CJ113" i="4"/>
  <c r="CO113" i="4"/>
  <c r="CT113" i="4"/>
  <c r="BC111" i="4"/>
  <c r="BG111" i="4"/>
  <c r="BK111" i="4"/>
  <c r="BO111" i="4"/>
  <c r="BS111" i="4"/>
  <c r="BW111" i="4"/>
  <c r="CA111" i="4"/>
  <c r="CE111" i="4"/>
  <c r="CI111" i="4"/>
  <c r="CM111" i="4"/>
  <c r="CQ111" i="4"/>
  <c r="CU111" i="4"/>
  <c r="BD111" i="4"/>
  <c r="BH111" i="4"/>
  <c r="BL111" i="4"/>
  <c r="BP111" i="4"/>
  <c r="BT111" i="4"/>
  <c r="BX111" i="4"/>
  <c r="CB111" i="4"/>
  <c r="CF111" i="4"/>
  <c r="CJ111" i="4"/>
  <c r="CN111" i="4"/>
  <c r="CR111" i="4"/>
  <c r="CV111" i="4"/>
  <c r="BB111" i="4"/>
  <c r="BJ111" i="4"/>
  <c r="BR111" i="4"/>
  <c r="BZ111" i="4"/>
  <c r="CH111" i="4"/>
  <c r="CP111" i="4"/>
  <c r="BE111" i="4"/>
  <c r="BM111" i="4"/>
  <c r="BU111" i="4"/>
  <c r="CC111" i="4"/>
  <c r="CK111" i="4"/>
  <c r="CS111" i="4"/>
  <c r="BC109" i="4"/>
  <c r="BG109" i="4"/>
  <c r="BK109" i="4"/>
  <c r="BO109" i="4"/>
  <c r="BS109" i="4"/>
  <c r="BW109" i="4"/>
  <c r="CA109" i="4"/>
  <c r="CE109" i="4"/>
  <c r="CI109" i="4"/>
  <c r="CM109" i="4"/>
  <c r="CQ109" i="4"/>
  <c r="CU109" i="4"/>
  <c r="BD109" i="4"/>
  <c r="BH109" i="4"/>
  <c r="BL109" i="4"/>
  <c r="BP109" i="4"/>
  <c r="BT109" i="4"/>
  <c r="BX109" i="4"/>
  <c r="CB109" i="4"/>
  <c r="CF109" i="4"/>
  <c r="CJ109" i="4"/>
  <c r="CN109" i="4"/>
  <c r="CR109" i="4"/>
  <c r="CV109" i="4"/>
  <c r="BB109" i="4"/>
  <c r="BJ109" i="4"/>
  <c r="BR109" i="4"/>
  <c r="BZ109" i="4"/>
  <c r="CH109" i="4"/>
  <c r="CP109" i="4"/>
  <c r="BE109" i="4"/>
  <c r="BM109" i="4"/>
  <c r="BU109" i="4"/>
  <c r="CC109" i="4"/>
  <c r="CK109" i="4"/>
  <c r="CS109" i="4"/>
  <c r="BC107" i="4"/>
  <c r="BG107" i="4"/>
  <c r="BK107" i="4"/>
  <c r="BO107" i="4"/>
  <c r="BS107" i="4"/>
  <c r="BW107" i="4"/>
  <c r="CA107" i="4"/>
  <c r="CE107" i="4"/>
  <c r="CI107" i="4"/>
  <c r="CM107" i="4"/>
  <c r="CQ107" i="4"/>
  <c r="CU107" i="4"/>
  <c r="BD107" i="4"/>
  <c r="BH107" i="4"/>
  <c r="BL107" i="4"/>
  <c r="BP107" i="4"/>
  <c r="BT107" i="4"/>
  <c r="BX107" i="4"/>
  <c r="CB107" i="4"/>
  <c r="CF107" i="4"/>
  <c r="CJ107" i="4"/>
  <c r="CN107" i="4"/>
  <c r="CR107" i="4"/>
  <c r="CV107" i="4"/>
  <c r="BB107" i="4"/>
  <c r="BJ107" i="4"/>
  <c r="BR107" i="4"/>
  <c r="BZ107" i="4"/>
  <c r="CH107" i="4"/>
  <c r="CP107" i="4"/>
  <c r="BE107" i="4"/>
  <c r="BM107" i="4"/>
  <c r="BU107" i="4"/>
  <c r="CC107" i="4"/>
  <c r="CK107" i="4"/>
  <c r="CS107" i="4"/>
  <c r="BC105" i="4"/>
  <c r="BG105" i="4"/>
  <c r="BK105" i="4"/>
  <c r="BO105" i="4"/>
  <c r="BS105" i="4"/>
  <c r="BW105" i="4"/>
  <c r="CA105" i="4"/>
  <c r="CE105" i="4"/>
  <c r="CI105" i="4"/>
  <c r="CM105" i="4"/>
  <c r="CQ105" i="4"/>
  <c r="CU105" i="4"/>
  <c r="BD105" i="4"/>
  <c r="BH105" i="4"/>
  <c r="BL105" i="4"/>
  <c r="BP105" i="4"/>
  <c r="BT105" i="4"/>
  <c r="BX105" i="4"/>
  <c r="CB105" i="4"/>
  <c r="CF105" i="4"/>
  <c r="CJ105" i="4"/>
  <c r="CN105" i="4"/>
  <c r="CR105" i="4"/>
  <c r="CV105" i="4"/>
  <c r="BB105" i="4"/>
  <c r="BJ105" i="4"/>
  <c r="BR105" i="4"/>
  <c r="BZ105" i="4"/>
  <c r="CH105" i="4"/>
  <c r="CP105" i="4"/>
  <c r="BE105" i="4"/>
  <c r="BM105" i="4"/>
  <c r="BU105" i="4"/>
  <c r="CC105" i="4"/>
  <c r="CK105" i="4"/>
  <c r="CS105" i="4"/>
  <c r="BC103" i="4"/>
  <c r="BG103" i="4"/>
  <c r="BK103" i="4"/>
  <c r="BO103" i="4"/>
  <c r="BS103" i="4"/>
  <c r="BW103" i="4"/>
  <c r="CA103" i="4"/>
  <c r="CE103" i="4"/>
  <c r="CI103" i="4"/>
  <c r="CM103" i="4"/>
  <c r="CQ103" i="4"/>
  <c r="CU103" i="4"/>
  <c r="BD103" i="4"/>
  <c r="BH103" i="4"/>
  <c r="BL103" i="4"/>
  <c r="BP103" i="4"/>
  <c r="BT103" i="4"/>
  <c r="BX103" i="4"/>
  <c r="CB103" i="4"/>
  <c r="CF103" i="4"/>
  <c r="CJ103" i="4"/>
  <c r="CN103" i="4"/>
  <c r="CR103" i="4"/>
  <c r="CV103" i="4"/>
  <c r="BB103" i="4"/>
  <c r="BJ103" i="4"/>
  <c r="BR103" i="4"/>
  <c r="BZ103" i="4"/>
  <c r="CH103" i="4"/>
  <c r="CP103" i="4"/>
  <c r="BE103" i="4"/>
  <c r="BM103" i="4"/>
  <c r="BU103" i="4"/>
  <c r="CC103" i="4"/>
  <c r="CK103" i="4"/>
  <c r="CS103" i="4"/>
  <c r="BC101" i="4"/>
  <c r="BG101" i="4"/>
  <c r="BK101" i="4"/>
  <c r="BO101" i="4"/>
  <c r="BS101" i="4"/>
  <c r="BW101" i="4"/>
  <c r="CA101" i="4"/>
  <c r="CE101" i="4"/>
  <c r="CI101" i="4"/>
  <c r="CM101" i="4"/>
  <c r="CQ101" i="4"/>
  <c r="CU101" i="4"/>
  <c r="BD101" i="4"/>
  <c r="BH101" i="4"/>
  <c r="BL101" i="4"/>
  <c r="BP101" i="4"/>
  <c r="BT101" i="4"/>
  <c r="BX101" i="4"/>
  <c r="CB101" i="4"/>
  <c r="CF101" i="4"/>
  <c r="CJ101" i="4"/>
  <c r="CN101" i="4"/>
  <c r="CR101" i="4"/>
  <c r="CV101" i="4"/>
  <c r="BB101" i="4"/>
  <c r="BJ101" i="4"/>
  <c r="BR101" i="4"/>
  <c r="BZ101" i="4"/>
  <c r="CH101" i="4"/>
  <c r="CP101" i="4"/>
  <c r="BE101" i="4"/>
  <c r="BM101" i="4"/>
  <c r="BU101" i="4"/>
  <c r="CC101" i="4"/>
  <c r="CK101" i="4"/>
  <c r="CS101" i="4"/>
  <c r="BC99" i="4"/>
  <c r="BG99" i="4"/>
  <c r="BK99" i="4"/>
  <c r="BO99" i="4"/>
  <c r="BS99" i="4"/>
  <c r="BW99" i="4"/>
  <c r="CA99" i="4"/>
  <c r="CE99" i="4"/>
  <c r="CI99" i="4"/>
  <c r="CM99" i="4"/>
  <c r="CQ99" i="4"/>
  <c r="CU99" i="4"/>
  <c r="BD99" i="4"/>
  <c r="BH99" i="4"/>
  <c r="BL99" i="4"/>
  <c r="BP99" i="4"/>
  <c r="BT99" i="4"/>
  <c r="BX99" i="4"/>
  <c r="CB99" i="4"/>
  <c r="CF99" i="4"/>
  <c r="CJ99" i="4"/>
  <c r="CN99" i="4"/>
  <c r="CR99" i="4"/>
  <c r="CV99" i="4"/>
  <c r="BB99" i="4"/>
  <c r="BJ99" i="4"/>
  <c r="BR99" i="4"/>
  <c r="BZ99" i="4"/>
  <c r="CH99" i="4"/>
  <c r="CP99" i="4"/>
  <c r="BE99" i="4"/>
  <c r="BM99" i="4"/>
  <c r="BU99" i="4"/>
  <c r="CC99" i="4"/>
  <c r="CK99" i="4"/>
  <c r="CS99" i="4"/>
  <c r="BC97" i="4"/>
  <c r="BG97" i="4"/>
  <c r="BK97" i="4"/>
  <c r="BO97" i="4"/>
  <c r="BS97" i="4"/>
  <c r="BW97" i="4"/>
  <c r="CA97" i="4"/>
  <c r="CE97" i="4"/>
  <c r="CI97" i="4"/>
  <c r="CM97" i="4"/>
  <c r="CQ97" i="4"/>
  <c r="CU97" i="4"/>
  <c r="BD97" i="4"/>
  <c r="BH97" i="4"/>
  <c r="BL97" i="4"/>
  <c r="BP97" i="4"/>
  <c r="BT97" i="4"/>
  <c r="BX97" i="4"/>
  <c r="CB97" i="4"/>
  <c r="CF97" i="4"/>
  <c r="CJ97" i="4"/>
  <c r="CN97" i="4"/>
  <c r="CR97" i="4"/>
  <c r="CV97" i="4"/>
  <c r="BB97" i="4"/>
  <c r="BJ97" i="4"/>
  <c r="BR97" i="4"/>
  <c r="BZ97" i="4"/>
  <c r="CH97" i="4"/>
  <c r="CP97" i="4"/>
  <c r="BE97" i="4"/>
  <c r="BM97" i="4"/>
  <c r="BU97" i="4"/>
  <c r="CC97" i="4"/>
  <c r="CK97" i="4"/>
  <c r="CS97" i="4"/>
  <c r="BC95" i="4"/>
  <c r="BG95" i="4"/>
  <c r="BK95" i="4"/>
  <c r="BO95" i="4"/>
  <c r="BS95" i="4"/>
  <c r="BW95" i="4"/>
  <c r="CA95" i="4"/>
  <c r="CE95" i="4"/>
  <c r="CI95" i="4"/>
  <c r="CM95" i="4"/>
  <c r="CQ95" i="4"/>
  <c r="CU95" i="4"/>
  <c r="BD95" i="4"/>
  <c r="BH95" i="4"/>
  <c r="BL95" i="4"/>
  <c r="BP95" i="4"/>
  <c r="BT95" i="4"/>
  <c r="BX95" i="4"/>
  <c r="CB95" i="4"/>
  <c r="CF95" i="4"/>
  <c r="CJ95" i="4"/>
  <c r="CN95" i="4"/>
  <c r="CR95" i="4"/>
  <c r="CV95" i="4"/>
  <c r="BB95" i="4"/>
  <c r="BJ95" i="4"/>
  <c r="BR95" i="4"/>
  <c r="BZ95" i="4"/>
  <c r="CH95" i="4"/>
  <c r="CP95" i="4"/>
  <c r="BE95" i="4"/>
  <c r="BM95" i="4"/>
  <c r="BU95" i="4"/>
  <c r="CC95" i="4"/>
  <c r="CK95" i="4"/>
  <c r="CS95" i="4"/>
  <c r="BC93" i="4"/>
  <c r="BG93" i="4"/>
  <c r="BK93" i="4"/>
  <c r="BO93" i="4"/>
  <c r="BS93" i="4"/>
  <c r="BW93" i="4"/>
  <c r="CA93" i="4"/>
  <c r="CE93" i="4"/>
  <c r="CI93" i="4"/>
  <c r="CM93" i="4"/>
  <c r="CQ93" i="4"/>
  <c r="CU93" i="4"/>
  <c r="BD93" i="4"/>
  <c r="BH93" i="4"/>
  <c r="BL93" i="4"/>
  <c r="BP93" i="4"/>
  <c r="BT93" i="4"/>
  <c r="BX93" i="4"/>
  <c r="CB93" i="4"/>
  <c r="CF93" i="4"/>
  <c r="CJ93" i="4"/>
  <c r="CN93" i="4"/>
  <c r="CR93" i="4"/>
  <c r="CV93" i="4"/>
  <c r="BB93" i="4"/>
  <c r="BJ93" i="4"/>
  <c r="BR93" i="4"/>
  <c r="BZ93" i="4"/>
  <c r="CH93" i="4"/>
  <c r="CP93" i="4"/>
  <c r="BE93" i="4"/>
  <c r="BM93" i="4"/>
  <c r="BU93" i="4"/>
  <c r="CC93" i="4"/>
  <c r="CK93" i="4"/>
  <c r="CS93" i="4"/>
  <c r="BC91" i="4"/>
  <c r="BG91" i="4"/>
  <c r="BK91" i="4"/>
  <c r="BO91" i="4"/>
  <c r="BS91" i="4"/>
  <c r="BW91" i="4"/>
  <c r="CA91" i="4"/>
  <c r="CE91" i="4"/>
  <c r="CI91" i="4"/>
  <c r="CM91" i="4"/>
  <c r="CQ91" i="4"/>
  <c r="CU91" i="4"/>
  <c r="BD91" i="4"/>
  <c r="BH91" i="4"/>
  <c r="BL91" i="4"/>
  <c r="BP91" i="4"/>
  <c r="BT91" i="4"/>
  <c r="BX91" i="4"/>
  <c r="CB91" i="4"/>
  <c r="CF91" i="4"/>
  <c r="CJ91" i="4"/>
  <c r="CN91" i="4"/>
  <c r="CR91" i="4"/>
  <c r="CV91" i="4"/>
  <c r="BB91" i="4"/>
  <c r="BJ91" i="4"/>
  <c r="BR91" i="4"/>
  <c r="BZ91" i="4"/>
  <c r="CH91" i="4"/>
  <c r="CP91" i="4"/>
  <c r="BE91" i="4"/>
  <c r="BM91" i="4"/>
  <c r="BU91" i="4"/>
  <c r="CC91" i="4"/>
  <c r="CK91" i="4"/>
  <c r="CS91" i="4"/>
  <c r="BC89" i="4"/>
  <c r="BG89" i="4"/>
  <c r="BK89" i="4"/>
  <c r="BO89" i="4"/>
  <c r="BS89" i="4"/>
  <c r="BW89" i="4"/>
  <c r="CA89" i="4"/>
  <c r="CE89" i="4"/>
  <c r="CI89" i="4"/>
  <c r="CM89" i="4"/>
  <c r="CQ89" i="4"/>
  <c r="CU89" i="4"/>
  <c r="BD89" i="4"/>
  <c r="BH89" i="4"/>
  <c r="BL89" i="4"/>
  <c r="BP89" i="4"/>
  <c r="BT89" i="4"/>
  <c r="BX89" i="4"/>
  <c r="CB89" i="4"/>
  <c r="CF89" i="4"/>
  <c r="CJ89" i="4"/>
  <c r="CN89" i="4"/>
  <c r="CR89" i="4"/>
  <c r="CV89" i="4"/>
  <c r="BB89" i="4"/>
  <c r="BJ89" i="4"/>
  <c r="BR89" i="4"/>
  <c r="BZ89" i="4"/>
  <c r="CH89" i="4"/>
  <c r="CP89" i="4"/>
  <c r="BE89" i="4"/>
  <c r="BM89" i="4"/>
  <c r="BU89" i="4"/>
  <c r="CC89" i="4"/>
  <c r="CK89" i="4"/>
  <c r="CS89" i="4"/>
  <c r="BC87" i="4"/>
  <c r="BG87" i="4"/>
  <c r="BK87" i="4"/>
  <c r="BO87" i="4"/>
  <c r="BS87" i="4"/>
  <c r="BW87" i="4"/>
  <c r="CA87" i="4"/>
  <c r="CE87" i="4"/>
  <c r="CI87" i="4"/>
  <c r="CM87" i="4"/>
  <c r="CQ87" i="4"/>
  <c r="CU87" i="4"/>
  <c r="BD87" i="4"/>
  <c r="BH87" i="4"/>
  <c r="BL87" i="4"/>
  <c r="BP87" i="4"/>
  <c r="BT87" i="4"/>
  <c r="BX87" i="4"/>
  <c r="CB87" i="4"/>
  <c r="CF87" i="4"/>
  <c r="CJ87" i="4"/>
  <c r="CN87" i="4"/>
  <c r="CR87" i="4"/>
  <c r="CV87" i="4"/>
  <c r="BB87" i="4"/>
  <c r="BJ87" i="4"/>
  <c r="BR87" i="4"/>
  <c r="BZ87" i="4"/>
  <c r="CH87" i="4"/>
  <c r="CP87" i="4"/>
  <c r="BE87" i="4"/>
  <c r="BM87" i="4"/>
  <c r="BU87" i="4"/>
  <c r="CC87" i="4"/>
  <c r="CK87" i="4"/>
  <c r="CS87" i="4"/>
  <c r="BC85" i="4"/>
  <c r="BG85" i="4"/>
  <c r="BK85" i="4"/>
  <c r="BO85" i="4"/>
  <c r="BS85" i="4"/>
  <c r="BW85" i="4"/>
  <c r="CA85" i="4"/>
  <c r="CE85" i="4"/>
  <c r="CI85" i="4"/>
  <c r="CM85" i="4"/>
  <c r="CQ85" i="4"/>
  <c r="CU85" i="4"/>
  <c r="BD85" i="4"/>
  <c r="BH85" i="4"/>
  <c r="BL85" i="4"/>
  <c r="BP85" i="4"/>
  <c r="BT85" i="4"/>
  <c r="BX85" i="4"/>
  <c r="CB85" i="4"/>
  <c r="CF85" i="4"/>
  <c r="CJ85" i="4"/>
  <c r="CN85" i="4"/>
  <c r="CR85" i="4"/>
  <c r="CV85" i="4"/>
  <c r="BB85" i="4"/>
  <c r="BJ85" i="4"/>
  <c r="BR85" i="4"/>
  <c r="BZ85" i="4"/>
  <c r="CH85" i="4"/>
  <c r="CP85" i="4"/>
  <c r="BE85" i="4"/>
  <c r="BM85" i="4"/>
  <c r="BU85" i="4"/>
  <c r="CC85" i="4"/>
  <c r="CK85" i="4"/>
  <c r="CS85" i="4"/>
  <c r="BD78" i="4"/>
  <c r="BH78" i="4"/>
  <c r="BL78" i="4"/>
  <c r="BP78" i="4"/>
  <c r="BT78" i="4"/>
  <c r="BX78" i="4"/>
  <c r="CB78" i="4"/>
  <c r="CF78" i="4"/>
  <c r="CJ78" i="4"/>
  <c r="CN78" i="4"/>
  <c r="CR78" i="4"/>
  <c r="CV78" i="4"/>
  <c r="BC78" i="4"/>
  <c r="BI78" i="4"/>
  <c r="BN78" i="4"/>
  <c r="BS78" i="4"/>
  <c r="BY78" i="4"/>
  <c r="CD78" i="4"/>
  <c r="CI78" i="4"/>
  <c r="CO78" i="4"/>
  <c r="CT78" i="4"/>
  <c r="BE78" i="4"/>
  <c r="BJ78" i="4"/>
  <c r="BO78" i="4"/>
  <c r="BU78" i="4"/>
  <c r="BZ78" i="4"/>
  <c r="CE78" i="4"/>
  <c r="CK78" i="4"/>
  <c r="CP78" i="4"/>
  <c r="CU78" i="4"/>
  <c r="BF78" i="4"/>
  <c r="BQ78" i="4"/>
  <c r="CA78" i="4"/>
  <c r="CL78" i="4"/>
  <c r="CW78" i="4"/>
  <c r="BG78" i="4"/>
  <c r="BR78" i="4"/>
  <c r="CC78" i="4"/>
  <c r="CM78" i="4"/>
  <c r="BD70" i="4"/>
  <c r="BH70" i="4"/>
  <c r="BL70" i="4"/>
  <c r="BP70" i="4"/>
  <c r="BT70" i="4"/>
  <c r="BX70" i="4"/>
  <c r="CB70" i="4"/>
  <c r="CF70" i="4"/>
  <c r="CJ70" i="4"/>
  <c r="CN70" i="4"/>
  <c r="CR70" i="4"/>
  <c r="CV70" i="4"/>
  <c r="BC70" i="4"/>
  <c r="BI70" i="4"/>
  <c r="BN70" i="4"/>
  <c r="BS70" i="4"/>
  <c r="BY70" i="4"/>
  <c r="CD70" i="4"/>
  <c r="CI70" i="4"/>
  <c r="CO70" i="4"/>
  <c r="CT70" i="4"/>
  <c r="BE70" i="4"/>
  <c r="BJ70" i="4"/>
  <c r="BO70" i="4"/>
  <c r="BU70" i="4"/>
  <c r="BZ70" i="4"/>
  <c r="CE70" i="4"/>
  <c r="CK70" i="4"/>
  <c r="CP70" i="4"/>
  <c r="CU70" i="4"/>
  <c r="BF70" i="4"/>
  <c r="BQ70" i="4"/>
  <c r="CA70" i="4"/>
  <c r="CL70" i="4"/>
  <c r="CW70" i="4"/>
  <c r="BG70" i="4"/>
  <c r="BR70" i="4"/>
  <c r="CC70" i="4"/>
  <c r="CM70" i="4"/>
  <c r="BC64" i="4"/>
  <c r="BG64" i="4"/>
  <c r="BK64" i="4"/>
  <c r="BO64" i="4"/>
  <c r="BS64" i="4"/>
  <c r="BW64" i="4"/>
  <c r="CA64" i="4"/>
  <c r="CE64" i="4"/>
  <c r="CI64" i="4"/>
  <c r="CM64" i="4"/>
  <c r="CQ64" i="4"/>
  <c r="CU64" i="4"/>
  <c r="BD64" i="4"/>
  <c r="BH64" i="4"/>
  <c r="BL64" i="4"/>
  <c r="BP64" i="4"/>
  <c r="BT64" i="4"/>
  <c r="BX64" i="4"/>
  <c r="CB64" i="4"/>
  <c r="CF64" i="4"/>
  <c r="CJ64" i="4"/>
  <c r="CN64" i="4"/>
  <c r="CR64" i="4"/>
  <c r="CV64" i="4"/>
  <c r="BE64" i="4"/>
  <c r="BM64" i="4"/>
  <c r="BU64" i="4"/>
  <c r="CC64" i="4"/>
  <c r="CK64" i="4"/>
  <c r="CS64" i="4"/>
  <c r="BF64" i="4"/>
  <c r="BN64" i="4"/>
  <c r="BV64" i="4"/>
  <c r="CD64" i="4"/>
  <c r="CL64" i="4"/>
  <c r="CT64" i="4"/>
  <c r="BI64" i="4"/>
  <c r="BY64" i="4"/>
  <c r="CO64" i="4"/>
  <c r="BJ64" i="4"/>
  <c r="BZ64" i="4"/>
  <c r="CP64" i="4"/>
  <c r="BC60" i="4"/>
  <c r="BG60" i="4"/>
  <c r="BK60" i="4"/>
  <c r="BO60" i="4"/>
  <c r="BS60" i="4"/>
  <c r="BW60" i="4"/>
  <c r="CA60" i="4"/>
  <c r="CE60" i="4"/>
  <c r="CI60" i="4"/>
  <c r="CM60" i="4"/>
  <c r="CQ60" i="4"/>
  <c r="CU60" i="4"/>
  <c r="BD60" i="4"/>
  <c r="BH60" i="4"/>
  <c r="BL60" i="4"/>
  <c r="BP60" i="4"/>
  <c r="BT60" i="4"/>
  <c r="BX60" i="4"/>
  <c r="CB60" i="4"/>
  <c r="CF60" i="4"/>
  <c r="CJ60" i="4"/>
  <c r="CN60" i="4"/>
  <c r="CR60" i="4"/>
  <c r="CV60" i="4"/>
  <c r="BE60" i="4"/>
  <c r="BM60" i="4"/>
  <c r="BU60" i="4"/>
  <c r="CC60" i="4"/>
  <c r="CK60" i="4"/>
  <c r="CS60" i="4"/>
  <c r="BF60" i="4"/>
  <c r="BN60" i="4"/>
  <c r="BV60" i="4"/>
  <c r="CD60" i="4"/>
  <c r="CL60" i="4"/>
  <c r="CT60" i="4"/>
  <c r="BI60" i="4"/>
  <c r="BY60" i="4"/>
  <c r="CO60" i="4"/>
  <c r="BJ60" i="4"/>
  <c r="BZ60" i="4"/>
  <c r="CP60" i="4"/>
  <c r="CV84" i="4"/>
  <c r="CN84" i="4"/>
  <c r="CF84" i="4"/>
  <c r="BW84" i="4"/>
  <c r="BM84" i="4"/>
  <c r="CS80" i="4"/>
  <c r="CH80" i="4"/>
  <c r="BW80" i="4"/>
  <c r="BM80" i="4"/>
  <c r="CS76" i="4"/>
  <c r="CH76" i="4"/>
  <c r="BW76" i="4"/>
  <c r="BM76" i="4"/>
  <c r="CS72" i="4"/>
  <c r="CH72" i="4"/>
  <c r="BW72" i="4"/>
  <c r="BM72" i="4"/>
  <c r="CS68" i="4"/>
  <c r="CH68" i="4"/>
  <c r="BW68" i="4"/>
  <c r="BM68" i="4"/>
  <c r="BD84" i="4"/>
  <c r="BH84" i="4"/>
  <c r="BL84" i="4"/>
  <c r="BP84" i="4"/>
  <c r="BT84" i="4"/>
  <c r="BX84" i="4"/>
  <c r="BC84" i="4"/>
  <c r="BI84" i="4"/>
  <c r="BN84" i="4"/>
  <c r="BS84" i="4"/>
  <c r="BY84" i="4"/>
  <c r="CC84" i="4"/>
  <c r="CG84" i="4"/>
  <c r="CK84" i="4"/>
  <c r="CO84" i="4"/>
  <c r="CS84" i="4"/>
  <c r="CW84" i="4"/>
  <c r="BE84" i="4"/>
  <c r="BJ84" i="4"/>
  <c r="BO84" i="4"/>
  <c r="BU84" i="4"/>
  <c r="BZ84" i="4"/>
  <c r="CD84" i="4"/>
  <c r="CH84" i="4"/>
  <c r="CL84" i="4"/>
  <c r="CP84" i="4"/>
  <c r="CT84" i="4"/>
  <c r="BD80" i="4"/>
  <c r="BH80" i="4"/>
  <c r="BL80" i="4"/>
  <c r="BP80" i="4"/>
  <c r="BT80" i="4"/>
  <c r="BX80" i="4"/>
  <c r="CB80" i="4"/>
  <c r="CF80" i="4"/>
  <c r="CJ80" i="4"/>
  <c r="CN80" i="4"/>
  <c r="CR80" i="4"/>
  <c r="CV80" i="4"/>
  <c r="BC80" i="4"/>
  <c r="BI80" i="4"/>
  <c r="BN80" i="4"/>
  <c r="BS80" i="4"/>
  <c r="BY80" i="4"/>
  <c r="CD80" i="4"/>
  <c r="CI80" i="4"/>
  <c r="CO80" i="4"/>
  <c r="CT80" i="4"/>
  <c r="BE80" i="4"/>
  <c r="BJ80" i="4"/>
  <c r="BO80" i="4"/>
  <c r="BU80" i="4"/>
  <c r="BZ80" i="4"/>
  <c r="CE80" i="4"/>
  <c r="CK80" i="4"/>
  <c r="CP80" i="4"/>
  <c r="CU80" i="4"/>
  <c r="BD76" i="4"/>
  <c r="BH76" i="4"/>
  <c r="BL76" i="4"/>
  <c r="BP76" i="4"/>
  <c r="BT76" i="4"/>
  <c r="BX76" i="4"/>
  <c r="CB76" i="4"/>
  <c r="CF76" i="4"/>
  <c r="CJ76" i="4"/>
  <c r="CN76" i="4"/>
  <c r="CR76" i="4"/>
  <c r="CV76" i="4"/>
  <c r="BC76" i="4"/>
  <c r="BI76" i="4"/>
  <c r="BN76" i="4"/>
  <c r="BS76" i="4"/>
  <c r="BY76" i="4"/>
  <c r="CD76" i="4"/>
  <c r="CI76" i="4"/>
  <c r="CO76" i="4"/>
  <c r="CT76" i="4"/>
  <c r="BE76" i="4"/>
  <c r="BJ76" i="4"/>
  <c r="BO76" i="4"/>
  <c r="BU76" i="4"/>
  <c r="BZ76" i="4"/>
  <c r="CE76" i="4"/>
  <c r="CK76" i="4"/>
  <c r="CP76" i="4"/>
  <c r="CU76" i="4"/>
  <c r="BD72" i="4"/>
  <c r="BH72" i="4"/>
  <c r="BL72" i="4"/>
  <c r="BP72" i="4"/>
  <c r="BT72" i="4"/>
  <c r="BX72" i="4"/>
  <c r="CB72" i="4"/>
  <c r="CF72" i="4"/>
  <c r="CJ72" i="4"/>
  <c r="CN72" i="4"/>
  <c r="CR72" i="4"/>
  <c r="CV72" i="4"/>
  <c r="BC72" i="4"/>
  <c r="BI72" i="4"/>
  <c r="BN72" i="4"/>
  <c r="BS72" i="4"/>
  <c r="BY72" i="4"/>
  <c r="CD72" i="4"/>
  <c r="CI72" i="4"/>
  <c r="CO72" i="4"/>
  <c r="CT72" i="4"/>
  <c r="BE72" i="4"/>
  <c r="BJ72" i="4"/>
  <c r="BO72" i="4"/>
  <c r="BU72" i="4"/>
  <c r="BZ72" i="4"/>
  <c r="CE72" i="4"/>
  <c r="CK72" i="4"/>
  <c r="CP72" i="4"/>
  <c r="CU72" i="4"/>
  <c r="BD68" i="4"/>
  <c r="BH68" i="4"/>
  <c r="BL68" i="4"/>
  <c r="BP68" i="4"/>
  <c r="BT68" i="4"/>
  <c r="BX68" i="4"/>
  <c r="CB68" i="4"/>
  <c r="CF68" i="4"/>
  <c r="CJ68" i="4"/>
  <c r="CN68" i="4"/>
  <c r="CR68" i="4"/>
  <c r="CV68" i="4"/>
  <c r="BC68" i="4"/>
  <c r="BI68" i="4"/>
  <c r="BN68" i="4"/>
  <c r="BS68" i="4"/>
  <c r="BY68" i="4"/>
  <c r="CD68" i="4"/>
  <c r="CI68" i="4"/>
  <c r="CO68" i="4"/>
  <c r="CT68" i="4"/>
  <c r="BE68" i="4"/>
  <c r="BJ68" i="4"/>
  <c r="BO68" i="4"/>
  <c r="BU68" i="4"/>
  <c r="BZ68" i="4"/>
  <c r="CE68" i="4"/>
  <c r="CK68" i="4"/>
  <c r="CP68" i="4"/>
  <c r="CU68" i="4"/>
  <c r="BC8" i="4"/>
  <c r="BG8" i="4"/>
  <c r="BK8" i="4"/>
  <c r="BO8" i="4"/>
  <c r="BS8" i="4"/>
  <c r="BW8" i="4"/>
  <c r="CA8" i="4"/>
  <c r="CE8" i="4"/>
  <c r="CI8" i="4"/>
  <c r="CM8" i="4"/>
  <c r="CQ8" i="4"/>
  <c r="CU8" i="4"/>
  <c r="BD8" i="4"/>
  <c r="BH8" i="4"/>
  <c r="BL8" i="4"/>
  <c r="BP8" i="4"/>
  <c r="BT8" i="4"/>
  <c r="BX8" i="4"/>
  <c r="CB8" i="4"/>
  <c r="CF8" i="4"/>
  <c r="CJ8" i="4"/>
  <c r="CN8" i="4"/>
  <c r="CR8" i="4"/>
  <c r="CV8" i="4"/>
  <c r="BE8" i="4"/>
  <c r="BM8" i="4"/>
  <c r="BU8" i="4"/>
  <c r="CC8" i="4"/>
  <c r="CK8" i="4"/>
  <c r="CS8" i="4"/>
  <c r="BF8" i="4"/>
  <c r="BN8" i="4"/>
  <c r="BV8" i="4"/>
  <c r="CD8" i="4"/>
  <c r="CL8" i="4"/>
  <c r="CT8" i="4"/>
  <c r="BI8" i="4"/>
  <c r="BY8" i="4"/>
  <c r="CO8" i="4"/>
  <c r="BJ8" i="4"/>
  <c r="BZ8" i="4"/>
  <c r="CP8" i="4"/>
  <c r="BQ8" i="4"/>
  <c r="CW8" i="4"/>
  <c r="BR8" i="4"/>
  <c r="BB8" i="4"/>
  <c r="CG8" i="4"/>
  <c r="BB83" i="4"/>
  <c r="BF83" i="4"/>
  <c r="BJ83" i="4"/>
  <c r="BN83" i="4"/>
  <c r="BR83" i="4"/>
  <c r="BV83" i="4"/>
  <c r="BZ83" i="4"/>
  <c r="CD83" i="4"/>
  <c r="CH83" i="4"/>
  <c r="CL83" i="4"/>
  <c r="CP83" i="4"/>
  <c r="CT83" i="4"/>
  <c r="BB81" i="4"/>
  <c r="BF81" i="4"/>
  <c r="BJ81" i="4"/>
  <c r="BN81" i="4"/>
  <c r="BR81" i="4"/>
  <c r="BV81" i="4"/>
  <c r="BZ81" i="4"/>
  <c r="CD81" i="4"/>
  <c r="CH81" i="4"/>
  <c r="CL81" i="4"/>
  <c r="CP81" i="4"/>
  <c r="CT81" i="4"/>
  <c r="BB79" i="4"/>
  <c r="BF79" i="4"/>
  <c r="BJ79" i="4"/>
  <c r="BN79" i="4"/>
  <c r="BR79" i="4"/>
  <c r="BV79" i="4"/>
  <c r="BZ79" i="4"/>
  <c r="CD79" i="4"/>
  <c r="CH79" i="4"/>
  <c r="CL79" i="4"/>
  <c r="CP79" i="4"/>
  <c r="CT79" i="4"/>
  <c r="BB77" i="4"/>
  <c r="BF77" i="4"/>
  <c r="BJ77" i="4"/>
  <c r="BN77" i="4"/>
  <c r="BR77" i="4"/>
  <c r="BV77" i="4"/>
  <c r="BZ77" i="4"/>
  <c r="CD77" i="4"/>
  <c r="CH77" i="4"/>
  <c r="CL77" i="4"/>
  <c r="CP77" i="4"/>
  <c r="CT77" i="4"/>
  <c r="BB75" i="4"/>
  <c r="BF75" i="4"/>
  <c r="BJ75" i="4"/>
  <c r="BN75" i="4"/>
  <c r="BR75" i="4"/>
  <c r="BV75" i="4"/>
  <c r="BZ75" i="4"/>
  <c r="CD75" i="4"/>
  <c r="CH75" i="4"/>
  <c r="CL75" i="4"/>
  <c r="CP75" i="4"/>
  <c r="CT75" i="4"/>
  <c r="BB73" i="4"/>
  <c r="BF73" i="4"/>
  <c r="BJ73" i="4"/>
  <c r="BN73" i="4"/>
  <c r="BR73" i="4"/>
  <c r="BV73" i="4"/>
  <c r="BZ73" i="4"/>
  <c r="CD73" i="4"/>
  <c r="CH73" i="4"/>
  <c r="CL73" i="4"/>
  <c r="CP73" i="4"/>
  <c r="CT73" i="4"/>
  <c r="BB71" i="4"/>
  <c r="BF71" i="4"/>
  <c r="BJ71" i="4"/>
  <c r="BN71" i="4"/>
  <c r="BR71" i="4"/>
  <c r="BV71" i="4"/>
  <c r="BZ71" i="4"/>
  <c r="CD71" i="4"/>
  <c r="CH71" i="4"/>
  <c r="CL71" i="4"/>
  <c r="CP71" i="4"/>
  <c r="CT71" i="4"/>
  <c r="BB69" i="4"/>
  <c r="BF69" i="4"/>
  <c r="BJ69" i="4"/>
  <c r="BN69" i="4"/>
  <c r="BR69" i="4"/>
  <c r="BV69" i="4"/>
  <c r="BZ69" i="4"/>
  <c r="CD69" i="4"/>
  <c r="CH69" i="4"/>
  <c r="CL69" i="4"/>
  <c r="CP69" i="4"/>
  <c r="CT69" i="4"/>
  <c r="BB67" i="4"/>
  <c r="BF67" i="4"/>
  <c r="BJ67" i="4"/>
  <c r="BN67" i="4"/>
  <c r="BR67" i="4"/>
  <c r="BV67" i="4"/>
  <c r="BZ67" i="4"/>
  <c r="CD67" i="4"/>
  <c r="CH67" i="4"/>
  <c r="CL67" i="4"/>
  <c r="CP67" i="4"/>
  <c r="CT67" i="4"/>
  <c r="CT65" i="4"/>
  <c r="CP65" i="4"/>
  <c r="CL65" i="4"/>
  <c r="CH65" i="4"/>
  <c r="CD65" i="4"/>
  <c r="BZ65" i="4"/>
  <c r="BV65" i="4"/>
  <c r="BR65" i="4"/>
  <c r="BN65" i="4"/>
  <c r="BJ65" i="4"/>
  <c r="BF65" i="4"/>
  <c r="CT63" i="4"/>
  <c r="CP63" i="4"/>
  <c r="CL63" i="4"/>
  <c r="CH63" i="4"/>
  <c r="CD63" i="4"/>
  <c r="BZ63" i="4"/>
  <c r="BV63" i="4"/>
  <c r="BR63" i="4"/>
  <c r="BN63" i="4"/>
  <c r="BJ63" i="4"/>
  <c r="BF63" i="4"/>
  <c r="CT61" i="4"/>
  <c r="CP61" i="4"/>
  <c r="CL61" i="4"/>
  <c r="CH61" i="4"/>
  <c r="CD61" i="4"/>
  <c r="BZ61" i="4"/>
  <c r="BV61" i="4"/>
  <c r="BR61" i="4"/>
  <c r="BN61" i="4"/>
  <c r="BJ61" i="4"/>
  <c r="BF61" i="4"/>
  <c r="CT59" i="4"/>
  <c r="CP59" i="4"/>
  <c r="CL59" i="4"/>
  <c r="CH59" i="4"/>
  <c r="CD59" i="4"/>
  <c r="BZ59" i="4"/>
  <c r="BV59" i="4"/>
  <c r="BR59" i="4"/>
  <c r="BN59" i="4"/>
  <c r="BJ59" i="4"/>
  <c r="BF59" i="4"/>
  <c r="BC55" i="4"/>
  <c r="BG55" i="4"/>
  <c r="BK55" i="4"/>
  <c r="BO55" i="4"/>
  <c r="BS55" i="4"/>
  <c r="BW55" i="4"/>
  <c r="CA55" i="4"/>
  <c r="CE55" i="4"/>
  <c r="CI55" i="4"/>
  <c r="CM55" i="4"/>
  <c r="CQ55" i="4"/>
  <c r="CU55" i="4"/>
  <c r="BC53" i="4"/>
  <c r="BG53" i="4"/>
  <c r="BK53" i="4"/>
  <c r="BO53" i="4"/>
  <c r="BS53" i="4"/>
  <c r="BW53" i="4"/>
  <c r="CA53" i="4"/>
  <c r="CE53" i="4"/>
  <c r="CI53" i="4"/>
  <c r="CM53" i="4"/>
  <c r="CQ53" i="4"/>
  <c r="CU53" i="4"/>
  <c r="BC51" i="4"/>
  <c r="BG51" i="4"/>
  <c r="BK51" i="4"/>
  <c r="BO51" i="4"/>
  <c r="BS51" i="4"/>
  <c r="BW51" i="4"/>
  <c r="CA51" i="4"/>
  <c r="CE51" i="4"/>
  <c r="CI51" i="4"/>
  <c r="CM51" i="4"/>
  <c r="CQ51" i="4"/>
  <c r="CU51" i="4"/>
  <c r="BC49" i="4"/>
  <c r="BG49" i="4"/>
  <c r="BK49" i="4"/>
  <c r="BO49" i="4"/>
  <c r="BS49" i="4"/>
  <c r="BW49" i="4"/>
  <c r="CA49" i="4"/>
  <c r="CE49" i="4"/>
  <c r="CI49" i="4"/>
  <c r="CM49" i="4"/>
  <c r="CQ49" i="4"/>
  <c r="CU49" i="4"/>
  <c r="CW47" i="4"/>
  <c r="CR47" i="4"/>
  <c r="CL47" i="4"/>
  <c r="CG47" i="4"/>
  <c r="BZ47" i="4"/>
  <c r="BR47" i="4"/>
  <c r="BJ47" i="4"/>
  <c r="CP45" i="4"/>
  <c r="CH45" i="4"/>
  <c r="BZ45" i="4"/>
  <c r="BR45" i="4"/>
  <c r="BJ45" i="4"/>
  <c r="CP43" i="4"/>
  <c r="CH43" i="4"/>
  <c r="BZ43" i="4"/>
  <c r="BR43" i="4"/>
  <c r="BJ43" i="4"/>
  <c r="BC47" i="4"/>
  <c r="BG47" i="4"/>
  <c r="BK47" i="4"/>
  <c r="BO47" i="4"/>
  <c r="BS47" i="4"/>
  <c r="BW47" i="4"/>
  <c r="CA47" i="4"/>
  <c r="CE47" i="4"/>
  <c r="CI47" i="4"/>
  <c r="CM47" i="4"/>
  <c r="CQ47" i="4"/>
  <c r="CU47" i="4"/>
  <c r="BD47" i="4"/>
  <c r="BH47" i="4"/>
  <c r="BL47" i="4"/>
  <c r="BP47" i="4"/>
  <c r="BT47" i="4"/>
  <c r="BX47" i="4"/>
  <c r="CB47" i="4"/>
  <c r="BC45" i="4"/>
  <c r="BG45" i="4"/>
  <c r="BK45" i="4"/>
  <c r="BO45" i="4"/>
  <c r="BS45" i="4"/>
  <c r="BW45" i="4"/>
  <c r="CA45" i="4"/>
  <c r="CE45" i="4"/>
  <c r="CI45" i="4"/>
  <c r="CM45" i="4"/>
  <c r="CQ45" i="4"/>
  <c r="CU45" i="4"/>
  <c r="BD45" i="4"/>
  <c r="BH45" i="4"/>
  <c r="BL45" i="4"/>
  <c r="BP45" i="4"/>
  <c r="BT45" i="4"/>
  <c r="BX45" i="4"/>
  <c r="CB45" i="4"/>
  <c r="CF45" i="4"/>
  <c r="CJ45" i="4"/>
  <c r="CN45" i="4"/>
  <c r="CR45" i="4"/>
  <c r="CV45" i="4"/>
  <c r="BC43" i="4"/>
  <c r="BG43" i="4"/>
  <c r="BK43" i="4"/>
  <c r="BO43" i="4"/>
  <c r="BS43" i="4"/>
  <c r="BW43" i="4"/>
  <c r="CA43" i="4"/>
  <c r="CE43" i="4"/>
  <c r="CI43" i="4"/>
  <c r="CM43" i="4"/>
  <c r="CQ43" i="4"/>
  <c r="CU43" i="4"/>
  <c r="BD43" i="4"/>
  <c r="BH43" i="4"/>
  <c r="BL43" i="4"/>
  <c r="BP43" i="4"/>
  <c r="BT43" i="4"/>
  <c r="BX43" i="4"/>
  <c r="CB43" i="4"/>
  <c r="CF43" i="4"/>
  <c r="CJ43" i="4"/>
  <c r="CN43" i="4"/>
  <c r="CR43" i="4"/>
  <c r="CV43" i="4"/>
  <c r="BC41" i="4"/>
  <c r="BG41" i="4"/>
  <c r="BK41" i="4"/>
  <c r="BC39" i="4"/>
  <c r="BG39" i="4"/>
  <c r="BK39" i="4"/>
  <c r="BO39" i="4"/>
  <c r="BS39" i="4"/>
  <c r="BW39" i="4"/>
  <c r="CA39" i="4"/>
  <c r="CE39" i="4"/>
  <c r="CI39" i="4"/>
  <c r="CM39" i="4"/>
  <c r="CQ39" i="4"/>
  <c r="CU39" i="4"/>
  <c r="BB37" i="4"/>
  <c r="BF37" i="4"/>
  <c r="BJ37" i="4"/>
  <c r="BN37" i="4"/>
  <c r="BR37" i="4"/>
  <c r="BV37" i="4"/>
  <c r="BZ37" i="4"/>
  <c r="CD37" i="4"/>
  <c r="CH37" i="4"/>
  <c r="CL37" i="4"/>
  <c r="CP37" i="4"/>
  <c r="CT37" i="4"/>
  <c r="BC37" i="4"/>
  <c r="BG37" i="4"/>
  <c r="BK37" i="4"/>
  <c r="BO37" i="4"/>
  <c r="BS37" i="4"/>
  <c r="BW37" i="4"/>
  <c r="CA37" i="4"/>
  <c r="CE37" i="4"/>
  <c r="CI37" i="4"/>
  <c r="CM37" i="4"/>
  <c r="CQ37" i="4"/>
  <c r="CU37" i="4"/>
  <c r="BB35" i="4"/>
  <c r="BF35" i="4"/>
  <c r="BJ35" i="4"/>
  <c r="BN35" i="4"/>
  <c r="BR35" i="4"/>
  <c r="BV35" i="4"/>
  <c r="BZ35" i="4"/>
  <c r="CD35" i="4"/>
  <c r="CH35" i="4"/>
  <c r="CL35" i="4"/>
  <c r="CP35" i="4"/>
  <c r="CT35" i="4"/>
  <c r="BC35" i="4"/>
  <c r="BG35" i="4"/>
  <c r="BK35" i="4"/>
  <c r="BO35" i="4"/>
  <c r="BS35" i="4"/>
  <c r="BW35" i="4"/>
  <c r="CA35" i="4"/>
  <c r="CE35" i="4"/>
  <c r="CI35" i="4"/>
  <c r="CM35" i="4"/>
  <c r="CQ35" i="4"/>
  <c r="CU35" i="4"/>
  <c r="BB33" i="4"/>
  <c r="BF33" i="4"/>
  <c r="BJ33" i="4"/>
  <c r="BN33" i="4"/>
  <c r="BR33" i="4"/>
  <c r="BV33" i="4"/>
  <c r="BZ33" i="4"/>
  <c r="CD33" i="4"/>
  <c r="CH33" i="4"/>
  <c r="CL33" i="4"/>
  <c r="CP33" i="4"/>
  <c r="CT33" i="4"/>
  <c r="BC33" i="4"/>
  <c r="BG33" i="4"/>
  <c r="BK33" i="4"/>
  <c r="BO33" i="4"/>
  <c r="BS33" i="4"/>
  <c r="BW33" i="4"/>
  <c r="CA33" i="4"/>
  <c r="CE33" i="4"/>
  <c r="CI33" i="4"/>
  <c r="CM33" i="4"/>
  <c r="CQ33" i="4"/>
  <c r="CU33" i="4"/>
  <c r="BB31" i="4"/>
  <c r="BF31" i="4"/>
  <c r="BJ31" i="4"/>
  <c r="BN31" i="4"/>
  <c r="BR31" i="4"/>
  <c r="BV31" i="4"/>
  <c r="BZ31" i="4"/>
  <c r="CD31" i="4"/>
  <c r="CH31" i="4"/>
  <c r="CL31" i="4"/>
  <c r="CP31" i="4"/>
  <c r="CT31" i="4"/>
  <c r="BC31" i="4"/>
  <c r="BG31" i="4"/>
  <c r="BK31" i="4"/>
  <c r="BO31" i="4"/>
  <c r="BS31" i="4"/>
  <c r="BW31" i="4"/>
  <c r="CA31" i="4"/>
  <c r="CE31" i="4"/>
  <c r="CI31" i="4"/>
  <c r="CM31" i="4"/>
  <c r="CQ31" i="4"/>
  <c r="CU31" i="4"/>
  <c r="BB29" i="4"/>
  <c r="BF29" i="4"/>
  <c r="BJ29" i="4"/>
  <c r="BN29" i="4"/>
  <c r="BR29" i="4"/>
  <c r="BV29" i="4"/>
  <c r="BZ29" i="4"/>
  <c r="CD29" i="4"/>
  <c r="CH29" i="4"/>
  <c r="CL29" i="4"/>
  <c r="CP29" i="4"/>
  <c r="CT29" i="4"/>
  <c r="BC29" i="4"/>
  <c r="BG29" i="4"/>
  <c r="BK29" i="4"/>
  <c r="BO29" i="4"/>
  <c r="BS29" i="4"/>
  <c r="BW29" i="4"/>
  <c r="CA29" i="4"/>
  <c r="CE29" i="4"/>
  <c r="CI29" i="4"/>
  <c r="CM29" i="4"/>
  <c r="CQ29" i="4"/>
  <c r="CU29" i="4"/>
  <c r="BB27" i="4"/>
  <c r="BF27" i="4"/>
  <c r="BJ27" i="4"/>
  <c r="BN27" i="4"/>
  <c r="BR27" i="4"/>
  <c r="BV27" i="4"/>
  <c r="BZ27" i="4"/>
  <c r="CD27" i="4"/>
  <c r="CH27" i="4"/>
  <c r="CL27" i="4"/>
  <c r="CP27" i="4"/>
  <c r="CT27" i="4"/>
  <c r="BC27" i="4"/>
  <c r="BG27" i="4"/>
  <c r="BK27" i="4"/>
  <c r="BO27" i="4"/>
  <c r="BS27" i="4"/>
  <c r="BW27" i="4"/>
  <c r="CA27" i="4"/>
  <c r="CE27" i="4"/>
  <c r="CI27" i="4"/>
  <c r="CM27" i="4"/>
  <c r="CQ27" i="4"/>
  <c r="CU27" i="4"/>
  <c r="BB25" i="4"/>
  <c r="BF25" i="4"/>
  <c r="BJ25" i="4"/>
  <c r="BN25" i="4"/>
  <c r="BR25" i="4"/>
  <c r="BV25" i="4"/>
  <c r="BZ25" i="4"/>
  <c r="CD25" i="4"/>
  <c r="CH25" i="4"/>
  <c r="CL25" i="4"/>
  <c r="CP25" i="4"/>
  <c r="CT25" i="4"/>
  <c r="BC25" i="4"/>
  <c r="BG25" i="4"/>
  <c r="BK25" i="4"/>
  <c r="BO25" i="4"/>
  <c r="BS25" i="4"/>
  <c r="BW25" i="4"/>
  <c r="CA25" i="4"/>
  <c r="CE25" i="4"/>
  <c r="CI25" i="4"/>
  <c r="CM25" i="4"/>
  <c r="CQ25" i="4"/>
  <c r="CU25" i="4"/>
  <c r="BB23" i="4"/>
  <c r="BF23" i="4"/>
  <c r="BJ23" i="4"/>
  <c r="BN23" i="4"/>
  <c r="BR23" i="4"/>
  <c r="BV23" i="4"/>
  <c r="BZ23" i="4"/>
  <c r="CD23" i="4"/>
  <c r="CH23" i="4"/>
  <c r="CL23" i="4"/>
  <c r="CP23" i="4"/>
  <c r="CT23" i="4"/>
  <c r="BC23" i="4"/>
  <c r="BG23" i="4"/>
  <c r="BK23" i="4"/>
  <c r="BO23" i="4"/>
  <c r="BS23" i="4"/>
  <c r="BW23" i="4"/>
  <c r="CA23" i="4"/>
  <c r="CE23" i="4"/>
  <c r="CI23" i="4"/>
  <c r="CM23" i="4"/>
  <c r="CQ23" i="4"/>
  <c r="CU23" i="4"/>
  <c r="BB21" i="4"/>
  <c r="BF21" i="4"/>
  <c r="BJ21" i="4"/>
  <c r="BN21" i="4"/>
  <c r="BR21" i="4"/>
  <c r="BV21" i="4"/>
  <c r="BZ21" i="4"/>
  <c r="CD21" i="4"/>
  <c r="CH21" i="4"/>
  <c r="CL21" i="4"/>
  <c r="CP21" i="4"/>
  <c r="CT21" i="4"/>
  <c r="BC21" i="4"/>
  <c r="BG21" i="4"/>
  <c r="BK21" i="4"/>
  <c r="BO21" i="4"/>
  <c r="BS21" i="4"/>
  <c r="BW21" i="4"/>
  <c r="CA21" i="4"/>
  <c r="CE21" i="4"/>
  <c r="CI21" i="4"/>
  <c r="CM21" i="4"/>
  <c r="CQ21" i="4"/>
  <c r="CU21" i="4"/>
  <c r="BB13" i="4"/>
  <c r="BF13" i="4"/>
  <c r="BJ13" i="4"/>
  <c r="BN13" i="4"/>
  <c r="BR13" i="4"/>
  <c r="BV13" i="4"/>
  <c r="BZ13" i="4"/>
  <c r="CD13" i="4"/>
  <c r="CH13" i="4"/>
  <c r="CL13" i="4"/>
  <c r="CP13" i="4"/>
  <c r="CT13" i="4"/>
  <c r="BC13" i="4"/>
  <c r="BG13" i="4"/>
  <c r="BK13" i="4"/>
  <c r="BO13" i="4"/>
  <c r="BS13" i="4"/>
  <c r="BW13" i="4"/>
  <c r="CA13" i="4"/>
  <c r="CE13" i="4"/>
  <c r="CI13" i="4"/>
  <c r="CM13" i="4"/>
  <c r="CQ13" i="4"/>
  <c r="CU13" i="4"/>
  <c r="BD13" i="4"/>
  <c r="BL13" i="4"/>
  <c r="BT13" i="4"/>
  <c r="CB13" i="4"/>
  <c r="CJ13" i="4"/>
  <c r="CR13" i="4"/>
  <c r="BE13" i="4"/>
  <c r="BM13" i="4"/>
  <c r="BU13" i="4"/>
  <c r="CC13" i="4"/>
  <c r="CK13" i="4"/>
  <c r="CS13" i="4"/>
  <c r="BB11" i="4"/>
  <c r="BF11" i="4"/>
  <c r="BJ11" i="4"/>
  <c r="BN11" i="4"/>
  <c r="BR11" i="4"/>
  <c r="BV11" i="4"/>
  <c r="BZ11" i="4"/>
  <c r="CD11" i="4"/>
  <c r="CH11" i="4"/>
  <c r="CL11" i="4"/>
  <c r="CP11" i="4"/>
  <c r="CT11" i="4"/>
  <c r="BC11" i="4"/>
  <c r="BG11" i="4"/>
  <c r="BK11" i="4"/>
  <c r="BO11" i="4"/>
  <c r="BS11" i="4"/>
  <c r="BW11" i="4"/>
  <c r="CA11" i="4"/>
  <c r="CE11" i="4"/>
  <c r="CI11" i="4"/>
  <c r="CM11" i="4"/>
  <c r="CQ11" i="4"/>
  <c r="CU11" i="4"/>
  <c r="BD11" i="4"/>
  <c r="BL11" i="4"/>
  <c r="BT11" i="4"/>
  <c r="CB11" i="4"/>
  <c r="CJ11" i="4"/>
  <c r="CR11" i="4"/>
  <c r="BE11" i="4"/>
  <c r="BM11" i="4"/>
  <c r="BU11" i="4"/>
  <c r="CC11" i="4"/>
  <c r="CK11" i="4"/>
  <c r="CS11" i="4"/>
  <c r="CU41" i="4"/>
  <c r="CQ41" i="4"/>
  <c r="CM41" i="4"/>
  <c r="CI41" i="4"/>
  <c r="CE41" i="4"/>
  <c r="CA41" i="4"/>
  <c r="BW41" i="4"/>
  <c r="BS41" i="4"/>
  <c r="BO41" i="4"/>
  <c r="BJ41" i="4"/>
  <c r="BE41" i="4"/>
  <c r="CV39" i="4"/>
  <c r="CP39" i="4"/>
  <c r="CK39" i="4"/>
  <c r="CF39" i="4"/>
  <c r="BZ39" i="4"/>
  <c r="BU39" i="4"/>
  <c r="BP39" i="4"/>
  <c r="BJ39" i="4"/>
  <c r="BE39" i="4"/>
  <c r="CV37" i="4"/>
  <c r="CN37" i="4"/>
  <c r="CF37" i="4"/>
  <c r="BX37" i="4"/>
  <c r="BP37" i="4"/>
  <c r="BH37" i="4"/>
  <c r="CV35" i="4"/>
  <c r="CN35" i="4"/>
  <c r="CF35" i="4"/>
  <c r="BX35" i="4"/>
  <c r="BP35" i="4"/>
  <c r="BH35" i="4"/>
  <c r="CV33" i="4"/>
  <c r="CN33" i="4"/>
  <c r="CF33" i="4"/>
  <c r="BX33" i="4"/>
  <c r="BP33" i="4"/>
  <c r="BH33" i="4"/>
  <c r="CV31" i="4"/>
  <c r="CN31" i="4"/>
  <c r="CF31" i="4"/>
  <c r="BX31" i="4"/>
  <c r="BP31" i="4"/>
  <c r="BH31" i="4"/>
  <c r="CV29" i="4"/>
  <c r="CN29" i="4"/>
  <c r="CF29" i="4"/>
  <c r="BX29" i="4"/>
  <c r="BP29" i="4"/>
  <c r="BH29" i="4"/>
  <c r="CV27" i="4"/>
  <c r="CN27" i="4"/>
  <c r="CF27" i="4"/>
  <c r="BX27" i="4"/>
  <c r="BP27" i="4"/>
  <c r="BH27" i="4"/>
  <c r="CV25" i="4"/>
  <c r="CN25" i="4"/>
  <c r="CF25" i="4"/>
  <c r="BX25" i="4"/>
  <c r="BP25" i="4"/>
  <c r="BH25" i="4"/>
  <c r="CV23" i="4"/>
  <c r="CN23" i="4"/>
  <c r="CF23" i="4"/>
  <c r="BX23" i="4"/>
  <c r="BP23" i="4"/>
  <c r="BH23" i="4"/>
  <c r="CV21" i="4"/>
  <c r="CN21" i="4"/>
  <c r="CF21" i="4"/>
  <c r="BX21" i="4"/>
  <c r="BP21" i="4"/>
  <c r="BH21" i="4"/>
  <c r="BB19" i="4"/>
  <c r="BF19" i="4"/>
  <c r="BJ19" i="4"/>
  <c r="BN19" i="4"/>
  <c r="BR19" i="4"/>
  <c r="BV19" i="4"/>
  <c r="BC19" i="4"/>
  <c r="BG19" i="4"/>
  <c r="BK19" i="4"/>
  <c r="BO19" i="4"/>
  <c r="BS19" i="4"/>
  <c r="BW19" i="4"/>
  <c r="CA19" i="4"/>
  <c r="CE19" i="4"/>
  <c r="CI19" i="4"/>
  <c r="BE19" i="4"/>
  <c r="BM19" i="4"/>
  <c r="BU19" i="4"/>
  <c r="CB19" i="4"/>
  <c r="CG19" i="4"/>
  <c r="CL19" i="4"/>
  <c r="CP19" i="4"/>
  <c r="CT19" i="4"/>
  <c r="BH19" i="4"/>
  <c r="BP19" i="4"/>
  <c r="BX19" i="4"/>
  <c r="CC19" i="4"/>
  <c r="CH19" i="4"/>
  <c r="CM19" i="4"/>
  <c r="CQ19" i="4"/>
  <c r="CU19" i="4"/>
  <c r="BB17" i="4"/>
  <c r="BF17" i="4"/>
  <c r="BJ17" i="4"/>
  <c r="BN17" i="4"/>
  <c r="BR17" i="4"/>
  <c r="BV17" i="4"/>
  <c r="BZ17" i="4"/>
  <c r="CD17" i="4"/>
  <c r="CH17" i="4"/>
  <c r="CL17" i="4"/>
  <c r="CP17" i="4"/>
  <c r="CT17" i="4"/>
  <c r="BC17" i="4"/>
  <c r="BG17" i="4"/>
  <c r="BK17" i="4"/>
  <c r="BO17" i="4"/>
  <c r="BS17" i="4"/>
  <c r="BW17" i="4"/>
  <c r="CA17" i="4"/>
  <c r="CE17" i="4"/>
  <c r="CI17" i="4"/>
  <c r="CM17" i="4"/>
  <c r="CQ17" i="4"/>
  <c r="CU17" i="4"/>
  <c r="BE17" i="4"/>
  <c r="BM17" i="4"/>
  <c r="BU17" i="4"/>
  <c r="CC17" i="4"/>
  <c r="CK17" i="4"/>
  <c r="CS17" i="4"/>
  <c r="BH17" i="4"/>
  <c r="BP17" i="4"/>
  <c r="BX17" i="4"/>
  <c r="CF17" i="4"/>
  <c r="CN17" i="4"/>
  <c r="CV17" i="4"/>
  <c r="BB15" i="4"/>
  <c r="BF15" i="4"/>
  <c r="BJ15" i="4"/>
  <c r="BN15" i="4"/>
  <c r="BR15" i="4"/>
  <c r="BV15" i="4"/>
  <c r="BZ15" i="4"/>
  <c r="CD15" i="4"/>
  <c r="CH15" i="4"/>
  <c r="CL15" i="4"/>
  <c r="CP15" i="4"/>
  <c r="CT15" i="4"/>
  <c r="BC15" i="4"/>
  <c r="BG15" i="4"/>
  <c r="BK15" i="4"/>
  <c r="BO15" i="4"/>
  <c r="BS15" i="4"/>
  <c r="BW15" i="4"/>
  <c r="CA15" i="4"/>
  <c r="CE15" i="4"/>
  <c r="CI15" i="4"/>
  <c r="CM15" i="4"/>
  <c r="CQ15" i="4"/>
  <c r="CU15" i="4"/>
  <c r="BE15" i="4"/>
  <c r="BM15" i="4"/>
  <c r="BU15" i="4"/>
  <c r="CC15" i="4"/>
  <c r="CK15" i="4"/>
  <c r="CS15" i="4"/>
  <c r="BH15" i="4"/>
  <c r="BP15" i="4"/>
  <c r="BX15" i="4"/>
  <c r="CF15" i="4"/>
  <c r="CN15" i="4"/>
  <c r="CV15" i="4"/>
  <c r="CV13" i="4"/>
  <c r="CF13" i="4"/>
  <c r="BP13" i="4"/>
  <c r="CV11" i="4"/>
  <c r="CF11" i="4"/>
  <c r="BP11" i="4"/>
  <c r="BD10" i="4"/>
  <c r="BC10" i="4"/>
  <c r="BH10" i="4"/>
  <c r="BL10" i="4"/>
  <c r="BP10" i="4"/>
  <c r="BT10" i="4"/>
  <c r="BX10" i="4"/>
  <c r="CB10" i="4"/>
  <c r="CF10" i="4"/>
  <c r="CJ10" i="4"/>
  <c r="CN10" i="4"/>
  <c r="CR10" i="4"/>
  <c r="CV10" i="4"/>
  <c r="BE10" i="4"/>
  <c r="BI10" i="4"/>
  <c r="BM10" i="4"/>
  <c r="BQ10" i="4"/>
  <c r="BU10" i="4"/>
  <c r="BY10" i="4"/>
  <c r="CC10" i="4"/>
  <c r="CG10" i="4"/>
  <c r="CK10" i="4"/>
  <c r="CO10" i="4"/>
  <c r="CS10" i="4"/>
  <c r="CW10" i="4"/>
  <c r="BF10" i="4"/>
  <c r="BN10" i="4"/>
  <c r="BV10" i="4"/>
  <c r="CD10" i="4"/>
  <c r="CL10" i="4"/>
  <c r="CT10" i="4"/>
  <c r="BG10" i="4"/>
  <c r="BO10" i="4"/>
  <c r="BW10" i="4"/>
  <c r="CE10" i="4"/>
  <c r="CM10" i="4"/>
  <c r="CU10" i="4"/>
  <c r="BC6" i="4"/>
  <c r="BG6" i="4"/>
  <c r="BK6" i="4"/>
  <c r="BO6" i="4"/>
  <c r="BS6" i="4"/>
  <c r="BW6" i="4"/>
  <c r="CA6" i="4"/>
  <c r="CE6" i="4"/>
  <c r="CI6" i="4"/>
  <c r="CM6" i="4"/>
  <c r="CQ6" i="4"/>
  <c r="CU6" i="4"/>
  <c r="BD6" i="4"/>
  <c r="BD363" i="4" s="1"/>
  <c r="BH6" i="4"/>
  <c r="BL6" i="4"/>
  <c r="BP6" i="4"/>
  <c r="BT6" i="4"/>
  <c r="BX6" i="4"/>
  <c r="CB6" i="4"/>
  <c r="CF6" i="4"/>
  <c r="CJ6" i="4"/>
  <c r="CJ363" i="4" s="1"/>
  <c r="CN6" i="4"/>
  <c r="CR6" i="4"/>
  <c r="CV6" i="4"/>
  <c r="BE6" i="4"/>
  <c r="BM6" i="4"/>
  <c r="BU6" i="4"/>
  <c r="CC6" i="4"/>
  <c r="CK6" i="4"/>
  <c r="CS6" i="4"/>
  <c r="BF6" i="4"/>
  <c r="BN6" i="4"/>
  <c r="BV6" i="4"/>
  <c r="CD6" i="4"/>
  <c r="CL6" i="4"/>
  <c r="CT6" i="4"/>
  <c r="BI6" i="4"/>
  <c r="BY6" i="4"/>
  <c r="CO6" i="4"/>
  <c r="BJ6" i="4"/>
  <c r="BZ6" i="4"/>
  <c r="CP6" i="4"/>
  <c r="CT9" i="4"/>
  <c r="CP9" i="4"/>
  <c r="CL9" i="4"/>
  <c r="CH9" i="4"/>
  <c r="CD9" i="4"/>
  <c r="BZ9" i="4"/>
  <c r="BV9" i="4"/>
  <c r="BR9" i="4"/>
  <c r="BN9" i="4"/>
  <c r="BJ9" i="4"/>
  <c r="BF9" i="4"/>
  <c r="CT7" i="4"/>
  <c r="CP7" i="4"/>
  <c r="CL7" i="4"/>
  <c r="CH7" i="4"/>
  <c r="CD7" i="4"/>
  <c r="BZ7" i="4"/>
  <c r="BV7" i="4"/>
  <c r="BR7" i="4"/>
  <c r="BN7" i="4"/>
  <c r="BJ7" i="4"/>
  <c r="BF7" i="4"/>
  <c r="CT5" i="4"/>
  <c r="CP5" i="4"/>
  <c r="CL5" i="4"/>
  <c r="CH5" i="4"/>
  <c r="CD5" i="4"/>
  <c r="BZ5" i="4"/>
  <c r="BV5" i="4"/>
  <c r="BR5" i="4"/>
  <c r="BN5" i="4"/>
  <c r="BJ5" i="4"/>
  <c r="BF5" i="4"/>
  <c r="CT3" i="4"/>
  <c r="CP3" i="4"/>
  <c r="CP363" i="4" s="1"/>
  <c r="CL3" i="4"/>
  <c r="CH3" i="4"/>
  <c r="CD3" i="4"/>
  <c r="BZ3" i="4"/>
  <c r="BZ363" i="4" s="1"/>
  <c r="BV3" i="4"/>
  <c r="BR3" i="4"/>
  <c r="BN3" i="4"/>
  <c r="BJ3" i="4"/>
  <c r="BJ363" i="4" s="1"/>
  <c r="BF3" i="4"/>
  <c r="BB363" i="4" l="1"/>
  <c r="Z17" i="2"/>
  <c r="BH17" i="2"/>
  <c r="AS17" i="2"/>
  <c r="T17" i="2"/>
  <c r="AT17" i="2"/>
  <c r="S17" i="2"/>
  <c r="BD17" i="2"/>
  <c r="BF17" i="2"/>
  <c r="BE17" i="2"/>
  <c r="AY17" i="2"/>
  <c r="U17" i="2"/>
  <c r="AJ17" i="2"/>
  <c r="CQ363" i="4"/>
  <c r="BK363" i="4"/>
  <c r="CF363" i="4"/>
  <c r="CU363" i="4"/>
  <c r="BT363" i="4"/>
  <c r="CA363" i="4"/>
  <c r="BO363" i="4"/>
  <c r="CV363" i="4"/>
  <c r="BP363" i="4"/>
  <c r="CE363" i="4"/>
  <c r="AK17" i="2"/>
  <c r="AC17" i="2"/>
  <c r="AF17" i="2"/>
  <c r="AU17" i="2"/>
  <c r="AO17" i="2"/>
  <c r="V17" i="2"/>
  <c r="Y17" i="2"/>
  <c r="BA17" i="2"/>
  <c r="BB17" i="2"/>
  <c r="BI17" i="2"/>
  <c r="BG17" i="2"/>
  <c r="AX17" i="2"/>
  <c r="W17" i="2"/>
  <c r="AI17" i="2"/>
  <c r="R17" i="2"/>
  <c r="X17" i="2"/>
  <c r="N17" i="2"/>
  <c r="AA17" i="2"/>
  <c r="AD17" i="2"/>
  <c r="AL17" i="2"/>
  <c r="AW17" i="2"/>
  <c r="AE17" i="2"/>
  <c r="AG17" i="2"/>
  <c r="AH17" i="2"/>
  <c r="AQ17" i="2"/>
  <c r="AR17" i="2"/>
  <c r="AV17" i="2"/>
  <c r="AM17" i="2"/>
  <c r="BC17" i="2"/>
  <c r="Q17" i="2"/>
  <c r="AB17" i="2"/>
  <c r="P17" i="2"/>
  <c r="AZ17" i="2"/>
  <c r="AN17" i="2"/>
  <c r="AP17" i="2"/>
  <c r="O17" i="2"/>
  <c r="AM4" i="2"/>
  <c r="AC4" i="2"/>
  <c r="AY4" i="2"/>
  <c r="BA4" i="2"/>
  <c r="AI4" i="2"/>
  <c r="N4" i="2"/>
  <c r="AJ4" i="2"/>
  <c r="AW4" i="2"/>
  <c r="R4" i="2"/>
  <c r="AB4" i="2"/>
  <c r="AP4" i="2"/>
  <c r="T4" i="2"/>
  <c r="BG4" i="2"/>
  <c r="O4" i="2"/>
  <c r="AL4" i="2"/>
  <c r="AK4" i="2"/>
  <c r="AT4" i="2"/>
  <c r="AQ4" i="2"/>
  <c r="BF4" i="2"/>
  <c r="AA4" i="2"/>
  <c r="AH4" i="2"/>
  <c r="AZ4" i="2"/>
  <c r="BI4" i="2"/>
  <c r="BD4" i="2"/>
  <c r="Y4" i="2"/>
  <c r="BH4" i="2"/>
  <c r="AU4" i="2"/>
  <c r="AG4" i="2"/>
  <c r="V4" i="2"/>
  <c r="AV4" i="2"/>
  <c r="U4" i="2"/>
  <c r="AF4" i="2"/>
  <c r="AS4" i="2"/>
  <c r="BB4" i="2"/>
  <c r="AO4" i="2"/>
  <c r="AN4" i="2"/>
  <c r="AX4" i="2"/>
  <c r="P4" i="2"/>
  <c r="W4" i="2"/>
  <c r="BC4" i="2"/>
  <c r="AR4" i="2"/>
  <c r="S4" i="2"/>
  <c r="AD4" i="2"/>
  <c r="AE4" i="2"/>
  <c r="X4" i="2"/>
  <c r="Z4" i="2"/>
  <c r="Q4" i="2"/>
  <c r="BE4" i="2"/>
  <c r="BQ363" i="4"/>
  <c r="CO363" i="4"/>
  <c r="BU363" i="4"/>
  <c r="CR363" i="4"/>
  <c r="CB363" i="4"/>
  <c r="BL363" i="4"/>
  <c r="BN363" i="4"/>
  <c r="CD363" i="4"/>
  <c r="CT363" i="4"/>
  <c r="CG363" i="4"/>
  <c r="BY363" i="4"/>
  <c r="CS363" i="4"/>
  <c r="BM363" i="4"/>
  <c r="CN363" i="4"/>
  <c r="BX363" i="4"/>
  <c r="BH363" i="4"/>
  <c r="CM363" i="4"/>
  <c r="BW363" i="4"/>
  <c r="BG363" i="4"/>
  <c r="BR363" i="4"/>
  <c r="CH363" i="4"/>
  <c r="BI363" i="4"/>
  <c r="CK363" i="4"/>
  <c r="BE363" i="4"/>
  <c r="CI363" i="4"/>
  <c r="BS363" i="4"/>
  <c r="BC363" i="4"/>
  <c r="BF363" i="4"/>
  <c r="BV363" i="4"/>
  <c r="CL363" i="4"/>
  <c r="CW363" i="4"/>
  <c r="CC363" i="4"/>
</calcChain>
</file>

<file path=xl/sharedStrings.xml><?xml version="1.0" encoding="utf-8"?>
<sst xmlns="http://schemas.openxmlformats.org/spreadsheetml/2006/main" count="101" uniqueCount="67">
  <si>
    <t>London</t>
  </si>
  <si>
    <t>East Midlands</t>
  </si>
  <si>
    <t>West Midlands</t>
  </si>
  <si>
    <t>Eastern England</t>
  </si>
  <si>
    <t>_A</t>
  </si>
  <si>
    <t>_B</t>
  </si>
  <si>
    <t>_C</t>
  </si>
  <si>
    <t>Merseyside and Northern Wales</t>
  </si>
  <si>
    <t>_D</t>
  </si>
  <si>
    <t>_E</t>
  </si>
  <si>
    <t>North Eastern England</t>
  </si>
  <si>
    <t>_F</t>
  </si>
  <si>
    <t>North Western England</t>
  </si>
  <si>
    <t>_G</t>
  </si>
  <si>
    <t>Northern Scotland</t>
  </si>
  <si>
    <t>_P</t>
  </si>
  <si>
    <t>Southern Scotland</t>
  </si>
  <si>
    <t>_N</t>
  </si>
  <si>
    <t>South Eastern England</t>
  </si>
  <si>
    <t>_J</t>
  </si>
  <si>
    <t>Southern England</t>
  </si>
  <si>
    <t>_H</t>
  </si>
  <si>
    <t>Southern Wales</t>
  </si>
  <si>
    <t>_K</t>
  </si>
  <si>
    <t>South Western England</t>
  </si>
  <si>
    <t>_L</t>
  </si>
  <si>
    <t>Yorkshire</t>
  </si>
  <si>
    <t>_M</t>
  </si>
  <si>
    <t>GTC</t>
  </si>
  <si>
    <t>ESP Electricity</t>
  </si>
  <si>
    <t>Energetics</t>
  </si>
  <si>
    <t>EDF IDNO</t>
  </si>
  <si>
    <t>GSP Group</t>
  </si>
  <si>
    <t>spill at 0.5 export factor</t>
  </si>
  <si>
    <t>Other</t>
  </si>
  <si>
    <t>Others</t>
  </si>
  <si>
    <t>Export Factor</t>
  </si>
  <si>
    <t>Month (Max Plotted)</t>
  </si>
  <si>
    <t>April</t>
  </si>
  <si>
    <t>Volume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</si>
  <si>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</si>
  <si>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</si>
  <si>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</si>
  <si>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</si>
  <si>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</si>
  <si>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</si>
  <si>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</si>
  <si>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</si>
  <si>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</si>
  <si>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</si>
  <si>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</si>
  <si>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Assumptions</t>
  </si>
  <si>
    <t>About this model</t>
  </si>
  <si>
    <t>The short code in the Fit Register is accurate</t>
  </si>
  <si>
    <t>Using the model</t>
  </si>
  <si>
    <t>Enter the GSP Group Id in cell A2 of the Graph Month Worksheet</t>
  </si>
  <si>
    <t>Enter Month in cell B2 of the Graph Month Worksheet</t>
  </si>
  <si>
    <t>That export spill will be a factor of between 0.4 and 0.6 of generation</t>
  </si>
  <si>
    <t>That PV systems will generate 858 kWh per unit of capacity:</t>
  </si>
  <si>
    <t>http://www.solsticeenergy.co.uk/photovoltaics.htm</t>
  </si>
  <si>
    <t>Enter an export factor of 0.4,0.5 or 0.6 in cell C2 of the Graph Month worksheet</t>
  </si>
  <si>
    <t>The PV export profile shape is derived from Beama trail data from 2007/08</t>
  </si>
  <si>
    <t>That the PV export profile will approximate to maximum monthly spill shape regardless of monthly day-type (it has not been calendar matched).</t>
  </si>
  <si>
    <t>It models PV spill where Export is expressed as deemed in the FiT register</t>
  </si>
  <si>
    <t>Total Export Spill (kWh)</t>
  </si>
  <si>
    <t>This model was built by ELEXON in September 2016</t>
  </si>
  <si>
    <t>It uses the Ofgem FiT register data from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</si>
</sst>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" fontId="0" fillId="0" borderId="0" xfId="0" applyNumberFormat="1"/>
    <xf numFmtId="20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1" applyFill="1"/>
    <xf numFmtId="0" fontId="1" fillId="2" borderId="0" xfId="0" applyFont="1" applyFill="1" applyAlignment="1">
      <alignment horizontal="left"/>
    </xf>
    <xf numFmtId="0" fontId="1" fillId="0" borderId="0" xfId="0" applyFont="1"/>
    <xf numFmtId="20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CCFF"/>
      <color rgb="FF00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PV Export Spill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Look_up!$N$17:$BI$17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0.11775798398214772</c:v>
                </c:pt>
                <c:pt idx="12">
                  <c:v>2.2723230288417193</c:v>
                </c:pt>
                <c:pt idx="13">
                  <c:v>4.5694158405210636</c:v>
                </c:pt>
                <c:pt idx="14">
                  <c:v>10.286444144250213</c:v>
                </c:pt>
                <c:pt idx="15">
                  <c:v>17.983755676545364</c:v>
                </c:pt>
                <c:pt idx="16">
                  <c:v>24.418864045357374</c:v>
                </c:pt>
                <c:pt idx="17">
                  <c:v>33.347842877703037</c:v>
                </c:pt>
                <c:pt idx="18">
                  <c:v>41.490766863867179</c:v>
                </c:pt>
                <c:pt idx="19">
                  <c:v>46.878072812446312</c:v>
                </c:pt>
                <c:pt idx="20">
                  <c:v>53.465129586796671</c:v>
                </c:pt>
                <c:pt idx="21">
                  <c:v>55.786017632480693</c:v>
                </c:pt>
                <c:pt idx="22">
                  <c:v>58.506957974093012</c:v>
                </c:pt>
                <c:pt idx="23">
                  <c:v>61.945491106371733</c:v>
                </c:pt>
                <c:pt idx="24">
                  <c:v>60.183506816387812</c:v>
                </c:pt>
                <c:pt idx="25">
                  <c:v>61.537642419779758</c:v>
                </c:pt>
                <c:pt idx="26">
                  <c:v>63.822309733838921</c:v>
                </c:pt>
                <c:pt idx="27">
                  <c:v>60.037892978263685</c:v>
                </c:pt>
                <c:pt idx="28">
                  <c:v>55.920099309414844</c:v>
                </c:pt>
                <c:pt idx="29">
                  <c:v>52.820952808212972</c:v>
                </c:pt>
                <c:pt idx="30">
                  <c:v>45.868277796698713</c:v>
                </c:pt>
                <c:pt idx="31">
                  <c:v>40.930726134528641</c:v>
                </c:pt>
                <c:pt idx="32">
                  <c:v>32.535881275045448</c:v>
                </c:pt>
                <c:pt idx="33">
                  <c:v>22.808584523703558</c:v>
                </c:pt>
                <c:pt idx="34">
                  <c:v>13.251915030531679</c:v>
                </c:pt>
                <c:pt idx="35">
                  <c:v>7.5992881621803514</c:v>
                </c:pt>
                <c:pt idx="36">
                  <c:v>3.9361215239053475</c:v>
                </c:pt>
                <c:pt idx="37">
                  <c:v>1.5492890071913328</c:v>
                </c:pt>
                <c:pt idx="38">
                  <c:v>0.78646090819525405</c:v>
                </c:pt>
                <c:pt idx="39">
                  <c:v>0.10720037162512758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D-4008-9C49-EC52EB09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687040"/>
        <c:axId val="670027136"/>
      </c:lineChart>
      <c:catAx>
        <c:axId val="4816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Settlement Period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6420835315048709"/>
              <c:y val="0.94648611598709398"/>
            </c:manualLayout>
          </c:layout>
          <c:overlay val="0"/>
        </c:title>
        <c:majorTickMark val="out"/>
        <c:minorTickMark val="none"/>
        <c:tickLblPos val="nextTo"/>
        <c:crossAx val="670027136"/>
        <c:crosses val="autoZero"/>
        <c:auto val="1"/>
        <c:lblAlgn val="ctr"/>
        <c:lblOffset val="100"/>
        <c:noMultiLvlLbl val="0"/>
      </c:catAx>
      <c:valAx>
        <c:axId val="670027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168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85725</xdr:rowOff>
    </xdr:from>
    <xdr:to>
      <xdr:col>21</xdr:col>
      <xdr:colOff>400050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%20and%20Sett%20Review\Actions\FITs%20and%20Profiling\GSPGCF_Model\Fits_revi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FITS_APR_13"/>
      <sheetName val="counts"/>
      <sheetName val="Dom_PV"/>
      <sheetName val="Sheet3"/>
      <sheetName val="PV_profile"/>
      <sheetName val="PV_volume"/>
      <sheetName val="NHH_L"/>
      <sheetName val="Graph"/>
      <sheetName val="GCF"/>
      <sheetName val="pv_projections"/>
      <sheetName val="_L peak"/>
      <sheetName val="original_same basis"/>
    </sheetNames>
    <sheetDataSet>
      <sheetData sheetId="0"/>
      <sheetData sheetId="1"/>
      <sheetData sheetId="2"/>
      <sheetData sheetId="3"/>
      <sheetData sheetId="4">
        <row r="3">
          <cell r="A3">
            <v>40634</v>
          </cell>
        </row>
        <row r="4">
          <cell r="A4">
            <v>40635</v>
          </cell>
        </row>
        <row r="5">
          <cell r="A5">
            <v>40636</v>
          </cell>
        </row>
        <row r="6">
          <cell r="A6">
            <v>40637</v>
          </cell>
        </row>
        <row r="7">
          <cell r="A7">
            <v>40638</v>
          </cell>
        </row>
        <row r="8">
          <cell r="A8">
            <v>40639</v>
          </cell>
        </row>
        <row r="9">
          <cell r="A9">
            <v>40640</v>
          </cell>
        </row>
        <row r="10">
          <cell r="A10">
            <v>40641</v>
          </cell>
        </row>
        <row r="11">
          <cell r="A11">
            <v>40642</v>
          </cell>
        </row>
        <row r="12">
          <cell r="A12">
            <v>40643</v>
          </cell>
        </row>
        <row r="13">
          <cell r="A13">
            <v>40644</v>
          </cell>
        </row>
        <row r="14">
          <cell r="A14">
            <v>40645</v>
          </cell>
        </row>
        <row r="15">
          <cell r="A15">
            <v>40646</v>
          </cell>
        </row>
        <row r="16">
          <cell r="A16">
            <v>40647</v>
          </cell>
        </row>
        <row r="17">
          <cell r="A17">
            <v>40648</v>
          </cell>
        </row>
        <row r="18">
          <cell r="A18">
            <v>40649</v>
          </cell>
        </row>
        <row r="19">
          <cell r="A19">
            <v>40650</v>
          </cell>
        </row>
        <row r="20">
          <cell r="A20">
            <v>40651</v>
          </cell>
        </row>
        <row r="21">
          <cell r="A21">
            <v>40652</v>
          </cell>
        </row>
        <row r="22">
          <cell r="A22">
            <v>40653</v>
          </cell>
        </row>
        <row r="23">
          <cell r="A23">
            <v>40654</v>
          </cell>
        </row>
        <row r="24">
          <cell r="A24">
            <v>40655</v>
          </cell>
        </row>
        <row r="25">
          <cell r="A25">
            <v>40656</v>
          </cell>
        </row>
        <row r="26">
          <cell r="A26">
            <v>40657</v>
          </cell>
        </row>
        <row r="27">
          <cell r="A27">
            <v>40658</v>
          </cell>
        </row>
        <row r="28">
          <cell r="A28">
            <v>40659</v>
          </cell>
        </row>
        <row r="29">
          <cell r="A29">
            <v>40660</v>
          </cell>
        </row>
        <row r="30">
          <cell r="A30">
            <v>40661</v>
          </cell>
        </row>
        <row r="31">
          <cell r="A31">
            <v>40662</v>
          </cell>
        </row>
        <row r="32">
          <cell r="A32">
            <v>40663</v>
          </cell>
        </row>
        <row r="33">
          <cell r="A33">
            <v>40664</v>
          </cell>
        </row>
        <row r="34">
          <cell r="A34">
            <v>40665</v>
          </cell>
        </row>
        <row r="35">
          <cell r="A35">
            <v>40666</v>
          </cell>
        </row>
        <row r="36">
          <cell r="A36">
            <v>40667</v>
          </cell>
        </row>
        <row r="37">
          <cell r="A37">
            <v>40668</v>
          </cell>
        </row>
        <row r="38">
          <cell r="A38">
            <v>40669</v>
          </cell>
        </row>
        <row r="39">
          <cell r="A39">
            <v>40670</v>
          </cell>
        </row>
        <row r="40">
          <cell r="A40">
            <v>40671</v>
          </cell>
        </row>
        <row r="41">
          <cell r="A41">
            <v>40672</v>
          </cell>
        </row>
        <row r="42">
          <cell r="A42">
            <v>40673</v>
          </cell>
        </row>
        <row r="43">
          <cell r="A43">
            <v>40674</v>
          </cell>
        </row>
        <row r="44">
          <cell r="A44">
            <v>40675</v>
          </cell>
        </row>
        <row r="45">
          <cell r="A45">
            <v>40676</v>
          </cell>
        </row>
        <row r="46">
          <cell r="A46">
            <v>40677</v>
          </cell>
        </row>
        <row r="47">
          <cell r="A47">
            <v>40678</v>
          </cell>
        </row>
        <row r="48">
          <cell r="A48">
            <v>40679</v>
          </cell>
        </row>
        <row r="49">
          <cell r="A49">
            <v>40680</v>
          </cell>
        </row>
        <row r="50">
          <cell r="A50">
            <v>40681</v>
          </cell>
        </row>
        <row r="51">
          <cell r="A51">
            <v>40682</v>
          </cell>
        </row>
        <row r="52">
          <cell r="A52">
            <v>40683</v>
          </cell>
        </row>
        <row r="53">
          <cell r="A53">
            <v>40684</v>
          </cell>
        </row>
        <row r="54">
          <cell r="A54">
            <v>40685</v>
          </cell>
        </row>
        <row r="55">
          <cell r="A55">
            <v>40686</v>
          </cell>
        </row>
        <row r="56">
          <cell r="A56">
            <v>40687</v>
          </cell>
        </row>
        <row r="57">
          <cell r="A57">
            <v>40688</v>
          </cell>
        </row>
        <row r="58">
          <cell r="A58">
            <v>40689</v>
          </cell>
        </row>
        <row r="59">
          <cell r="A59">
            <v>40690</v>
          </cell>
        </row>
        <row r="60">
          <cell r="A60">
            <v>40691</v>
          </cell>
        </row>
        <row r="61">
          <cell r="A61">
            <v>40692</v>
          </cell>
        </row>
        <row r="62">
          <cell r="A62">
            <v>40693</v>
          </cell>
        </row>
        <row r="63">
          <cell r="A63">
            <v>40694</v>
          </cell>
        </row>
        <row r="64">
          <cell r="A64">
            <v>40695</v>
          </cell>
        </row>
        <row r="65">
          <cell r="A65">
            <v>40696</v>
          </cell>
        </row>
        <row r="66">
          <cell r="A66">
            <v>40697</v>
          </cell>
        </row>
        <row r="67">
          <cell r="A67">
            <v>40698</v>
          </cell>
        </row>
        <row r="68">
          <cell r="A68">
            <v>40699</v>
          </cell>
        </row>
        <row r="69">
          <cell r="A69">
            <v>40700</v>
          </cell>
        </row>
        <row r="70">
          <cell r="A70">
            <v>40701</v>
          </cell>
        </row>
        <row r="71">
          <cell r="A71">
            <v>40702</v>
          </cell>
        </row>
        <row r="72">
          <cell r="A72">
            <v>40703</v>
          </cell>
        </row>
        <row r="73">
          <cell r="A73">
            <v>40704</v>
          </cell>
        </row>
        <row r="74">
          <cell r="A74">
            <v>40705</v>
          </cell>
        </row>
        <row r="75">
          <cell r="A75">
            <v>40706</v>
          </cell>
        </row>
        <row r="76">
          <cell r="A76">
            <v>40707</v>
          </cell>
        </row>
        <row r="77">
          <cell r="A77">
            <v>40708</v>
          </cell>
        </row>
        <row r="78">
          <cell r="A78">
            <v>40709</v>
          </cell>
        </row>
        <row r="79">
          <cell r="A79">
            <v>40710</v>
          </cell>
        </row>
        <row r="80">
          <cell r="A80">
            <v>40711</v>
          </cell>
        </row>
        <row r="81">
          <cell r="A81">
            <v>40712</v>
          </cell>
        </row>
        <row r="82">
          <cell r="A82">
            <v>40713</v>
          </cell>
        </row>
        <row r="83">
          <cell r="A83">
            <v>40714</v>
          </cell>
        </row>
        <row r="84">
          <cell r="A84">
            <v>40715</v>
          </cell>
        </row>
        <row r="85">
          <cell r="A85">
            <v>40716</v>
          </cell>
        </row>
        <row r="86">
          <cell r="A86">
            <v>40717</v>
          </cell>
        </row>
        <row r="87">
          <cell r="A87">
            <v>40718</v>
          </cell>
        </row>
        <row r="88">
          <cell r="A88">
            <v>40719</v>
          </cell>
        </row>
        <row r="89">
          <cell r="A89">
            <v>40720</v>
          </cell>
        </row>
        <row r="90">
          <cell r="A90">
            <v>40721</v>
          </cell>
        </row>
        <row r="91">
          <cell r="A91">
            <v>40722</v>
          </cell>
        </row>
        <row r="92">
          <cell r="A92">
            <v>40723</v>
          </cell>
        </row>
        <row r="93">
          <cell r="A93">
            <v>40724</v>
          </cell>
        </row>
        <row r="94">
          <cell r="A94">
            <v>40725</v>
          </cell>
        </row>
        <row r="95">
          <cell r="A95">
            <v>40726</v>
          </cell>
        </row>
        <row r="96">
          <cell r="A96">
            <v>40727</v>
          </cell>
        </row>
        <row r="97">
          <cell r="A97">
            <v>40728</v>
          </cell>
        </row>
        <row r="98">
          <cell r="A98">
            <v>40729</v>
          </cell>
        </row>
        <row r="99">
          <cell r="A99">
            <v>40730</v>
          </cell>
        </row>
        <row r="100">
          <cell r="A100">
            <v>40731</v>
          </cell>
        </row>
        <row r="101">
          <cell r="A101">
            <v>40732</v>
          </cell>
        </row>
        <row r="102">
          <cell r="A102">
            <v>40733</v>
          </cell>
        </row>
        <row r="103">
          <cell r="A103">
            <v>40734</v>
          </cell>
        </row>
        <row r="104">
          <cell r="A104">
            <v>40735</v>
          </cell>
        </row>
        <row r="105">
          <cell r="A105">
            <v>40736</v>
          </cell>
        </row>
        <row r="106">
          <cell r="A106">
            <v>40737</v>
          </cell>
        </row>
        <row r="107">
          <cell r="A107">
            <v>40738</v>
          </cell>
        </row>
        <row r="108">
          <cell r="A108">
            <v>40739</v>
          </cell>
        </row>
        <row r="109">
          <cell r="A109">
            <v>40740</v>
          </cell>
        </row>
        <row r="110">
          <cell r="A110">
            <v>40741</v>
          </cell>
        </row>
        <row r="111">
          <cell r="A111">
            <v>40742</v>
          </cell>
        </row>
        <row r="112">
          <cell r="A112">
            <v>40743</v>
          </cell>
        </row>
        <row r="113">
          <cell r="A113">
            <v>40744</v>
          </cell>
        </row>
        <row r="114">
          <cell r="A114">
            <v>40745</v>
          </cell>
        </row>
        <row r="115">
          <cell r="A115">
            <v>40746</v>
          </cell>
        </row>
        <row r="116">
          <cell r="A116">
            <v>40747</v>
          </cell>
        </row>
        <row r="117">
          <cell r="A117">
            <v>40748</v>
          </cell>
        </row>
        <row r="118">
          <cell r="A118">
            <v>40749</v>
          </cell>
        </row>
        <row r="119">
          <cell r="A119">
            <v>40750</v>
          </cell>
        </row>
        <row r="120">
          <cell r="A120">
            <v>40751</v>
          </cell>
        </row>
        <row r="121">
          <cell r="A121">
            <v>40752</v>
          </cell>
        </row>
        <row r="122">
          <cell r="A122">
            <v>40753</v>
          </cell>
        </row>
        <row r="123">
          <cell r="A123">
            <v>40754</v>
          </cell>
        </row>
        <row r="124">
          <cell r="A124">
            <v>40755</v>
          </cell>
        </row>
        <row r="125">
          <cell r="A125">
            <v>40756</v>
          </cell>
        </row>
        <row r="126">
          <cell r="A126">
            <v>40757</v>
          </cell>
        </row>
        <row r="127">
          <cell r="A127">
            <v>40758</v>
          </cell>
        </row>
        <row r="128">
          <cell r="A128">
            <v>40759</v>
          </cell>
        </row>
        <row r="129">
          <cell r="A129">
            <v>40760</v>
          </cell>
        </row>
        <row r="130">
          <cell r="A130">
            <v>40761</v>
          </cell>
        </row>
        <row r="131">
          <cell r="A131">
            <v>40762</v>
          </cell>
        </row>
        <row r="132">
          <cell r="A132">
            <v>40763</v>
          </cell>
        </row>
        <row r="133">
          <cell r="A133">
            <v>40764</v>
          </cell>
        </row>
        <row r="134">
          <cell r="A134">
            <v>40765</v>
          </cell>
        </row>
        <row r="135">
          <cell r="A135">
            <v>40766</v>
          </cell>
        </row>
        <row r="136">
          <cell r="A136">
            <v>40767</v>
          </cell>
        </row>
        <row r="137">
          <cell r="A137">
            <v>40768</v>
          </cell>
        </row>
        <row r="138">
          <cell r="A138">
            <v>40769</v>
          </cell>
        </row>
        <row r="139">
          <cell r="A139">
            <v>40770</v>
          </cell>
        </row>
        <row r="140">
          <cell r="A140">
            <v>40771</v>
          </cell>
        </row>
        <row r="141">
          <cell r="A141">
            <v>40772</v>
          </cell>
        </row>
        <row r="142">
          <cell r="A142">
            <v>40773</v>
          </cell>
        </row>
        <row r="143">
          <cell r="A143">
            <v>40774</v>
          </cell>
        </row>
        <row r="144">
          <cell r="A144">
            <v>40775</v>
          </cell>
        </row>
        <row r="145">
          <cell r="A145">
            <v>40776</v>
          </cell>
        </row>
        <row r="146">
          <cell r="A146">
            <v>40777</v>
          </cell>
        </row>
        <row r="147">
          <cell r="A147">
            <v>40778</v>
          </cell>
        </row>
        <row r="148">
          <cell r="A148">
            <v>40779</v>
          </cell>
        </row>
        <row r="149">
          <cell r="A149">
            <v>40780</v>
          </cell>
        </row>
        <row r="150">
          <cell r="A150">
            <v>40781</v>
          </cell>
        </row>
        <row r="151">
          <cell r="A151">
            <v>40782</v>
          </cell>
        </row>
        <row r="152">
          <cell r="A152">
            <v>40783</v>
          </cell>
        </row>
        <row r="153">
          <cell r="A153">
            <v>40784</v>
          </cell>
        </row>
        <row r="154">
          <cell r="A154">
            <v>40785</v>
          </cell>
        </row>
        <row r="155">
          <cell r="A155">
            <v>40786</v>
          </cell>
        </row>
        <row r="156">
          <cell r="A156">
            <v>40787</v>
          </cell>
        </row>
        <row r="157">
          <cell r="A157">
            <v>40788</v>
          </cell>
        </row>
        <row r="158">
          <cell r="A158">
            <v>40789</v>
          </cell>
        </row>
        <row r="159">
          <cell r="A159">
            <v>40790</v>
          </cell>
        </row>
        <row r="160">
          <cell r="A160">
            <v>40791</v>
          </cell>
        </row>
        <row r="161">
          <cell r="A161">
            <v>40792</v>
          </cell>
        </row>
        <row r="162">
          <cell r="A162">
            <v>40793</v>
          </cell>
        </row>
        <row r="163">
          <cell r="A163">
            <v>40794</v>
          </cell>
        </row>
        <row r="164">
          <cell r="A164">
            <v>40795</v>
          </cell>
        </row>
        <row r="165">
          <cell r="A165">
            <v>40796</v>
          </cell>
        </row>
        <row r="166">
          <cell r="A166">
            <v>40797</v>
          </cell>
        </row>
        <row r="167">
          <cell r="A167">
            <v>40798</v>
          </cell>
        </row>
        <row r="168">
          <cell r="A168">
            <v>40799</v>
          </cell>
        </row>
        <row r="169">
          <cell r="A169">
            <v>40800</v>
          </cell>
        </row>
        <row r="170">
          <cell r="A170">
            <v>40801</v>
          </cell>
        </row>
        <row r="171">
          <cell r="A171">
            <v>40802</v>
          </cell>
        </row>
        <row r="172">
          <cell r="A172">
            <v>40803</v>
          </cell>
        </row>
        <row r="173">
          <cell r="A173">
            <v>40804</v>
          </cell>
        </row>
        <row r="174">
          <cell r="A174">
            <v>40805</v>
          </cell>
        </row>
        <row r="175">
          <cell r="A175">
            <v>40806</v>
          </cell>
        </row>
        <row r="176">
          <cell r="A176">
            <v>40807</v>
          </cell>
        </row>
        <row r="177">
          <cell r="A177">
            <v>40808</v>
          </cell>
        </row>
        <row r="178">
          <cell r="A178">
            <v>40809</v>
          </cell>
        </row>
        <row r="179">
          <cell r="A179">
            <v>40810</v>
          </cell>
        </row>
        <row r="180">
          <cell r="A180">
            <v>40811</v>
          </cell>
        </row>
        <row r="181">
          <cell r="A181">
            <v>40812</v>
          </cell>
        </row>
        <row r="182">
          <cell r="A182">
            <v>40813</v>
          </cell>
        </row>
        <row r="183">
          <cell r="A183">
            <v>40814</v>
          </cell>
        </row>
        <row r="184">
          <cell r="A184">
            <v>40815</v>
          </cell>
        </row>
        <row r="185">
          <cell r="A185">
            <v>40816</v>
          </cell>
        </row>
        <row r="186">
          <cell r="A186">
            <v>40817</v>
          </cell>
        </row>
        <row r="187">
          <cell r="A187">
            <v>40818</v>
          </cell>
        </row>
        <row r="188">
          <cell r="A188">
            <v>40819</v>
          </cell>
        </row>
        <row r="189">
          <cell r="A189">
            <v>40820</v>
          </cell>
        </row>
        <row r="190">
          <cell r="A190">
            <v>40821</v>
          </cell>
        </row>
        <row r="191">
          <cell r="A191">
            <v>40822</v>
          </cell>
        </row>
        <row r="192">
          <cell r="A192">
            <v>40823</v>
          </cell>
        </row>
        <row r="193">
          <cell r="A193">
            <v>40824</v>
          </cell>
        </row>
        <row r="194">
          <cell r="A194">
            <v>40825</v>
          </cell>
        </row>
        <row r="195">
          <cell r="A195">
            <v>40826</v>
          </cell>
        </row>
        <row r="196">
          <cell r="A196">
            <v>40827</v>
          </cell>
        </row>
        <row r="197">
          <cell r="A197">
            <v>40828</v>
          </cell>
        </row>
        <row r="198">
          <cell r="A198">
            <v>40829</v>
          </cell>
        </row>
        <row r="199">
          <cell r="A199">
            <v>40830</v>
          </cell>
        </row>
        <row r="200">
          <cell r="A200">
            <v>40831</v>
          </cell>
        </row>
        <row r="201">
          <cell r="A201">
            <v>40832</v>
          </cell>
        </row>
        <row r="202">
          <cell r="A202">
            <v>40833</v>
          </cell>
        </row>
        <row r="203">
          <cell r="A203">
            <v>40834</v>
          </cell>
        </row>
        <row r="204">
          <cell r="A204">
            <v>40835</v>
          </cell>
        </row>
        <row r="205">
          <cell r="A205">
            <v>40836</v>
          </cell>
        </row>
        <row r="206">
          <cell r="A206">
            <v>40837</v>
          </cell>
        </row>
        <row r="207">
          <cell r="A207">
            <v>40838</v>
          </cell>
        </row>
        <row r="208">
          <cell r="A208">
            <v>40839</v>
          </cell>
        </row>
        <row r="209">
          <cell r="A209">
            <v>40840</v>
          </cell>
        </row>
        <row r="210">
          <cell r="A210">
            <v>40841</v>
          </cell>
        </row>
        <row r="211">
          <cell r="A211">
            <v>40842</v>
          </cell>
        </row>
        <row r="212">
          <cell r="A212">
            <v>40843</v>
          </cell>
        </row>
        <row r="213">
          <cell r="A213">
            <v>40844</v>
          </cell>
        </row>
        <row r="214">
          <cell r="A214">
            <v>40845</v>
          </cell>
        </row>
        <row r="215">
          <cell r="A215">
            <v>40846</v>
          </cell>
        </row>
        <row r="216">
          <cell r="A216">
            <v>40847</v>
          </cell>
        </row>
        <row r="217">
          <cell r="A217">
            <v>40848</v>
          </cell>
        </row>
        <row r="218">
          <cell r="A218">
            <v>40849</v>
          </cell>
        </row>
        <row r="219">
          <cell r="A219">
            <v>40850</v>
          </cell>
        </row>
        <row r="220">
          <cell r="A220">
            <v>40851</v>
          </cell>
        </row>
        <row r="221">
          <cell r="A221">
            <v>40852</v>
          </cell>
        </row>
        <row r="222">
          <cell r="A222">
            <v>40853</v>
          </cell>
        </row>
        <row r="223">
          <cell r="A223">
            <v>40854</v>
          </cell>
        </row>
        <row r="224">
          <cell r="A224">
            <v>40855</v>
          </cell>
        </row>
        <row r="225">
          <cell r="A225">
            <v>40856</v>
          </cell>
        </row>
        <row r="226">
          <cell r="A226">
            <v>40857</v>
          </cell>
        </row>
        <row r="227">
          <cell r="A227">
            <v>40858</v>
          </cell>
        </row>
        <row r="228">
          <cell r="A228">
            <v>40859</v>
          </cell>
        </row>
        <row r="229">
          <cell r="A229">
            <v>40860</v>
          </cell>
        </row>
        <row r="230">
          <cell r="A230">
            <v>40861</v>
          </cell>
        </row>
        <row r="231">
          <cell r="A231">
            <v>40862</v>
          </cell>
        </row>
        <row r="232">
          <cell r="A232">
            <v>40863</v>
          </cell>
        </row>
        <row r="233">
          <cell r="A233">
            <v>40864</v>
          </cell>
        </row>
        <row r="234">
          <cell r="A234">
            <v>40865</v>
          </cell>
        </row>
        <row r="235">
          <cell r="A235">
            <v>40866</v>
          </cell>
        </row>
        <row r="236">
          <cell r="A236">
            <v>40867</v>
          </cell>
        </row>
        <row r="237">
          <cell r="A237">
            <v>40868</v>
          </cell>
        </row>
        <row r="238">
          <cell r="A238">
            <v>40869</v>
          </cell>
        </row>
        <row r="239">
          <cell r="A239">
            <v>40870</v>
          </cell>
        </row>
        <row r="240">
          <cell r="A240">
            <v>40871</v>
          </cell>
        </row>
        <row r="241">
          <cell r="A241">
            <v>40872</v>
          </cell>
        </row>
        <row r="242">
          <cell r="A242">
            <v>40873</v>
          </cell>
        </row>
        <row r="243">
          <cell r="A243">
            <v>40874</v>
          </cell>
        </row>
        <row r="244">
          <cell r="A244">
            <v>40875</v>
          </cell>
        </row>
        <row r="245">
          <cell r="A245">
            <v>40876</v>
          </cell>
        </row>
        <row r="246">
          <cell r="A246">
            <v>40877</v>
          </cell>
        </row>
        <row r="247">
          <cell r="A247">
            <v>40878</v>
          </cell>
        </row>
        <row r="248">
          <cell r="A248">
            <v>40879</v>
          </cell>
        </row>
        <row r="249">
          <cell r="A249">
            <v>40880</v>
          </cell>
        </row>
        <row r="250">
          <cell r="A250">
            <v>40881</v>
          </cell>
        </row>
        <row r="251">
          <cell r="A251">
            <v>40882</v>
          </cell>
        </row>
        <row r="252">
          <cell r="A252">
            <v>40883</v>
          </cell>
        </row>
        <row r="253">
          <cell r="A253">
            <v>40884</v>
          </cell>
        </row>
        <row r="254">
          <cell r="A254">
            <v>40885</v>
          </cell>
        </row>
        <row r="255">
          <cell r="A255">
            <v>40886</v>
          </cell>
        </row>
        <row r="256">
          <cell r="A256">
            <v>40887</v>
          </cell>
        </row>
        <row r="257">
          <cell r="A257">
            <v>40888</v>
          </cell>
        </row>
        <row r="258">
          <cell r="A258">
            <v>40889</v>
          </cell>
        </row>
        <row r="259">
          <cell r="A259">
            <v>40890</v>
          </cell>
        </row>
        <row r="260">
          <cell r="A260">
            <v>40891</v>
          </cell>
        </row>
        <row r="261">
          <cell r="A261">
            <v>40892</v>
          </cell>
        </row>
        <row r="262">
          <cell r="A262">
            <v>40893</v>
          </cell>
        </row>
        <row r="263">
          <cell r="A263">
            <v>40894</v>
          </cell>
        </row>
        <row r="264">
          <cell r="A264">
            <v>40895</v>
          </cell>
        </row>
        <row r="265">
          <cell r="A265">
            <v>40896</v>
          </cell>
        </row>
        <row r="266">
          <cell r="A266">
            <v>40897</v>
          </cell>
        </row>
        <row r="267">
          <cell r="A267">
            <v>40898</v>
          </cell>
        </row>
        <row r="268">
          <cell r="A268">
            <v>40899</v>
          </cell>
        </row>
        <row r="269">
          <cell r="A269">
            <v>40900</v>
          </cell>
        </row>
        <row r="270">
          <cell r="A270">
            <v>40901</v>
          </cell>
        </row>
        <row r="271">
          <cell r="A271">
            <v>40902</v>
          </cell>
        </row>
        <row r="272">
          <cell r="A272">
            <v>40903</v>
          </cell>
        </row>
        <row r="273">
          <cell r="A273">
            <v>40904</v>
          </cell>
        </row>
        <row r="274">
          <cell r="A274">
            <v>40905</v>
          </cell>
        </row>
        <row r="275">
          <cell r="A275">
            <v>40906</v>
          </cell>
        </row>
        <row r="276">
          <cell r="A276">
            <v>40907</v>
          </cell>
        </row>
        <row r="277">
          <cell r="A277">
            <v>40908</v>
          </cell>
        </row>
        <row r="278">
          <cell r="A278">
            <v>40909</v>
          </cell>
        </row>
        <row r="279">
          <cell r="A279">
            <v>40910</v>
          </cell>
        </row>
        <row r="280">
          <cell r="A280">
            <v>40911</v>
          </cell>
        </row>
        <row r="281">
          <cell r="A281">
            <v>40912</v>
          </cell>
        </row>
        <row r="282">
          <cell r="A282">
            <v>40913</v>
          </cell>
        </row>
        <row r="283">
          <cell r="A283">
            <v>40914</v>
          </cell>
        </row>
        <row r="284">
          <cell r="A284">
            <v>40915</v>
          </cell>
        </row>
        <row r="285">
          <cell r="A285">
            <v>40916</v>
          </cell>
        </row>
        <row r="286">
          <cell r="A286">
            <v>40917</v>
          </cell>
        </row>
        <row r="287">
          <cell r="A287">
            <v>40918</v>
          </cell>
        </row>
        <row r="288">
          <cell r="A288">
            <v>40919</v>
          </cell>
        </row>
        <row r="289">
          <cell r="A289">
            <v>40920</v>
          </cell>
        </row>
        <row r="290">
          <cell r="A290">
            <v>40921</v>
          </cell>
        </row>
        <row r="291">
          <cell r="A291">
            <v>40922</v>
          </cell>
        </row>
        <row r="292">
          <cell r="A292">
            <v>40923</v>
          </cell>
        </row>
        <row r="293">
          <cell r="A293">
            <v>40924</v>
          </cell>
        </row>
        <row r="294">
          <cell r="A294">
            <v>40925</v>
          </cell>
        </row>
        <row r="295">
          <cell r="A295">
            <v>40926</v>
          </cell>
        </row>
        <row r="296">
          <cell r="A296">
            <v>40927</v>
          </cell>
        </row>
        <row r="297">
          <cell r="A297">
            <v>40928</v>
          </cell>
        </row>
        <row r="298">
          <cell r="A298">
            <v>40929</v>
          </cell>
        </row>
        <row r="299">
          <cell r="A299">
            <v>40930</v>
          </cell>
        </row>
        <row r="300">
          <cell r="A300">
            <v>40931</v>
          </cell>
        </row>
        <row r="301">
          <cell r="A301">
            <v>40932</v>
          </cell>
        </row>
        <row r="302">
          <cell r="A302">
            <v>40933</v>
          </cell>
        </row>
        <row r="303">
          <cell r="A303">
            <v>40934</v>
          </cell>
        </row>
        <row r="304">
          <cell r="A304">
            <v>40935</v>
          </cell>
        </row>
        <row r="305">
          <cell r="A305">
            <v>40936</v>
          </cell>
        </row>
        <row r="306">
          <cell r="A306">
            <v>40937</v>
          </cell>
        </row>
        <row r="307">
          <cell r="A307">
            <v>40938</v>
          </cell>
        </row>
        <row r="308">
          <cell r="A308">
            <v>40939</v>
          </cell>
        </row>
        <row r="309">
          <cell r="A309">
            <v>40940</v>
          </cell>
        </row>
        <row r="310">
          <cell r="A310">
            <v>40941</v>
          </cell>
        </row>
        <row r="311">
          <cell r="A311">
            <v>40942</v>
          </cell>
        </row>
        <row r="312">
          <cell r="A312">
            <v>40943</v>
          </cell>
        </row>
        <row r="313">
          <cell r="A313">
            <v>40944</v>
          </cell>
        </row>
        <row r="314">
          <cell r="A314">
            <v>40945</v>
          </cell>
        </row>
        <row r="315">
          <cell r="A315">
            <v>40946</v>
          </cell>
        </row>
        <row r="316">
          <cell r="A316">
            <v>40947</v>
          </cell>
        </row>
        <row r="317">
          <cell r="A317">
            <v>40948</v>
          </cell>
        </row>
        <row r="318">
          <cell r="A318">
            <v>40949</v>
          </cell>
        </row>
        <row r="319">
          <cell r="A319">
            <v>40950</v>
          </cell>
        </row>
        <row r="320">
          <cell r="A320">
            <v>40951</v>
          </cell>
        </row>
        <row r="321">
          <cell r="A321">
            <v>40952</v>
          </cell>
        </row>
        <row r="322">
          <cell r="A322">
            <v>40953</v>
          </cell>
        </row>
        <row r="323">
          <cell r="A323">
            <v>40954</v>
          </cell>
        </row>
        <row r="324">
          <cell r="A324">
            <v>40955</v>
          </cell>
        </row>
        <row r="325">
          <cell r="A325">
            <v>40956</v>
          </cell>
        </row>
        <row r="326">
          <cell r="A326">
            <v>40957</v>
          </cell>
        </row>
        <row r="327">
          <cell r="A327">
            <v>40958</v>
          </cell>
        </row>
        <row r="328">
          <cell r="A328">
            <v>40959</v>
          </cell>
        </row>
        <row r="329">
          <cell r="A329">
            <v>40960</v>
          </cell>
        </row>
        <row r="330">
          <cell r="A330">
            <v>40961</v>
          </cell>
        </row>
        <row r="331">
          <cell r="A331">
            <v>40962</v>
          </cell>
        </row>
        <row r="332">
          <cell r="A332">
            <v>40963</v>
          </cell>
        </row>
        <row r="333">
          <cell r="A333">
            <v>40964</v>
          </cell>
        </row>
        <row r="334">
          <cell r="A334">
            <v>40965</v>
          </cell>
        </row>
        <row r="335">
          <cell r="A335">
            <v>40966</v>
          </cell>
        </row>
        <row r="336">
          <cell r="A336">
            <v>40967</v>
          </cell>
        </row>
        <row r="337">
          <cell r="A337">
            <v>40968</v>
          </cell>
        </row>
        <row r="338">
          <cell r="A338">
            <v>40969</v>
          </cell>
        </row>
        <row r="339">
          <cell r="A339">
            <v>40970</v>
          </cell>
        </row>
        <row r="340">
          <cell r="A340">
            <v>40971</v>
          </cell>
        </row>
        <row r="341">
          <cell r="A341">
            <v>40972</v>
          </cell>
        </row>
        <row r="342">
          <cell r="A342">
            <v>40973</v>
          </cell>
        </row>
        <row r="343">
          <cell r="A343">
            <v>40974</v>
          </cell>
        </row>
        <row r="344">
          <cell r="A344">
            <v>40975</v>
          </cell>
        </row>
        <row r="345">
          <cell r="A345">
            <v>40976</v>
          </cell>
        </row>
        <row r="346">
          <cell r="A346">
            <v>40977</v>
          </cell>
        </row>
        <row r="347">
          <cell r="A347">
            <v>40978</v>
          </cell>
        </row>
        <row r="348">
          <cell r="A348">
            <v>40979</v>
          </cell>
        </row>
        <row r="349">
          <cell r="A349">
            <v>40980</v>
          </cell>
        </row>
        <row r="350">
          <cell r="A350">
            <v>40981</v>
          </cell>
        </row>
        <row r="351">
          <cell r="A351">
            <v>40982</v>
          </cell>
        </row>
        <row r="352">
          <cell r="A352">
            <v>40983</v>
          </cell>
        </row>
        <row r="353">
          <cell r="A353">
            <v>40984</v>
          </cell>
        </row>
        <row r="354">
          <cell r="A354">
            <v>40985</v>
          </cell>
        </row>
        <row r="355">
          <cell r="A355">
            <v>40986</v>
          </cell>
        </row>
        <row r="356">
          <cell r="A356">
            <v>40987</v>
          </cell>
        </row>
        <row r="357">
          <cell r="A357">
            <v>40988</v>
          </cell>
        </row>
        <row r="358">
          <cell r="A358">
            <v>40989</v>
          </cell>
        </row>
        <row r="359">
          <cell r="A359">
            <v>40990</v>
          </cell>
        </row>
        <row r="360">
          <cell r="A360">
            <v>40991</v>
          </cell>
        </row>
        <row r="361">
          <cell r="A361">
            <v>40992</v>
          </cell>
        </row>
      </sheetData>
      <sheetData sheetId="5"/>
      <sheetData sheetId="6"/>
      <sheetData sheetId="7">
        <row r="45">
          <cell r="B45">
            <v>40665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lsticeenergy.co.uk/photovoltaic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5"/>
  <sheetViews>
    <sheetView workbookViewId="0">
      <selection activeCell="J28" sqref="J28"/>
    </sheetView>
  </sheetViews>
  <sheetFormatPr defaultRowHeight="14.25" x14ac:dyDescent="0.45"/>
  <cols>
    <col min="1" max="1" width="34.1328125" customWidth="1"/>
    <col min="2" max="2" width="32" bestFit="1" customWidth="1"/>
    <col min="3" max="3" width="22.1328125" bestFit="1" customWidth="1"/>
    <col min="4" max="4" width="11.1328125" bestFit="1" customWidth="1"/>
    <col min="5" max="5" width="12.73046875" bestFit="1" customWidth="1"/>
    <col min="8" max="8" width="13" customWidth="1"/>
    <col min="9" max="10" width="10" bestFit="1" customWidth="1"/>
    <col min="11" max="11" width="15.3984375" bestFit="1" customWidth="1"/>
    <col min="12" max="12" width="12.73046875" bestFit="1" customWidth="1"/>
    <col min="13" max="13" width="30.1328125" bestFit="1" customWidth="1"/>
    <col min="14" max="14" width="10.265625" bestFit="1" customWidth="1"/>
    <col min="15" max="15" width="22.265625" bestFit="1" customWidth="1"/>
    <col min="16" max="16" width="12.1328125" bestFit="1" customWidth="1"/>
    <col min="17" max="17" width="12.73046875" bestFit="1" customWidth="1"/>
    <col min="18" max="18" width="12" bestFit="1" customWidth="1"/>
  </cols>
  <sheetData>
    <row r="1" spans="1:61" x14ac:dyDescent="0.45">
      <c r="B1" s="18" t="s">
        <v>32</v>
      </c>
      <c r="C1" s="18" t="s">
        <v>33</v>
      </c>
      <c r="D1" s="18">
        <v>0.4</v>
      </c>
      <c r="E1" s="18">
        <v>0.6</v>
      </c>
      <c r="F1" s="18"/>
      <c r="I1" s="18">
        <v>0.5</v>
      </c>
      <c r="J1" s="18">
        <v>0.4</v>
      </c>
      <c r="K1" s="18">
        <v>0.6</v>
      </c>
      <c r="L1" s="18" t="s">
        <v>39</v>
      </c>
    </row>
    <row r="2" spans="1:61" x14ac:dyDescent="0.45">
      <c r="A2" s="18" t="s">
        <v>3</v>
      </c>
      <c r="B2" s="18" t="s">
        <v>4</v>
      </c>
      <c r="C2" s="5">
        <v>139333019.07004833</v>
      </c>
      <c r="D2" s="5">
        <v>111466415.25603867</v>
      </c>
      <c r="E2" s="5">
        <v>167199622.884058</v>
      </c>
      <c r="H2" t="str">
        <f>Graph_Month!A2</f>
        <v>_L</v>
      </c>
      <c r="I2">
        <f>VLOOKUP(H2,look2,2,FALSE)</f>
        <v>103447035.03460433</v>
      </c>
      <c r="J2">
        <f>VLOOKUP(H2,look2,3,FALSE)</f>
        <v>82757628.027683467</v>
      </c>
      <c r="K2">
        <f>VLOOKUP(H2,look2,4,FALSE)</f>
        <v>124136442.04152519</v>
      </c>
      <c r="L2">
        <f>HLOOKUP(Graph_Month!C2,look3,2,FALSE)</f>
        <v>124136442.04152519</v>
      </c>
      <c r="N2" s="19">
        <v>2.0833333333333332E-2</v>
      </c>
      <c r="O2" s="19">
        <v>4.1666666666666664E-2</v>
      </c>
      <c r="P2" s="19">
        <v>6.25E-2</v>
      </c>
      <c r="Q2" s="19">
        <v>8.3333333333333301E-2</v>
      </c>
      <c r="R2" s="19">
        <v>0.104166666666667</v>
      </c>
      <c r="S2" s="19">
        <v>0.125</v>
      </c>
      <c r="T2" s="19">
        <v>0.14583333333333301</v>
      </c>
      <c r="U2" s="19">
        <v>0.16666666666666599</v>
      </c>
      <c r="V2" s="19">
        <v>0.1875</v>
      </c>
      <c r="W2" s="19">
        <v>0.20833333333333301</v>
      </c>
      <c r="X2" s="19">
        <v>0.22916666666666599</v>
      </c>
      <c r="Y2" s="19">
        <v>0.25</v>
      </c>
      <c r="Z2" s="19">
        <v>0.27083333333333298</v>
      </c>
      <c r="AA2" s="19">
        <v>0.29166666666666602</v>
      </c>
      <c r="AB2" s="19">
        <v>0.3125</v>
      </c>
      <c r="AC2" s="19">
        <v>0.33333333333333298</v>
      </c>
      <c r="AD2" s="19">
        <v>0.35416666666666602</v>
      </c>
      <c r="AE2" s="19">
        <v>0.375</v>
      </c>
      <c r="AF2" s="19">
        <v>0.39583333333333298</v>
      </c>
      <c r="AG2" s="19">
        <v>0.41666666666666602</v>
      </c>
      <c r="AH2" s="19">
        <v>0.4375</v>
      </c>
      <c r="AI2" s="19">
        <v>0.45833333333333298</v>
      </c>
      <c r="AJ2" s="19">
        <v>0.47916666666666602</v>
      </c>
      <c r="AK2" s="19">
        <v>0.5</v>
      </c>
      <c r="AL2" s="19">
        <v>0.52083333333333304</v>
      </c>
      <c r="AM2" s="19">
        <v>0.54166666666666596</v>
      </c>
      <c r="AN2" s="19">
        <v>0.5625</v>
      </c>
      <c r="AO2" s="19">
        <v>0.58333333333333304</v>
      </c>
      <c r="AP2" s="19">
        <v>0.60416666666666596</v>
      </c>
      <c r="AQ2" s="19">
        <v>0.625</v>
      </c>
      <c r="AR2" s="19">
        <v>0.64583333333333304</v>
      </c>
      <c r="AS2" s="19">
        <v>0.66666666666666596</v>
      </c>
      <c r="AT2" s="19">
        <v>0.6875</v>
      </c>
      <c r="AU2" s="19">
        <v>0.70833333333333304</v>
      </c>
      <c r="AV2" s="19">
        <v>0.72916666666666596</v>
      </c>
      <c r="AW2" s="19">
        <v>0.75</v>
      </c>
      <c r="AX2" s="19">
        <v>0.77083333333333304</v>
      </c>
      <c r="AY2" s="19">
        <v>0.79166666666666596</v>
      </c>
      <c r="AZ2" s="19">
        <v>0.8125</v>
      </c>
      <c r="BA2" s="19">
        <v>0.83333333333333304</v>
      </c>
      <c r="BB2" s="19">
        <v>0.85416666666666596</v>
      </c>
      <c r="BC2" s="19">
        <v>0.875</v>
      </c>
      <c r="BD2" s="19">
        <v>0.89583333333333304</v>
      </c>
      <c r="BE2" s="19">
        <v>0.91666666666666596</v>
      </c>
      <c r="BF2" s="19">
        <v>0.9375</v>
      </c>
      <c r="BG2" s="19">
        <v>0.95833333333333304</v>
      </c>
      <c r="BH2" s="19">
        <v>0.97916666666666596</v>
      </c>
      <c r="BI2" s="19">
        <v>1</v>
      </c>
    </row>
    <row r="3" spans="1:61" x14ac:dyDescent="0.45">
      <c r="A3" s="18" t="s">
        <v>1</v>
      </c>
      <c r="B3" s="18" t="s">
        <v>5</v>
      </c>
      <c r="C3" s="5">
        <v>126317032.0517519</v>
      </c>
      <c r="D3" s="5">
        <v>101053625.64140153</v>
      </c>
      <c r="E3" s="5">
        <v>151580438.46210226</v>
      </c>
      <c r="N3" s="18">
        <v>1</v>
      </c>
      <c r="O3" s="18">
        <v>2</v>
      </c>
      <c r="P3" s="18">
        <v>3</v>
      </c>
      <c r="Q3" s="18">
        <v>4</v>
      </c>
      <c r="R3" s="18">
        <v>5</v>
      </c>
      <c r="S3" s="18">
        <v>6</v>
      </c>
      <c r="T3" s="18">
        <v>7</v>
      </c>
      <c r="U3" s="18">
        <v>8</v>
      </c>
      <c r="V3" s="18">
        <v>9</v>
      </c>
      <c r="W3" s="18">
        <v>10</v>
      </c>
      <c r="X3" s="18">
        <v>11</v>
      </c>
      <c r="Y3" s="18">
        <v>12</v>
      </c>
      <c r="Z3" s="18">
        <v>13</v>
      </c>
      <c r="AA3" s="18">
        <v>14</v>
      </c>
      <c r="AB3" s="18">
        <v>15</v>
      </c>
      <c r="AC3" s="18">
        <v>16</v>
      </c>
      <c r="AD3" s="18">
        <v>17</v>
      </c>
      <c r="AE3" s="18">
        <v>18</v>
      </c>
      <c r="AF3" s="18">
        <v>19</v>
      </c>
      <c r="AG3" s="18">
        <v>20</v>
      </c>
      <c r="AH3" s="18">
        <v>21</v>
      </c>
      <c r="AI3" s="18">
        <v>22</v>
      </c>
      <c r="AJ3" s="18">
        <v>23</v>
      </c>
      <c r="AK3" s="18">
        <v>24</v>
      </c>
      <c r="AL3" s="18">
        <v>25</v>
      </c>
      <c r="AM3" s="18">
        <v>26</v>
      </c>
      <c r="AN3" s="18">
        <v>27</v>
      </c>
      <c r="AO3" s="18">
        <v>28</v>
      </c>
      <c r="AP3" s="18">
        <v>29</v>
      </c>
      <c r="AQ3" s="18">
        <v>30</v>
      </c>
      <c r="AR3" s="18">
        <v>31</v>
      </c>
      <c r="AS3" s="18">
        <v>32</v>
      </c>
      <c r="AT3" s="18">
        <v>33</v>
      </c>
      <c r="AU3" s="18">
        <v>34</v>
      </c>
      <c r="AV3" s="18">
        <v>35</v>
      </c>
      <c r="AW3" s="18">
        <v>36</v>
      </c>
      <c r="AX3" s="18">
        <v>37</v>
      </c>
      <c r="AY3" s="18">
        <v>38</v>
      </c>
      <c r="AZ3" s="18">
        <v>39</v>
      </c>
      <c r="BA3" s="18">
        <v>40</v>
      </c>
      <c r="BB3" s="18">
        <v>41</v>
      </c>
      <c r="BC3" s="18">
        <v>42</v>
      </c>
      <c r="BD3" s="18">
        <v>43</v>
      </c>
      <c r="BE3" s="18">
        <v>44</v>
      </c>
      <c r="BF3" s="18">
        <v>45</v>
      </c>
      <c r="BG3" s="18">
        <v>46</v>
      </c>
      <c r="BH3" s="18">
        <v>47</v>
      </c>
      <c r="BI3" s="18">
        <v>48</v>
      </c>
    </row>
    <row r="4" spans="1:61" x14ac:dyDescent="0.45">
      <c r="A4" s="18" t="s">
        <v>0</v>
      </c>
      <c r="B4" s="18" t="s">
        <v>6</v>
      </c>
      <c r="C4" s="5">
        <v>13560307.087080613</v>
      </c>
      <c r="D4" s="5">
        <v>10848245.669664491</v>
      </c>
      <c r="E4" s="5">
        <v>16272368.504496735</v>
      </c>
      <c r="H4" s="18" t="s">
        <v>38</v>
      </c>
      <c r="I4">
        <f>MAX(PV_Volumed!B3:AY32)</f>
        <v>72756.465856859664</v>
      </c>
      <c r="M4" s="18" t="s">
        <v>38</v>
      </c>
      <c r="N4">
        <f>MAX(PV_Volumed!BC3:BC32)</f>
        <v>0</v>
      </c>
      <c r="O4">
        <f>MAX(PV_Volumed!BD3:BD32)</f>
        <v>0</v>
      </c>
      <c r="P4">
        <f>MAX(PV_Volumed!BE3:BE32)</f>
        <v>0</v>
      </c>
      <c r="Q4">
        <f>MAX(PV_Volumed!BF3:BF32)</f>
        <v>0</v>
      </c>
      <c r="R4">
        <f>MAX(PV_Volumed!BG3:BG32)</f>
        <v>0</v>
      </c>
      <c r="S4">
        <f>MAX(PV_Volumed!BH3:BH32)</f>
        <v>0</v>
      </c>
      <c r="T4">
        <f>MAX(PV_Volumed!BI3:BI32)</f>
        <v>0</v>
      </c>
      <c r="U4">
        <f>MAX(PV_Volumed!BJ3:BJ32)</f>
        <v>0</v>
      </c>
      <c r="V4">
        <f>MAX(PV_Volumed!BK3:BK32)</f>
        <v>0</v>
      </c>
      <c r="W4">
        <f>MAX(PV_Volumed!BL3:BL32)</f>
        <v>0</v>
      </c>
      <c r="X4">
        <f>MAX(PV_Volumed!BM3:BM32)</f>
        <v>0</v>
      </c>
      <c r="Y4">
        <f>MAX(PV_Volumed!BN3:BN32)</f>
        <v>0</v>
      </c>
      <c r="Z4">
        <f>MAX(PV_Volumed!BO3:BO32)</f>
        <v>55.224433867489971</v>
      </c>
      <c r="AA4">
        <f>MAX(PV_Volumed!BP3:BP32)</f>
        <v>623.39510480953174</v>
      </c>
      <c r="AB4">
        <f>MAX(PV_Volumed!BQ3:BQ32)</f>
        <v>3239.8991969330632</v>
      </c>
      <c r="AC4">
        <f>MAX(PV_Volumed!BR3:BR32)</f>
        <v>10495.157118865272</v>
      </c>
      <c r="AD4">
        <f>MAX(PV_Volumed!BS3:BS32)</f>
        <v>20371.455425702989</v>
      </c>
      <c r="AE4">
        <f>MAX(PV_Volumed!BT3:BT32)</f>
        <v>31450.413702596015</v>
      </c>
      <c r="AF4">
        <f>MAX(PV_Volumed!BU3:BU32)</f>
        <v>43949.971233199969</v>
      </c>
      <c r="AG4">
        <f>MAX(PV_Volumed!BV3:BV32)</f>
        <v>48928.749791535629</v>
      </c>
      <c r="AH4">
        <f>MAX(PV_Volumed!BW3:BW32)</f>
        <v>58332.977803866779</v>
      </c>
      <c r="AI4">
        <f>MAX(PV_Volumed!BX3:BX32)</f>
        <v>62017.433693433144</v>
      </c>
      <c r="AJ4">
        <f>MAX(PV_Volumed!BY3:BY32)</f>
        <v>63148.597744642146</v>
      </c>
      <c r="AK4">
        <f>MAX(PV_Volumed!BZ3:BZ32)</f>
        <v>70519.13667227274</v>
      </c>
      <c r="AL4">
        <f>MAX(PV_Volumed!CA3:CA32)</f>
        <v>68989.863621915414</v>
      </c>
      <c r="AM4">
        <f>MAX(PV_Volumed!CB3:CB32)</f>
        <v>70927.600252771183</v>
      </c>
      <c r="AN4">
        <f>MAX(PV_Volumed!CC3:CC32)</f>
        <v>69944.999790171787</v>
      </c>
      <c r="AO4">
        <f>MAX(PV_Volumed!CD3:CD32)</f>
        <v>72756.465856859664</v>
      </c>
      <c r="AP4">
        <f>MAX(PV_Volumed!CE3:CE32)</f>
        <v>68296.944899469134</v>
      </c>
      <c r="AQ4">
        <f>MAX(PV_Volumed!CF3:CF32)</f>
        <v>61761.576919023857</v>
      </c>
      <c r="AR4">
        <f>MAX(PV_Volumed!CG3:CG32)</f>
        <v>53475.052002146491</v>
      </c>
      <c r="AS4">
        <f>MAX(PV_Volumed!CH3:CH32)</f>
        <v>45070.189012695962</v>
      </c>
      <c r="AT4">
        <f>MAX(PV_Volumed!CI3:CI32)</f>
        <v>32949.461236916926</v>
      </c>
      <c r="AU4">
        <f>MAX(PV_Volumed!CJ3:CJ32)</f>
        <v>20867.045412133473</v>
      </c>
      <c r="AV4">
        <f>MAX(PV_Volumed!CK3:CK32)</f>
        <v>11215.737365775538</v>
      </c>
      <c r="AW4">
        <f>MAX(PV_Volumed!CL3:CL32)</f>
        <v>5044.8506488556868</v>
      </c>
      <c r="AX4">
        <f>MAX(PV_Volumed!CM3:CM32)</f>
        <v>1974.3721258232442</v>
      </c>
      <c r="AY4">
        <f>MAX(PV_Volumed!CN3:CN32)</f>
        <v>376.70953102466365</v>
      </c>
      <c r="AZ4">
        <f>MAX(PV_Volumed!CO3:CO32)</f>
        <v>0</v>
      </c>
      <c r="BA4">
        <f>MAX(PV_Volumed!CP3:CP32)</f>
        <v>0</v>
      </c>
      <c r="BB4">
        <f>MAX(PV_Volumed!CQ3:CQ32)</f>
        <v>0</v>
      </c>
      <c r="BC4">
        <f>MAX(PV_Volumed!CR3:CR32)</f>
        <v>0</v>
      </c>
      <c r="BD4">
        <f>MAX(PV_Volumed!CS3:CS32)</f>
        <v>0</v>
      </c>
      <c r="BE4">
        <f>MAX(PV_Volumed!CT3:CT32)</f>
        <v>0</v>
      </c>
      <c r="BF4">
        <f>MAX(PV_Volumed!CU3:CU32)</f>
        <v>0</v>
      </c>
      <c r="BG4">
        <f>MAX(PV_Volumed!CV3:CV32)</f>
        <v>0</v>
      </c>
      <c r="BH4">
        <f>MAX(PV_Volumed!CW3:CW32)</f>
        <v>0</v>
      </c>
      <c r="BI4">
        <f>MAX(PV_Volumed!CX3:CX32)</f>
        <v>0</v>
      </c>
    </row>
    <row r="5" spans="1:61" x14ac:dyDescent="0.45">
      <c r="A5" s="18" t="s">
        <v>7</v>
      </c>
      <c r="B5" s="18" t="s">
        <v>8</v>
      </c>
      <c r="C5" s="5">
        <v>53168570.055634424</v>
      </c>
      <c r="D5" s="5">
        <v>42534856.044507541</v>
      </c>
      <c r="E5" s="5">
        <v>63802284.066761307</v>
      </c>
      <c r="H5" s="18" t="s">
        <v>40</v>
      </c>
      <c r="I5">
        <f>MAX(PV_Volumed!B33:AW63)</f>
        <v>78864.386857664518</v>
      </c>
      <c r="M5" s="18" t="s">
        <v>40</v>
      </c>
      <c r="N5">
        <f>MAX(PV_Volumed!BC33:BC63)</f>
        <v>0</v>
      </c>
      <c r="O5">
        <f>MAX(PV_Volumed!BD33:BD63)</f>
        <v>0</v>
      </c>
      <c r="P5">
        <f>MAX(PV_Volumed!BE33:BE63)</f>
        <v>0</v>
      </c>
      <c r="Q5">
        <f>MAX(PV_Volumed!BF33:BF63)</f>
        <v>0</v>
      </c>
      <c r="R5">
        <f>MAX(PV_Volumed!BG33:BG63)</f>
        <v>0</v>
      </c>
      <c r="S5">
        <f>MAX(PV_Volumed!BH33:BH63)</f>
        <v>0</v>
      </c>
      <c r="T5">
        <f>MAX(PV_Volumed!BI33:BI63)</f>
        <v>0</v>
      </c>
      <c r="U5">
        <f>MAX(PV_Volumed!BJ33:BJ63)</f>
        <v>0</v>
      </c>
      <c r="V5">
        <f>MAX(PV_Volumed!BK33:BK63)</f>
        <v>0</v>
      </c>
      <c r="W5">
        <f>MAX(PV_Volumed!BL33:BL63)</f>
        <v>0</v>
      </c>
      <c r="X5">
        <f>MAX(PV_Volumed!BM33:BM63)</f>
        <v>0</v>
      </c>
      <c r="Y5">
        <f>MAX(PV_Volumed!BN33:BN63)</f>
        <v>7.8892048382128532</v>
      </c>
      <c r="Z5">
        <f>MAX(PV_Volumed!BO33:BO63)</f>
        <v>315.56819352851409</v>
      </c>
      <c r="AA5">
        <f>MAX(PV_Volumed!BP33:BP63)</f>
        <v>2569.8591685175979</v>
      </c>
      <c r="AB5">
        <f>MAX(PV_Volumed!BQ33:BQ63)</f>
        <v>7289.1815027365255</v>
      </c>
      <c r="AC5">
        <f>MAX(PV_Volumed!BR33:BR63)</f>
        <v>15189.480535253115</v>
      </c>
      <c r="AD5">
        <f>MAX(PV_Volumed!BS33:BS63)</f>
        <v>25213.011127383976</v>
      </c>
      <c r="AE5">
        <f>MAX(PV_Volumed!BT33:BT63)</f>
        <v>34995.42789664695</v>
      </c>
      <c r="AF5">
        <f>MAX(PV_Volumed!BU33:BU63)</f>
        <v>45865.667398039004</v>
      </c>
      <c r="AG5">
        <f>MAX(PV_Volumed!BV33:BV63)</f>
        <v>57233.814339782759</v>
      </c>
      <c r="AH5">
        <f>MAX(PV_Volumed!BW33:BW63)</f>
        <v>64119.364399984239</v>
      </c>
      <c r="AI5">
        <f>MAX(PV_Volumed!BX33:BX63)</f>
        <v>70880.906021635034</v>
      </c>
      <c r="AJ5">
        <f>MAX(PV_Volumed!BY33:BY63)</f>
        <v>74949.714109413064</v>
      </c>
      <c r="AK5">
        <f>MAX(PV_Volumed!BZ33:BZ63)</f>
        <v>76836.269523880968</v>
      </c>
      <c r="AL5">
        <f>MAX(PV_Volumed!CA33:CA63)</f>
        <v>75940.351699441424</v>
      </c>
      <c r="AM5">
        <f>MAX(PV_Volumed!CB33:CB63)</f>
        <v>78864.386857664518</v>
      </c>
      <c r="AN5">
        <f>MAX(PV_Volumed!CC33:CC63)</f>
        <v>78007.126136932231</v>
      </c>
      <c r="AO5">
        <f>MAX(PV_Volumed!CD33:CD63)</f>
        <v>76618.77400799749</v>
      </c>
      <c r="AP5">
        <f>MAX(PV_Volumed!CE33:CE63)</f>
        <v>70255.785153267148</v>
      </c>
      <c r="AQ5">
        <f>MAX(PV_Volumed!CF33:CF63)</f>
        <v>65571.323242927087</v>
      </c>
      <c r="AR5">
        <f>MAX(PV_Volumed!CG33:CG63)</f>
        <v>56624.521188621555</v>
      </c>
      <c r="AS5">
        <f>MAX(PV_Volumed!CH33:CH63)</f>
        <v>48397.411845682007</v>
      </c>
      <c r="AT5">
        <f>MAX(PV_Volumed!CI33:CI63)</f>
        <v>37699.551470004873</v>
      </c>
      <c r="AU5">
        <f>MAX(PV_Volumed!CJ33:CJ63)</f>
        <v>24071.098034582905</v>
      </c>
      <c r="AV5">
        <f>MAX(PV_Volumed!CK33:CK63)</f>
        <v>15562.787846691301</v>
      </c>
      <c r="AW5">
        <f>MAX(PV_Volumed!CL33:CL63)</f>
        <v>7298.9937012540531</v>
      </c>
      <c r="AX5">
        <f>MAX(PV_Volumed!CM33:CM63)</f>
        <v>3859.1031616722939</v>
      </c>
      <c r="AY5">
        <f>MAX(PV_Volumed!CN33:CN63)</f>
        <v>871.75713462252008</v>
      </c>
      <c r="AZ5">
        <f>MAX(PV_Volumed!CO33:CO63)</f>
        <v>43.390626610170692</v>
      </c>
      <c r="BA5">
        <f>MAX(PV_Volumed!CP33:CP63)</f>
        <v>0</v>
      </c>
      <c r="BB5">
        <f>MAX(PV_Volumed!CQ33:CQ63)</f>
        <v>0</v>
      </c>
      <c r="BC5">
        <f>MAX(PV_Volumed!CR33:CR63)</f>
        <v>0</v>
      </c>
      <c r="BD5">
        <f>MAX(PV_Volumed!CS33:CS63)</f>
        <v>0</v>
      </c>
      <c r="BE5">
        <f>MAX(PV_Volumed!CT33:CT63)</f>
        <v>0</v>
      </c>
      <c r="BF5">
        <f>MAX(PV_Volumed!CU33:CU63)</f>
        <v>0</v>
      </c>
      <c r="BG5">
        <f>MAX(PV_Volumed!CV33:CV63)</f>
        <v>0</v>
      </c>
      <c r="BH5">
        <f>MAX(PV_Volumed!CW33:CW63)</f>
        <v>0</v>
      </c>
      <c r="BI5">
        <f>MAX(PV_Volumed!CX33:CX63)</f>
        <v>0</v>
      </c>
    </row>
    <row r="6" spans="1:61" x14ac:dyDescent="0.45">
      <c r="A6" s="18" t="s">
        <v>2</v>
      </c>
      <c r="B6" s="18" t="s">
        <v>9</v>
      </c>
      <c r="C6" s="5">
        <v>88662721.836769953</v>
      </c>
      <c r="D6" s="5">
        <v>70930177.469415963</v>
      </c>
      <c r="E6" s="5">
        <v>106395266.20412394</v>
      </c>
      <c r="H6" s="18" t="s">
        <v>41</v>
      </c>
      <c r="I6">
        <f>MAX(PV_Volumed!B64:AW93)</f>
        <v>63822.30973383892</v>
      </c>
      <c r="M6" s="18" t="s">
        <v>41</v>
      </c>
      <c r="N6">
        <f>MAX(PV_Volumed!BC64:BC93)</f>
        <v>0</v>
      </c>
      <c r="O6">
        <f>MAX(PV_Volumed!BD64:BD93)</f>
        <v>0</v>
      </c>
      <c r="P6">
        <f>MAX(PV_Volumed!BE64:BE93)</f>
        <v>0</v>
      </c>
      <c r="Q6">
        <f>MAX(PV_Volumed!BF64:BF93)</f>
        <v>0</v>
      </c>
      <c r="R6">
        <f>MAX(PV_Volumed!BG64:BG93)</f>
        <v>0</v>
      </c>
      <c r="S6">
        <f>MAX(PV_Volumed!BH64:BH93)</f>
        <v>0</v>
      </c>
      <c r="T6">
        <f>MAX(PV_Volumed!BI64:BI93)</f>
        <v>0</v>
      </c>
      <c r="U6">
        <f>MAX(PV_Volumed!BJ64:BJ93)</f>
        <v>0</v>
      </c>
      <c r="V6">
        <f>MAX(PV_Volumed!BK64:BK93)</f>
        <v>0</v>
      </c>
      <c r="W6">
        <f>MAX(PV_Volumed!BL64:BL93)</f>
        <v>0</v>
      </c>
      <c r="X6">
        <f>MAX(PV_Volumed!BM64:BM93)</f>
        <v>0</v>
      </c>
      <c r="Y6">
        <f>MAX(PV_Volumed!BN64:BN93)</f>
        <v>117.75798398214772</v>
      </c>
      <c r="Z6">
        <f>MAX(PV_Volumed!BO64:BO93)</f>
        <v>2272.3230288417194</v>
      </c>
      <c r="AA6">
        <f>MAX(PV_Volumed!BP64:BP93)</f>
        <v>4569.4158405210637</v>
      </c>
      <c r="AB6">
        <f>MAX(PV_Volumed!BQ64:BQ93)</f>
        <v>10286.444144250214</v>
      </c>
      <c r="AC6">
        <f>MAX(PV_Volumed!BR64:BR93)</f>
        <v>17983.755676545363</v>
      </c>
      <c r="AD6">
        <f>MAX(PV_Volumed!BS64:BS93)</f>
        <v>24418.864045357375</v>
      </c>
      <c r="AE6">
        <f>MAX(PV_Volumed!BT64:BT93)</f>
        <v>33347.842877703035</v>
      </c>
      <c r="AF6">
        <f>MAX(PV_Volumed!BU64:BU93)</f>
        <v>41490.766863867182</v>
      </c>
      <c r="AG6">
        <f>MAX(PV_Volumed!BV64:BV93)</f>
        <v>46878.072812446313</v>
      </c>
      <c r="AH6">
        <f>MAX(PV_Volumed!BW64:BW93)</f>
        <v>53465.129586796669</v>
      </c>
      <c r="AI6">
        <f>MAX(PV_Volumed!BX64:BX93)</f>
        <v>55786.017632480696</v>
      </c>
      <c r="AJ6">
        <f>MAX(PV_Volumed!BY64:BY93)</f>
        <v>58506.957974093013</v>
      </c>
      <c r="AK6">
        <f>MAX(PV_Volumed!BZ64:BZ93)</f>
        <v>61945.49110637173</v>
      </c>
      <c r="AL6">
        <f>MAX(PV_Volumed!CA64:CA93)</f>
        <v>60183.50681638781</v>
      </c>
      <c r="AM6">
        <f>MAX(PV_Volumed!CB64:CB93)</f>
        <v>61537.642419779761</v>
      </c>
      <c r="AN6">
        <f>MAX(PV_Volumed!CC64:CC93)</f>
        <v>63822.30973383892</v>
      </c>
      <c r="AO6">
        <f>MAX(PV_Volumed!CD64:CD93)</f>
        <v>60037.892978263684</v>
      </c>
      <c r="AP6">
        <f>MAX(PV_Volumed!CE64:CE93)</f>
        <v>55920.099309414843</v>
      </c>
      <c r="AQ6">
        <f>MAX(PV_Volumed!CF64:CF93)</f>
        <v>52820.952808212969</v>
      </c>
      <c r="AR6">
        <f>MAX(PV_Volumed!CG64:CG93)</f>
        <v>45868.277796698712</v>
      </c>
      <c r="AS6">
        <f>MAX(PV_Volumed!CH64:CH93)</f>
        <v>40930.726134528639</v>
      </c>
      <c r="AT6">
        <f>MAX(PV_Volumed!CI64:CI93)</f>
        <v>32535.881275045445</v>
      </c>
      <c r="AU6">
        <f>MAX(PV_Volumed!CJ64:CJ93)</f>
        <v>22808.584523703557</v>
      </c>
      <c r="AV6">
        <f>MAX(PV_Volumed!CK64:CK93)</f>
        <v>13251.915030531678</v>
      </c>
      <c r="AW6">
        <f>MAX(PV_Volumed!CL64:CL93)</f>
        <v>7599.2881621803517</v>
      </c>
      <c r="AX6">
        <f>MAX(PV_Volumed!CM64:CM93)</f>
        <v>3936.1215239053477</v>
      </c>
      <c r="AY6">
        <f>MAX(PV_Volumed!CN64:CN93)</f>
        <v>1549.2890071913328</v>
      </c>
      <c r="AZ6">
        <f>MAX(PV_Volumed!CO64:CO93)</f>
        <v>786.46090819525409</v>
      </c>
      <c r="BA6">
        <f>MAX(PV_Volumed!CP64:CP93)</f>
        <v>107.20037162512757</v>
      </c>
      <c r="BB6">
        <f>MAX(PV_Volumed!CQ64:CQ93)</f>
        <v>0</v>
      </c>
      <c r="BC6">
        <f>MAX(PV_Volumed!CR64:CR93)</f>
        <v>0</v>
      </c>
      <c r="BD6">
        <f>MAX(PV_Volumed!CS64:CS93)</f>
        <v>0</v>
      </c>
      <c r="BE6">
        <f>MAX(PV_Volumed!CT64:CT93)</f>
        <v>0</v>
      </c>
      <c r="BF6">
        <f>MAX(PV_Volumed!CU64:CU93)</f>
        <v>0</v>
      </c>
      <c r="BG6">
        <f>MAX(PV_Volumed!CV64:CV93)</f>
        <v>0</v>
      </c>
      <c r="BH6">
        <f>MAX(PV_Volumed!CW64:CW93)</f>
        <v>0</v>
      </c>
      <c r="BI6">
        <f>MAX(PV_Volumed!CX64:CX93)</f>
        <v>0</v>
      </c>
    </row>
    <row r="7" spans="1:61" x14ac:dyDescent="0.45">
      <c r="A7" s="18" t="s">
        <v>10</v>
      </c>
      <c r="B7" s="18" t="s">
        <v>11</v>
      </c>
      <c r="C7" s="5">
        <v>70871709.839823395</v>
      </c>
      <c r="D7" s="5">
        <v>56697367.871858716</v>
      </c>
      <c r="E7" s="5">
        <v>85046051.807788074</v>
      </c>
      <c r="H7" s="18" t="s">
        <v>42</v>
      </c>
      <c r="I7">
        <f>MAX(PV_Volumed!B94:AW124)</f>
        <v>58503.976318735047</v>
      </c>
      <c r="M7" s="18" t="s">
        <v>42</v>
      </c>
      <c r="N7">
        <f>MAX(PV_Volumed!BC94:BC124)</f>
        <v>0</v>
      </c>
      <c r="O7">
        <f>MAX(PV_Volumed!BD94:BD124)</f>
        <v>0</v>
      </c>
      <c r="P7">
        <f>MAX(PV_Volumed!BE94:BE124)</f>
        <v>0</v>
      </c>
      <c r="Q7">
        <f>MAX(PV_Volumed!BF94:BF124)</f>
        <v>0</v>
      </c>
      <c r="R7">
        <f>MAX(PV_Volumed!BG94:BG124)</f>
        <v>0</v>
      </c>
      <c r="S7">
        <f>MAX(PV_Volumed!BH94:BH124)</f>
        <v>0</v>
      </c>
      <c r="T7">
        <f>MAX(PV_Volumed!BI94:BI124)</f>
        <v>0</v>
      </c>
      <c r="U7">
        <f>MAX(PV_Volumed!BJ94:BJ124)</f>
        <v>0</v>
      </c>
      <c r="V7">
        <f>MAX(PV_Volumed!BK94:BK124)</f>
        <v>0</v>
      </c>
      <c r="W7">
        <f>MAX(PV_Volumed!BL94:BL124)</f>
        <v>61.141337496149603</v>
      </c>
      <c r="X7">
        <f>MAX(PV_Volumed!BM94:BM124)</f>
        <v>17.750710885978918</v>
      </c>
      <c r="Y7">
        <f>MAX(PV_Volumed!BN94:BN124)</f>
        <v>55.224433867489971</v>
      </c>
      <c r="Z7">
        <f>MAX(PV_Volumed!BO94:BO124)</f>
        <v>580.34963091103293</v>
      </c>
      <c r="AA7">
        <f>MAX(PV_Volumed!BP94:BP124)</f>
        <v>2489.9809695306926</v>
      </c>
      <c r="AB7">
        <f>MAX(PV_Volumed!BQ94:BQ124)</f>
        <v>4892.3917653572234</v>
      </c>
      <c r="AC7">
        <f>MAX(PV_Volumed!BR94:BR124)</f>
        <v>8035.4016653709841</v>
      </c>
      <c r="AD7">
        <f>MAX(PV_Volumed!BS94:BS124)</f>
        <v>12993.273830885373</v>
      </c>
      <c r="AE7">
        <f>MAX(PV_Volumed!BT94:BT124)</f>
        <v>20756.843082049687</v>
      </c>
      <c r="AF7">
        <f>MAX(PV_Volumed!BU94:BU124)</f>
        <v>28277.375516666805</v>
      </c>
      <c r="AG7">
        <f>MAX(PV_Volumed!BV94:BV124)</f>
        <v>35082.307764927777</v>
      </c>
      <c r="AH7">
        <f>MAX(PV_Volumed!BW94:BW124)</f>
        <v>45296.510576492205</v>
      </c>
      <c r="AI7">
        <f>MAX(PV_Volumed!BX94:BX124)</f>
        <v>47086.719076873407</v>
      </c>
      <c r="AJ7">
        <f>MAX(PV_Volumed!BY94:BY124)</f>
        <v>54170.140255923296</v>
      </c>
      <c r="AK7">
        <f>MAX(PV_Volumed!BZ94:BZ124)</f>
        <v>56256.539090449158</v>
      </c>
      <c r="AL7">
        <f>MAX(PV_Volumed!CA94:CA124)</f>
        <v>55676.14015200788</v>
      </c>
      <c r="AM7">
        <f>MAX(PV_Volumed!CB94:CB124)</f>
        <v>58503.976318735047</v>
      </c>
      <c r="AN7">
        <f>MAX(PV_Volumed!CC94:CC124)</f>
        <v>57382.328620862136</v>
      </c>
      <c r="AO7">
        <f>MAX(PV_Volumed!CD94:CD124)</f>
        <v>55211.761832218581</v>
      </c>
      <c r="AP7">
        <f>MAX(PV_Volumed!CE94:CE124)</f>
        <v>53910.536109215864</v>
      </c>
      <c r="AQ7">
        <f>MAX(PV_Volumed!CF94:CF124)</f>
        <v>50012.233461003692</v>
      </c>
      <c r="AR7">
        <f>MAX(PV_Volumed!CG94:CG124)</f>
        <v>45322.446337397814</v>
      </c>
      <c r="AS7">
        <f>MAX(PV_Volumed!CH94:CH124)</f>
        <v>35501.323156897357</v>
      </c>
      <c r="AT7">
        <f>MAX(PV_Volumed!CI94:CI124)</f>
        <v>28691.903923384652</v>
      </c>
      <c r="AU7">
        <f>MAX(PV_Volumed!CJ94:CJ124)</f>
        <v>21992.193944653332</v>
      </c>
      <c r="AV7">
        <f>MAX(PV_Volumed!CK94:CK124)</f>
        <v>12997.612893546391</v>
      </c>
      <c r="AW7">
        <f>MAX(PV_Volumed!CL94:CL124)</f>
        <v>8401.8552301059735</v>
      </c>
      <c r="AX7">
        <f>MAX(PV_Volumed!CM94:CM124)</f>
        <v>4339.1119685473077</v>
      </c>
      <c r="AY7">
        <f>MAX(PV_Volumed!CN94:CN124)</f>
        <v>1844.2002459927317</v>
      </c>
      <c r="AZ7">
        <f>MAX(PV_Volumed!CO94:CO124)</f>
        <v>942.71067063619716</v>
      </c>
      <c r="BA7">
        <f>MAX(PV_Volumed!CP94:CP124)</f>
        <v>258.37145845147091</v>
      </c>
      <c r="BB7">
        <f>MAX(PV_Volumed!CQ94:CQ124)</f>
        <v>41.418325400617469</v>
      </c>
      <c r="BC7">
        <f>MAX(PV_Volumed!CR94:CR124)</f>
        <v>90.725855639447801</v>
      </c>
      <c r="BD7">
        <f>MAX(PV_Volumed!CS94:CS124)</f>
        <v>9.8615060477660652</v>
      </c>
      <c r="BE7">
        <f>MAX(PV_Volumed!CT94:CT124)</f>
        <v>0</v>
      </c>
      <c r="BF7">
        <f>MAX(PV_Volumed!CU94:CU124)</f>
        <v>0</v>
      </c>
      <c r="BG7">
        <f>MAX(PV_Volumed!CV94:CV124)</f>
        <v>0</v>
      </c>
      <c r="BH7">
        <f>MAX(PV_Volumed!CW94:CW124)</f>
        <v>0</v>
      </c>
      <c r="BI7">
        <f>MAX(PV_Volumed!CX94:CX124)</f>
        <v>0</v>
      </c>
    </row>
    <row r="8" spans="1:61" x14ac:dyDescent="0.45">
      <c r="A8" s="18" t="s">
        <v>12</v>
      </c>
      <c r="B8" s="18" t="s">
        <v>13</v>
      </c>
      <c r="C8" s="5">
        <v>73609546.906924441</v>
      </c>
      <c r="D8" s="5">
        <v>58887637.525539555</v>
      </c>
      <c r="E8" s="5">
        <v>88331456.288309321</v>
      </c>
      <c r="H8" s="18" t="s">
        <v>43</v>
      </c>
      <c r="I8">
        <f>MAX(PV_Volumed!B125:AW155)</f>
        <v>53457.153368669809</v>
      </c>
      <c r="M8" s="18" t="s">
        <v>43</v>
      </c>
      <c r="N8">
        <f>MAX(PV_Volumed!BC125:BC155)</f>
        <v>0</v>
      </c>
      <c r="O8">
        <f>MAX(PV_Volumed!BD125:BD155)</f>
        <v>0</v>
      </c>
      <c r="P8">
        <f>MAX(PV_Volumed!BE125:BE155)</f>
        <v>0</v>
      </c>
      <c r="Q8">
        <f>MAX(PV_Volumed!BF125:BF155)</f>
        <v>0</v>
      </c>
      <c r="R8">
        <f>MAX(PV_Volumed!BG125:BG155)</f>
        <v>0</v>
      </c>
      <c r="S8">
        <f>MAX(PV_Volumed!BH125:BH155)</f>
        <v>0</v>
      </c>
      <c r="T8">
        <f>MAX(PV_Volumed!BI125:BI155)</f>
        <v>0</v>
      </c>
      <c r="U8">
        <f>MAX(PV_Volumed!BJ125:BJ155)</f>
        <v>0</v>
      </c>
      <c r="V8">
        <f>MAX(PV_Volumed!BK125:BK155)</f>
        <v>0</v>
      </c>
      <c r="W8">
        <f>MAX(PV_Volumed!BL125:BL155)</f>
        <v>0</v>
      </c>
      <c r="X8">
        <f>MAX(PV_Volumed!BM125:BM155)</f>
        <v>31.556819352851413</v>
      </c>
      <c r="Y8">
        <f>MAX(PV_Volumed!BN125:BN155)</f>
        <v>31.556819352851413</v>
      </c>
      <c r="Z8">
        <f>MAX(PV_Volumed!BO125:BO155)</f>
        <v>3.9446024191064266</v>
      </c>
      <c r="AA8">
        <f>MAX(PV_Volumed!BP125:BP155)</f>
        <v>78.892048382128522</v>
      </c>
      <c r="AB8">
        <f>MAX(PV_Volumed!BQ125:BQ155)</f>
        <v>254.57477862308096</v>
      </c>
      <c r="AC8">
        <f>MAX(PV_Volumed!BR125:BR155)</f>
        <v>469.40768787366466</v>
      </c>
      <c r="AD8">
        <f>MAX(PV_Volumed!BS125:BS155)</f>
        <v>1666.594522072465</v>
      </c>
      <c r="AE8">
        <f>MAX(PV_Volumed!BT125:BT155)</f>
        <v>5113.8811911900475</v>
      </c>
      <c r="AF8">
        <f>MAX(PV_Volumed!BU125:BU155)</f>
        <v>9648.3989020738409</v>
      </c>
      <c r="AG8">
        <f>MAX(PV_Volumed!BV125:BV155)</f>
        <v>22952.852556296471</v>
      </c>
      <c r="AH8">
        <f>MAX(PV_Volumed!BW125:BW155)</f>
        <v>29054.758038412194</v>
      </c>
      <c r="AI8">
        <f>MAX(PV_Volumed!BX125:BX155)</f>
        <v>35647.717214176446</v>
      </c>
      <c r="AJ8">
        <f>MAX(PV_Volumed!BY125:BY155)</f>
        <v>41617.922283024243</v>
      </c>
      <c r="AK8">
        <f>MAX(PV_Volumed!BZ125:BZ155)</f>
        <v>48391.297711932377</v>
      </c>
      <c r="AL8">
        <f>MAX(PV_Volumed!CA125:CA155)</f>
        <v>52988.485293749727</v>
      </c>
      <c r="AM8">
        <f>MAX(PV_Volumed!CB125:CB155)</f>
        <v>53457.153368669809</v>
      </c>
      <c r="AN8">
        <f>MAX(PV_Volumed!CC125:CC155)</f>
        <v>51543.281582449614</v>
      </c>
      <c r="AO8">
        <f>MAX(PV_Volumed!CD125:CD155)</f>
        <v>50297.083063193393</v>
      </c>
      <c r="AP8">
        <f>MAX(PV_Volumed!CE125:CE155)</f>
        <v>44555.221166881638</v>
      </c>
      <c r="AQ8">
        <f>MAX(PV_Volumed!CF125:CF155)</f>
        <v>42011.741527041799</v>
      </c>
      <c r="AR8">
        <f>MAX(PV_Volumed!CG125:CG155)</f>
        <v>34047.04686003329</v>
      </c>
      <c r="AS8">
        <f>MAX(PV_Volumed!CH125:CH155)</f>
        <v>27208.733413800634</v>
      </c>
      <c r="AT8">
        <f>MAX(PV_Volumed!CI125:CI155)</f>
        <v>19416.171334855891</v>
      </c>
      <c r="AU8">
        <f>MAX(PV_Volumed!CJ125:CJ155)</f>
        <v>15192.192449416247</v>
      </c>
      <c r="AV8">
        <f>MAX(PV_Volumed!CK125:CK155)</f>
        <v>6108.3647685770175</v>
      </c>
      <c r="AW8">
        <f>MAX(PV_Volumed!CL125:CL155)</f>
        <v>2144.0393373750589</v>
      </c>
      <c r="AX8">
        <f>MAX(PV_Volumed!CM125:CM155)</f>
        <v>1112.4764972484897</v>
      </c>
      <c r="AY8">
        <f>MAX(PV_Volumed!CN125:CN155)</f>
        <v>421.97384378390996</v>
      </c>
      <c r="AZ8">
        <f>MAX(PV_Volumed!CO125:CO155)</f>
        <v>53.104210067220265</v>
      </c>
      <c r="BA8">
        <f>MAX(PV_Volumed!CP125:CP155)</f>
        <v>96.642759268107426</v>
      </c>
      <c r="BB8">
        <f>MAX(PV_Volumed!CQ125:CQ155)</f>
        <v>27.612216933744985</v>
      </c>
      <c r="BC8">
        <f>MAX(PV_Volumed!CR125:CR155)</f>
        <v>0</v>
      </c>
      <c r="BD8">
        <f>MAX(PV_Volumed!CS125:CS155)</f>
        <v>0</v>
      </c>
      <c r="BE8">
        <f>MAX(PV_Volumed!CT125:CT155)</f>
        <v>0</v>
      </c>
      <c r="BF8">
        <f>MAX(PV_Volumed!CU125:CU155)</f>
        <v>0</v>
      </c>
      <c r="BG8">
        <f>MAX(PV_Volumed!CV125:CV155)</f>
        <v>0</v>
      </c>
      <c r="BH8">
        <f>MAX(PV_Volumed!CW125:CW155)</f>
        <v>0</v>
      </c>
      <c r="BI8">
        <f>MAX(PV_Volumed!CX125:CX155)</f>
        <v>0</v>
      </c>
    </row>
    <row r="9" spans="1:61" x14ac:dyDescent="0.45">
      <c r="A9" s="18" t="s">
        <v>14</v>
      </c>
      <c r="B9" s="18" t="s">
        <v>15</v>
      </c>
      <c r="C9" s="5">
        <v>29448565.47308908</v>
      </c>
      <c r="D9" s="5">
        <v>23558852.378471266</v>
      </c>
      <c r="E9" s="5">
        <v>35338278.567706898</v>
      </c>
      <c r="H9" s="18" t="s">
        <v>44</v>
      </c>
      <c r="I9">
        <f>MAX(PV_Volumed!B156:AW185)</f>
        <v>51297.738583158556</v>
      </c>
      <c r="M9" s="18" t="s">
        <v>44</v>
      </c>
      <c r="N9">
        <f>MAX(PV_Volumed!BC156:BC185)</f>
        <v>0</v>
      </c>
      <c r="O9">
        <f>MAX(PV_Volumed!BD156:BD185)</f>
        <v>0</v>
      </c>
      <c r="P9">
        <f>MAX(PV_Volumed!BE156:BE185)</f>
        <v>0</v>
      </c>
      <c r="Q9">
        <f>MAX(PV_Volumed!BF156:BF185)</f>
        <v>0</v>
      </c>
      <c r="R9">
        <f>MAX(PV_Volumed!BG156:BG185)</f>
        <v>0</v>
      </c>
      <c r="S9">
        <f>MAX(PV_Volumed!BH156:BH185)</f>
        <v>0</v>
      </c>
      <c r="T9">
        <f>MAX(PV_Volumed!BI156:BI185)</f>
        <v>0</v>
      </c>
      <c r="U9">
        <f>MAX(PV_Volumed!BJ156:BJ185)</f>
        <v>0</v>
      </c>
      <c r="V9">
        <f>MAX(PV_Volumed!BK156:BK185)</f>
        <v>0</v>
      </c>
      <c r="W9">
        <f>MAX(PV_Volumed!BL156:BL185)</f>
        <v>0</v>
      </c>
      <c r="X9">
        <f>MAX(PV_Volumed!BM156:BM185)</f>
        <v>0</v>
      </c>
      <c r="Y9">
        <f>MAX(PV_Volumed!BN156:BN185)</f>
        <v>0</v>
      </c>
      <c r="Z9">
        <f>MAX(PV_Volumed!BO156:BO185)</f>
        <v>57.128724690506857</v>
      </c>
      <c r="AA9">
        <f>MAX(PV_Volumed!BP156:BP185)</f>
        <v>230.41918958504436</v>
      </c>
      <c r="AB9">
        <f>MAX(PV_Volumed!BQ156:BQ185)</f>
        <v>1451.0696071388745</v>
      </c>
      <c r="AC9">
        <f>MAX(PV_Volumed!BR156:BR185)</f>
        <v>5661.2185804763521</v>
      </c>
      <c r="AD9">
        <f>MAX(PV_Volumed!BS156:BS185)</f>
        <v>14333.549417577597</v>
      </c>
      <c r="AE9">
        <f>MAX(PV_Volumed!BT156:BT185)</f>
        <v>24023.009590522739</v>
      </c>
      <c r="AF9">
        <f>MAX(PV_Volumed!BU156:BU185)</f>
        <v>29967.44382365228</v>
      </c>
      <c r="AG9">
        <f>MAX(PV_Volumed!BV156:BV185)</f>
        <v>38616.447098171557</v>
      </c>
      <c r="AH9">
        <f>MAX(PV_Volumed!BW156:BW185)</f>
        <v>38969.264580406016</v>
      </c>
      <c r="AI9">
        <f>MAX(PV_Volumed!BX156:BX185)</f>
        <v>47000.849162832652</v>
      </c>
      <c r="AJ9">
        <f>MAX(PV_Volumed!BY156:BY185)</f>
        <v>49079.47781069675</v>
      </c>
      <c r="AK9">
        <f>MAX(PV_Volumed!BZ156:BZ185)</f>
        <v>51187.384929964719</v>
      </c>
      <c r="AL9">
        <f>MAX(PV_Volumed!CA156:CA185)</f>
        <v>51297.738583158556</v>
      </c>
      <c r="AM9">
        <f>MAX(PV_Volumed!CB156:CB185)</f>
        <v>50007.914801458617</v>
      </c>
      <c r="AN9">
        <f>MAX(PV_Volumed!CC156:CC185)</f>
        <v>46389.00052139732</v>
      </c>
      <c r="AO9">
        <f>MAX(PV_Volumed!CD156:CD185)</f>
        <v>45531.641185604545</v>
      </c>
      <c r="AP9">
        <f>MAX(PV_Volumed!CE156:CE185)</f>
        <v>37795.840575262999</v>
      </c>
      <c r="AQ9">
        <f>MAX(PV_Volumed!CF156:CF185)</f>
        <v>34010.015204564275</v>
      </c>
      <c r="AR9">
        <f>MAX(PV_Volumed!CG156:CG185)</f>
        <v>26049.365455295017</v>
      </c>
      <c r="AS9">
        <f>MAX(PV_Volumed!CH156:CH185)</f>
        <v>19794.436603472568</v>
      </c>
      <c r="AT9">
        <f>MAX(PV_Volumed!CI156:CI185)</f>
        <v>13282.38088327227</v>
      </c>
      <c r="AU9">
        <f>MAX(PV_Volumed!CJ156:CJ185)</f>
        <v>9057.0927978918062</v>
      </c>
      <c r="AV9">
        <f>MAX(PV_Volumed!CK156:CK185)</f>
        <v>4471.227245173096</v>
      </c>
      <c r="AW9">
        <f>MAX(PV_Volumed!CL156:CL185)</f>
        <v>1250.8334270986477</v>
      </c>
      <c r="AX9">
        <f>MAX(PV_Volumed!CM156:CM185)</f>
        <v>199.85532187562316</v>
      </c>
      <c r="AY9">
        <f>MAX(PV_Volumed!CN156:CN185)</f>
        <v>51.415852221456177</v>
      </c>
      <c r="AZ9">
        <f>MAX(PV_Volumed!CO156:CO185)</f>
        <v>49.511561398439277</v>
      </c>
      <c r="BA9">
        <f>MAX(PV_Volumed!CP156:CP185)</f>
        <v>0</v>
      </c>
      <c r="BB9">
        <f>MAX(PV_Volumed!CQ156:CQ185)</f>
        <v>0</v>
      </c>
      <c r="BC9">
        <f>MAX(PV_Volumed!CR156:CR185)</f>
        <v>0</v>
      </c>
      <c r="BD9">
        <f>MAX(PV_Volumed!CS156:CS185)</f>
        <v>0</v>
      </c>
      <c r="BE9">
        <f>MAX(PV_Volumed!CT156:CT185)</f>
        <v>0</v>
      </c>
      <c r="BF9">
        <f>MAX(PV_Volumed!CU156:CU185)</f>
        <v>0</v>
      </c>
      <c r="BG9">
        <f>MAX(PV_Volumed!CV156:CV185)</f>
        <v>0</v>
      </c>
      <c r="BH9">
        <f>MAX(PV_Volumed!CW156:CW185)</f>
        <v>0</v>
      </c>
      <c r="BI9">
        <f>MAX(PV_Volumed!CX156:CX185)</f>
        <v>0</v>
      </c>
    </row>
    <row r="10" spans="1:61" x14ac:dyDescent="0.45">
      <c r="A10" s="18" t="s">
        <v>16</v>
      </c>
      <c r="B10" s="18" t="s">
        <v>17</v>
      </c>
      <c r="C10" s="5">
        <v>44990168.570335597</v>
      </c>
      <c r="D10" s="5">
        <v>35992134.85626848</v>
      </c>
      <c r="E10" s="5">
        <v>53988202.284402713</v>
      </c>
      <c r="H10" s="18" t="s">
        <v>45</v>
      </c>
      <c r="I10">
        <f>MAX(PV_Volumed!B186:AW216)</f>
        <v>43498.572695681127</v>
      </c>
      <c r="M10" s="18" t="s">
        <v>45</v>
      </c>
      <c r="N10">
        <f>MAX(PV_Volumed!BC186:BC216)</f>
        <v>0</v>
      </c>
      <c r="O10">
        <f>MAX(PV_Volumed!BD186:BD216)</f>
        <v>0</v>
      </c>
      <c r="P10">
        <f>MAX(PV_Volumed!BE186:BE216)</f>
        <v>0</v>
      </c>
      <c r="Q10">
        <f>MAX(PV_Volumed!BF186:BF216)</f>
        <v>0</v>
      </c>
      <c r="R10">
        <f>MAX(PV_Volumed!BG186:BG216)</f>
        <v>0</v>
      </c>
      <c r="S10">
        <f>MAX(PV_Volumed!BH186:BH216)</f>
        <v>0</v>
      </c>
      <c r="T10">
        <f>MAX(PV_Volumed!BI186:BI216)</f>
        <v>0</v>
      </c>
      <c r="U10">
        <f>MAX(PV_Volumed!BJ186:BJ216)</f>
        <v>0</v>
      </c>
      <c r="V10">
        <f>MAX(PV_Volumed!BK186:BK216)</f>
        <v>0</v>
      </c>
      <c r="W10">
        <f>MAX(PV_Volumed!BL186:BL216)</f>
        <v>0</v>
      </c>
      <c r="X10">
        <f>MAX(PV_Volumed!BM186:BM216)</f>
        <v>0</v>
      </c>
      <c r="Y10">
        <f>MAX(PV_Volumed!BN186:BN216)</f>
        <v>0</v>
      </c>
      <c r="Z10">
        <f>MAX(PV_Volumed!BO186:BO216)</f>
        <v>0</v>
      </c>
      <c r="AA10">
        <f>MAX(PV_Volumed!BP186:BP216)</f>
        <v>13.330035761118268</v>
      </c>
      <c r="AB10">
        <f>MAX(PV_Volumed!BQ186:BQ216)</f>
        <v>489.40274151534214</v>
      </c>
      <c r="AC10">
        <f>MAX(PV_Volumed!BR186:BR216)</f>
        <v>2473.6261718283713</v>
      </c>
      <c r="AD10">
        <f>MAX(PV_Volumed!BS186:BS216)</f>
        <v>8238.5333876179939</v>
      </c>
      <c r="AE10">
        <f>MAX(PV_Volumed!BT186:BT216)</f>
        <v>16091.590705386794</v>
      </c>
      <c r="AF10">
        <f>MAX(PV_Volumed!BU186:BU216)</f>
        <v>23165.602647459382</v>
      </c>
      <c r="AG10">
        <f>MAX(PV_Volumed!BV186:BV216)</f>
        <v>30968.339080229955</v>
      </c>
      <c r="AH10">
        <f>MAX(PV_Volumed!BW186:BW216)</f>
        <v>36535.771337672726</v>
      </c>
      <c r="AI10">
        <f>MAX(PV_Volumed!BX186:BX216)</f>
        <v>42400.225356235562</v>
      </c>
      <c r="AJ10">
        <f>MAX(PV_Volumed!BY186:BY216)</f>
        <v>41324.348648501589</v>
      </c>
      <c r="AK10">
        <f>MAX(PV_Volumed!BZ186:BZ216)</f>
        <v>41731.628848274326</v>
      </c>
      <c r="AL10">
        <f>MAX(PV_Volumed!CA186:CA216)</f>
        <v>43498.572695681127</v>
      </c>
      <c r="AM10">
        <f>MAX(PV_Volumed!CB186:CB216)</f>
        <v>38359.748695228882</v>
      </c>
      <c r="AN10">
        <f>MAX(PV_Volumed!CC186:CC216)</f>
        <v>39615.152420302766</v>
      </c>
      <c r="AO10">
        <f>MAX(PV_Volumed!CD186:CD216)</f>
        <v>34123.844188510106</v>
      </c>
      <c r="AP10">
        <f>MAX(PV_Volumed!CE186:CE216)</f>
        <v>27773.938831889685</v>
      </c>
      <c r="AQ10">
        <f>MAX(PV_Volumed!CF186:CF216)</f>
        <v>24575.968038256273</v>
      </c>
      <c r="AR10">
        <f>MAX(PV_Volumed!CG186:CG216)</f>
        <v>19072.853203360894</v>
      </c>
      <c r="AS10">
        <f>MAX(PV_Volumed!CH186:CH216)</f>
        <v>11814.220265996819</v>
      </c>
      <c r="AT10">
        <f>MAX(PV_Volumed!CI186:CI216)</f>
        <v>4464.752656374837</v>
      </c>
      <c r="AU10">
        <f>MAX(PV_Volumed!CJ186:CJ216)</f>
        <v>2382.1726050529851</v>
      </c>
      <c r="AV10">
        <f>MAX(PV_Volumed!CK186:CK216)</f>
        <v>441.79547093991977</v>
      </c>
      <c r="AW10">
        <f>MAX(PV_Volumed!CL186:CL216)</f>
        <v>59.033015513523758</v>
      </c>
      <c r="AX10">
        <f>MAX(PV_Volumed!CM186:CM216)</f>
        <v>13.330035761118268</v>
      </c>
      <c r="AY10">
        <f>MAX(PV_Volumed!CN186:CN216)</f>
        <v>0</v>
      </c>
      <c r="AZ10">
        <f>MAX(PV_Volumed!CO186:CO216)</f>
        <v>0</v>
      </c>
      <c r="BA10">
        <f>MAX(PV_Volumed!CP186:CP216)</f>
        <v>0</v>
      </c>
      <c r="BB10">
        <f>MAX(PV_Volumed!CQ186:CQ216)</f>
        <v>0</v>
      </c>
      <c r="BC10">
        <f>MAX(PV_Volumed!CR186:CR216)</f>
        <v>0</v>
      </c>
      <c r="BD10">
        <f>MAX(PV_Volumed!CS186:CS216)</f>
        <v>0</v>
      </c>
      <c r="BE10">
        <f>MAX(PV_Volumed!CT186:CT216)</f>
        <v>0</v>
      </c>
      <c r="BF10">
        <f>MAX(PV_Volumed!CU186:CU216)</f>
        <v>0</v>
      </c>
      <c r="BG10">
        <f>MAX(PV_Volumed!CV186:CV216)</f>
        <v>0</v>
      </c>
      <c r="BH10">
        <f>MAX(PV_Volumed!CW186:CW216)</f>
        <v>0</v>
      </c>
      <c r="BI10">
        <f>MAX(PV_Volumed!CX186:CX216)</f>
        <v>0</v>
      </c>
    </row>
    <row r="11" spans="1:61" x14ac:dyDescent="0.45">
      <c r="A11" s="18" t="s">
        <v>18</v>
      </c>
      <c r="B11" s="18" t="s">
        <v>19</v>
      </c>
      <c r="C11" s="5">
        <v>63574822.907196127</v>
      </c>
      <c r="D11" s="5">
        <v>50859858.325756907</v>
      </c>
      <c r="E11" s="5">
        <v>76289787.488635346</v>
      </c>
      <c r="H11" s="18" t="s">
        <v>46</v>
      </c>
      <c r="I11">
        <f>MAX(PV_Volumed!B217:AW246)</f>
        <v>39859.996612872172</v>
      </c>
      <c r="M11" s="18" t="s">
        <v>46</v>
      </c>
      <c r="N11">
        <f>MAX(PV_Volumed!BC217:BC246)</f>
        <v>0</v>
      </c>
      <c r="O11">
        <f>MAX(PV_Volumed!BD217:BD246)</f>
        <v>0</v>
      </c>
      <c r="P11">
        <f>MAX(PV_Volumed!BE217:BE246)</f>
        <v>0</v>
      </c>
      <c r="Q11">
        <f>MAX(PV_Volumed!BF217:BF246)</f>
        <v>0</v>
      </c>
      <c r="R11">
        <f>MAX(PV_Volumed!BG217:BG246)</f>
        <v>0</v>
      </c>
      <c r="S11">
        <f>MAX(PV_Volumed!BH217:BH246)</f>
        <v>0</v>
      </c>
      <c r="T11">
        <f>MAX(PV_Volumed!BI217:BI246)</f>
        <v>0</v>
      </c>
      <c r="U11">
        <f>MAX(PV_Volumed!BJ217:BJ246)</f>
        <v>0</v>
      </c>
      <c r="V11">
        <f>MAX(PV_Volumed!BK217:BK246)</f>
        <v>0</v>
      </c>
      <c r="W11">
        <f>MAX(PV_Volumed!BL217:BL246)</f>
        <v>0</v>
      </c>
      <c r="X11">
        <f>MAX(PV_Volumed!BM217:BM246)</f>
        <v>0</v>
      </c>
      <c r="Y11">
        <f>MAX(PV_Volumed!BN217:BN246)</f>
        <v>0</v>
      </c>
      <c r="Z11">
        <f>MAX(PV_Volumed!BO217:BO246)</f>
        <v>0</v>
      </c>
      <c r="AA11">
        <f>MAX(PV_Volumed!BP217:BP246)</f>
        <v>0</v>
      </c>
      <c r="AB11">
        <f>MAX(PV_Volumed!BQ217:BQ246)</f>
        <v>0</v>
      </c>
      <c r="AC11">
        <f>MAX(PV_Volumed!BR217:BR246)</f>
        <v>57.128724690506857</v>
      </c>
      <c r="AD11">
        <f>MAX(PV_Volumed!BS217:BS246)</f>
        <v>2915.4216427682913</v>
      </c>
      <c r="AE11">
        <f>MAX(PV_Volumed!BT217:BT246)</f>
        <v>8698.4672286471487</v>
      </c>
      <c r="AF11">
        <f>MAX(PV_Volumed!BU217:BU246)</f>
        <v>14543.449873544632</v>
      </c>
      <c r="AG11">
        <f>MAX(PV_Volumed!BV217:BV246)</f>
        <v>21254.027912044447</v>
      </c>
      <c r="AH11">
        <f>MAX(PV_Volumed!BW217:BW246)</f>
        <v>28328.991999528545</v>
      </c>
      <c r="AI11">
        <f>MAX(PV_Volumed!BX217:BX246)</f>
        <v>31942.812301638281</v>
      </c>
      <c r="AJ11">
        <f>MAX(PV_Volumed!BY217:BY246)</f>
        <v>36332.202648692219</v>
      </c>
      <c r="AK11">
        <f>MAX(PV_Volumed!BZ217:BZ246)</f>
        <v>39859.996612872172</v>
      </c>
      <c r="AL11">
        <f>MAX(PV_Volumed!CA217:CA246)</f>
        <v>37521.717911289728</v>
      </c>
      <c r="AM11">
        <f>MAX(PV_Volumed!CB217:CB246)</f>
        <v>34812.102499218985</v>
      </c>
      <c r="AN11">
        <f>MAX(PV_Volumed!CC217:CC246)</f>
        <v>31219.705468868189</v>
      </c>
      <c r="AO11">
        <f>MAX(PV_Volumed!CD217:CD246)</f>
        <v>28138.467702685699</v>
      </c>
      <c r="AP11">
        <f>MAX(PV_Volumed!CE217:CE246)</f>
        <v>24250.619951143828</v>
      </c>
      <c r="AQ11">
        <f>MAX(PV_Volumed!CF217:CF246)</f>
        <v>16103.397308489499</v>
      </c>
      <c r="AR11">
        <f>MAX(PV_Volumed!CG217:CG246)</f>
        <v>11017.5602001877</v>
      </c>
      <c r="AS11">
        <f>MAX(PV_Volumed!CH217:CH246)</f>
        <v>5242.5126357655126</v>
      </c>
      <c r="AT11">
        <f>MAX(PV_Volumed!CI217:CI246)</f>
        <v>1195.8946368546101</v>
      </c>
      <c r="AU11">
        <f>MAX(PV_Volumed!CJ217:CJ246)</f>
        <v>83.788796212743378</v>
      </c>
      <c r="AV11">
        <f>MAX(PV_Volumed!CK217:CK246)</f>
        <v>11.425744938101372</v>
      </c>
      <c r="AW11">
        <f>MAX(PV_Volumed!CL217:CL246)</f>
        <v>0</v>
      </c>
      <c r="AX11">
        <f>MAX(PV_Volumed!CM217:CM246)</f>
        <v>0</v>
      </c>
      <c r="AY11">
        <f>MAX(PV_Volumed!CN217:CN246)</f>
        <v>0</v>
      </c>
      <c r="AZ11">
        <f>MAX(PV_Volumed!CO217:CO246)</f>
        <v>0</v>
      </c>
      <c r="BA11">
        <f>MAX(PV_Volumed!CP217:CP246)</f>
        <v>0</v>
      </c>
      <c r="BB11">
        <f>MAX(PV_Volumed!CQ217:CQ246)</f>
        <v>0</v>
      </c>
      <c r="BC11">
        <f>MAX(PV_Volumed!CR217:CR246)</f>
        <v>0</v>
      </c>
      <c r="BD11">
        <f>MAX(PV_Volumed!CS217:CS246)</f>
        <v>0</v>
      </c>
      <c r="BE11">
        <f>MAX(PV_Volumed!CT217:CT246)</f>
        <v>0</v>
      </c>
      <c r="BF11">
        <f>MAX(PV_Volumed!CU217:CU246)</f>
        <v>0</v>
      </c>
      <c r="BG11">
        <f>MAX(PV_Volumed!CV217:CV246)</f>
        <v>0</v>
      </c>
      <c r="BH11">
        <f>MAX(PV_Volumed!CW217:CW246)</f>
        <v>0</v>
      </c>
      <c r="BI11">
        <f>MAX(PV_Volumed!CX217:CX246)</f>
        <v>0</v>
      </c>
    </row>
    <row r="12" spans="1:61" x14ac:dyDescent="0.45">
      <c r="A12" s="18" t="s">
        <v>20</v>
      </c>
      <c r="B12" s="18" t="s">
        <v>21</v>
      </c>
      <c r="C12" s="5">
        <v>108393614.47109205</v>
      </c>
      <c r="D12" s="5">
        <v>86714891.576873645</v>
      </c>
      <c r="E12" s="5">
        <v>130072337.36531045</v>
      </c>
      <c r="H12" s="18" t="s">
        <v>47</v>
      </c>
      <c r="I12">
        <f>MAX(PV_Volumed!B247:AW277)</f>
        <v>23621.299441407322</v>
      </c>
      <c r="M12" s="18" t="s">
        <v>47</v>
      </c>
      <c r="N12">
        <f>MAX(PV_Volumed!BC247:BC277)</f>
        <v>0</v>
      </c>
      <c r="O12">
        <f>MAX(PV_Volumed!BD247:BD277)</f>
        <v>0</v>
      </c>
      <c r="P12">
        <f>MAX(PV_Volumed!BE247:BE277)</f>
        <v>0</v>
      </c>
      <c r="Q12">
        <f>MAX(PV_Volumed!BF247:BF277)</f>
        <v>0</v>
      </c>
      <c r="R12">
        <f>MAX(PV_Volumed!BG247:BG277)</f>
        <v>0</v>
      </c>
      <c r="S12">
        <f>MAX(PV_Volumed!BH247:BH277)</f>
        <v>0</v>
      </c>
      <c r="T12">
        <f>MAX(PV_Volumed!BI247:BI277)</f>
        <v>0</v>
      </c>
      <c r="U12">
        <f>MAX(PV_Volumed!BJ247:BJ277)</f>
        <v>0</v>
      </c>
      <c r="V12">
        <f>MAX(PV_Volumed!BK247:BK277)</f>
        <v>0</v>
      </c>
      <c r="W12">
        <f>MAX(PV_Volumed!BL247:BL277)</f>
        <v>0</v>
      </c>
      <c r="X12">
        <f>MAX(PV_Volumed!BM247:BM277)</f>
        <v>0</v>
      </c>
      <c r="Y12">
        <f>MAX(PV_Volumed!BN247:BN277)</f>
        <v>0</v>
      </c>
      <c r="Z12">
        <f>MAX(PV_Volumed!BO247:BO277)</f>
        <v>0</v>
      </c>
      <c r="AA12">
        <f>MAX(PV_Volumed!BP247:BP277)</f>
        <v>0</v>
      </c>
      <c r="AB12">
        <f>MAX(PV_Volumed!BQ247:BQ277)</f>
        <v>0</v>
      </c>
      <c r="AC12">
        <f>MAX(PV_Volumed!BR247:BR277)</f>
        <v>0</v>
      </c>
      <c r="AD12">
        <f>MAX(PV_Volumed!BS247:BS277)</f>
        <v>0</v>
      </c>
      <c r="AE12">
        <f>MAX(PV_Volumed!BT247:BT277)</f>
        <v>367.5281288422608</v>
      </c>
      <c r="AF12">
        <f>MAX(PV_Volumed!BU247:BU277)</f>
        <v>2740.2268870507369</v>
      </c>
      <c r="AG12">
        <f>MAX(PV_Volumed!BV247:BV277)</f>
        <v>8496.6124014073594</v>
      </c>
      <c r="AH12">
        <f>MAX(PV_Volumed!BW247:BW277)</f>
        <v>13925.507501475651</v>
      </c>
      <c r="AI12">
        <f>MAX(PV_Volumed!BX247:BX277)</f>
        <v>18245.391233489481</v>
      </c>
      <c r="AJ12">
        <f>MAX(PV_Volumed!BY247:BY277)</f>
        <v>20819.42113896141</v>
      </c>
      <c r="AK12">
        <f>MAX(PV_Volumed!BZ247:BZ277)</f>
        <v>23621.299441407322</v>
      </c>
      <c r="AL12">
        <f>MAX(PV_Volumed!CA247:CA277)</f>
        <v>22983.838088402412</v>
      </c>
      <c r="AM12">
        <f>MAX(PV_Volumed!CB247:CB277)</f>
        <v>20192.528600024249</v>
      </c>
      <c r="AN12">
        <f>MAX(PV_Volumed!CC247:CC277)</f>
        <v>19848.613677387402</v>
      </c>
      <c r="AO12">
        <f>MAX(PV_Volumed!CD247:CD277)</f>
        <v>15313.164224208065</v>
      </c>
      <c r="AP12">
        <f>MAX(PV_Volumed!CE247:CE277)</f>
        <v>8399.350747621771</v>
      </c>
      <c r="AQ12">
        <f>MAX(PV_Volumed!CF247:CF277)</f>
        <v>6429.1238548579149</v>
      </c>
      <c r="AR12">
        <f>MAX(PV_Volumed!CG247:CG277)</f>
        <v>2694.5239072983313</v>
      </c>
      <c r="AS12">
        <f>MAX(PV_Volumed!CH247:CH277)</f>
        <v>915.96388587112654</v>
      </c>
      <c r="AT12">
        <f>MAX(PV_Volumed!CI247:CI277)</f>
        <v>64.745887982574445</v>
      </c>
      <c r="AU12">
        <f>MAX(PV_Volumed!CJ247:CJ277)</f>
        <v>13.330035761118268</v>
      </c>
      <c r="AV12">
        <f>MAX(PV_Volumed!CK247:CK277)</f>
        <v>0</v>
      </c>
      <c r="AW12">
        <f>MAX(PV_Volumed!CL247:CL277)</f>
        <v>0</v>
      </c>
      <c r="AX12">
        <f>MAX(PV_Volumed!CM247:CM277)</f>
        <v>0</v>
      </c>
      <c r="AY12">
        <f>MAX(PV_Volumed!CN247:CN277)</f>
        <v>0</v>
      </c>
      <c r="AZ12">
        <f>MAX(PV_Volumed!CO247:CO277)</f>
        <v>0</v>
      </c>
      <c r="BA12">
        <f>MAX(PV_Volumed!CP247:CP277)</f>
        <v>0</v>
      </c>
      <c r="BB12">
        <f>MAX(PV_Volumed!CQ247:CQ277)</f>
        <v>0</v>
      </c>
      <c r="BC12">
        <f>MAX(PV_Volumed!CR247:CR277)</f>
        <v>0</v>
      </c>
      <c r="BD12">
        <f>MAX(PV_Volumed!CS247:CS277)</f>
        <v>0</v>
      </c>
      <c r="BE12">
        <f>MAX(PV_Volumed!CT247:CT277)</f>
        <v>0</v>
      </c>
      <c r="BF12">
        <f>MAX(PV_Volumed!CU247:CU277)</f>
        <v>0</v>
      </c>
      <c r="BG12">
        <f>MAX(PV_Volumed!CV247:CV277)</f>
        <v>0</v>
      </c>
      <c r="BH12">
        <f>MAX(PV_Volumed!CW247:CW277)</f>
        <v>0</v>
      </c>
      <c r="BI12">
        <f>MAX(PV_Volumed!CX247:CX277)</f>
        <v>0</v>
      </c>
    </row>
    <row r="13" spans="1:61" x14ac:dyDescent="0.45">
      <c r="A13" s="18" t="s">
        <v>22</v>
      </c>
      <c r="B13" s="18" t="s">
        <v>23</v>
      </c>
      <c r="C13" s="5">
        <v>48554082.564729005</v>
      </c>
      <c r="D13" s="5">
        <v>38843266.051783204</v>
      </c>
      <c r="E13" s="5">
        <v>58264899.077674806</v>
      </c>
      <c r="H13" s="18" t="s">
        <v>48</v>
      </c>
      <c r="I13">
        <f>MAX(PV_Volumed!B278:AW308)</f>
        <v>32380.304415370108</v>
      </c>
      <c r="M13" s="18" t="s">
        <v>48</v>
      </c>
      <c r="N13">
        <f>MAX(PV_Volumed!BC278:BC308)</f>
        <v>0</v>
      </c>
      <c r="O13">
        <f>MAX(PV_Volumed!BD278:BD308)</f>
        <v>0</v>
      </c>
      <c r="P13">
        <f>MAX(PV_Volumed!BE278:BE308)</f>
        <v>0</v>
      </c>
      <c r="Q13">
        <f>MAX(PV_Volumed!BF278:BF308)</f>
        <v>0</v>
      </c>
      <c r="R13">
        <f>MAX(PV_Volumed!BG278:BG308)</f>
        <v>0</v>
      </c>
      <c r="S13">
        <f>MAX(PV_Volumed!BH278:BH308)</f>
        <v>0</v>
      </c>
      <c r="T13">
        <f>MAX(PV_Volumed!BI278:BI308)</f>
        <v>0</v>
      </c>
      <c r="U13">
        <f>MAX(PV_Volumed!BJ278:BJ308)</f>
        <v>0</v>
      </c>
      <c r="V13">
        <f>MAX(PV_Volumed!BK278:BK308)</f>
        <v>0</v>
      </c>
      <c r="W13">
        <f>MAX(PV_Volumed!BL278:BL308)</f>
        <v>0</v>
      </c>
      <c r="X13">
        <f>MAX(PV_Volumed!BM278:BM308)</f>
        <v>0</v>
      </c>
      <c r="Y13">
        <f>MAX(PV_Volumed!BN278:BN308)</f>
        <v>0</v>
      </c>
      <c r="Z13">
        <f>MAX(PV_Volumed!BO278:BO308)</f>
        <v>0</v>
      </c>
      <c r="AA13">
        <f>MAX(PV_Volumed!BP278:BP308)</f>
        <v>0</v>
      </c>
      <c r="AB13">
        <f>MAX(PV_Volumed!BQ278:BQ308)</f>
        <v>0</v>
      </c>
      <c r="AC13">
        <f>MAX(PV_Volumed!BR278:BR308)</f>
        <v>0</v>
      </c>
      <c r="AD13">
        <f>MAX(PV_Volumed!BS278:BS308)</f>
        <v>3.9446024191064266</v>
      </c>
      <c r="AE13">
        <f>MAX(PV_Volumed!BT278:BT308)</f>
        <v>1601.4592746269698</v>
      </c>
      <c r="AF13">
        <f>MAX(PV_Volumed!BU278:BU308)</f>
        <v>5390.5950508903652</v>
      </c>
      <c r="AG13">
        <f>MAX(PV_Volumed!BV278:BV308)</f>
        <v>10945.877252778422</v>
      </c>
      <c r="AH13">
        <f>MAX(PV_Volumed!BW278:BW308)</f>
        <v>13890.375036050653</v>
      </c>
      <c r="AI13">
        <f>MAX(PV_Volumed!BX278:BX308)</f>
        <v>20486.292663629221</v>
      </c>
      <c r="AJ13">
        <f>MAX(PV_Volumed!BY278:BY308)</f>
        <v>22337.44527138563</v>
      </c>
      <c r="AK13">
        <f>MAX(PV_Volumed!BZ278:BZ308)</f>
        <v>30322.306718261811</v>
      </c>
      <c r="AL13">
        <f>MAX(PV_Volumed!CA278:CA308)</f>
        <v>30835.105032745654</v>
      </c>
      <c r="AM13">
        <f>MAX(PV_Volumed!CB278:CB308)</f>
        <v>31300.863963381642</v>
      </c>
      <c r="AN13">
        <f>MAX(PV_Volumed!CC278:CC308)</f>
        <v>32380.304415370108</v>
      </c>
      <c r="AO13">
        <f>MAX(PV_Volumed!CD278:CD308)</f>
        <v>22754.833514857331</v>
      </c>
      <c r="AP13">
        <f>MAX(PV_Volumed!CE278:CE308)</f>
        <v>19259.373388696411</v>
      </c>
      <c r="AQ13">
        <f>MAX(PV_Volumed!CF278:CF308)</f>
        <v>10315.579093735454</v>
      </c>
      <c r="AR13">
        <f>MAX(PV_Volumed!CG278:CG308)</f>
        <v>7914.6475238160892</v>
      </c>
      <c r="AS13">
        <f>MAX(PV_Volumed!CH278:CH308)</f>
        <v>5461.1048191318932</v>
      </c>
      <c r="AT13">
        <f>MAX(PV_Volumed!CI278:CI308)</f>
        <v>1372.7216418490361</v>
      </c>
      <c r="AU13">
        <f>MAX(PV_Volumed!CJ278:CJ308)</f>
        <v>159.75639797381024</v>
      </c>
      <c r="AV13">
        <f>MAX(PV_Volumed!CK278:CK308)</f>
        <v>0</v>
      </c>
      <c r="AW13">
        <f>MAX(PV_Volumed!CL278:CL308)</f>
        <v>0</v>
      </c>
      <c r="AX13">
        <f>MAX(PV_Volumed!CM278:CM308)</f>
        <v>0</v>
      </c>
      <c r="AY13">
        <f>MAX(PV_Volumed!CN278:CN308)</f>
        <v>0</v>
      </c>
      <c r="AZ13">
        <f>MAX(PV_Volumed!CO278:CO308)</f>
        <v>0</v>
      </c>
      <c r="BA13">
        <f>MAX(PV_Volumed!CP278:CP308)</f>
        <v>0</v>
      </c>
      <c r="BB13">
        <f>MAX(PV_Volumed!CQ278:CQ308)</f>
        <v>0</v>
      </c>
      <c r="BC13">
        <f>MAX(PV_Volumed!CR278:CR308)</f>
        <v>0</v>
      </c>
      <c r="BD13">
        <f>MAX(PV_Volumed!CS278:CS308)</f>
        <v>0</v>
      </c>
      <c r="BE13">
        <f>MAX(PV_Volumed!CT278:CT308)</f>
        <v>0</v>
      </c>
      <c r="BF13">
        <f>MAX(PV_Volumed!CU278:CU308)</f>
        <v>0</v>
      </c>
      <c r="BG13">
        <f>MAX(PV_Volumed!CV278:CV308)</f>
        <v>0</v>
      </c>
      <c r="BH13">
        <f>MAX(PV_Volumed!CW278:CW308)</f>
        <v>0</v>
      </c>
      <c r="BI13">
        <f>MAX(PV_Volumed!CX278:CX308)</f>
        <v>0</v>
      </c>
    </row>
    <row r="14" spans="1:61" x14ac:dyDescent="0.45">
      <c r="A14" s="18" t="s">
        <v>24</v>
      </c>
      <c r="B14" s="18" t="s">
        <v>25</v>
      </c>
      <c r="C14" s="5">
        <v>103447035.03460433</v>
      </c>
      <c r="D14" s="5">
        <v>82757628.027683467</v>
      </c>
      <c r="E14" s="5">
        <v>124136442.04152519</v>
      </c>
      <c r="H14" s="18" t="s">
        <v>49</v>
      </c>
      <c r="I14">
        <f>MAX(PV_Volumed!B309:AW337)</f>
        <v>44939.425442502587</v>
      </c>
      <c r="M14" s="18" t="s">
        <v>49</v>
      </c>
      <c r="N14">
        <f>MAX(PV_Volumed!BC309:BC337)</f>
        <v>0</v>
      </c>
      <c r="O14">
        <f>MAX(PV_Volumed!BD309:BD337)</f>
        <v>0</v>
      </c>
      <c r="P14">
        <f>MAX(PV_Volumed!BE309:BE337)</f>
        <v>0</v>
      </c>
      <c r="Q14">
        <f>MAX(PV_Volumed!BF309:BF337)</f>
        <v>0</v>
      </c>
      <c r="R14">
        <f>MAX(PV_Volumed!BG309:BG337)</f>
        <v>0</v>
      </c>
      <c r="S14">
        <f>MAX(PV_Volumed!BH309:BH337)</f>
        <v>0</v>
      </c>
      <c r="T14">
        <f>MAX(PV_Volumed!BI309:BI337)</f>
        <v>0</v>
      </c>
      <c r="U14">
        <f>MAX(PV_Volumed!BJ309:BJ337)</f>
        <v>0</v>
      </c>
      <c r="V14">
        <f>MAX(PV_Volumed!BK309:BK337)</f>
        <v>0</v>
      </c>
      <c r="W14">
        <f>MAX(PV_Volumed!BL309:BL337)</f>
        <v>0</v>
      </c>
      <c r="X14">
        <f>MAX(PV_Volumed!BM309:BM337)</f>
        <v>0</v>
      </c>
      <c r="Y14">
        <f>MAX(PV_Volumed!BN309:BN337)</f>
        <v>0</v>
      </c>
      <c r="Z14">
        <f>MAX(PV_Volumed!BO309:BO337)</f>
        <v>0</v>
      </c>
      <c r="AA14">
        <f>MAX(PV_Volumed!BP309:BP337)</f>
        <v>0</v>
      </c>
      <c r="AB14">
        <f>MAX(PV_Volumed!BQ309:BQ337)</f>
        <v>0</v>
      </c>
      <c r="AC14">
        <f>MAX(PV_Volumed!BR309:BR337)</f>
        <v>0</v>
      </c>
      <c r="AD14">
        <f>MAX(PV_Volumed!BS309:BS337)</f>
        <v>11.833807257319277</v>
      </c>
      <c r="AE14">
        <f>MAX(PV_Volumed!BT309:BT337)</f>
        <v>453.62927819723899</v>
      </c>
      <c r="AF14">
        <f>MAX(PV_Volumed!BU309:BU337)</f>
        <v>5334.9761567809637</v>
      </c>
      <c r="AG14">
        <f>MAX(PV_Volumed!BV309:BV337)</f>
        <v>10815.656065417672</v>
      </c>
      <c r="AH14">
        <f>MAX(PV_Volumed!BW309:BW337)</f>
        <v>22300.366008646022</v>
      </c>
      <c r="AI14">
        <f>MAX(PV_Volumed!BX309:BX337)</f>
        <v>23684.872150222145</v>
      </c>
      <c r="AJ14">
        <f>MAX(PV_Volumed!BY309:BY337)</f>
        <v>20609.906641937974</v>
      </c>
      <c r="AK14">
        <f>MAX(PV_Volumed!BZ309:BZ337)</f>
        <v>30260.179230160884</v>
      </c>
      <c r="AL14">
        <f>MAX(PV_Volumed!CA309:CA337)</f>
        <v>42741.838127288145</v>
      </c>
      <c r="AM14">
        <f>MAX(PV_Volumed!CB309:CB337)</f>
        <v>31841.422417389938</v>
      </c>
      <c r="AN14">
        <f>MAX(PV_Volumed!CC309:CC337)</f>
        <v>38801.919923554422</v>
      </c>
      <c r="AO14">
        <f>MAX(PV_Volumed!CD309:CD337)</f>
        <v>44939.425442502587</v>
      </c>
      <c r="AP14">
        <f>MAX(PV_Volumed!CE309:CE337)</f>
        <v>33774.080372631128</v>
      </c>
      <c r="AQ14">
        <f>MAX(PV_Volumed!CF309:CF337)</f>
        <v>28374.314121116346</v>
      </c>
      <c r="AR14">
        <f>MAX(PV_Volumed!CG309:CG337)</f>
        <v>23524.721292006423</v>
      </c>
      <c r="AS14">
        <f>MAX(PV_Volumed!CH309:CH337)</f>
        <v>12213.968315460661</v>
      </c>
      <c r="AT14">
        <f>MAX(PV_Volumed!CI309:CI337)</f>
        <v>5319.3949772254928</v>
      </c>
      <c r="AU14">
        <f>MAX(PV_Volumed!CJ309:CJ337)</f>
        <v>2469.4690369513387</v>
      </c>
      <c r="AV14">
        <f>MAX(PV_Volumed!CK309:CK337)</f>
        <v>57.196735077043172</v>
      </c>
      <c r="AW14">
        <f>MAX(PV_Volumed!CL309:CL337)</f>
        <v>0</v>
      </c>
      <c r="AX14">
        <f>MAX(PV_Volumed!CM309:CM337)</f>
        <v>0</v>
      </c>
      <c r="AY14">
        <f>MAX(PV_Volumed!CN309:CN337)</f>
        <v>0</v>
      </c>
      <c r="AZ14">
        <f>MAX(PV_Volumed!CO309:CO337)</f>
        <v>0</v>
      </c>
      <c r="BA14">
        <f>MAX(PV_Volumed!CP309:CP337)</f>
        <v>0</v>
      </c>
      <c r="BB14">
        <f>MAX(PV_Volumed!CQ309:CQ337)</f>
        <v>0</v>
      </c>
      <c r="BC14">
        <f>MAX(PV_Volumed!CR309:CR337)</f>
        <v>0</v>
      </c>
      <c r="BD14">
        <f>MAX(PV_Volumed!CS309:CS337)</f>
        <v>0</v>
      </c>
      <c r="BE14">
        <f>MAX(PV_Volumed!CT309:CT337)</f>
        <v>0</v>
      </c>
      <c r="BF14">
        <f>MAX(PV_Volumed!CU309:CU337)</f>
        <v>0</v>
      </c>
      <c r="BG14">
        <f>MAX(PV_Volumed!CV309:CV337)</f>
        <v>0</v>
      </c>
      <c r="BH14">
        <f>MAX(PV_Volumed!CW309:CW337)</f>
        <v>0</v>
      </c>
      <c r="BI14">
        <f>MAX(PV_Volumed!CX309:CX337)</f>
        <v>0</v>
      </c>
    </row>
    <row r="15" spans="1:61" x14ac:dyDescent="0.45">
      <c r="A15" s="18" t="s">
        <v>26</v>
      </c>
      <c r="B15" s="18" t="s">
        <v>27</v>
      </c>
      <c r="C15" s="5">
        <v>94637538.905101269</v>
      </c>
      <c r="D15" s="5">
        <v>75710031.124081016</v>
      </c>
      <c r="E15" s="5">
        <v>113565046.68612152</v>
      </c>
      <c r="H15" s="18" t="s">
        <v>50</v>
      </c>
      <c r="I15">
        <f>MAX(PV_Volumed!B338:AW368)</f>
        <v>60219.533218334676</v>
      </c>
      <c r="M15" s="18" t="s">
        <v>50</v>
      </c>
      <c r="N15">
        <f>MAX(PV_Volumed!BC338:BC368)</f>
        <v>0</v>
      </c>
      <c r="O15">
        <f>MAX(PV_Volumed!BD338:BD368)</f>
        <v>0</v>
      </c>
      <c r="P15">
        <f>MAX(PV_Volumed!BE338:BE368)</f>
        <v>0</v>
      </c>
      <c r="Q15">
        <f>MAX(PV_Volumed!BF338:BF368)</f>
        <v>0</v>
      </c>
      <c r="R15">
        <f>MAX(PV_Volumed!BG338:BG368)</f>
        <v>0</v>
      </c>
      <c r="S15">
        <f>MAX(PV_Volumed!BH338:BH368)</f>
        <v>0</v>
      </c>
      <c r="T15">
        <f>MAX(PV_Volumed!BI338:BI368)</f>
        <v>0</v>
      </c>
      <c r="U15">
        <f>MAX(PV_Volumed!BJ338:BJ368)</f>
        <v>0</v>
      </c>
      <c r="V15">
        <f>MAX(PV_Volumed!BK338:BK368)</f>
        <v>0</v>
      </c>
      <c r="W15">
        <f>MAX(PV_Volumed!BL338:BL368)</f>
        <v>0</v>
      </c>
      <c r="X15">
        <f>MAX(PV_Volumed!BM338:BM368)</f>
        <v>0</v>
      </c>
      <c r="Y15">
        <f>MAX(PV_Volumed!BN338:BN368)</f>
        <v>0</v>
      </c>
      <c r="Z15">
        <f>MAX(PV_Volumed!BO338:BO368)</f>
        <v>0</v>
      </c>
      <c r="AA15">
        <f>MAX(PV_Volumed!BP338:BP368)</f>
        <v>5.9169036286596386</v>
      </c>
      <c r="AB15">
        <f>MAX(PV_Volumed!BQ338:BQ368)</f>
        <v>325.4296995762802</v>
      </c>
      <c r="AC15">
        <f>MAX(PV_Volumed!BR338:BR368)</f>
        <v>1954.5504986672343</v>
      </c>
      <c r="AD15">
        <f>MAX(PV_Volumed!BS338:BS368)</f>
        <v>6542.517572329918</v>
      </c>
      <c r="AE15">
        <f>MAX(PV_Volumed!BT338:BT368)</f>
        <v>15309.199218672997</v>
      </c>
      <c r="AF15">
        <f>MAX(PV_Volumed!BU338:BU368)</f>
        <v>22551.8837203943</v>
      </c>
      <c r="AG15">
        <f>MAX(PV_Volumed!BV338:BV368)</f>
        <v>33358.023432475879</v>
      </c>
      <c r="AH15">
        <f>MAX(PV_Volumed!BW338:BW368)</f>
        <v>42273.465897549497</v>
      </c>
      <c r="AI15">
        <f>MAX(PV_Volumed!BX338:BX368)</f>
        <v>43334.711870879837</v>
      </c>
      <c r="AJ15">
        <f>MAX(PV_Volumed!BY338:BY368)</f>
        <v>52411.094114653024</v>
      </c>
      <c r="AK15">
        <f>MAX(PV_Volumed!BZ338:BZ368)</f>
        <v>56875.348594946481</v>
      </c>
      <c r="AL15">
        <f>MAX(PV_Volumed!CA338:CA368)</f>
        <v>57267.294152814931</v>
      </c>
      <c r="AM15">
        <f>MAX(PV_Volumed!CB338:CB368)</f>
        <v>56282.129698643126</v>
      </c>
      <c r="AN15">
        <f>MAX(PV_Volumed!CC338:CC368)</f>
        <v>58195.902869802834</v>
      </c>
      <c r="AO15">
        <f>MAX(PV_Volumed!CD338:CD368)</f>
        <v>60219.533218334676</v>
      </c>
      <c r="AP15">
        <f>MAX(PV_Volumed!CE338:CE368)</f>
        <v>55686.050965585884</v>
      </c>
      <c r="AQ15">
        <f>MAX(PV_Volumed!CF338:CF368)</f>
        <v>49633.058553467083</v>
      </c>
      <c r="AR15">
        <f>MAX(PV_Volumed!CG338:CG368)</f>
        <v>43896.669793011803</v>
      </c>
      <c r="AS15">
        <f>MAX(PV_Volumed!CH338:CH368)</f>
        <v>32018.732296128765</v>
      </c>
      <c r="AT15">
        <f>MAX(PV_Volumed!CI338:CI368)</f>
        <v>24418.420277585228</v>
      </c>
      <c r="AU15">
        <f>MAX(PV_Volumed!CJ338:CJ368)</f>
        <v>14034.402331878277</v>
      </c>
      <c r="AV15">
        <f>MAX(PV_Volumed!CK338:CK368)</f>
        <v>6056.8877070076778</v>
      </c>
      <c r="AW15">
        <f>MAX(PV_Volumed!CL338:CL368)</f>
        <v>1719.7973472001634</v>
      </c>
      <c r="AX15">
        <f>MAX(PV_Volumed!CM338:CM368)</f>
        <v>118.33807257319278</v>
      </c>
      <c r="AY15">
        <f>MAX(PV_Volumed!CN338:CN368)</f>
        <v>0</v>
      </c>
      <c r="AZ15">
        <f>MAX(PV_Volumed!CO338:CO368)</f>
        <v>0</v>
      </c>
      <c r="BA15">
        <f>MAX(PV_Volumed!CP338:CP368)</f>
        <v>0</v>
      </c>
      <c r="BB15">
        <f>MAX(PV_Volumed!CQ338:CQ368)</f>
        <v>0</v>
      </c>
      <c r="BC15">
        <f>MAX(PV_Volumed!CR338:CR368)</f>
        <v>0</v>
      </c>
      <c r="BD15">
        <f>MAX(PV_Volumed!CS338:CS368)</f>
        <v>0</v>
      </c>
      <c r="BE15">
        <f>MAX(PV_Volumed!CT338:CT368)</f>
        <v>0</v>
      </c>
      <c r="BF15">
        <f>MAX(PV_Volumed!CU338:CU368)</f>
        <v>0</v>
      </c>
      <c r="BG15">
        <f>MAX(PV_Volumed!CV338:CV368)</f>
        <v>0</v>
      </c>
      <c r="BH15">
        <f>MAX(PV_Volumed!CW338:CW368)</f>
        <v>0</v>
      </c>
      <c r="BI15">
        <f>MAX(PV_Volumed!CX338:CX368)</f>
        <v>0</v>
      </c>
    </row>
    <row r="16" spans="1:61" x14ac:dyDescent="0.45">
      <c r="A16" s="18"/>
      <c r="B16" s="18" t="s">
        <v>34</v>
      </c>
      <c r="C16" s="5">
        <v>9226696.617504146</v>
      </c>
      <c r="D16" s="5">
        <v>7381357.2940033171</v>
      </c>
      <c r="E16" s="5">
        <v>11072035.941004975</v>
      </c>
      <c r="H16" s="4"/>
      <c r="M16" s="18"/>
    </row>
    <row r="17" spans="1:61" x14ac:dyDescent="0.45">
      <c r="A17" s="18" t="s">
        <v>35</v>
      </c>
      <c r="B17" s="18"/>
      <c r="C17" s="5"/>
      <c r="D17" s="5"/>
      <c r="E17" s="5"/>
      <c r="H17" s="4"/>
      <c r="M17" s="18" t="str">
        <f>Graph_Month!B2</f>
        <v>June</v>
      </c>
      <c r="N17">
        <f t="shared" ref="N17:BI17" si="0">VLOOKUP($M$17,look5,N3+1,FALSE)/1000</f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0.11775798398214772</v>
      </c>
      <c r="Z17">
        <f t="shared" si="0"/>
        <v>2.2723230288417193</v>
      </c>
      <c r="AA17">
        <f t="shared" si="0"/>
        <v>4.5694158405210636</v>
      </c>
      <c r="AB17">
        <f t="shared" si="0"/>
        <v>10.286444144250213</v>
      </c>
      <c r="AC17">
        <f t="shared" si="0"/>
        <v>17.983755676545364</v>
      </c>
      <c r="AD17">
        <f t="shared" si="0"/>
        <v>24.418864045357374</v>
      </c>
      <c r="AE17">
        <f t="shared" si="0"/>
        <v>33.347842877703037</v>
      </c>
      <c r="AF17">
        <f t="shared" si="0"/>
        <v>41.490766863867179</v>
      </c>
      <c r="AG17">
        <f t="shared" si="0"/>
        <v>46.878072812446312</v>
      </c>
      <c r="AH17">
        <f t="shared" si="0"/>
        <v>53.465129586796671</v>
      </c>
      <c r="AI17">
        <f t="shared" si="0"/>
        <v>55.786017632480693</v>
      </c>
      <c r="AJ17">
        <f t="shared" si="0"/>
        <v>58.506957974093012</v>
      </c>
      <c r="AK17">
        <f t="shared" si="0"/>
        <v>61.945491106371733</v>
      </c>
      <c r="AL17">
        <f t="shared" si="0"/>
        <v>60.183506816387812</v>
      </c>
      <c r="AM17">
        <f t="shared" si="0"/>
        <v>61.537642419779758</v>
      </c>
      <c r="AN17">
        <f t="shared" si="0"/>
        <v>63.822309733838921</v>
      </c>
      <c r="AO17">
        <f t="shared" si="0"/>
        <v>60.037892978263685</v>
      </c>
      <c r="AP17">
        <f t="shared" si="0"/>
        <v>55.920099309414844</v>
      </c>
      <c r="AQ17">
        <f t="shared" si="0"/>
        <v>52.820952808212972</v>
      </c>
      <c r="AR17">
        <f t="shared" si="0"/>
        <v>45.868277796698713</v>
      </c>
      <c r="AS17">
        <f t="shared" si="0"/>
        <v>40.930726134528641</v>
      </c>
      <c r="AT17">
        <f t="shared" si="0"/>
        <v>32.535881275045448</v>
      </c>
      <c r="AU17">
        <f t="shared" si="0"/>
        <v>22.808584523703558</v>
      </c>
      <c r="AV17">
        <f t="shared" si="0"/>
        <v>13.251915030531679</v>
      </c>
      <c r="AW17">
        <f t="shared" si="0"/>
        <v>7.5992881621803514</v>
      </c>
      <c r="AX17">
        <f t="shared" si="0"/>
        <v>3.9361215239053475</v>
      </c>
      <c r="AY17">
        <f t="shared" si="0"/>
        <v>1.5492890071913328</v>
      </c>
      <c r="AZ17">
        <f t="shared" si="0"/>
        <v>0.78646090819525405</v>
      </c>
      <c r="BA17">
        <f t="shared" si="0"/>
        <v>0.10720037162512758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</row>
    <row r="18" spans="1:61" x14ac:dyDescent="0.45">
      <c r="A18" s="18" t="s">
        <v>28</v>
      </c>
      <c r="B18" s="18" t="s">
        <v>64</v>
      </c>
      <c r="C18" s="5">
        <f>SUM(C2:C16)</f>
        <v>1067795431.3916848</v>
      </c>
      <c r="D18" s="5">
        <f t="shared" ref="D18:E18" si="1">SUM(D2:D16)</f>
        <v>854236345.11334789</v>
      </c>
      <c r="E18" s="5">
        <f t="shared" si="1"/>
        <v>1281354517.6700215</v>
      </c>
      <c r="H18" s="4"/>
    </row>
    <row r="19" spans="1:61" x14ac:dyDescent="0.45">
      <c r="A19" s="18" t="s">
        <v>29</v>
      </c>
      <c r="E19" s="10"/>
      <c r="H19" s="4"/>
    </row>
    <row r="20" spans="1:61" x14ac:dyDescent="0.45">
      <c r="A20" s="18" t="s">
        <v>30</v>
      </c>
      <c r="H20" s="4"/>
    </row>
    <row r="21" spans="1:61" x14ac:dyDescent="0.45">
      <c r="A21" s="18" t="s">
        <v>28</v>
      </c>
      <c r="H21" s="4"/>
    </row>
    <row r="22" spans="1:61" x14ac:dyDescent="0.45">
      <c r="A22" s="18" t="s">
        <v>31</v>
      </c>
      <c r="B22" s="18">
        <v>2015</v>
      </c>
      <c r="H22" s="4"/>
    </row>
    <row r="23" spans="1:61" x14ac:dyDescent="0.45">
      <c r="C23" s="3"/>
      <c r="D23" s="4"/>
    </row>
    <row r="24" spans="1:61" x14ac:dyDescent="0.45">
      <c r="B24" s="18" t="s">
        <v>32</v>
      </c>
      <c r="C24" s="18" t="s">
        <v>33</v>
      </c>
      <c r="D24" s="18">
        <v>0.4</v>
      </c>
      <c r="E24" s="18">
        <v>0.6</v>
      </c>
      <c r="F24" s="18"/>
    </row>
    <row r="25" spans="1:61" x14ac:dyDescent="0.45">
      <c r="B25" s="18" t="s">
        <v>4</v>
      </c>
      <c r="C25" s="5">
        <v>111758489.45473816</v>
      </c>
      <c r="D25" s="5">
        <v>89406791.56379053</v>
      </c>
      <c r="E25" s="5">
        <v>134110187.34568578</v>
      </c>
    </row>
    <row r="26" spans="1:61" x14ac:dyDescent="0.45">
      <c r="B26" s="18" t="s">
        <v>5</v>
      </c>
      <c r="C26" s="5">
        <v>102333314.04681376</v>
      </c>
      <c r="D26" s="5">
        <v>81866651.237451017</v>
      </c>
      <c r="E26" s="5">
        <v>122799976.8561765</v>
      </c>
    </row>
    <row r="27" spans="1:61" x14ac:dyDescent="0.45">
      <c r="B27" s="18" t="s">
        <v>6</v>
      </c>
      <c r="C27" s="5">
        <v>10415094.314410428</v>
      </c>
      <c r="D27" s="5">
        <v>8332075.4515283424</v>
      </c>
      <c r="E27" s="5">
        <v>12498113.177292513</v>
      </c>
    </row>
    <row r="28" spans="1:61" x14ac:dyDescent="0.45">
      <c r="B28" s="18" t="s">
        <v>8</v>
      </c>
      <c r="C28" s="5">
        <v>41229622.607302502</v>
      </c>
      <c r="D28" s="5">
        <v>32983698.085842002</v>
      </c>
      <c r="E28" s="5">
        <v>49475547.128762998</v>
      </c>
    </row>
    <row r="29" spans="1:61" x14ac:dyDescent="0.45">
      <c r="B29" s="18" t="s">
        <v>9</v>
      </c>
      <c r="C29" s="5">
        <v>72110791.598155826</v>
      </c>
      <c r="D29" s="5">
        <v>57688633.278524667</v>
      </c>
      <c r="E29" s="5">
        <v>86532949.917786986</v>
      </c>
    </row>
    <row r="30" spans="1:61" x14ac:dyDescent="0.45">
      <c r="B30" s="18" t="s">
        <v>11</v>
      </c>
      <c r="C30" s="5">
        <v>54799195.922202803</v>
      </c>
      <c r="D30" s="5">
        <v>43839356.737762243</v>
      </c>
      <c r="E30" s="5">
        <v>65759035.106643364</v>
      </c>
      <c r="F30" s="3"/>
      <c r="L30" s="10"/>
    </row>
    <row r="31" spans="1:61" x14ac:dyDescent="0.45">
      <c r="B31" s="18" t="s">
        <v>13</v>
      </c>
      <c r="C31" s="5">
        <v>58838376.223586611</v>
      </c>
      <c r="D31" s="5">
        <v>47070700.978869289</v>
      </c>
      <c r="E31" s="5">
        <v>70606051.468303934</v>
      </c>
      <c r="F31" s="3"/>
      <c r="L31" s="10"/>
    </row>
    <row r="32" spans="1:61" x14ac:dyDescent="0.45">
      <c r="B32" s="18" t="s">
        <v>15</v>
      </c>
      <c r="C32" s="5">
        <v>24068551.094991796</v>
      </c>
      <c r="D32" s="5">
        <v>19254840.875993438</v>
      </c>
      <c r="E32" s="5">
        <v>28882261.313990153</v>
      </c>
      <c r="F32" s="3"/>
      <c r="L32" s="10"/>
    </row>
    <row r="33" spans="2:12" x14ac:dyDescent="0.45">
      <c r="B33" s="18" t="s">
        <v>17</v>
      </c>
      <c r="C33" s="5">
        <v>35552457.451850049</v>
      </c>
      <c r="D33" s="5">
        <v>28441965.96148004</v>
      </c>
      <c r="E33" s="5">
        <v>42662948.942220055</v>
      </c>
      <c r="F33" s="3"/>
      <c r="L33" s="10"/>
    </row>
    <row r="34" spans="2:12" x14ac:dyDescent="0.45">
      <c r="B34" s="18" t="s">
        <v>19</v>
      </c>
      <c r="C34" s="5">
        <v>52176751.462541513</v>
      </c>
      <c r="D34" s="5">
        <v>41741401.170033216</v>
      </c>
      <c r="E34" s="5">
        <v>62612101.75504981</v>
      </c>
      <c r="F34" s="3"/>
      <c r="L34" s="10"/>
    </row>
    <row r="35" spans="2:12" x14ac:dyDescent="0.45">
      <c r="B35" s="18" t="s">
        <v>21</v>
      </c>
      <c r="C35" s="5">
        <v>89976917.799597338</v>
      </c>
      <c r="D35" s="5">
        <v>71981534.239677876</v>
      </c>
      <c r="E35" s="5">
        <v>107972301.3595168</v>
      </c>
      <c r="F35" s="3"/>
      <c r="L35" s="10"/>
    </row>
    <row r="36" spans="2:12" x14ac:dyDescent="0.45">
      <c r="B36" s="18" t="s">
        <v>23</v>
      </c>
      <c r="C36" s="5">
        <v>37973463.514237471</v>
      </c>
      <c r="D36" s="5">
        <v>30378770.811389979</v>
      </c>
      <c r="E36" s="5">
        <v>45568156.217084967</v>
      </c>
      <c r="F36" s="3"/>
      <c r="L36" s="10"/>
    </row>
    <row r="37" spans="2:12" x14ac:dyDescent="0.45">
      <c r="B37" s="18" t="s">
        <v>25</v>
      </c>
      <c r="C37" s="5">
        <v>88335394.75709331</v>
      </c>
      <c r="D37" s="5">
        <v>70668315.805674657</v>
      </c>
      <c r="E37" s="5">
        <v>106002473.70851196</v>
      </c>
      <c r="F37" s="3"/>
      <c r="L37" s="10"/>
    </row>
    <row r="38" spans="2:12" x14ac:dyDescent="0.45">
      <c r="B38" s="18" t="s">
        <v>27</v>
      </c>
      <c r="C38" s="5">
        <v>76639824.533608422</v>
      </c>
      <c r="D38" s="5">
        <v>61311859.62688674</v>
      </c>
      <c r="E38" s="5">
        <v>91967789.440330103</v>
      </c>
      <c r="F38" s="3"/>
      <c r="L38" s="10"/>
    </row>
    <row r="39" spans="2:12" x14ac:dyDescent="0.45">
      <c r="B39" s="18" t="s">
        <v>34</v>
      </c>
      <c r="C39" s="5">
        <v>5168921.290271637</v>
      </c>
      <c r="D39" s="5">
        <v>4135137.0322173093</v>
      </c>
      <c r="E39" s="5">
        <v>6202705.5483259633</v>
      </c>
      <c r="F39" s="3"/>
      <c r="L39" s="10"/>
    </row>
    <row r="40" spans="2:12" x14ac:dyDescent="0.45">
      <c r="C40" s="5"/>
      <c r="D40" s="5"/>
      <c r="E40" s="5"/>
      <c r="F40" s="3"/>
      <c r="L40" s="10"/>
    </row>
    <row r="41" spans="2:12" x14ac:dyDescent="0.45">
      <c r="B41" t="s">
        <v>64</v>
      </c>
      <c r="C41" s="5">
        <v>849094396.18725598</v>
      </c>
      <c r="D41" s="5">
        <v>689101732.85712123</v>
      </c>
      <c r="E41" s="5">
        <v>1033652599.2856821</v>
      </c>
      <c r="F41" s="3"/>
      <c r="L41" s="10"/>
    </row>
    <row r="42" spans="2:12" x14ac:dyDescent="0.45">
      <c r="C42" s="3"/>
      <c r="D42" s="4"/>
      <c r="F42" s="3"/>
      <c r="L42" s="10"/>
    </row>
    <row r="43" spans="2:12" x14ac:dyDescent="0.45">
      <c r="C43" s="3"/>
      <c r="D43" s="4"/>
      <c r="F43" s="3"/>
      <c r="L43" s="10"/>
    </row>
    <row r="44" spans="2:12" x14ac:dyDescent="0.45">
      <c r="C44" s="3"/>
      <c r="D44" s="4"/>
      <c r="F44" s="3"/>
      <c r="L44" s="10"/>
    </row>
    <row r="45" spans="2:12" x14ac:dyDescent="0.45">
      <c r="C45" s="3"/>
      <c r="D45" s="4"/>
      <c r="F45" s="3"/>
      <c r="L45" s="10"/>
    </row>
    <row r="46" spans="2:12" x14ac:dyDescent="0.45">
      <c r="C46" s="3"/>
      <c r="D46" s="4"/>
      <c r="F46" s="3"/>
      <c r="L46" s="10"/>
    </row>
    <row r="47" spans="2:12" x14ac:dyDescent="0.45">
      <c r="C47" s="3"/>
      <c r="D47" s="4"/>
      <c r="F47" s="3"/>
      <c r="L47" s="10"/>
    </row>
    <row r="48" spans="2:12" x14ac:dyDescent="0.45">
      <c r="C48" s="3"/>
      <c r="D48" s="4"/>
      <c r="F48" s="3"/>
      <c r="L48" s="10"/>
    </row>
    <row r="49" spans="1:12" x14ac:dyDescent="0.45">
      <c r="C49" s="3"/>
      <c r="D49" s="4"/>
      <c r="F49" s="3"/>
    </row>
    <row r="50" spans="1:12" x14ac:dyDescent="0.45">
      <c r="C50" s="3"/>
      <c r="D50" s="4"/>
      <c r="F50" s="3"/>
    </row>
    <row r="51" spans="1:12" x14ac:dyDescent="0.45">
      <c r="K51" s="5"/>
      <c r="L51" s="5"/>
    </row>
    <row r="53" spans="1:12" x14ac:dyDescent="0.45">
      <c r="K53" s="2"/>
      <c r="L53" s="2"/>
    </row>
    <row r="56" spans="1:12" x14ac:dyDescent="0.45">
      <c r="A56" s="6"/>
      <c r="B56" s="6"/>
      <c r="C56" s="6"/>
      <c r="D56" s="6"/>
      <c r="E56" s="7"/>
      <c r="F56" s="7"/>
    </row>
    <row r="57" spans="1:12" x14ac:dyDescent="0.45">
      <c r="A57" s="6"/>
      <c r="B57" s="8"/>
      <c r="C57" s="9"/>
      <c r="D57" s="9"/>
      <c r="E57" s="8"/>
      <c r="F57" s="8"/>
    </row>
    <row r="58" spans="1:12" x14ac:dyDescent="0.45">
      <c r="A58" s="6"/>
      <c r="B58" s="8"/>
      <c r="C58" s="9"/>
      <c r="D58" s="9"/>
      <c r="E58" s="8"/>
      <c r="F58" s="8"/>
    </row>
    <row r="59" spans="1:12" x14ac:dyDescent="0.45">
      <c r="A59" s="6"/>
      <c r="B59" s="8"/>
      <c r="C59" s="9"/>
      <c r="D59" s="9"/>
      <c r="E59" s="8"/>
      <c r="F59" s="8"/>
    </row>
    <row r="60" spans="1:12" x14ac:dyDescent="0.45">
      <c r="A60" s="6"/>
      <c r="B60" s="8"/>
      <c r="C60" s="9"/>
      <c r="D60" s="9"/>
      <c r="E60" s="8"/>
      <c r="F60" s="8"/>
    </row>
    <row r="61" spans="1:12" x14ac:dyDescent="0.45">
      <c r="A61" s="6"/>
      <c r="B61" s="8"/>
      <c r="C61" s="9"/>
      <c r="D61" s="9"/>
      <c r="E61" s="8"/>
      <c r="F61" s="8"/>
    </row>
    <row r="62" spans="1:12" x14ac:dyDescent="0.45">
      <c r="A62" s="6"/>
      <c r="B62" s="8"/>
      <c r="C62" s="9"/>
      <c r="D62" s="9"/>
      <c r="E62" s="8"/>
      <c r="F62" s="8"/>
    </row>
    <row r="63" spans="1:12" x14ac:dyDescent="0.45">
      <c r="A63" s="6"/>
      <c r="B63" s="8"/>
      <c r="C63" s="9"/>
      <c r="D63" s="8"/>
      <c r="E63" s="8"/>
      <c r="F63" s="8"/>
    </row>
    <row r="64" spans="1:12" x14ac:dyDescent="0.45">
      <c r="A64" s="6"/>
      <c r="B64" s="8"/>
      <c r="C64" s="9"/>
      <c r="D64" s="9"/>
      <c r="E64" s="8"/>
      <c r="F64" s="8"/>
    </row>
    <row r="65" spans="1:6" x14ac:dyDescent="0.45">
      <c r="A65" s="6"/>
      <c r="B65" s="8"/>
      <c r="C65" s="9"/>
      <c r="D65" s="9"/>
      <c r="E65" s="8"/>
      <c r="F65" s="8"/>
    </row>
    <row r="66" spans="1:6" x14ac:dyDescent="0.45">
      <c r="A66" s="6"/>
      <c r="B66" s="8"/>
      <c r="C66" s="9"/>
      <c r="D66" s="9"/>
      <c r="E66" s="8"/>
      <c r="F66" s="8"/>
    </row>
    <row r="67" spans="1:6" x14ac:dyDescent="0.45">
      <c r="A67" s="6"/>
      <c r="B67" s="8"/>
      <c r="C67" s="9"/>
      <c r="D67" s="9"/>
      <c r="E67" s="8"/>
      <c r="F67" s="8"/>
    </row>
    <row r="68" spans="1:6" x14ac:dyDescent="0.45">
      <c r="A68" s="6"/>
      <c r="B68" s="8"/>
      <c r="C68" s="9"/>
      <c r="D68" s="9"/>
      <c r="E68" s="8"/>
      <c r="F68" s="8"/>
    </row>
    <row r="69" spans="1:6" x14ac:dyDescent="0.45">
      <c r="A69" s="6"/>
      <c r="B69" s="8"/>
      <c r="C69" s="9"/>
      <c r="D69" s="9"/>
      <c r="E69" s="8"/>
      <c r="F69" s="8"/>
    </row>
    <row r="70" spans="1:6" x14ac:dyDescent="0.45">
      <c r="A70" s="6"/>
      <c r="B70" s="8"/>
      <c r="C70" s="9"/>
      <c r="D70" s="9"/>
      <c r="E70" s="8"/>
      <c r="F70" s="8"/>
    </row>
    <row r="71" spans="1:6" x14ac:dyDescent="0.45">
      <c r="A71" s="6"/>
      <c r="B71" s="8"/>
      <c r="C71" s="8"/>
      <c r="D71" s="8"/>
    </row>
    <row r="72" spans="1:6" x14ac:dyDescent="0.45">
      <c r="A72" s="6"/>
      <c r="B72" s="8"/>
      <c r="C72" s="8"/>
      <c r="D72" s="8"/>
    </row>
    <row r="73" spans="1:6" x14ac:dyDescent="0.45">
      <c r="A73" s="6"/>
      <c r="B73" s="8"/>
      <c r="C73" s="8"/>
      <c r="D73" s="8"/>
    </row>
    <row r="74" spans="1:6" x14ac:dyDescent="0.45">
      <c r="A74" s="6"/>
      <c r="B74" s="8"/>
      <c r="C74" s="8"/>
      <c r="D74" s="8"/>
    </row>
    <row r="75" spans="1:6" x14ac:dyDescent="0.45">
      <c r="A75" s="6"/>
      <c r="B75" s="8"/>
      <c r="C75" s="8"/>
      <c r="D75" s="8"/>
    </row>
  </sheetData>
  <sortState ref="Q30:R43">
    <sortCondition descending="1" ref="R30:R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8"/>
  <sheetViews>
    <sheetView workbookViewId="0">
      <selection activeCell="A3" sqref="A3:A368"/>
    </sheetView>
  </sheetViews>
  <sheetFormatPr defaultRowHeight="14.25" x14ac:dyDescent="0.45"/>
  <cols>
    <col min="1" max="1" width="10.73046875" bestFit="1" customWidth="1"/>
  </cols>
  <sheetData>
    <row r="1" spans="1:101" x14ac:dyDescent="0.45">
      <c r="B1" s="11">
        <v>2.0833333333333332E-2</v>
      </c>
      <c r="C1" s="11">
        <v>4.1666666666666664E-2</v>
      </c>
      <c r="D1" s="11">
        <v>6.25E-2</v>
      </c>
      <c r="E1" s="11">
        <v>8.3333333333333301E-2</v>
      </c>
      <c r="F1" s="11">
        <v>0.104166666666667</v>
      </c>
      <c r="G1" s="11">
        <v>0.125</v>
      </c>
      <c r="H1" s="11">
        <v>0.14583333333333301</v>
      </c>
      <c r="I1" s="11">
        <v>0.16666666666666599</v>
      </c>
      <c r="J1" s="11">
        <v>0.1875</v>
      </c>
      <c r="K1" s="11">
        <v>0.20833333333333301</v>
      </c>
      <c r="L1" s="11">
        <v>0.22916666666666599</v>
      </c>
      <c r="M1" s="11">
        <v>0.25</v>
      </c>
      <c r="N1" s="11">
        <v>0.27083333333333298</v>
      </c>
      <c r="O1" s="11">
        <v>0.29166666666666602</v>
      </c>
      <c r="P1" s="11">
        <v>0.3125</v>
      </c>
      <c r="Q1" s="11">
        <v>0.33333333333333298</v>
      </c>
      <c r="R1" s="11">
        <v>0.35416666666666602</v>
      </c>
      <c r="S1" s="11">
        <v>0.375</v>
      </c>
      <c r="T1" s="11">
        <v>0.39583333333333298</v>
      </c>
      <c r="U1" s="11">
        <v>0.41666666666666602</v>
      </c>
      <c r="V1" s="11">
        <v>0.4375</v>
      </c>
      <c r="W1" s="11">
        <v>0.45833333333333298</v>
      </c>
      <c r="X1" s="11">
        <v>0.47916666666666602</v>
      </c>
      <c r="Y1" s="11">
        <v>0.5</v>
      </c>
      <c r="Z1" s="11">
        <v>0.52083333333333304</v>
      </c>
      <c r="AA1" s="11">
        <v>0.54166666666666596</v>
      </c>
      <c r="AB1" s="11">
        <v>0.5625</v>
      </c>
      <c r="AC1" s="11">
        <v>0.58333333333333304</v>
      </c>
      <c r="AD1" s="11">
        <v>0.60416666666666596</v>
      </c>
      <c r="AE1" s="11">
        <v>0.625</v>
      </c>
      <c r="AF1" s="11">
        <v>0.64583333333333304</v>
      </c>
      <c r="AG1" s="11">
        <v>0.66666666666666596</v>
      </c>
      <c r="AH1" s="11">
        <v>0.6875</v>
      </c>
      <c r="AI1" s="11">
        <v>0.70833333333333304</v>
      </c>
      <c r="AJ1" s="11">
        <v>0.72916666666666596</v>
      </c>
      <c r="AK1" s="11">
        <v>0.75</v>
      </c>
      <c r="AL1" s="11">
        <v>0.77083333333333304</v>
      </c>
      <c r="AM1" s="11">
        <v>0.79166666666666596</v>
      </c>
      <c r="AN1" s="11">
        <v>0.8125</v>
      </c>
      <c r="AO1" s="11">
        <v>0.83333333333333304</v>
      </c>
      <c r="AP1" s="11">
        <v>0.85416666666666596</v>
      </c>
      <c r="AQ1" s="11">
        <v>0.875</v>
      </c>
      <c r="AR1" s="11">
        <v>0.89583333333333304</v>
      </c>
      <c r="AS1" s="11">
        <v>0.91666666666666596</v>
      </c>
      <c r="AT1" s="11">
        <v>0.9375</v>
      </c>
      <c r="AU1" s="11">
        <v>0.95833333333333304</v>
      </c>
      <c r="AV1" s="11">
        <v>0.97916666666666596</v>
      </c>
      <c r="AW1" s="11">
        <v>1</v>
      </c>
    </row>
    <row r="2" spans="1:101" x14ac:dyDescent="0.4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</row>
    <row r="3" spans="1:101" x14ac:dyDescent="0.45">
      <c r="A3" s="1">
        <v>42095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8.2618497203633077E-7</v>
      </c>
      <c r="Q3">
        <v>4.5467977763941708E-6</v>
      </c>
      <c r="R3">
        <v>1.7254555377527985E-5</v>
      </c>
      <c r="S3">
        <v>4.2577521974754993E-5</v>
      </c>
      <c r="T3">
        <v>1.2262809329174632E-4</v>
      </c>
      <c r="U3">
        <v>1.8393101821684204E-4</v>
      </c>
      <c r="V3">
        <v>2.1050597281015485E-4</v>
      </c>
      <c r="W3">
        <v>2.649650674140073E-4</v>
      </c>
      <c r="X3">
        <v>2.9444279113022471E-4</v>
      </c>
      <c r="Y3">
        <v>3.3634943501951374E-4</v>
      </c>
      <c r="Z3">
        <v>3.7777109244204474E-4</v>
      </c>
      <c r="AA3">
        <v>4.2382852140718941E-4</v>
      </c>
      <c r="AB3">
        <v>4.2014643742123903E-4</v>
      </c>
      <c r="AC3">
        <v>4.0194733018625799E-4</v>
      </c>
      <c r="AD3">
        <v>3.895899067896125E-4</v>
      </c>
      <c r="AE3">
        <v>3.5688291200481085E-4</v>
      </c>
      <c r="AF3">
        <v>2.9803590134995582E-4</v>
      </c>
      <c r="AG3">
        <v>2.3188112573571407E-4</v>
      </c>
      <c r="AH3">
        <v>1.759233792571053E-4</v>
      </c>
      <c r="AI3">
        <v>8.5000134267253165E-5</v>
      </c>
      <c r="AJ3">
        <v>4.8856130557917648E-5</v>
      </c>
      <c r="AK3">
        <v>1.9463011360471252E-5</v>
      </c>
      <c r="AL3">
        <v>3.2094108529103615E-6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Y3">
        <f>SUM(B3:AW3)</f>
        <v>4.7105627316156853E-3</v>
      </c>
      <c r="BA3">
        <f>IF([1]Graph!$B$45=[1]PV_profile!A3,1,0)</f>
        <v>0</v>
      </c>
      <c r="BB3">
        <f t="shared" ref="BB3:BQ18" si="0">IF($BA3=1,B3,0)</f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0"/>
        <v>0</v>
      </c>
      <c r="BR3">
        <f t="shared" ref="BR3:CG18" si="1">IF($BA3=1,R3,0)</f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ref="CH3:CW18" si="2">IF($BA3=1,AH3,0)</f>
        <v>0</v>
      </c>
      <c r="CI3">
        <f t="shared" si="2"/>
        <v>0</v>
      </c>
      <c r="CJ3">
        <f t="shared" si="2"/>
        <v>0</v>
      </c>
      <c r="CK3">
        <f t="shared" si="2"/>
        <v>0</v>
      </c>
      <c r="CL3">
        <f t="shared" si="2"/>
        <v>0</v>
      </c>
      <c r="CM3">
        <f t="shared" si="2"/>
        <v>0</v>
      </c>
      <c r="CN3">
        <f t="shared" si="2"/>
        <v>0</v>
      </c>
      <c r="CO3">
        <f t="shared" si="2"/>
        <v>0</v>
      </c>
      <c r="CP3">
        <f t="shared" si="2"/>
        <v>0</v>
      </c>
      <c r="CQ3">
        <f t="shared" si="2"/>
        <v>0</v>
      </c>
      <c r="CR3">
        <f t="shared" si="2"/>
        <v>0</v>
      </c>
      <c r="CS3">
        <f t="shared" si="2"/>
        <v>0</v>
      </c>
      <c r="CT3">
        <f t="shared" si="2"/>
        <v>0</v>
      </c>
      <c r="CU3">
        <f t="shared" si="2"/>
        <v>0</v>
      </c>
      <c r="CV3">
        <f t="shared" si="2"/>
        <v>0</v>
      </c>
      <c r="CW3">
        <f t="shared" si="2"/>
        <v>0</v>
      </c>
    </row>
    <row r="4" spans="1:101" x14ac:dyDescent="0.45">
      <c r="A4" s="1">
        <v>42096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1.5888172539160209E-8</v>
      </c>
      <c r="P4">
        <v>5.6403012514018727E-6</v>
      </c>
      <c r="Q4">
        <v>1.2517893939290846E-5</v>
      </c>
      <c r="R4">
        <v>6.0282904248081648E-5</v>
      </c>
      <c r="S4">
        <v>1.0851621844246418E-4</v>
      </c>
      <c r="T4">
        <v>1.6695093101992806E-4</v>
      </c>
      <c r="U4">
        <v>2.3073121924819235E-4</v>
      </c>
      <c r="V4">
        <v>2.734235332695428E-4</v>
      </c>
      <c r="W4">
        <v>3.3785483936759909E-4</v>
      </c>
      <c r="X4">
        <v>3.5873865055738476E-4</v>
      </c>
      <c r="Y4">
        <v>3.865647987381565E-4</v>
      </c>
      <c r="Z4">
        <v>3.8393173134410426E-4</v>
      </c>
      <c r="AA4">
        <v>3.7887849806802424E-4</v>
      </c>
      <c r="AB4">
        <v>4.0006736217056187E-4</v>
      </c>
      <c r="AC4">
        <v>3.8935833667485436E-4</v>
      </c>
      <c r="AD4">
        <v>3.6323698940753449E-4</v>
      </c>
      <c r="AE4">
        <v>3.2487618842467266E-4</v>
      </c>
      <c r="AF4">
        <v>2.6997381380697766E-4</v>
      </c>
      <c r="AG4">
        <v>2.1031888957850626E-4</v>
      </c>
      <c r="AH4">
        <v>1.5303448069287765E-4</v>
      </c>
      <c r="AI4">
        <v>6.426328867345476E-5</v>
      </c>
      <c r="AJ4">
        <v>2.9805417274837594E-5</v>
      </c>
      <c r="AK4">
        <v>1.1056579270001589E-5</v>
      </c>
      <c r="AL4">
        <v>5.4019786633144698E-7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Y4">
        <f t="shared" ref="AY4:AY67" si="3">SUM(B4:AW4)</f>
        <v>4.920578951507321E-3</v>
      </c>
      <c r="BA4">
        <f>IF([1]Graph!$B$45=[1]PV_profile!A4,1,0)</f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si="0"/>
        <v>0</v>
      </c>
      <c r="BQ4">
        <f t="shared" si="0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2"/>
        <v>0</v>
      </c>
      <c r="CI4">
        <f t="shared" si="2"/>
        <v>0</v>
      </c>
      <c r="CJ4">
        <f t="shared" si="2"/>
        <v>0</v>
      </c>
      <c r="CK4">
        <f t="shared" si="2"/>
        <v>0</v>
      </c>
      <c r="CL4">
        <f t="shared" si="2"/>
        <v>0</v>
      </c>
      <c r="CM4">
        <f t="shared" si="2"/>
        <v>0</v>
      </c>
      <c r="CN4">
        <f t="shared" si="2"/>
        <v>0</v>
      </c>
      <c r="CO4">
        <f t="shared" si="2"/>
        <v>0</v>
      </c>
      <c r="CP4">
        <f t="shared" si="2"/>
        <v>0</v>
      </c>
      <c r="CQ4">
        <f t="shared" si="2"/>
        <v>0</v>
      </c>
      <c r="CR4">
        <f t="shared" si="2"/>
        <v>0</v>
      </c>
      <c r="CS4">
        <f t="shared" si="2"/>
        <v>0</v>
      </c>
      <c r="CT4">
        <f t="shared" si="2"/>
        <v>0</v>
      </c>
      <c r="CU4">
        <f t="shared" si="2"/>
        <v>0</v>
      </c>
      <c r="CV4">
        <f t="shared" si="2"/>
        <v>0</v>
      </c>
      <c r="CW4">
        <f t="shared" si="2"/>
        <v>0</v>
      </c>
    </row>
    <row r="5" spans="1:101" x14ac:dyDescent="0.45">
      <c r="A5" s="1">
        <v>42097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1.4378796147939988E-7</v>
      </c>
      <c r="P5">
        <v>4.2580302404949359E-6</v>
      </c>
      <c r="Q5">
        <v>1.5191873377631512E-5</v>
      </c>
      <c r="R5">
        <v>3.2012681644840417E-5</v>
      </c>
      <c r="S5">
        <v>4.656823371227856E-5</v>
      </c>
      <c r="T5">
        <v>6.6516628743821152E-5</v>
      </c>
      <c r="U5">
        <v>1.0792319240244004E-4</v>
      </c>
      <c r="V5">
        <v>8.2521976555457693E-5</v>
      </c>
      <c r="W5">
        <v>8.2877871620334854E-5</v>
      </c>
      <c r="X5">
        <v>9.5803694389568663E-5</v>
      </c>
      <c r="Y5">
        <v>8.0184429170633727E-5</v>
      </c>
      <c r="Z5">
        <v>7.4864671800209422E-5</v>
      </c>
      <c r="AA5">
        <v>6.3365209720678731E-5</v>
      </c>
      <c r="AB5">
        <v>5.3512159520518538E-5</v>
      </c>
      <c r="AC5">
        <v>4.2903626716121259E-5</v>
      </c>
      <c r="AD5">
        <v>3.949720252372532E-5</v>
      </c>
      <c r="AE5">
        <v>5.8752476028247063E-5</v>
      </c>
      <c r="AF5">
        <v>4.3357631246427774E-5</v>
      </c>
      <c r="AG5">
        <v>2.0400016335968227E-5</v>
      </c>
      <c r="AH5">
        <v>1.4219914422548385E-5</v>
      </c>
      <c r="AI5">
        <v>3.90849044463341E-6</v>
      </c>
      <c r="AJ5">
        <v>2.7804301943530363E-6</v>
      </c>
      <c r="AK5">
        <v>6.3552690156640837E-8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Y5">
        <f t="shared" si="3"/>
        <v>1.0316277814625685E-3</v>
      </c>
      <c r="BA5">
        <f>IF([1]Graph!$B$45=[1]PV_profile!A5,1,0)</f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  <c r="BO5">
        <f t="shared" si="0"/>
        <v>0</v>
      </c>
      <c r="BP5">
        <f t="shared" si="0"/>
        <v>0</v>
      </c>
      <c r="BQ5">
        <f t="shared" si="0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2"/>
        <v>0</v>
      </c>
      <c r="CI5">
        <f t="shared" si="2"/>
        <v>0</v>
      </c>
      <c r="CJ5">
        <f t="shared" si="2"/>
        <v>0</v>
      </c>
      <c r="CK5">
        <f t="shared" si="2"/>
        <v>0</v>
      </c>
      <c r="CL5">
        <f t="shared" si="2"/>
        <v>0</v>
      </c>
      <c r="CM5">
        <f t="shared" si="2"/>
        <v>0</v>
      </c>
      <c r="CN5">
        <f t="shared" si="2"/>
        <v>0</v>
      </c>
      <c r="CO5">
        <f t="shared" si="2"/>
        <v>0</v>
      </c>
      <c r="CP5">
        <f t="shared" si="2"/>
        <v>0</v>
      </c>
      <c r="CQ5">
        <f t="shared" si="2"/>
        <v>0</v>
      </c>
      <c r="CR5">
        <f t="shared" si="2"/>
        <v>0</v>
      </c>
      <c r="CS5">
        <f t="shared" si="2"/>
        <v>0</v>
      </c>
      <c r="CT5">
        <f t="shared" si="2"/>
        <v>0</v>
      </c>
      <c r="CU5">
        <f t="shared" si="2"/>
        <v>0</v>
      </c>
      <c r="CV5">
        <f t="shared" si="2"/>
        <v>0</v>
      </c>
      <c r="CW5">
        <f t="shared" si="2"/>
        <v>0</v>
      </c>
    </row>
    <row r="6" spans="1:101" x14ac:dyDescent="0.45">
      <c r="A6" s="1">
        <v>42098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7.6263228187968989E-7</v>
      </c>
      <c r="P6">
        <v>4.6870108990522603E-6</v>
      </c>
      <c r="Q6">
        <v>3.2474630261416503E-5</v>
      </c>
      <c r="R6">
        <v>8.613971344262446E-5</v>
      </c>
      <c r="S6">
        <v>1.2784100270184475E-4</v>
      </c>
      <c r="T6">
        <v>1.3285491275089024E-4</v>
      </c>
      <c r="U6">
        <v>1.3001609352245578E-4</v>
      </c>
      <c r="V6">
        <v>1.5849604000321395E-4</v>
      </c>
      <c r="W6">
        <v>1.7575059538074193E-4</v>
      </c>
      <c r="X6">
        <v>2.1873684059406677E-4</v>
      </c>
      <c r="Y6">
        <v>2.3842109475714587E-4</v>
      </c>
      <c r="Z6">
        <v>2.7132152804261185E-4</v>
      </c>
      <c r="AA6">
        <v>3.0925414277554336E-4</v>
      </c>
      <c r="AB6">
        <v>3.4672758932209326E-4</v>
      </c>
      <c r="AC6">
        <v>3.8547526730628369E-4</v>
      </c>
      <c r="AD6">
        <v>3.9582641171554653E-4</v>
      </c>
      <c r="AE6">
        <v>3.6487267677044109E-4</v>
      </c>
      <c r="AF6">
        <v>3.592963254135094E-4</v>
      </c>
      <c r="AG6">
        <v>2.9747107681618872E-4</v>
      </c>
      <c r="AH6">
        <v>2.0722506518081835E-4</v>
      </c>
      <c r="AI6">
        <v>1.3373869234838105E-4</v>
      </c>
      <c r="AJ6">
        <v>6.3519324994308577E-5</v>
      </c>
      <c r="AK6">
        <v>3.2283972190946578E-5</v>
      </c>
      <c r="AL6">
        <v>3.4795097860760852E-6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Y6">
        <f t="shared" si="3"/>
        <v>4.4766721492580808E-3</v>
      </c>
      <c r="BA6">
        <f>IF([1]Graph!$B$45=[1]PV_profile!A6,1,0)</f>
        <v>0</v>
      </c>
      <c r="BB6">
        <f t="shared" si="0"/>
        <v>0</v>
      </c>
      <c r="BC6">
        <f t="shared" si="0"/>
        <v>0</v>
      </c>
      <c r="BD6">
        <f t="shared" si="0"/>
        <v>0</v>
      </c>
      <c r="BE6">
        <f t="shared" si="0"/>
        <v>0</v>
      </c>
      <c r="BF6">
        <f t="shared" si="0"/>
        <v>0</v>
      </c>
      <c r="BG6">
        <f t="shared" si="0"/>
        <v>0</v>
      </c>
      <c r="BH6">
        <f t="shared" si="0"/>
        <v>0</v>
      </c>
      <c r="BI6">
        <f t="shared" si="0"/>
        <v>0</v>
      </c>
      <c r="BJ6">
        <f t="shared" si="0"/>
        <v>0</v>
      </c>
      <c r="BK6">
        <f t="shared" si="0"/>
        <v>0</v>
      </c>
      <c r="BL6">
        <f t="shared" si="0"/>
        <v>0</v>
      </c>
      <c r="BM6">
        <f t="shared" si="0"/>
        <v>0</v>
      </c>
      <c r="BN6">
        <f t="shared" si="0"/>
        <v>0</v>
      </c>
      <c r="BO6">
        <f t="shared" si="0"/>
        <v>0</v>
      </c>
      <c r="BP6">
        <f t="shared" si="0"/>
        <v>0</v>
      </c>
      <c r="BQ6">
        <f t="shared" si="0"/>
        <v>0</v>
      </c>
      <c r="BR6">
        <f t="shared" si="1"/>
        <v>0</v>
      </c>
      <c r="BS6">
        <f t="shared" si="1"/>
        <v>0</v>
      </c>
      <c r="BT6">
        <f t="shared" si="1"/>
        <v>0</v>
      </c>
      <c r="BU6">
        <f t="shared" si="1"/>
        <v>0</v>
      </c>
      <c r="BV6">
        <f t="shared" si="1"/>
        <v>0</v>
      </c>
      <c r="BW6">
        <f t="shared" si="1"/>
        <v>0</v>
      </c>
      <c r="BX6">
        <f t="shared" si="1"/>
        <v>0</v>
      </c>
      <c r="BY6">
        <f t="shared" si="1"/>
        <v>0</v>
      </c>
      <c r="BZ6">
        <f t="shared" si="1"/>
        <v>0</v>
      </c>
      <c r="CA6">
        <f t="shared" si="1"/>
        <v>0</v>
      </c>
      <c r="CB6">
        <f t="shared" si="1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2"/>
        <v>0</v>
      </c>
      <c r="CI6">
        <f t="shared" si="2"/>
        <v>0</v>
      </c>
      <c r="CJ6">
        <f t="shared" si="2"/>
        <v>0</v>
      </c>
      <c r="CK6">
        <f t="shared" si="2"/>
        <v>0</v>
      </c>
      <c r="CL6">
        <f t="shared" si="2"/>
        <v>0</v>
      </c>
      <c r="CM6">
        <f t="shared" si="2"/>
        <v>0</v>
      </c>
      <c r="CN6">
        <f t="shared" si="2"/>
        <v>0</v>
      </c>
      <c r="CO6">
        <f t="shared" si="2"/>
        <v>0</v>
      </c>
      <c r="CP6">
        <f t="shared" si="2"/>
        <v>0</v>
      </c>
      <c r="CQ6">
        <f t="shared" si="2"/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V6">
        <f t="shared" si="2"/>
        <v>0</v>
      </c>
      <c r="CW6">
        <f t="shared" si="2"/>
        <v>0</v>
      </c>
    </row>
    <row r="7" spans="1:101" x14ac:dyDescent="0.45">
      <c r="A7" s="1">
        <v>42099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6.6730324664472863E-7</v>
      </c>
      <c r="P7">
        <v>9.9618841820534502E-6</v>
      </c>
      <c r="Q7">
        <v>3.3301212437766311E-5</v>
      </c>
      <c r="R7">
        <v>8.2614127956184797E-5</v>
      </c>
      <c r="S7">
        <v>1.4433133698023913E-4</v>
      </c>
      <c r="T7">
        <v>2.2697088601248661E-4</v>
      </c>
      <c r="U7">
        <v>2.9235587966720605E-4</v>
      </c>
      <c r="V7">
        <v>3.4709381169912071E-4</v>
      </c>
      <c r="W7">
        <v>3.682282588107117E-4</v>
      </c>
      <c r="X7">
        <v>4.208145350765107E-4</v>
      </c>
      <c r="Y7">
        <v>4.2146873058081062E-4</v>
      </c>
      <c r="Z7">
        <v>4.3727905107452905E-4</v>
      </c>
      <c r="AA7">
        <v>4.4817555700619847E-4</v>
      </c>
      <c r="AB7">
        <v>4.3750227989870419E-4</v>
      </c>
      <c r="AC7">
        <v>4.5795711042993244E-4</v>
      </c>
      <c r="AD7">
        <v>4.326965049099217E-4</v>
      </c>
      <c r="AE7">
        <v>4.0178407921341803E-4</v>
      </c>
      <c r="AF7">
        <v>3.3010419159868327E-4</v>
      </c>
      <c r="AG7">
        <v>2.618748178551407E-4</v>
      </c>
      <c r="AH7">
        <v>2.0089402562827651E-4</v>
      </c>
      <c r="AI7">
        <v>1.2559600392206144E-4</v>
      </c>
      <c r="AJ7">
        <v>6.6473333473651943E-5</v>
      </c>
      <c r="AK7">
        <v>2.4466991301679763E-5</v>
      </c>
      <c r="AL7">
        <v>8.4842841359115514E-6</v>
      </c>
      <c r="AM7">
        <v>9.5329035234961236E-8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Y7">
        <f t="shared" si="3"/>
        <v>5.9811915261330792E-3</v>
      </c>
      <c r="BA7">
        <f>IF([1]Graph!$B$45=[1]PV_profile!A7,1,0)</f>
        <v>0</v>
      </c>
      <c r="BB7">
        <f t="shared" si="0"/>
        <v>0</v>
      </c>
      <c r="BC7">
        <f t="shared" si="0"/>
        <v>0</v>
      </c>
      <c r="BD7">
        <f t="shared" si="0"/>
        <v>0</v>
      </c>
      <c r="BE7">
        <f t="shared" si="0"/>
        <v>0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  <c r="BP7">
        <f t="shared" si="0"/>
        <v>0</v>
      </c>
      <c r="BQ7">
        <f t="shared" si="0"/>
        <v>0</v>
      </c>
      <c r="BR7">
        <f t="shared" si="1"/>
        <v>0</v>
      </c>
      <c r="BS7">
        <f t="shared" si="1"/>
        <v>0</v>
      </c>
      <c r="BT7">
        <f t="shared" si="1"/>
        <v>0</v>
      </c>
      <c r="BU7">
        <f t="shared" si="1"/>
        <v>0</v>
      </c>
      <c r="BV7">
        <f t="shared" si="1"/>
        <v>0</v>
      </c>
      <c r="BW7">
        <f t="shared" si="1"/>
        <v>0</v>
      </c>
      <c r="BX7">
        <f t="shared" si="1"/>
        <v>0</v>
      </c>
      <c r="BY7">
        <f t="shared" si="1"/>
        <v>0</v>
      </c>
      <c r="BZ7">
        <f t="shared" si="1"/>
        <v>0</v>
      </c>
      <c r="CA7">
        <f t="shared" si="1"/>
        <v>0</v>
      </c>
      <c r="CB7">
        <f t="shared" si="1"/>
        <v>0</v>
      </c>
      <c r="CC7">
        <f t="shared" si="1"/>
        <v>0</v>
      </c>
      <c r="CD7">
        <f t="shared" si="1"/>
        <v>0</v>
      </c>
      <c r="CE7">
        <f t="shared" si="1"/>
        <v>0</v>
      </c>
      <c r="CF7">
        <f t="shared" si="1"/>
        <v>0</v>
      </c>
      <c r="CG7">
        <f t="shared" si="1"/>
        <v>0</v>
      </c>
      <c r="CH7">
        <f t="shared" si="2"/>
        <v>0</v>
      </c>
      <c r="CI7">
        <f t="shared" si="2"/>
        <v>0</v>
      </c>
      <c r="CJ7">
        <f t="shared" si="2"/>
        <v>0</v>
      </c>
      <c r="CK7">
        <f t="shared" si="2"/>
        <v>0</v>
      </c>
      <c r="CL7">
        <f t="shared" si="2"/>
        <v>0</v>
      </c>
      <c r="CM7">
        <f t="shared" si="2"/>
        <v>0</v>
      </c>
      <c r="CN7">
        <f t="shared" si="2"/>
        <v>0</v>
      </c>
      <c r="CO7">
        <f t="shared" si="2"/>
        <v>0</v>
      </c>
      <c r="CP7">
        <f t="shared" si="2"/>
        <v>0</v>
      </c>
      <c r="CQ7">
        <f t="shared" si="2"/>
        <v>0</v>
      </c>
      <c r="CR7">
        <f t="shared" si="2"/>
        <v>0</v>
      </c>
      <c r="CS7">
        <f t="shared" si="2"/>
        <v>0</v>
      </c>
      <c r="CT7">
        <f t="shared" si="2"/>
        <v>0</v>
      </c>
      <c r="CU7">
        <f t="shared" si="2"/>
        <v>0</v>
      </c>
      <c r="CV7">
        <f t="shared" si="2"/>
        <v>0</v>
      </c>
      <c r="CW7">
        <f t="shared" si="2"/>
        <v>0</v>
      </c>
    </row>
    <row r="8" spans="1:101" x14ac:dyDescent="0.45">
      <c r="A8" s="1">
        <v>42100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5.7197421140976747E-7</v>
      </c>
      <c r="P8">
        <v>8.1824088576675086E-6</v>
      </c>
      <c r="Q8">
        <v>4.0021115013204122E-5</v>
      </c>
      <c r="R8">
        <v>9.4737995216504487E-5</v>
      </c>
      <c r="S8">
        <v>1.5363942286230611E-4</v>
      </c>
      <c r="T8">
        <v>1.6447277330813252E-4</v>
      </c>
      <c r="U8">
        <v>2.233992248256834E-4</v>
      </c>
      <c r="V8">
        <v>2.6282929982043076E-4</v>
      </c>
      <c r="W8">
        <v>3.1709575033224592E-4</v>
      </c>
      <c r="X8">
        <v>3.5819686387379945E-4</v>
      </c>
      <c r="Y8">
        <v>4.3760952506334349E-4</v>
      </c>
      <c r="Z8">
        <v>4.4646201759785005E-4</v>
      </c>
      <c r="AA8">
        <v>4.0430235456087496E-4</v>
      </c>
      <c r="AB8">
        <v>4.413523813092562E-4</v>
      </c>
      <c r="AC8">
        <v>4.4506544723165793E-4</v>
      </c>
      <c r="AD8">
        <v>3.8589630387857122E-4</v>
      </c>
      <c r="AE8">
        <v>3.5595107068538915E-4</v>
      </c>
      <c r="AF8">
        <v>3.2048986119092399E-4</v>
      </c>
      <c r="AG8">
        <v>2.616150462341254E-4</v>
      </c>
      <c r="AH8">
        <v>2.0401962637104273E-4</v>
      </c>
      <c r="AI8">
        <v>1.1101304475699324E-4</v>
      </c>
      <c r="AJ8">
        <v>6.9384841091453049E-5</v>
      </c>
      <c r="AK8">
        <v>2.4641761199610522E-5</v>
      </c>
      <c r="AL8">
        <v>3.4318452684586046E-6</v>
      </c>
      <c r="AM8">
        <v>3.9720431347900519E-7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Y8">
        <f t="shared" si="3"/>
        <v>5.5347791590744143E-3</v>
      </c>
      <c r="BA8">
        <f>IF([1]Graph!$B$45=[1]PV_profile!A8,1,0)</f>
        <v>0</v>
      </c>
      <c r="BB8">
        <f t="shared" si="0"/>
        <v>0</v>
      </c>
      <c r="BC8">
        <f t="shared" si="0"/>
        <v>0</v>
      </c>
      <c r="BD8">
        <f t="shared" si="0"/>
        <v>0</v>
      </c>
      <c r="BE8">
        <f t="shared" si="0"/>
        <v>0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0</v>
      </c>
      <c r="BJ8">
        <f t="shared" si="0"/>
        <v>0</v>
      </c>
      <c r="BK8">
        <f t="shared" si="0"/>
        <v>0</v>
      </c>
      <c r="BL8">
        <f t="shared" si="0"/>
        <v>0</v>
      </c>
      <c r="BM8">
        <f t="shared" si="0"/>
        <v>0</v>
      </c>
      <c r="BN8">
        <f t="shared" si="0"/>
        <v>0</v>
      </c>
      <c r="BO8">
        <f t="shared" si="0"/>
        <v>0</v>
      </c>
      <c r="BP8">
        <f t="shared" si="0"/>
        <v>0</v>
      </c>
      <c r="BQ8">
        <f t="shared" si="0"/>
        <v>0</v>
      </c>
      <c r="BR8">
        <f t="shared" si="1"/>
        <v>0</v>
      </c>
      <c r="BS8">
        <f t="shared" si="1"/>
        <v>0</v>
      </c>
      <c r="BT8">
        <f t="shared" si="1"/>
        <v>0</v>
      </c>
      <c r="BU8">
        <f t="shared" si="1"/>
        <v>0</v>
      </c>
      <c r="BV8">
        <f t="shared" si="1"/>
        <v>0</v>
      </c>
      <c r="BW8">
        <f t="shared" si="1"/>
        <v>0</v>
      </c>
      <c r="BX8">
        <f t="shared" si="1"/>
        <v>0</v>
      </c>
      <c r="BY8">
        <f t="shared" si="1"/>
        <v>0</v>
      </c>
      <c r="BZ8">
        <f t="shared" si="1"/>
        <v>0</v>
      </c>
      <c r="CA8">
        <f t="shared" si="1"/>
        <v>0</v>
      </c>
      <c r="CB8">
        <f t="shared" si="1"/>
        <v>0</v>
      </c>
      <c r="CC8">
        <f t="shared" si="1"/>
        <v>0</v>
      </c>
      <c r="CD8">
        <f t="shared" si="1"/>
        <v>0</v>
      </c>
      <c r="CE8">
        <f t="shared" si="1"/>
        <v>0</v>
      </c>
      <c r="CF8">
        <f t="shared" si="1"/>
        <v>0</v>
      </c>
      <c r="CG8">
        <f t="shared" si="1"/>
        <v>0</v>
      </c>
      <c r="CH8">
        <f t="shared" si="2"/>
        <v>0</v>
      </c>
      <c r="CI8">
        <f t="shared" si="2"/>
        <v>0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0</v>
      </c>
      <c r="CP8">
        <f t="shared" si="2"/>
        <v>0</v>
      </c>
      <c r="CQ8">
        <f t="shared" si="2"/>
        <v>0</v>
      </c>
      <c r="CR8">
        <f t="shared" si="2"/>
        <v>0</v>
      </c>
      <c r="CS8">
        <f t="shared" si="2"/>
        <v>0</v>
      </c>
      <c r="CT8">
        <f t="shared" si="2"/>
        <v>0</v>
      </c>
      <c r="CU8">
        <f t="shared" si="2"/>
        <v>0</v>
      </c>
      <c r="CV8">
        <f t="shared" si="2"/>
        <v>0</v>
      </c>
      <c r="CW8">
        <f t="shared" si="2"/>
        <v>0</v>
      </c>
    </row>
    <row r="9" spans="1:101" x14ac:dyDescent="0.45">
      <c r="A9" s="1">
        <v>42101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7.944086269580103E-8</v>
      </c>
      <c r="O9">
        <v>6.8319141918388882E-7</v>
      </c>
      <c r="P9">
        <v>8.9446439352337173E-6</v>
      </c>
      <c r="Q9">
        <v>3.640020049152951E-5</v>
      </c>
      <c r="R9">
        <v>9.3821247660994924E-5</v>
      </c>
      <c r="S9">
        <v>1.5502526871203438E-4</v>
      </c>
      <c r="T9">
        <v>2.1143622531232269E-4</v>
      </c>
      <c r="U9">
        <v>2.6019901285657281E-4</v>
      </c>
      <c r="V9">
        <v>2.9591800795048575E-4</v>
      </c>
      <c r="W9">
        <v>3.8161682460514858E-4</v>
      </c>
      <c r="X9">
        <v>3.6299707800219319E-4</v>
      </c>
      <c r="Y9">
        <v>3.7758480361902325E-4</v>
      </c>
      <c r="Z9">
        <v>3.7875258430065148E-4</v>
      </c>
      <c r="AA9">
        <v>3.8700370950455089E-4</v>
      </c>
      <c r="AB9">
        <v>3.5292914026844083E-4</v>
      </c>
      <c r="AC9">
        <v>3.9433451231411933E-4</v>
      </c>
      <c r="AD9">
        <v>3.59236347562174E-4</v>
      </c>
      <c r="AE9">
        <v>3.3386214160850816E-4</v>
      </c>
      <c r="AF9">
        <v>2.5433945482413053E-4</v>
      </c>
      <c r="AG9">
        <v>2.0707373033738278E-4</v>
      </c>
      <c r="AH9">
        <v>1.5415062481375364E-4</v>
      </c>
      <c r="AI9">
        <v>1.0707992764492413E-4</v>
      </c>
      <c r="AJ9">
        <v>6.27737724979085E-5</v>
      </c>
      <c r="AK9">
        <v>3.0361503313708195E-5</v>
      </c>
      <c r="AL9">
        <v>4.8935571420613436E-6</v>
      </c>
      <c r="AM9">
        <v>8.4207314457549096E-7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Y9">
        <f t="shared" si="3"/>
        <v>5.212339024704307E-3</v>
      </c>
      <c r="BA9">
        <f>IF([1]Graph!$B$45=[1]PV_profile!A9,1,0)</f>
        <v>0</v>
      </c>
      <c r="BB9">
        <f t="shared" si="0"/>
        <v>0</v>
      </c>
      <c r="BC9">
        <f t="shared" si="0"/>
        <v>0</v>
      </c>
      <c r="BD9">
        <f t="shared" si="0"/>
        <v>0</v>
      </c>
      <c r="BE9">
        <f t="shared" si="0"/>
        <v>0</v>
      </c>
      <c r="BF9">
        <f t="shared" si="0"/>
        <v>0</v>
      </c>
      <c r="BG9">
        <f t="shared" si="0"/>
        <v>0</v>
      </c>
      <c r="BH9">
        <f t="shared" si="0"/>
        <v>0</v>
      </c>
      <c r="BI9">
        <f t="shared" si="0"/>
        <v>0</v>
      </c>
      <c r="BJ9">
        <f t="shared" si="0"/>
        <v>0</v>
      </c>
      <c r="BK9">
        <f t="shared" si="0"/>
        <v>0</v>
      </c>
      <c r="BL9">
        <f t="shared" si="0"/>
        <v>0</v>
      </c>
      <c r="BM9">
        <f t="shared" si="0"/>
        <v>0</v>
      </c>
      <c r="BN9">
        <f t="shared" si="0"/>
        <v>0</v>
      </c>
      <c r="BO9">
        <f t="shared" si="0"/>
        <v>0</v>
      </c>
      <c r="BP9">
        <f t="shared" si="0"/>
        <v>0</v>
      </c>
      <c r="BQ9">
        <f t="shared" si="0"/>
        <v>0</v>
      </c>
      <c r="BR9">
        <f t="shared" si="1"/>
        <v>0</v>
      </c>
      <c r="BS9">
        <f t="shared" si="1"/>
        <v>0</v>
      </c>
      <c r="BT9">
        <f t="shared" si="1"/>
        <v>0</v>
      </c>
      <c r="BU9">
        <f t="shared" si="1"/>
        <v>0</v>
      </c>
      <c r="BV9">
        <f t="shared" si="1"/>
        <v>0</v>
      </c>
      <c r="BW9">
        <f t="shared" si="1"/>
        <v>0</v>
      </c>
      <c r="BX9">
        <f t="shared" si="1"/>
        <v>0</v>
      </c>
      <c r="BY9">
        <f t="shared" si="1"/>
        <v>0</v>
      </c>
      <c r="BZ9">
        <f t="shared" si="1"/>
        <v>0</v>
      </c>
      <c r="CA9">
        <f t="shared" si="1"/>
        <v>0</v>
      </c>
      <c r="CB9">
        <f t="shared" si="1"/>
        <v>0</v>
      </c>
      <c r="CC9">
        <f t="shared" si="1"/>
        <v>0</v>
      </c>
      <c r="CD9">
        <f t="shared" si="1"/>
        <v>0</v>
      </c>
      <c r="CE9">
        <f t="shared" si="1"/>
        <v>0</v>
      </c>
      <c r="CF9">
        <f t="shared" si="1"/>
        <v>0</v>
      </c>
      <c r="CG9">
        <f t="shared" si="1"/>
        <v>0</v>
      </c>
      <c r="CH9">
        <f t="shared" si="2"/>
        <v>0</v>
      </c>
      <c r="CI9">
        <f t="shared" si="2"/>
        <v>0</v>
      </c>
      <c r="CJ9">
        <f t="shared" si="2"/>
        <v>0</v>
      </c>
      <c r="CK9">
        <f t="shared" si="2"/>
        <v>0</v>
      </c>
      <c r="CL9">
        <f t="shared" si="2"/>
        <v>0</v>
      </c>
      <c r="CM9">
        <f t="shared" si="2"/>
        <v>0</v>
      </c>
      <c r="CN9">
        <f t="shared" si="2"/>
        <v>0</v>
      </c>
      <c r="CO9">
        <f t="shared" si="2"/>
        <v>0</v>
      </c>
      <c r="CP9">
        <f t="shared" si="2"/>
        <v>0</v>
      </c>
      <c r="CQ9">
        <f t="shared" si="2"/>
        <v>0</v>
      </c>
      <c r="CR9">
        <f t="shared" si="2"/>
        <v>0</v>
      </c>
      <c r="CS9">
        <f t="shared" si="2"/>
        <v>0</v>
      </c>
      <c r="CT9">
        <f t="shared" si="2"/>
        <v>0</v>
      </c>
      <c r="CU9">
        <f t="shared" si="2"/>
        <v>0</v>
      </c>
      <c r="CV9">
        <f t="shared" si="2"/>
        <v>0</v>
      </c>
      <c r="CW9">
        <f t="shared" si="2"/>
        <v>0</v>
      </c>
    </row>
    <row r="10" spans="1:101" x14ac:dyDescent="0.45">
      <c r="A10" s="1">
        <v>42102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6.3552690156640837E-8</v>
      </c>
      <c r="O10">
        <v>2.6056602964222742E-6</v>
      </c>
      <c r="P10">
        <v>1.6157874268012448E-5</v>
      </c>
      <c r="Q10">
        <v>4.709095458881694E-5</v>
      </c>
      <c r="R10">
        <v>1.2264755630310678E-4</v>
      </c>
      <c r="S10">
        <v>1.7738389951776757E-4</v>
      </c>
      <c r="T10">
        <v>2.5621346477512446E-4</v>
      </c>
      <c r="U10">
        <v>2.9404955885988052E-4</v>
      </c>
      <c r="V10">
        <v>3.5670536167668575E-4</v>
      </c>
      <c r="W10">
        <v>4.0643732774582456E-4</v>
      </c>
      <c r="X10">
        <v>4.1633526203340782E-4</v>
      </c>
      <c r="Y10">
        <v>4.4298012458589308E-4</v>
      </c>
      <c r="Z10">
        <v>4.4582529908334322E-4</v>
      </c>
      <c r="AA10">
        <v>4.7293489068259874E-4</v>
      </c>
      <c r="AB10">
        <v>4.8658203648511045E-4</v>
      </c>
      <c r="AC10">
        <v>4.6604061541354372E-4</v>
      </c>
      <c r="AD10">
        <v>4.1384836582671601E-4</v>
      </c>
      <c r="AE10">
        <v>3.6970705046979408E-4</v>
      </c>
      <c r="AF10">
        <v>3.4800738162012255E-4</v>
      </c>
      <c r="AG10">
        <v>2.7428705544704616E-4</v>
      </c>
      <c r="AH10">
        <v>1.6310321283525696E-4</v>
      </c>
      <c r="AI10">
        <v>1.1008557268501977E-4</v>
      </c>
      <c r="AJ10">
        <v>5.9737939929988457E-5</v>
      </c>
      <c r="AK10">
        <v>3.2585847469190622E-5</v>
      </c>
      <c r="AL10">
        <v>1.1932017576909316E-5</v>
      </c>
      <c r="AM10">
        <v>1.0168430425062534E-6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Y10">
        <f t="shared" si="3"/>
        <v>6.1943647259082441E-3</v>
      </c>
      <c r="BA10">
        <f>IF([1]Graph!$B$45=[1]PV_profile!A10,1,0)</f>
        <v>0</v>
      </c>
      <c r="BB10">
        <f t="shared" si="0"/>
        <v>0</v>
      </c>
      <c r="BC10">
        <f t="shared" si="0"/>
        <v>0</v>
      </c>
      <c r="BD10">
        <f t="shared" si="0"/>
        <v>0</v>
      </c>
      <c r="BE10">
        <f t="shared" si="0"/>
        <v>0</v>
      </c>
      <c r="BF10">
        <f t="shared" si="0"/>
        <v>0</v>
      </c>
      <c r="BG10">
        <f t="shared" si="0"/>
        <v>0</v>
      </c>
      <c r="BH10">
        <f t="shared" si="0"/>
        <v>0</v>
      </c>
      <c r="BI10">
        <f t="shared" si="0"/>
        <v>0</v>
      </c>
      <c r="BJ10">
        <f t="shared" si="0"/>
        <v>0</v>
      </c>
      <c r="BK10">
        <f t="shared" si="0"/>
        <v>0</v>
      </c>
      <c r="BL10">
        <f t="shared" si="0"/>
        <v>0</v>
      </c>
      <c r="BM10">
        <f t="shared" si="0"/>
        <v>0</v>
      </c>
      <c r="BN10">
        <f t="shared" si="0"/>
        <v>0</v>
      </c>
      <c r="BO10">
        <f t="shared" si="0"/>
        <v>0</v>
      </c>
      <c r="BP10">
        <f t="shared" si="0"/>
        <v>0</v>
      </c>
      <c r="BQ10">
        <f t="shared" si="0"/>
        <v>0</v>
      </c>
      <c r="BR10">
        <f t="shared" si="1"/>
        <v>0</v>
      </c>
      <c r="BS10">
        <f t="shared" si="1"/>
        <v>0</v>
      </c>
      <c r="BT10">
        <f t="shared" si="1"/>
        <v>0</v>
      </c>
      <c r="BU10">
        <f t="shared" si="1"/>
        <v>0</v>
      </c>
      <c r="BV10">
        <f t="shared" si="1"/>
        <v>0</v>
      </c>
      <c r="BW10">
        <f t="shared" si="1"/>
        <v>0</v>
      </c>
      <c r="BX10">
        <f t="shared" si="1"/>
        <v>0</v>
      </c>
      <c r="BY10">
        <f t="shared" si="1"/>
        <v>0</v>
      </c>
      <c r="BZ10">
        <f t="shared" si="1"/>
        <v>0</v>
      </c>
      <c r="CA10">
        <f t="shared" si="1"/>
        <v>0</v>
      </c>
      <c r="CB10">
        <f t="shared" si="1"/>
        <v>0</v>
      </c>
      <c r="CC10">
        <f t="shared" si="1"/>
        <v>0</v>
      </c>
      <c r="CD10">
        <f t="shared" si="1"/>
        <v>0</v>
      </c>
      <c r="CE10">
        <f t="shared" si="1"/>
        <v>0</v>
      </c>
      <c r="CF10">
        <f t="shared" si="1"/>
        <v>0</v>
      </c>
      <c r="CG10">
        <f t="shared" si="1"/>
        <v>0</v>
      </c>
      <c r="CH10">
        <f t="shared" si="2"/>
        <v>0</v>
      </c>
      <c r="CI10">
        <f t="shared" si="2"/>
        <v>0</v>
      </c>
      <c r="CJ10">
        <f t="shared" si="2"/>
        <v>0</v>
      </c>
      <c r="CK10">
        <f t="shared" si="2"/>
        <v>0</v>
      </c>
      <c r="CL10">
        <f t="shared" si="2"/>
        <v>0</v>
      </c>
      <c r="CM10">
        <f t="shared" si="2"/>
        <v>0</v>
      </c>
      <c r="CN10">
        <f t="shared" si="2"/>
        <v>0</v>
      </c>
      <c r="CO10">
        <f t="shared" si="2"/>
        <v>0</v>
      </c>
      <c r="CP10">
        <f t="shared" si="2"/>
        <v>0</v>
      </c>
      <c r="CQ10">
        <f t="shared" si="2"/>
        <v>0</v>
      </c>
      <c r="CR10">
        <f t="shared" si="2"/>
        <v>0</v>
      </c>
      <c r="CS10">
        <f t="shared" si="2"/>
        <v>0</v>
      </c>
      <c r="CT10">
        <f t="shared" si="2"/>
        <v>0</v>
      </c>
      <c r="CU10">
        <f t="shared" si="2"/>
        <v>0</v>
      </c>
      <c r="CV10">
        <f t="shared" si="2"/>
        <v>0</v>
      </c>
      <c r="CW10">
        <f t="shared" si="2"/>
        <v>0</v>
      </c>
    </row>
    <row r="11" spans="1:101" x14ac:dyDescent="0.45">
      <c r="A11" s="1">
        <v>42103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9.5329035234961236E-8</v>
      </c>
      <c r="P11">
        <v>6.418821705820723E-6</v>
      </c>
      <c r="Q11">
        <v>2.876355036058216E-5</v>
      </c>
      <c r="R11">
        <v>7.0341309078310495E-5</v>
      </c>
      <c r="S11">
        <v>1.3144642625529366E-4</v>
      </c>
      <c r="T11">
        <v>2.0061518820021419E-4</v>
      </c>
      <c r="U11">
        <v>2.6210996280872029E-4</v>
      </c>
      <c r="V11">
        <v>2.8471684631037781E-4</v>
      </c>
      <c r="W11">
        <v>3.4274084962770442E-4</v>
      </c>
      <c r="X11">
        <v>3.4958785758345542E-4</v>
      </c>
      <c r="Y11">
        <v>3.4941189607258429E-4</v>
      </c>
      <c r="Z11">
        <v>3.524652056302974E-4</v>
      </c>
      <c r="AA11">
        <v>3.8961493066136171E-4</v>
      </c>
      <c r="AB11">
        <v>3.2227251414981774E-4</v>
      </c>
      <c r="AC11">
        <v>3.5343041211205136E-4</v>
      </c>
      <c r="AD11">
        <v>3.8400203650759007E-4</v>
      </c>
      <c r="AE11">
        <v>3.4533221056884145E-4</v>
      </c>
      <c r="AF11">
        <v>2.5327891930714154E-4</v>
      </c>
      <c r="AG11">
        <v>1.6051224909843337E-4</v>
      </c>
      <c r="AH11">
        <v>1.0527105920134074E-4</v>
      </c>
      <c r="AI11">
        <v>5.9483729169361894E-5</v>
      </c>
      <c r="AJ11">
        <v>2.3434657290947825E-5</v>
      </c>
      <c r="AK11">
        <v>1.53793538135936E-5</v>
      </c>
      <c r="AL11">
        <v>6.0212201880282392E-6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Y11">
        <f t="shared" si="3"/>
        <v>4.7967465347371046E-3</v>
      </c>
      <c r="BA11">
        <f>IF([1]Graph!$B$45=[1]PV_profile!A11,1,0)</f>
        <v>0</v>
      </c>
      <c r="BB11">
        <f t="shared" si="0"/>
        <v>0</v>
      </c>
      <c r="BC11">
        <f t="shared" si="0"/>
        <v>0</v>
      </c>
      <c r="BD11">
        <f t="shared" si="0"/>
        <v>0</v>
      </c>
      <c r="BE11">
        <f t="shared" si="0"/>
        <v>0</v>
      </c>
      <c r="BF11">
        <f t="shared" si="0"/>
        <v>0</v>
      </c>
      <c r="BG11">
        <f t="shared" si="0"/>
        <v>0</v>
      </c>
      <c r="BH11">
        <f t="shared" si="0"/>
        <v>0</v>
      </c>
      <c r="BI11">
        <f t="shared" si="0"/>
        <v>0</v>
      </c>
      <c r="BJ11">
        <f t="shared" si="0"/>
        <v>0</v>
      </c>
      <c r="BK11">
        <f t="shared" si="0"/>
        <v>0</v>
      </c>
      <c r="BL11">
        <f t="shared" si="0"/>
        <v>0</v>
      </c>
      <c r="BM11">
        <f t="shared" si="0"/>
        <v>0</v>
      </c>
      <c r="BN11">
        <f t="shared" si="0"/>
        <v>0</v>
      </c>
      <c r="BO11">
        <f t="shared" si="0"/>
        <v>0</v>
      </c>
      <c r="BP11">
        <f t="shared" si="0"/>
        <v>0</v>
      </c>
      <c r="BQ11">
        <f t="shared" si="0"/>
        <v>0</v>
      </c>
      <c r="BR11">
        <f t="shared" si="1"/>
        <v>0</v>
      </c>
      <c r="BS11">
        <f t="shared" si="1"/>
        <v>0</v>
      </c>
      <c r="BT11">
        <f t="shared" si="1"/>
        <v>0</v>
      </c>
      <c r="BU11">
        <f t="shared" si="1"/>
        <v>0</v>
      </c>
      <c r="BV11">
        <f t="shared" si="1"/>
        <v>0</v>
      </c>
      <c r="BW11">
        <f t="shared" si="1"/>
        <v>0</v>
      </c>
      <c r="BX11">
        <f t="shared" si="1"/>
        <v>0</v>
      </c>
      <c r="BY11">
        <f t="shared" si="1"/>
        <v>0</v>
      </c>
      <c r="BZ11">
        <f t="shared" si="1"/>
        <v>0</v>
      </c>
      <c r="CA11">
        <f t="shared" si="1"/>
        <v>0</v>
      </c>
      <c r="CB11">
        <f t="shared" si="1"/>
        <v>0</v>
      </c>
      <c r="CC11">
        <f t="shared" si="1"/>
        <v>0</v>
      </c>
      <c r="CD11">
        <f t="shared" si="1"/>
        <v>0</v>
      </c>
      <c r="CE11">
        <f t="shared" si="1"/>
        <v>0</v>
      </c>
      <c r="CF11">
        <f t="shared" si="1"/>
        <v>0</v>
      </c>
      <c r="CG11">
        <f t="shared" si="1"/>
        <v>0</v>
      </c>
      <c r="CH11">
        <f t="shared" si="2"/>
        <v>0</v>
      </c>
      <c r="CI11">
        <f t="shared" si="2"/>
        <v>0</v>
      </c>
      <c r="CJ11">
        <f t="shared" si="2"/>
        <v>0</v>
      </c>
      <c r="CK11">
        <f t="shared" si="2"/>
        <v>0</v>
      </c>
      <c r="CL11">
        <f t="shared" si="2"/>
        <v>0</v>
      </c>
      <c r="CM11">
        <f t="shared" si="2"/>
        <v>0</v>
      </c>
      <c r="CN11">
        <f t="shared" si="2"/>
        <v>0</v>
      </c>
      <c r="CO11">
        <f t="shared" si="2"/>
        <v>0</v>
      </c>
      <c r="CP11">
        <f t="shared" si="2"/>
        <v>0</v>
      </c>
      <c r="CQ11">
        <f t="shared" si="2"/>
        <v>0</v>
      </c>
      <c r="CR11">
        <f t="shared" si="2"/>
        <v>0</v>
      </c>
      <c r="CS11">
        <f t="shared" si="2"/>
        <v>0</v>
      </c>
      <c r="CT11">
        <f t="shared" si="2"/>
        <v>0</v>
      </c>
      <c r="CU11">
        <f t="shared" si="2"/>
        <v>0</v>
      </c>
      <c r="CV11">
        <f t="shared" si="2"/>
        <v>0</v>
      </c>
      <c r="CW11">
        <f t="shared" si="2"/>
        <v>0</v>
      </c>
    </row>
    <row r="12" spans="1:101" x14ac:dyDescent="0.45">
      <c r="A12" s="1">
        <v>42104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1.1121720777412146E-7</v>
      </c>
      <c r="Q12">
        <v>3.6860560290851681E-6</v>
      </c>
      <c r="R12">
        <v>9.9475848267682047E-6</v>
      </c>
      <c r="S12">
        <v>3.8679756046585526E-5</v>
      </c>
      <c r="T12">
        <v>8.9607704303609639E-5</v>
      </c>
      <c r="U12">
        <v>1.4676977426068678E-4</v>
      </c>
      <c r="V12">
        <v>1.8354136078531916E-4</v>
      </c>
      <c r="W12">
        <v>2.5129369214837348E-4</v>
      </c>
      <c r="X12">
        <v>2.5902805454043669E-4</v>
      </c>
      <c r="Y12">
        <v>2.6782652728831005E-4</v>
      </c>
      <c r="Z12">
        <v>2.5028598480507727E-4</v>
      </c>
      <c r="AA12">
        <v>2.5645337618046576E-4</v>
      </c>
      <c r="AB12">
        <v>2.7292146701730533E-4</v>
      </c>
      <c r="AC12">
        <v>2.8017282896417804E-4</v>
      </c>
      <c r="AD12">
        <v>2.2932114393534188E-4</v>
      </c>
      <c r="AE12">
        <v>2.0154663231532243E-4</v>
      </c>
      <c r="AF12">
        <v>2.1107437218274334E-4</v>
      </c>
      <c r="AG12">
        <v>1.835095844402408E-4</v>
      </c>
      <c r="AH12">
        <v>1.2990805394918952E-4</v>
      </c>
      <c r="AI12">
        <v>7.4363797160912373E-5</v>
      </c>
      <c r="AJ12">
        <v>4.4978224845422102E-5</v>
      </c>
      <c r="AK12">
        <v>1.768313883177183E-5</v>
      </c>
      <c r="AL12">
        <v>3.924378617172571E-6</v>
      </c>
      <c r="AM12">
        <v>4.925333487139664E-7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Y12">
        <f t="shared" si="3"/>
        <v>3.4071272440308058E-3</v>
      </c>
      <c r="BA12">
        <f>IF([1]Graph!$B$45=[1]PV_profile!A12,1,0)</f>
        <v>0</v>
      </c>
      <c r="BB12">
        <f t="shared" si="0"/>
        <v>0</v>
      </c>
      <c r="BC12">
        <f t="shared" si="0"/>
        <v>0</v>
      </c>
      <c r="BD12">
        <f t="shared" si="0"/>
        <v>0</v>
      </c>
      <c r="BE12">
        <f t="shared" si="0"/>
        <v>0</v>
      </c>
      <c r="BF12">
        <f t="shared" si="0"/>
        <v>0</v>
      </c>
      <c r="BG12">
        <f t="shared" si="0"/>
        <v>0</v>
      </c>
      <c r="BH12">
        <f t="shared" si="0"/>
        <v>0</v>
      </c>
      <c r="BI12">
        <f t="shared" si="0"/>
        <v>0</v>
      </c>
      <c r="BJ12">
        <f t="shared" si="0"/>
        <v>0</v>
      </c>
      <c r="BK12">
        <f t="shared" si="0"/>
        <v>0</v>
      </c>
      <c r="BL12">
        <f t="shared" si="0"/>
        <v>0</v>
      </c>
      <c r="BM12">
        <f t="shared" si="0"/>
        <v>0</v>
      </c>
      <c r="BN12">
        <f t="shared" si="0"/>
        <v>0</v>
      </c>
      <c r="BO12">
        <f t="shared" si="0"/>
        <v>0</v>
      </c>
      <c r="BP12">
        <f t="shared" si="0"/>
        <v>0</v>
      </c>
      <c r="BQ12">
        <f t="shared" si="0"/>
        <v>0</v>
      </c>
      <c r="BR12">
        <f t="shared" si="1"/>
        <v>0</v>
      </c>
      <c r="BS12">
        <f t="shared" si="1"/>
        <v>0</v>
      </c>
      <c r="BT12">
        <f t="shared" si="1"/>
        <v>0</v>
      </c>
      <c r="BU12">
        <f t="shared" si="1"/>
        <v>0</v>
      </c>
      <c r="BV12">
        <f t="shared" si="1"/>
        <v>0</v>
      </c>
      <c r="BW12">
        <f t="shared" si="1"/>
        <v>0</v>
      </c>
      <c r="BX12">
        <f t="shared" si="1"/>
        <v>0</v>
      </c>
      <c r="BY12">
        <f t="shared" si="1"/>
        <v>0</v>
      </c>
      <c r="BZ12">
        <f t="shared" si="1"/>
        <v>0</v>
      </c>
      <c r="CA12">
        <f t="shared" si="1"/>
        <v>0</v>
      </c>
      <c r="CB12">
        <f t="shared" si="1"/>
        <v>0</v>
      </c>
      <c r="CC12">
        <f t="shared" si="1"/>
        <v>0</v>
      </c>
      <c r="CD12">
        <f t="shared" si="1"/>
        <v>0</v>
      </c>
      <c r="CE12">
        <f t="shared" si="1"/>
        <v>0</v>
      </c>
      <c r="CF12">
        <f t="shared" si="1"/>
        <v>0</v>
      </c>
      <c r="CG12">
        <f t="shared" si="1"/>
        <v>0</v>
      </c>
      <c r="CH12">
        <f t="shared" si="2"/>
        <v>0</v>
      </c>
      <c r="CI12">
        <f t="shared" si="2"/>
        <v>0</v>
      </c>
      <c r="CJ12">
        <f t="shared" si="2"/>
        <v>0</v>
      </c>
      <c r="CK12">
        <f t="shared" si="2"/>
        <v>0</v>
      </c>
      <c r="CL12">
        <f t="shared" si="2"/>
        <v>0</v>
      </c>
      <c r="CM12">
        <f t="shared" si="2"/>
        <v>0</v>
      </c>
      <c r="CN12">
        <f t="shared" si="2"/>
        <v>0</v>
      </c>
      <c r="CO12">
        <f t="shared" si="2"/>
        <v>0</v>
      </c>
      <c r="CP12">
        <f t="shared" si="2"/>
        <v>0</v>
      </c>
      <c r="CQ12">
        <f t="shared" si="2"/>
        <v>0</v>
      </c>
      <c r="CR12">
        <f t="shared" si="2"/>
        <v>0</v>
      </c>
      <c r="CS12">
        <f t="shared" si="2"/>
        <v>0</v>
      </c>
      <c r="CT12">
        <f t="shared" si="2"/>
        <v>0</v>
      </c>
      <c r="CU12">
        <f t="shared" si="2"/>
        <v>0</v>
      </c>
      <c r="CV12">
        <f t="shared" si="2"/>
        <v>0</v>
      </c>
      <c r="CW12">
        <f t="shared" si="2"/>
        <v>0</v>
      </c>
    </row>
    <row r="13" spans="1:101" x14ac:dyDescent="0.45">
      <c r="A13" s="1">
        <v>42105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1.0168430425062534E-6</v>
      </c>
      <c r="P13">
        <v>1.0072704185514092E-5</v>
      </c>
      <c r="Q13">
        <v>4.9474577674004458E-5</v>
      </c>
      <c r="R13">
        <v>1.115719112260582E-4</v>
      </c>
      <c r="S13">
        <v>1.4654575102788459E-4</v>
      </c>
      <c r="T13">
        <v>2.1506230349007256E-4</v>
      </c>
      <c r="U13">
        <v>2.6063077394532453E-4</v>
      </c>
      <c r="V13">
        <v>2.71906212792053E-4</v>
      </c>
      <c r="W13">
        <v>2.977066189740818E-4</v>
      </c>
      <c r="X13">
        <v>3.0689276313191071E-4</v>
      </c>
      <c r="Y13">
        <v>3.0065586100166329E-4</v>
      </c>
      <c r="Z13">
        <v>2.8650108808652558E-4</v>
      </c>
      <c r="AA13">
        <v>2.6988563444938526E-4</v>
      </c>
      <c r="AB13">
        <v>2.6776098857658607E-4</v>
      </c>
      <c r="AC13">
        <v>2.5994003564418455E-4</v>
      </c>
      <c r="AD13">
        <v>2.5255918509111764E-4</v>
      </c>
      <c r="AE13">
        <v>2.6071339244252805E-4</v>
      </c>
      <c r="AF13">
        <v>2.3870231541108899E-4</v>
      </c>
      <c r="AG13">
        <v>1.8652118754503862E-4</v>
      </c>
      <c r="AH13">
        <v>1.3408942375718299E-4</v>
      </c>
      <c r="AI13">
        <v>6.5387376880600352E-5</v>
      </c>
      <c r="AJ13">
        <v>3.7296293422738157E-5</v>
      </c>
      <c r="AK13">
        <v>2.0622450751516468E-5</v>
      </c>
      <c r="AL13">
        <v>5.6244130788627125E-6</v>
      </c>
      <c r="AM13">
        <v>7.9440862695801038E-7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Y13">
        <f t="shared" si="3"/>
        <v>4.257934514255388E-3</v>
      </c>
      <c r="BA13">
        <f>IF([1]Graph!$B$45=[1]PV_profile!A13,1,0)</f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0"/>
        <v>0</v>
      </c>
      <c r="BQ13">
        <f t="shared" si="0"/>
        <v>0</v>
      </c>
      <c r="BR13">
        <f t="shared" si="1"/>
        <v>0</v>
      </c>
      <c r="BS13">
        <f t="shared" si="1"/>
        <v>0</v>
      </c>
      <c r="BT13">
        <f t="shared" si="1"/>
        <v>0</v>
      </c>
      <c r="BU13">
        <f t="shared" si="1"/>
        <v>0</v>
      </c>
      <c r="BV13">
        <f t="shared" si="1"/>
        <v>0</v>
      </c>
      <c r="BW13">
        <f t="shared" si="1"/>
        <v>0</v>
      </c>
      <c r="BX13">
        <f t="shared" si="1"/>
        <v>0</v>
      </c>
      <c r="BY13">
        <f t="shared" si="1"/>
        <v>0</v>
      </c>
      <c r="BZ13">
        <f t="shared" si="1"/>
        <v>0</v>
      </c>
      <c r="CA13">
        <f t="shared" si="1"/>
        <v>0</v>
      </c>
      <c r="CB13">
        <f t="shared" si="1"/>
        <v>0</v>
      </c>
      <c r="CC13">
        <f t="shared" si="1"/>
        <v>0</v>
      </c>
      <c r="CD13">
        <f t="shared" si="1"/>
        <v>0</v>
      </c>
      <c r="CE13">
        <f t="shared" si="1"/>
        <v>0</v>
      </c>
      <c r="CF13">
        <f t="shared" si="1"/>
        <v>0</v>
      </c>
      <c r="CG13">
        <f t="shared" si="1"/>
        <v>0</v>
      </c>
      <c r="CH13">
        <f t="shared" si="2"/>
        <v>0</v>
      </c>
      <c r="CI13">
        <f t="shared" si="2"/>
        <v>0</v>
      </c>
      <c r="CJ13">
        <f t="shared" si="2"/>
        <v>0</v>
      </c>
      <c r="CK13">
        <f t="shared" si="2"/>
        <v>0</v>
      </c>
      <c r="CL13">
        <f t="shared" si="2"/>
        <v>0</v>
      </c>
      <c r="CM13">
        <f t="shared" si="2"/>
        <v>0</v>
      </c>
      <c r="CN13">
        <f t="shared" si="2"/>
        <v>0</v>
      </c>
      <c r="CO13">
        <f t="shared" si="2"/>
        <v>0</v>
      </c>
      <c r="CP13">
        <f t="shared" si="2"/>
        <v>0</v>
      </c>
      <c r="CQ13">
        <f t="shared" si="2"/>
        <v>0</v>
      </c>
      <c r="CR13">
        <f t="shared" si="2"/>
        <v>0</v>
      </c>
      <c r="CS13">
        <f t="shared" si="2"/>
        <v>0</v>
      </c>
      <c r="CT13">
        <f t="shared" si="2"/>
        <v>0</v>
      </c>
      <c r="CU13">
        <f t="shared" si="2"/>
        <v>0</v>
      </c>
      <c r="CV13">
        <f t="shared" si="2"/>
        <v>0</v>
      </c>
      <c r="CW13">
        <f t="shared" si="2"/>
        <v>0</v>
      </c>
    </row>
    <row r="14" spans="1:101" x14ac:dyDescent="0.45">
      <c r="A14" s="1">
        <v>42106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3.1776345078320419E-8</v>
      </c>
      <c r="O14">
        <v>3.6542796840068475E-7</v>
      </c>
      <c r="P14">
        <v>4.2103657228774545E-6</v>
      </c>
      <c r="Q14">
        <v>2.0523546877460197E-5</v>
      </c>
      <c r="R14">
        <v>5.5583580015311543E-5</v>
      </c>
      <c r="S14">
        <v>1.0582913126177874E-4</v>
      </c>
      <c r="T14">
        <v>1.5753679158616216E-4</v>
      </c>
      <c r="U14">
        <v>2.0244232804221763E-4</v>
      </c>
      <c r="V14">
        <v>2.6445624868844076E-4</v>
      </c>
      <c r="W14">
        <v>3.2108249002663471E-4</v>
      </c>
      <c r="X14">
        <v>3.9123751028192355E-4</v>
      </c>
      <c r="Y14">
        <v>4.1200494060785988E-4</v>
      </c>
      <c r="Z14">
        <v>4.1731039862299898E-4</v>
      </c>
      <c r="AA14">
        <v>4.5322998189521876E-4</v>
      </c>
      <c r="AB14">
        <v>4.2770761873262529E-4</v>
      </c>
      <c r="AC14">
        <v>3.924636799976333E-4</v>
      </c>
      <c r="AD14">
        <v>3.6322785370832456E-4</v>
      </c>
      <c r="AE14">
        <v>3.2656708718715278E-4</v>
      </c>
      <c r="AF14">
        <v>2.4593063950777995E-4</v>
      </c>
      <c r="AG14">
        <v>1.9420629660223042E-4</v>
      </c>
      <c r="AH14">
        <v>1.3599759327913614E-4</v>
      </c>
      <c r="AI14">
        <v>8.7654253489919903E-5</v>
      </c>
      <c r="AJ14">
        <v>4.5245543348393491E-5</v>
      </c>
      <c r="AK14">
        <v>1.5744781781994285E-5</v>
      </c>
      <c r="AL14">
        <v>3.1458581627537207E-6</v>
      </c>
      <c r="AM14">
        <v>5.2430969379228679E-7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Y14">
        <f t="shared" si="3"/>
        <v>5.0442600334340993E-3</v>
      </c>
      <c r="BA14">
        <f>IF([1]Graph!$B$45=[1]PV_profile!A14,1,0)</f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0</v>
      </c>
      <c r="BG14">
        <f t="shared" si="0"/>
        <v>0</v>
      </c>
      <c r="BH14">
        <f t="shared" si="0"/>
        <v>0</v>
      </c>
      <c r="BI14">
        <f t="shared" si="0"/>
        <v>0</v>
      </c>
      <c r="BJ14">
        <f t="shared" si="0"/>
        <v>0</v>
      </c>
      <c r="BK14">
        <f t="shared" si="0"/>
        <v>0</v>
      </c>
      <c r="BL14">
        <f t="shared" si="0"/>
        <v>0</v>
      </c>
      <c r="BM14">
        <f t="shared" si="0"/>
        <v>0</v>
      </c>
      <c r="BN14">
        <f t="shared" si="0"/>
        <v>0</v>
      </c>
      <c r="BO14">
        <f t="shared" si="0"/>
        <v>0</v>
      </c>
      <c r="BP14">
        <f t="shared" si="0"/>
        <v>0</v>
      </c>
      <c r="BQ14">
        <f t="shared" si="0"/>
        <v>0</v>
      </c>
      <c r="BR14">
        <f t="shared" si="1"/>
        <v>0</v>
      </c>
      <c r="BS14">
        <f t="shared" si="1"/>
        <v>0</v>
      </c>
      <c r="BT14">
        <f t="shared" si="1"/>
        <v>0</v>
      </c>
      <c r="BU14">
        <f t="shared" si="1"/>
        <v>0</v>
      </c>
      <c r="BV14">
        <f t="shared" si="1"/>
        <v>0</v>
      </c>
      <c r="BW14">
        <f t="shared" si="1"/>
        <v>0</v>
      </c>
      <c r="BX14">
        <f t="shared" si="1"/>
        <v>0</v>
      </c>
      <c r="BY14">
        <f t="shared" si="1"/>
        <v>0</v>
      </c>
      <c r="BZ14">
        <f t="shared" si="1"/>
        <v>0</v>
      </c>
      <c r="CA14">
        <f t="shared" si="1"/>
        <v>0</v>
      </c>
      <c r="CB14">
        <f t="shared" si="1"/>
        <v>0</v>
      </c>
      <c r="CC14">
        <f t="shared" si="1"/>
        <v>0</v>
      </c>
      <c r="CD14">
        <f t="shared" si="1"/>
        <v>0</v>
      </c>
      <c r="CE14">
        <f t="shared" si="1"/>
        <v>0</v>
      </c>
      <c r="CF14">
        <f t="shared" si="1"/>
        <v>0</v>
      </c>
      <c r="CG14">
        <f t="shared" si="1"/>
        <v>0</v>
      </c>
      <c r="CH14">
        <f t="shared" si="2"/>
        <v>0</v>
      </c>
      <c r="CI14">
        <f t="shared" si="2"/>
        <v>0</v>
      </c>
      <c r="CJ14">
        <f t="shared" si="2"/>
        <v>0</v>
      </c>
      <c r="CK14">
        <f t="shared" si="2"/>
        <v>0</v>
      </c>
      <c r="CL14">
        <f t="shared" si="2"/>
        <v>0</v>
      </c>
      <c r="CM14">
        <f t="shared" si="2"/>
        <v>0</v>
      </c>
      <c r="CN14">
        <f t="shared" si="2"/>
        <v>0</v>
      </c>
      <c r="CO14">
        <f t="shared" si="2"/>
        <v>0</v>
      </c>
      <c r="CP14">
        <f t="shared" si="2"/>
        <v>0</v>
      </c>
      <c r="CQ14">
        <f t="shared" si="2"/>
        <v>0</v>
      </c>
      <c r="CR14">
        <f t="shared" si="2"/>
        <v>0</v>
      </c>
      <c r="CS14">
        <f t="shared" si="2"/>
        <v>0</v>
      </c>
      <c r="CT14">
        <f t="shared" si="2"/>
        <v>0</v>
      </c>
      <c r="CU14">
        <f t="shared" si="2"/>
        <v>0</v>
      </c>
      <c r="CV14">
        <f t="shared" si="2"/>
        <v>0</v>
      </c>
      <c r="CW14">
        <f t="shared" si="2"/>
        <v>0</v>
      </c>
    </row>
    <row r="15" spans="1:101" x14ac:dyDescent="0.45">
      <c r="A15" s="1">
        <v>42107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1.7476989793076231E-7</v>
      </c>
      <c r="O15">
        <v>2.5738839513439533E-6</v>
      </c>
      <c r="P15">
        <v>1.4172249904930907E-5</v>
      </c>
      <c r="Q15">
        <v>3.7876211720417492E-5</v>
      </c>
      <c r="R15">
        <v>5.544853054872867E-5</v>
      </c>
      <c r="S15">
        <v>8.1464221468663075E-5</v>
      </c>
      <c r="T15">
        <v>7.7736856190976098E-5</v>
      </c>
      <c r="U15">
        <v>1.2145197131953498E-4</v>
      </c>
      <c r="V15">
        <v>1.6482231310399403E-4</v>
      </c>
      <c r="W15">
        <v>2.07901504126673E-4</v>
      </c>
      <c r="X15">
        <v>1.9130313027501241E-4</v>
      </c>
      <c r="Y15">
        <v>2.1763539303278954E-4</v>
      </c>
      <c r="Z15">
        <v>2.226183211453837E-4</v>
      </c>
      <c r="AA15">
        <v>3.1680499677477932E-4</v>
      </c>
      <c r="AB15">
        <v>3.1105308111128977E-4</v>
      </c>
      <c r="AC15">
        <v>3.4092642032373228E-4</v>
      </c>
      <c r="AD15">
        <v>3.1505014811782902E-4</v>
      </c>
      <c r="AE15">
        <v>2.5308111155902899E-4</v>
      </c>
      <c r="AF15">
        <v>2.1861013241806704E-4</v>
      </c>
      <c r="AG15">
        <v>1.4502207528137913E-4</v>
      </c>
      <c r="AH15">
        <v>8.9241084722268529E-5</v>
      </c>
      <c r="AI15">
        <v>4.5678098845772115E-5</v>
      </c>
      <c r="AJ15">
        <v>3.1950320567624214E-5</v>
      </c>
      <c r="AK15">
        <v>1.4442348838096628E-5</v>
      </c>
      <c r="AL15">
        <v>1.7318108067684625E-6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Y15">
        <f t="shared" si="3"/>
        <v>3.4787709860530148E-3</v>
      </c>
      <c r="BA15">
        <f>IF([1]Graph!$B$45=[1]PV_profile!A15,1,0)</f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f t="shared" si="0"/>
        <v>0</v>
      </c>
      <c r="BG15">
        <f t="shared" si="0"/>
        <v>0</v>
      </c>
      <c r="BH15">
        <f t="shared" si="0"/>
        <v>0</v>
      </c>
      <c r="BI15">
        <f t="shared" si="0"/>
        <v>0</v>
      </c>
      <c r="BJ15">
        <f t="shared" si="0"/>
        <v>0</v>
      </c>
      <c r="BK15">
        <f t="shared" si="0"/>
        <v>0</v>
      </c>
      <c r="BL15">
        <f t="shared" si="0"/>
        <v>0</v>
      </c>
      <c r="BM15">
        <f t="shared" si="0"/>
        <v>0</v>
      </c>
      <c r="BN15">
        <f t="shared" si="0"/>
        <v>0</v>
      </c>
      <c r="BO15">
        <f t="shared" si="0"/>
        <v>0</v>
      </c>
      <c r="BP15">
        <f t="shared" si="0"/>
        <v>0</v>
      </c>
      <c r="BQ15">
        <f t="shared" si="0"/>
        <v>0</v>
      </c>
      <c r="BR15">
        <f t="shared" si="1"/>
        <v>0</v>
      </c>
      <c r="BS15">
        <f t="shared" si="1"/>
        <v>0</v>
      </c>
      <c r="BT15">
        <f t="shared" si="1"/>
        <v>0</v>
      </c>
      <c r="BU15">
        <f t="shared" si="1"/>
        <v>0</v>
      </c>
      <c r="BV15">
        <f t="shared" si="1"/>
        <v>0</v>
      </c>
      <c r="BW15">
        <f t="shared" si="1"/>
        <v>0</v>
      </c>
      <c r="BX15">
        <f t="shared" si="1"/>
        <v>0</v>
      </c>
      <c r="BY15">
        <f t="shared" si="1"/>
        <v>0</v>
      </c>
      <c r="BZ15">
        <f t="shared" si="1"/>
        <v>0</v>
      </c>
      <c r="CA15">
        <f t="shared" si="1"/>
        <v>0</v>
      </c>
      <c r="CB15">
        <f t="shared" si="1"/>
        <v>0</v>
      </c>
      <c r="CC15">
        <f t="shared" si="1"/>
        <v>0</v>
      </c>
      <c r="CD15">
        <f t="shared" si="1"/>
        <v>0</v>
      </c>
      <c r="CE15">
        <f t="shared" si="1"/>
        <v>0</v>
      </c>
      <c r="CF15">
        <f t="shared" si="1"/>
        <v>0</v>
      </c>
      <c r="CG15">
        <f t="shared" si="1"/>
        <v>0</v>
      </c>
      <c r="CH15">
        <f t="shared" si="2"/>
        <v>0</v>
      </c>
      <c r="CI15">
        <f t="shared" si="2"/>
        <v>0</v>
      </c>
      <c r="CJ15">
        <f t="shared" si="2"/>
        <v>0</v>
      </c>
      <c r="CK15">
        <f t="shared" si="2"/>
        <v>0</v>
      </c>
      <c r="CL15">
        <f t="shared" si="2"/>
        <v>0</v>
      </c>
      <c r="CM15">
        <f t="shared" si="2"/>
        <v>0</v>
      </c>
      <c r="CN15">
        <f t="shared" si="2"/>
        <v>0</v>
      </c>
      <c r="CO15">
        <f t="shared" si="2"/>
        <v>0</v>
      </c>
      <c r="CP15">
        <f t="shared" si="2"/>
        <v>0</v>
      </c>
      <c r="CQ15">
        <f t="shared" si="2"/>
        <v>0</v>
      </c>
      <c r="CR15">
        <f t="shared" si="2"/>
        <v>0</v>
      </c>
      <c r="CS15">
        <f t="shared" si="2"/>
        <v>0</v>
      </c>
      <c r="CT15">
        <f t="shared" si="2"/>
        <v>0</v>
      </c>
      <c r="CU15">
        <f t="shared" si="2"/>
        <v>0</v>
      </c>
      <c r="CV15">
        <f t="shared" si="2"/>
        <v>0</v>
      </c>
      <c r="CW15">
        <f t="shared" si="2"/>
        <v>0</v>
      </c>
    </row>
    <row r="16" spans="1:101" x14ac:dyDescent="0.45">
      <c r="A16" s="1">
        <v>42108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2.3832258808740308E-7</v>
      </c>
      <c r="O16">
        <v>1.4140473559852586E-6</v>
      </c>
      <c r="P16">
        <v>7.0066840897696509E-6</v>
      </c>
      <c r="Q16">
        <v>3.8989178206785661E-5</v>
      </c>
      <c r="R16">
        <v>9.4417054131213442E-5</v>
      </c>
      <c r="S16">
        <v>1.5856833118826712E-4</v>
      </c>
      <c r="T16">
        <v>2.0981801493920926E-4</v>
      </c>
      <c r="U16">
        <v>2.7178029902468018E-4</v>
      </c>
      <c r="V16">
        <v>2.9970177624068678E-4</v>
      </c>
      <c r="W16">
        <v>3.6917638550698607E-4</v>
      </c>
      <c r="X16">
        <v>3.6990763864810098E-4</v>
      </c>
      <c r="Y16">
        <v>4.1349803162222723E-4</v>
      </c>
      <c r="Z16">
        <v>4.1865731845000618E-4</v>
      </c>
      <c r="AA16">
        <v>4.398096397557037E-4</v>
      </c>
      <c r="AB16">
        <v>4.4169596304041535E-4</v>
      </c>
      <c r="AC16">
        <v>4.1725757044930615E-4</v>
      </c>
      <c r="AD16">
        <v>3.9498592738822501E-4</v>
      </c>
      <c r="AE16">
        <v>3.5628313349145762E-4</v>
      </c>
      <c r="AF16">
        <v>3.1314753945626455E-4</v>
      </c>
      <c r="AG16">
        <v>2.4661899458303902E-4</v>
      </c>
      <c r="AH16">
        <v>1.7871453396792224E-4</v>
      </c>
      <c r="AI16">
        <v>1.0619455923017944E-4</v>
      </c>
      <c r="AJ16">
        <v>5.1003019872271668E-5</v>
      </c>
      <c r="AK16">
        <v>2.3815973431887673E-5</v>
      </c>
      <c r="AL16">
        <v>8.6272776887639923E-6</v>
      </c>
      <c r="AM16">
        <v>9.5329035234961236E-8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Y16">
        <f t="shared" si="3"/>
        <v>5.6314225433826744E-3</v>
      </c>
      <c r="BA16">
        <f>IF([1]Graph!$B$45=[1]PV_profile!A16,1,0)</f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>
        <f t="shared" si="0"/>
        <v>0</v>
      </c>
      <c r="BL16">
        <f t="shared" si="0"/>
        <v>0</v>
      </c>
      <c r="BM16">
        <f t="shared" si="0"/>
        <v>0</v>
      </c>
      <c r="BN16">
        <f t="shared" si="0"/>
        <v>0</v>
      </c>
      <c r="BO16">
        <f t="shared" si="0"/>
        <v>0</v>
      </c>
      <c r="BP16">
        <f t="shared" si="0"/>
        <v>0</v>
      </c>
      <c r="BQ16">
        <f t="shared" si="0"/>
        <v>0</v>
      </c>
      <c r="BR16">
        <f t="shared" si="1"/>
        <v>0</v>
      </c>
      <c r="BS16">
        <f t="shared" si="1"/>
        <v>0</v>
      </c>
      <c r="BT16">
        <f t="shared" si="1"/>
        <v>0</v>
      </c>
      <c r="BU16">
        <f t="shared" si="1"/>
        <v>0</v>
      </c>
      <c r="BV16">
        <f t="shared" si="1"/>
        <v>0</v>
      </c>
      <c r="BW16">
        <f t="shared" si="1"/>
        <v>0</v>
      </c>
      <c r="BX16">
        <f t="shared" si="1"/>
        <v>0</v>
      </c>
      <c r="BY16">
        <f t="shared" si="1"/>
        <v>0</v>
      </c>
      <c r="BZ16">
        <f t="shared" si="1"/>
        <v>0</v>
      </c>
      <c r="CA16">
        <f t="shared" si="1"/>
        <v>0</v>
      </c>
      <c r="CB16">
        <f t="shared" si="1"/>
        <v>0</v>
      </c>
      <c r="CC16">
        <f t="shared" si="1"/>
        <v>0</v>
      </c>
      <c r="CD16">
        <f t="shared" si="1"/>
        <v>0</v>
      </c>
      <c r="CE16">
        <f t="shared" si="1"/>
        <v>0</v>
      </c>
      <c r="CF16">
        <f t="shared" si="1"/>
        <v>0</v>
      </c>
      <c r="CG16">
        <f t="shared" si="1"/>
        <v>0</v>
      </c>
      <c r="CH16">
        <f t="shared" si="2"/>
        <v>0</v>
      </c>
      <c r="CI16">
        <f t="shared" si="2"/>
        <v>0</v>
      </c>
      <c r="CJ16">
        <f t="shared" si="2"/>
        <v>0</v>
      </c>
      <c r="CK16">
        <f t="shared" si="2"/>
        <v>0</v>
      </c>
      <c r="CL16">
        <f t="shared" si="2"/>
        <v>0</v>
      </c>
      <c r="CM16">
        <f t="shared" si="2"/>
        <v>0</v>
      </c>
      <c r="CN16">
        <f t="shared" si="2"/>
        <v>0</v>
      </c>
      <c r="CO16">
        <f t="shared" si="2"/>
        <v>0</v>
      </c>
      <c r="CP16">
        <f t="shared" si="2"/>
        <v>0</v>
      </c>
      <c r="CQ16">
        <f t="shared" si="2"/>
        <v>0</v>
      </c>
      <c r="CR16">
        <f t="shared" si="2"/>
        <v>0</v>
      </c>
      <c r="CS16">
        <f t="shared" si="2"/>
        <v>0</v>
      </c>
      <c r="CT16">
        <f t="shared" si="2"/>
        <v>0</v>
      </c>
      <c r="CU16">
        <f t="shared" si="2"/>
        <v>0</v>
      </c>
      <c r="CV16">
        <f t="shared" si="2"/>
        <v>0</v>
      </c>
      <c r="CW16">
        <f t="shared" si="2"/>
        <v>0</v>
      </c>
    </row>
    <row r="17" spans="1:101" x14ac:dyDescent="0.45">
      <c r="A17" s="1">
        <v>42109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2.8598710570488373E-7</v>
      </c>
      <c r="O17">
        <v>5.7674066317151542E-6</v>
      </c>
      <c r="P17">
        <v>2.7963978077548921E-5</v>
      </c>
      <c r="Q17">
        <v>7.6518630561535984E-5</v>
      </c>
      <c r="R17">
        <v>1.3756059225267602E-4</v>
      </c>
      <c r="S17">
        <v>1.9323235162557991E-4</v>
      </c>
      <c r="T17">
        <v>2.5465404064040585E-4</v>
      </c>
      <c r="U17">
        <v>3.0400905981605315E-4</v>
      </c>
      <c r="V17">
        <v>3.6555705980256543E-4</v>
      </c>
      <c r="W17">
        <v>4.291423207129115E-4</v>
      </c>
      <c r="X17">
        <v>4.4426587494862462E-4</v>
      </c>
      <c r="Y17">
        <v>3.8212365730914776E-4</v>
      </c>
      <c r="Z17">
        <v>4.1398142927173134E-4</v>
      </c>
      <c r="AA17">
        <v>4.1906167244112771E-4</v>
      </c>
      <c r="AB17">
        <v>4.5686599018080571E-4</v>
      </c>
      <c r="AC17">
        <v>4.204336161398844E-4</v>
      </c>
      <c r="AD17">
        <v>3.9176777804041796E-4</v>
      </c>
      <c r="AE17">
        <v>3.6889834248755079E-4</v>
      </c>
      <c r="AF17">
        <v>3.1573333953701299E-4</v>
      </c>
      <c r="AG17">
        <v>2.5307713951589416E-4</v>
      </c>
      <c r="AH17">
        <v>1.8501776921852061E-4</v>
      </c>
      <c r="AI17">
        <v>1.3389995729965352E-4</v>
      </c>
      <c r="AJ17">
        <v>6.8539590312369735E-5</v>
      </c>
      <c r="AK17">
        <v>3.0059628035464157E-5</v>
      </c>
      <c r="AL17">
        <v>5.7674066317151542E-6</v>
      </c>
      <c r="AM17">
        <v>1.7476989793076231E-7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Y17">
        <f t="shared" si="3"/>
        <v>6.0843593884945483E-3</v>
      </c>
      <c r="BA17">
        <f>IF([1]Graph!$B$45=[1]PV_profile!A17,1,0)</f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0</v>
      </c>
      <c r="BL17">
        <f t="shared" si="0"/>
        <v>0</v>
      </c>
      <c r="BM17">
        <f t="shared" si="0"/>
        <v>0</v>
      </c>
      <c r="BN17">
        <f t="shared" si="0"/>
        <v>0</v>
      </c>
      <c r="BO17">
        <f t="shared" si="0"/>
        <v>0</v>
      </c>
      <c r="BP17">
        <f t="shared" si="0"/>
        <v>0</v>
      </c>
      <c r="BQ17">
        <f t="shared" si="0"/>
        <v>0</v>
      </c>
      <c r="BR17">
        <f t="shared" si="1"/>
        <v>0</v>
      </c>
      <c r="BS17">
        <f t="shared" si="1"/>
        <v>0</v>
      </c>
      <c r="BT17">
        <f t="shared" si="1"/>
        <v>0</v>
      </c>
      <c r="BU17">
        <f t="shared" si="1"/>
        <v>0</v>
      </c>
      <c r="BV17">
        <f t="shared" si="1"/>
        <v>0</v>
      </c>
      <c r="BW17">
        <f t="shared" si="1"/>
        <v>0</v>
      </c>
      <c r="BX17">
        <f t="shared" si="1"/>
        <v>0</v>
      </c>
      <c r="BY17">
        <f t="shared" si="1"/>
        <v>0</v>
      </c>
      <c r="BZ17">
        <f t="shared" si="1"/>
        <v>0</v>
      </c>
      <c r="CA17">
        <f t="shared" si="1"/>
        <v>0</v>
      </c>
      <c r="CB17">
        <f t="shared" si="1"/>
        <v>0</v>
      </c>
      <c r="CC17">
        <f t="shared" si="1"/>
        <v>0</v>
      </c>
      <c r="CD17">
        <f t="shared" si="1"/>
        <v>0</v>
      </c>
      <c r="CE17">
        <f t="shared" si="1"/>
        <v>0</v>
      </c>
      <c r="CF17">
        <f t="shared" si="1"/>
        <v>0</v>
      </c>
      <c r="CG17">
        <f t="shared" si="1"/>
        <v>0</v>
      </c>
      <c r="CH17">
        <f t="shared" si="2"/>
        <v>0</v>
      </c>
      <c r="CI17">
        <f t="shared" si="2"/>
        <v>0</v>
      </c>
      <c r="CJ17">
        <f t="shared" si="2"/>
        <v>0</v>
      </c>
      <c r="CK17">
        <f t="shared" si="2"/>
        <v>0</v>
      </c>
      <c r="CL17">
        <f t="shared" si="2"/>
        <v>0</v>
      </c>
      <c r="CM17">
        <f t="shared" si="2"/>
        <v>0</v>
      </c>
      <c r="CN17">
        <f t="shared" si="2"/>
        <v>0</v>
      </c>
      <c r="CO17">
        <f t="shared" si="2"/>
        <v>0</v>
      </c>
      <c r="CP17">
        <f t="shared" si="2"/>
        <v>0</v>
      </c>
      <c r="CQ17">
        <f t="shared" si="2"/>
        <v>0</v>
      </c>
      <c r="CR17">
        <f t="shared" si="2"/>
        <v>0</v>
      </c>
      <c r="CS17">
        <f t="shared" si="2"/>
        <v>0</v>
      </c>
      <c r="CT17">
        <f t="shared" si="2"/>
        <v>0</v>
      </c>
      <c r="CU17">
        <f t="shared" si="2"/>
        <v>0</v>
      </c>
      <c r="CV17">
        <f t="shared" si="2"/>
        <v>0</v>
      </c>
      <c r="CW17">
        <f t="shared" si="2"/>
        <v>0</v>
      </c>
    </row>
    <row r="18" spans="1:101" x14ac:dyDescent="0.45">
      <c r="A18" s="1">
        <v>42110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2.2243441554824291E-7</v>
      </c>
      <c r="O18">
        <v>4.0514839974858525E-6</v>
      </c>
      <c r="P18">
        <v>2.2926235769694699E-5</v>
      </c>
      <c r="Q18">
        <v>5.2652212181836483E-5</v>
      </c>
      <c r="R18">
        <v>1.0610717428121405E-4</v>
      </c>
      <c r="S18">
        <v>1.7812349394946553E-4</v>
      </c>
      <c r="T18">
        <v>2.4861852109709233E-4</v>
      </c>
      <c r="U18">
        <v>2.9967754677756456E-4</v>
      </c>
      <c r="V18">
        <v>3.8160570288437118E-4</v>
      </c>
      <c r="W18">
        <v>4.0528027158066035E-4</v>
      </c>
      <c r="X18">
        <v>4.3782798743575687E-4</v>
      </c>
      <c r="Y18">
        <v>4.7886594549146721E-4</v>
      </c>
      <c r="Z18">
        <v>4.576576183775694E-4</v>
      </c>
      <c r="AA18">
        <v>4.5921227606052602E-4</v>
      </c>
      <c r="AB18">
        <v>4.7564302969189861E-4</v>
      </c>
      <c r="AC18">
        <v>4.3326808191701793E-4</v>
      </c>
      <c r="AD18">
        <v>3.5463314677326583E-4</v>
      </c>
      <c r="AE18">
        <v>2.9881481900868818E-4</v>
      </c>
      <c r="AF18">
        <v>2.3057591236162208E-4</v>
      </c>
      <c r="AG18">
        <v>1.8380152961064786E-4</v>
      </c>
      <c r="AH18">
        <v>1.5104130944784E-4</v>
      </c>
      <c r="AI18">
        <v>9.1276756828848437E-5</v>
      </c>
      <c r="AJ18">
        <v>2.8044213348871672E-5</v>
      </c>
      <c r="AK18">
        <v>1.1912951769862324E-5</v>
      </c>
      <c r="AL18">
        <v>2.1599970566988305E-6</v>
      </c>
      <c r="AM18">
        <v>1.1121720777412146E-7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Y18">
        <f t="shared" si="3"/>
        <v>5.7941118693232881E-3</v>
      </c>
      <c r="BA18">
        <f>IF([1]Graph!$B$45=[1]PV_profile!A18,1,0)</f>
        <v>0</v>
      </c>
      <c r="BB18">
        <f t="shared" si="0"/>
        <v>0</v>
      </c>
      <c r="BC18">
        <f t="shared" si="0"/>
        <v>0</v>
      </c>
      <c r="BD18">
        <f t="shared" si="0"/>
        <v>0</v>
      </c>
      <c r="BE18">
        <f t="shared" si="0"/>
        <v>0</v>
      </c>
      <c r="BF18">
        <f t="shared" si="0"/>
        <v>0</v>
      </c>
      <c r="BG18">
        <f t="shared" si="0"/>
        <v>0</v>
      </c>
      <c r="BH18">
        <f t="shared" si="0"/>
        <v>0</v>
      </c>
      <c r="BI18">
        <f t="shared" si="0"/>
        <v>0</v>
      </c>
      <c r="BJ18">
        <f t="shared" si="0"/>
        <v>0</v>
      </c>
      <c r="BK18">
        <f t="shared" si="0"/>
        <v>0</v>
      </c>
      <c r="BL18">
        <f t="shared" si="0"/>
        <v>0</v>
      </c>
      <c r="BM18">
        <f t="shared" si="0"/>
        <v>0</v>
      </c>
      <c r="BN18">
        <f t="shared" si="0"/>
        <v>0</v>
      </c>
      <c r="BO18">
        <f t="shared" si="0"/>
        <v>0</v>
      </c>
      <c r="BP18">
        <f t="shared" si="0"/>
        <v>0</v>
      </c>
      <c r="BQ18">
        <f t="shared" ref="BB18:BQ34" si="4">IF($BA18=1,Q18,0)</f>
        <v>0</v>
      </c>
      <c r="BR18">
        <f t="shared" si="1"/>
        <v>0</v>
      </c>
      <c r="BS18">
        <f t="shared" si="1"/>
        <v>0</v>
      </c>
      <c r="BT18">
        <f t="shared" si="1"/>
        <v>0</v>
      </c>
      <c r="BU18">
        <f t="shared" si="1"/>
        <v>0</v>
      </c>
      <c r="BV18">
        <f t="shared" si="1"/>
        <v>0</v>
      </c>
      <c r="BW18">
        <f t="shared" si="1"/>
        <v>0</v>
      </c>
      <c r="BX18">
        <f t="shared" si="1"/>
        <v>0</v>
      </c>
      <c r="BY18">
        <f t="shared" si="1"/>
        <v>0</v>
      </c>
      <c r="BZ18">
        <f t="shared" si="1"/>
        <v>0</v>
      </c>
      <c r="CA18">
        <f t="shared" si="1"/>
        <v>0</v>
      </c>
      <c r="CB18">
        <f t="shared" si="1"/>
        <v>0</v>
      </c>
      <c r="CC18">
        <f t="shared" si="1"/>
        <v>0</v>
      </c>
      <c r="CD18">
        <f t="shared" si="1"/>
        <v>0</v>
      </c>
      <c r="CE18">
        <f t="shared" si="1"/>
        <v>0</v>
      </c>
      <c r="CF18">
        <f t="shared" si="1"/>
        <v>0</v>
      </c>
      <c r="CG18">
        <f t="shared" ref="BR18:CG34" si="5">IF($BA18=1,AG18,0)</f>
        <v>0</v>
      </c>
      <c r="CH18">
        <f t="shared" si="2"/>
        <v>0</v>
      </c>
      <c r="CI18">
        <f t="shared" si="2"/>
        <v>0</v>
      </c>
      <c r="CJ18">
        <f t="shared" si="2"/>
        <v>0</v>
      </c>
      <c r="CK18">
        <f t="shared" si="2"/>
        <v>0</v>
      </c>
      <c r="CL18">
        <f t="shared" si="2"/>
        <v>0</v>
      </c>
      <c r="CM18">
        <f t="shared" si="2"/>
        <v>0</v>
      </c>
      <c r="CN18">
        <f t="shared" si="2"/>
        <v>0</v>
      </c>
      <c r="CO18">
        <f t="shared" si="2"/>
        <v>0</v>
      </c>
      <c r="CP18">
        <f t="shared" si="2"/>
        <v>0</v>
      </c>
      <c r="CQ18">
        <f t="shared" si="2"/>
        <v>0</v>
      </c>
      <c r="CR18">
        <f t="shared" si="2"/>
        <v>0</v>
      </c>
      <c r="CS18">
        <f t="shared" si="2"/>
        <v>0</v>
      </c>
      <c r="CT18">
        <f t="shared" si="2"/>
        <v>0</v>
      </c>
      <c r="CU18">
        <f t="shared" si="2"/>
        <v>0</v>
      </c>
      <c r="CV18">
        <f t="shared" si="2"/>
        <v>0</v>
      </c>
      <c r="CW18">
        <f t="shared" ref="CW18" si="6">IF($BA18=1,AW18,0)</f>
        <v>0</v>
      </c>
    </row>
    <row r="19" spans="1:101" x14ac:dyDescent="0.45">
      <c r="A19" s="1">
        <v>42111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1.5888172539160209E-8</v>
      </c>
      <c r="O19">
        <v>1.2075011129761755E-6</v>
      </c>
      <c r="P19">
        <v>3.2570753705278421E-6</v>
      </c>
      <c r="Q19">
        <v>1.1614254126126109E-5</v>
      </c>
      <c r="R19">
        <v>3.3317497814618954E-5</v>
      </c>
      <c r="S19">
        <v>8.2618099999319603E-5</v>
      </c>
      <c r="T19">
        <v>1.3372558460603625E-4</v>
      </c>
      <c r="U19">
        <v>2.0479496919095379E-4</v>
      </c>
      <c r="V19">
        <v>2.0023983012397651E-4</v>
      </c>
      <c r="W19">
        <v>2.5134731473069319E-4</v>
      </c>
      <c r="X19">
        <v>2.6043932146622756E-4</v>
      </c>
      <c r="Y19">
        <v>2.2283678351779713E-4</v>
      </c>
      <c r="Z19">
        <v>3.3507718960344051E-4</v>
      </c>
      <c r="AA19">
        <v>3.8691195530813716E-4</v>
      </c>
      <c r="AB19">
        <v>4.0831570694426688E-4</v>
      </c>
      <c r="AC19">
        <v>4.4418127042985357E-4</v>
      </c>
      <c r="AD19">
        <v>4.089977067505103E-4</v>
      </c>
      <c r="AE19">
        <v>3.9263805269125056E-4</v>
      </c>
      <c r="AF19">
        <v>3.1527377414631772E-4</v>
      </c>
      <c r="AG19">
        <v>2.8163056879464598E-4</v>
      </c>
      <c r="AH19">
        <v>2.2128371465209419E-4</v>
      </c>
      <c r="AI19">
        <v>1.4368667437946269E-4</v>
      </c>
      <c r="AJ19">
        <v>6.6777989182090352E-5</v>
      </c>
      <c r="AK19">
        <v>2.6182913935909067E-5</v>
      </c>
      <c r="AL19">
        <v>4.925333487139664E-6</v>
      </c>
      <c r="AM19">
        <v>1.3822710109069378E-6</v>
      </c>
      <c r="AN19">
        <v>6.3552690156640837E-8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Y19">
        <f t="shared" si="3"/>
        <v>4.8427427942379737E-3</v>
      </c>
      <c r="BA19">
        <f>IF([1]Graph!$B$45=[1]PV_profile!A19,1,0)</f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4"/>
        <v>0</v>
      </c>
      <c r="BM19">
        <f t="shared" si="4"/>
        <v>0</v>
      </c>
      <c r="BN19">
        <f t="shared" si="4"/>
        <v>0</v>
      </c>
      <c r="BO19">
        <f t="shared" si="4"/>
        <v>0</v>
      </c>
      <c r="BP19">
        <f t="shared" si="4"/>
        <v>0</v>
      </c>
      <c r="BQ19">
        <f t="shared" si="4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5"/>
        <v>0</v>
      </c>
      <c r="CF19">
        <f t="shared" si="5"/>
        <v>0</v>
      </c>
      <c r="CG19">
        <f t="shared" si="5"/>
        <v>0</v>
      </c>
      <c r="CH19">
        <f t="shared" ref="CH19:CW34" si="7">IF($BA19=1,AH19,0)</f>
        <v>0</v>
      </c>
      <c r="CI19">
        <f t="shared" si="7"/>
        <v>0</v>
      </c>
      <c r="CJ19">
        <f t="shared" si="7"/>
        <v>0</v>
      </c>
      <c r="CK19">
        <f t="shared" si="7"/>
        <v>0</v>
      </c>
      <c r="CL19">
        <f t="shared" si="7"/>
        <v>0</v>
      </c>
      <c r="CM19">
        <f t="shared" si="7"/>
        <v>0</v>
      </c>
      <c r="CN19">
        <f t="shared" si="7"/>
        <v>0</v>
      </c>
      <c r="CO19">
        <f t="shared" si="7"/>
        <v>0</v>
      </c>
      <c r="CP19">
        <f t="shared" si="7"/>
        <v>0</v>
      </c>
      <c r="CQ19">
        <f t="shared" si="7"/>
        <v>0</v>
      </c>
      <c r="CR19">
        <f t="shared" si="7"/>
        <v>0</v>
      </c>
      <c r="CS19">
        <f t="shared" si="7"/>
        <v>0</v>
      </c>
      <c r="CT19">
        <f t="shared" si="7"/>
        <v>0</v>
      </c>
      <c r="CU19">
        <f t="shared" si="7"/>
        <v>0</v>
      </c>
      <c r="CV19">
        <f t="shared" si="7"/>
        <v>0</v>
      </c>
      <c r="CW19">
        <f t="shared" si="7"/>
        <v>0</v>
      </c>
    </row>
    <row r="20" spans="1:101" x14ac:dyDescent="0.45">
      <c r="A20" s="1">
        <v>42112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9.5329035234961236E-8</v>
      </c>
      <c r="O20">
        <v>6.2758281529682821E-6</v>
      </c>
      <c r="P20">
        <v>3.0742819454648043E-5</v>
      </c>
      <c r="Q20">
        <v>9.8916981798617082E-5</v>
      </c>
      <c r="R20">
        <v>1.7243274775025186E-4</v>
      </c>
      <c r="S20">
        <v>2.4093341203990058E-4</v>
      </c>
      <c r="T20">
        <v>2.9983166205119438E-4</v>
      </c>
      <c r="U20">
        <v>3.2148446079187544E-4</v>
      </c>
      <c r="V20">
        <v>3.6409415631602222E-4</v>
      </c>
      <c r="W20">
        <v>4.3383846731117367E-4</v>
      </c>
      <c r="X20">
        <v>4.6330904134974851E-4</v>
      </c>
      <c r="Y20">
        <v>5.1223190223233077E-4</v>
      </c>
      <c r="Z20">
        <v>4.9740505961878639E-4</v>
      </c>
      <c r="AA20">
        <v>5.3699719397343312E-4</v>
      </c>
      <c r="AB20">
        <v>5.1111178606831999E-4</v>
      </c>
      <c r="AC20">
        <v>4.9714369918051721E-4</v>
      </c>
      <c r="AD20">
        <v>5.2369760194521573E-4</v>
      </c>
      <c r="AE20">
        <v>4.6436639923222971E-4</v>
      </c>
      <c r="AF20">
        <v>4.1006737796670927E-4</v>
      </c>
      <c r="AG20">
        <v>3.297244642749974E-4</v>
      </c>
      <c r="AH20">
        <v>2.5987251091089304E-4</v>
      </c>
      <c r="AI20">
        <v>1.7657717755709175E-4</v>
      </c>
      <c r="AJ20">
        <v>8.7607383380929383E-5</v>
      </c>
      <c r="AK20">
        <v>3.541076454665331E-5</v>
      </c>
      <c r="AL20">
        <v>1.2549670284369168E-5</v>
      </c>
      <c r="AM20">
        <v>1.9383570497775448E-6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Y20">
        <f t="shared" si="3"/>
        <v>7.2886562542738894E-3</v>
      </c>
      <c r="BA20">
        <f>IF([1]Graph!$B$45=[1]PV_profile!A20,1,0)</f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4"/>
        <v>0</v>
      </c>
      <c r="BM20">
        <f t="shared" si="4"/>
        <v>0</v>
      </c>
      <c r="BN20">
        <f t="shared" si="4"/>
        <v>0</v>
      </c>
      <c r="BO20">
        <f t="shared" si="4"/>
        <v>0</v>
      </c>
      <c r="BP20">
        <f t="shared" si="4"/>
        <v>0</v>
      </c>
      <c r="BQ20">
        <f t="shared" si="4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5"/>
        <v>0</v>
      </c>
      <c r="CF20">
        <f t="shared" si="5"/>
        <v>0</v>
      </c>
      <c r="CG20">
        <f t="shared" si="5"/>
        <v>0</v>
      </c>
      <c r="CH20">
        <f t="shared" si="7"/>
        <v>0</v>
      </c>
      <c r="CI20">
        <f t="shared" si="7"/>
        <v>0</v>
      </c>
      <c r="CJ20">
        <f t="shared" si="7"/>
        <v>0</v>
      </c>
      <c r="CK20">
        <f t="shared" si="7"/>
        <v>0</v>
      </c>
      <c r="CL20">
        <f t="shared" si="7"/>
        <v>0</v>
      </c>
      <c r="CM20">
        <f t="shared" si="7"/>
        <v>0</v>
      </c>
      <c r="CN20">
        <f t="shared" si="7"/>
        <v>0</v>
      </c>
      <c r="CO20">
        <f t="shared" si="7"/>
        <v>0</v>
      </c>
      <c r="CP20">
        <f t="shared" si="7"/>
        <v>0</v>
      </c>
      <c r="CQ20">
        <f t="shared" si="7"/>
        <v>0</v>
      </c>
      <c r="CR20">
        <f t="shared" si="7"/>
        <v>0</v>
      </c>
      <c r="CS20">
        <f t="shared" si="7"/>
        <v>0</v>
      </c>
      <c r="CT20">
        <f t="shared" si="7"/>
        <v>0</v>
      </c>
      <c r="CU20">
        <f t="shared" si="7"/>
        <v>0</v>
      </c>
      <c r="CV20">
        <f t="shared" si="7"/>
        <v>0</v>
      </c>
      <c r="CW20">
        <f t="shared" si="7"/>
        <v>0</v>
      </c>
    </row>
    <row r="21" spans="1:101" x14ac:dyDescent="0.45">
      <c r="A21" s="1">
        <v>42113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4.4486883109648582E-7</v>
      </c>
      <c r="O21">
        <v>5.0218541353150618E-6</v>
      </c>
      <c r="P21">
        <v>2.6099501030078471E-5</v>
      </c>
      <c r="Q21">
        <v>8.4545335328319715E-5</v>
      </c>
      <c r="R21">
        <v>1.6410535931816447E-4</v>
      </c>
      <c r="S21">
        <v>2.5335359371807562E-4</v>
      </c>
      <c r="T21">
        <v>3.5404568159363032E-4</v>
      </c>
      <c r="U21">
        <v>3.9415298994285945E-4</v>
      </c>
      <c r="V21">
        <v>4.6991017983545613E-4</v>
      </c>
      <c r="W21">
        <v>4.995908749558614E-4</v>
      </c>
      <c r="X21">
        <v>5.0870313911138322E-4</v>
      </c>
      <c r="Y21">
        <v>5.6807763709453842E-4</v>
      </c>
      <c r="Z21">
        <v>5.5575834531198696E-4</v>
      </c>
      <c r="AA21">
        <v>5.7136807762739827E-4</v>
      </c>
      <c r="AB21">
        <v>5.6345259006838878E-4</v>
      </c>
      <c r="AC21">
        <v>5.8610078281864822E-4</v>
      </c>
      <c r="AD21">
        <v>5.5017643309466656E-4</v>
      </c>
      <c r="AE21">
        <v>4.9752978177321889E-4</v>
      </c>
      <c r="AF21">
        <v>4.3077641925856407E-4</v>
      </c>
      <c r="AG21">
        <v>3.630697663915599E-4</v>
      </c>
      <c r="AH21">
        <v>2.6542939925646428E-4</v>
      </c>
      <c r="AI21">
        <v>1.6809765987294196E-4</v>
      </c>
      <c r="AJ21">
        <v>9.03500791655019E-5</v>
      </c>
      <c r="AK21">
        <v>4.0639562129290939E-5</v>
      </c>
      <c r="AL21">
        <v>1.5904855120326327E-5</v>
      </c>
      <c r="AM21">
        <v>3.0346409549795994E-6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Y21">
        <f t="shared" si="3"/>
        <v>8.0297394077387153E-3</v>
      </c>
      <c r="BA21">
        <f>IF([1]Graph!$B$45=[1]PV_profile!A21,1,0)</f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4"/>
        <v>0</v>
      </c>
      <c r="BM21">
        <f t="shared" si="4"/>
        <v>0</v>
      </c>
      <c r="BN21">
        <f t="shared" si="4"/>
        <v>0</v>
      </c>
      <c r="BO21">
        <f t="shared" si="4"/>
        <v>0</v>
      </c>
      <c r="BP21">
        <f t="shared" si="4"/>
        <v>0</v>
      </c>
      <c r="BQ21">
        <f t="shared" si="4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5"/>
        <v>0</v>
      </c>
      <c r="CF21">
        <f t="shared" si="5"/>
        <v>0</v>
      </c>
      <c r="CG21">
        <f t="shared" si="5"/>
        <v>0</v>
      </c>
      <c r="CH21">
        <f t="shared" si="7"/>
        <v>0</v>
      </c>
      <c r="CI21">
        <f t="shared" si="7"/>
        <v>0</v>
      </c>
      <c r="CJ21">
        <f t="shared" si="7"/>
        <v>0</v>
      </c>
      <c r="CK21">
        <f t="shared" si="7"/>
        <v>0</v>
      </c>
      <c r="CL21">
        <f t="shared" si="7"/>
        <v>0</v>
      </c>
      <c r="CM21">
        <f t="shared" si="7"/>
        <v>0</v>
      </c>
      <c r="CN21">
        <f t="shared" si="7"/>
        <v>0</v>
      </c>
      <c r="CO21">
        <f t="shared" si="7"/>
        <v>0</v>
      </c>
      <c r="CP21">
        <f t="shared" si="7"/>
        <v>0</v>
      </c>
      <c r="CQ21">
        <f t="shared" si="7"/>
        <v>0</v>
      </c>
      <c r="CR21">
        <f t="shared" si="7"/>
        <v>0</v>
      </c>
      <c r="CS21">
        <f t="shared" si="7"/>
        <v>0</v>
      </c>
      <c r="CT21">
        <f t="shared" si="7"/>
        <v>0</v>
      </c>
      <c r="CU21">
        <f t="shared" si="7"/>
        <v>0</v>
      </c>
      <c r="CV21">
        <f t="shared" si="7"/>
        <v>0</v>
      </c>
      <c r="CW21">
        <f t="shared" si="7"/>
        <v>0</v>
      </c>
    </row>
    <row r="22" spans="1:101" x14ac:dyDescent="0.45">
      <c r="A22" s="1">
        <v>42114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1.9065807046992247E-7</v>
      </c>
      <c r="O22">
        <v>9.8506669742793259E-7</v>
      </c>
      <c r="P22">
        <v>8.1196505761378222E-6</v>
      </c>
      <c r="Q22">
        <v>3.1218670222195889E-5</v>
      </c>
      <c r="R22">
        <v>5.7403570179672349E-5</v>
      </c>
      <c r="S22">
        <v>9.7586347348462422E-5</v>
      </c>
      <c r="T22">
        <v>1.2515629874704017E-4</v>
      </c>
      <c r="U22">
        <v>1.6032317984521736E-4</v>
      </c>
      <c r="V22">
        <v>2.1265802578058414E-4</v>
      </c>
      <c r="W22">
        <v>2.7473033546088882E-4</v>
      </c>
      <c r="X22">
        <v>3.7347254736157503E-4</v>
      </c>
      <c r="Y22">
        <v>3.8389002489118884E-4</v>
      </c>
      <c r="Z22">
        <v>4.1841264059290311E-4</v>
      </c>
      <c r="AA22">
        <v>3.9326126625909908E-4</v>
      </c>
      <c r="AB22">
        <v>3.9046494789220687E-4</v>
      </c>
      <c r="AC22">
        <v>4.0177613512714841E-4</v>
      </c>
      <c r="AD22">
        <v>4.0298244462718411E-4</v>
      </c>
      <c r="AE22">
        <v>4.0676661012169874E-4</v>
      </c>
      <c r="AF22">
        <v>3.6653736004823158E-4</v>
      </c>
      <c r="AG22">
        <v>2.6925765442977498E-4</v>
      </c>
      <c r="AH22">
        <v>2.1936720383955801E-4</v>
      </c>
      <c r="AI22">
        <v>1.4817190548726763E-4</v>
      </c>
      <c r="AJ22">
        <v>8.0089894544025712E-5</v>
      </c>
      <c r="AK22">
        <v>3.5498149495618695E-5</v>
      </c>
      <c r="AL22">
        <v>8.5665054288017038E-6</v>
      </c>
      <c r="AM22">
        <v>1.4152389689256953E-6</v>
      </c>
      <c r="AN22">
        <v>1.5888172539160206E-7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Y22">
        <f t="shared" si="3"/>
        <v>5.2684612137686975E-3</v>
      </c>
      <c r="BA22">
        <f>IF([1]Graph!$B$45=[1]PV_profile!A22,1,0)</f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4"/>
        <v>0</v>
      </c>
      <c r="BM22">
        <f t="shared" si="4"/>
        <v>0</v>
      </c>
      <c r="BN22">
        <f t="shared" si="4"/>
        <v>0</v>
      </c>
      <c r="BO22">
        <f t="shared" si="4"/>
        <v>0</v>
      </c>
      <c r="BP22">
        <f t="shared" si="4"/>
        <v>0</v>
      </c>
      <c r="BQ22">
        <f t="shared" si="4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si="5"/>
        <v>0</v>
      </c>
      <c r="CF22">
        <f t="shared" si="5"/>
        <v>0</v>
      </c>
      <c r="CG22">
        <f t="shared" si="5"/>
        <v>0</v>
      </c>
      <c r="CH22">
        <f t="shared" si="7"/>
        <v>0</v>
      </c>
      <c r="CI22">
        <f t="shared" si="7"/>
        <v>0</v>
      </c>
      <c r="CJ22">
        <f t="shared" si="7"/>
        <v>0</v>
      </c>
      <c r="CK22">
        <f t="shared" si="7"/>
        <v>0</v>
      </c>
      <c r="CL22">
        <f t="shared" si="7"/>
        <v>0</v>
      </c>
      <c r="CM22">
        <f t="shared" si="7"/>
        <v>0</v>
      </c>
      <c r="CN22">
        <f t="shared" si="7"/>
        <v>0</v>
      </c>
      <c r="CO22">
        <f t="shared" si="7"/>
        <v>0</v>
      </c>
      <c r="CP22">
        <f t="shared" si="7"/>
        <v>0</v>
      </c>
      <c r="CQ22">
        <f t="shared" si="7"/>
        <v>0</v>
      </c>
      <c r="CR22">
        <f t="shared" si="7"/>
        <v>0</v>
      </c>
      <c r="CS22">
        <f t="shared" si="7"/>
        <v>0</v>
      </c>
      <c r="CT22">
        <f t="shared" si="7"/>
        <v>0</v>
      </c>
      <c r="CU22">
        <f t="shared" si="7"/>
        <v>0</v>
      </c>
      <c r="CV22">
        <f t="shared" si="7"/>
        <v>0</v>
      </c>
      <c r="CW22">
        <f t="shared" si="7"/>
        <v>0</v>
      </c>
    </row>
    <row r="23" spans="1:101" x14ac:dyDescent="0.45">
      <c r="A23" s="1">
        <v>42115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8.1029679949717057E-7</v>
      </c>
      <c r="O23">
        <v>1.3392935041885094E-5</v>
      </c>
      <c r="P23">
        <v>3.5101739590766642E-5</v>
      </c>
      <c r="Q23">
        <v>8.5044223946049362E-5</v>
      </c>
      <c r="R23">
        <v>1.309868608645985E-4</v>
      </c>
      <c r="S23">
        <v>1.9658515323565619E-4</v>
      </c>
      <c r="T23">
        <v>2.7968069281977755E-4</v>
      </c>
      <c r="U23">
        <v>3.1066143765819956E-4</v>
      </c>
      <c r="V23">
        <v>3.4085968999906781E-4</v>
      </c>
      <c r="W23">
        <v>3.9205575116769032E-4</v>
      </c>
      <c r="X23">
        <v>4.6013180404623006E-4</v>
      </c>
      <c r="Y23">
        <v>5.0879608492073727E-4</v>
      </c>
      <c r="Z23">
        <v>5.1026653528923654E-4</v>
      </c>
      <c r="AA23">
        <v>5.0238917934432087E-4</v>
      </c>
      <c r="AB23">
        <v>4.8159672514663554E-4</v>
      </c>
      <c r="AC23">
        <v>4.7729460522734444E-4</v>
      </c>
      <c r="AD23">
        <v>4.6253767057297237E-4</v>
      </c>
      <c r="AE23">
        <v>4.1064133819968641E-4</v>
      </c>
      <c r="AF23">
        <v>3.6612228154064602E-4</v>
      </c>
      <c r="AG23">
        <v>2.9033847895904621E-4</v>
      </c>
      <c r="AH23">
        <v>2.1181476102306819E-4</v>
      </c>
      <c r="AI23">
        <v>1.2774130441916155E-4</v>
      </c>
      <c r="AJ23">
        <v>6.1988896774473978E-5</v>
      </c>
      <c r="AK23">
        <v>2.2387229516303686E-5</v>
      </c>
      <c r="AL23">
        <v>9.6254521285367313E-6</v>
      </c>
      <c r="AM23">
        <v>2.5738839513439533E-6</v>
      </c>
      <c r="AN23">
        <v>3.1776345078320412E-7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Y23">
        <f t="shared" si="3"/>
        <v>6.6917427756337166E-3</v>
      </c>
      <c r="BA23">
        <f>IF([1]Graph!$B$45=[1]PV_profile!A23,1,0)</f>
        <v>0</v>
      </c>
      <c r="BB23">
        <f t="shared" si="4"/>
        <v>0</v>
      </c>
      <c r="BC23">
        <f t="shared" si="4"/>
        <v>0</v>
      </c>
      <c r="BD23">
        <f t="shared" si="4"/>
        <v>0</v>
      </c>
      <c r="BE23">
        <f t="shared" si="4"/>
        <v>0</v>
      </c>
      <c r="BF23">
        <f t="shared" si="4"/>
        <v>0</v>
      </c>
      <c r="BG23">
        <f t="shared" si="4"/>
        <v>0</v>
      </c>
      <c r="BH23">
        <f t="shared" si="4"/>
        <v>0</v>
      </c>
      <c r="BI23">
        <f t="shared" si="4"/>
        <v>0</v>
      </c>
      <c r="BJ23">
        <f t="shared" si="4"/>
        <v>0</v>
      </c>
      <c r="BK23">
        <f t="shared" si="4"/>
        <v>0</v>
      </c>
      <c r="BL23">
        <f t="shared" si="4"/>
        <v>0</v>
      </c>
      <c r="BM23">
        <f t="shared" si="4"/>
        <v>0</v>
      </c>
      <c r="BN23">
        <f t="shared" si="4"/>
        <v>0</v>
      </c>
      <c r="BO23">
        <f t="shared" si="4"/>
        <v>0</v>
      </c>
      <c r="BP23">
        <f t="shared" si="4"/>
        <v>0</v>
      </c>
      <c r="BQ23">
        <f t="shared" si="4"/>
        <v>0</v>
      </c>
      <c r="BR23">
        <f t="shared" si="5"/>
        <v>0</v>
      </c>
      <c r="BS23">
        <f t="shared" si="5"/>
        <v>0</v>
      </c>
      <c r="BT23">
        <f t="shared" si="5"/>
        <v>0</v>
      </c>
      <c r="BU23">
        <f t="shared" si="5"/>
        <v>0</v>
      </c>
      <c r="BV23">
        <f t="shared" si="5"/>
        <v>0</v>
      </c>
      <c r="BW23">
        <f t="shared" si="5"/>
        <v>0</v>
      </c>
      <c r="BX23">
        <f t="shared" si="5"/>
        <v>0</v>
      </c>
      <c r="BY23">
        <f t="shared" si="5"/>
        <v>0</v>
      </c>
      <c r="BZ23">
        <f t="shared" si="5"/>
        <v>0</v>
      </c>
      <c r="CA23">
        <f t="shared" si="5"/>
        <v>0</v>
      </c>
      <c r="CB23">
        <f t="shared" si="5"/>
        <v>0</v>
      </c>
      <c r="CC23">
        <f t="shared" si="5"/>
        <v>0</v>
      </c>
      <c r="CD23">
        <f t="shared" si="5"/>
        <v>0</v>
      </c>
      <c r="CE23">
        <f t="shared" si="5"/>
        <v>0</v>
      </c>
      <c r="CF23">
        <f t="shared" si="5"/>
        <v>0</v>
      </c>
      <c r="CG23">
        <f t="shared" si="5"/>
        <v>0</v>
      </c>
      <c r="CH23">
        <f t="shared" si="7"/>
        <v>0</v>
      </c>
      <c r="CI23">
        <f t="shared" si="7"/>
        <v>0</v>
      </c>
      <c r="CJ23">
        <f t="shared" si="7"/>
        <v>0</v>
      </c>
      <c r="CK23">
        <f t="shared" si="7"/>
        <v>0</v>
      </c>
      <c r="CL23">
        <f t="shared" si="7"/>
        <v>0</v>
      </c>
      <c r="CM23">
        <f t="shared" si="7"/>
        <v>0</v>
      </c>
      <c r="CN23">
        <f t="shared" si="7"/>
        <v>0</v>
      </c>
      <c r="CO23">
        <f t="shared" si="7"/>
        <v>0</v>
      </c>
      <c r="CP23">
        <f t="shared" si="7"/>
        <v>0</v>
      </c>
      <c r="CQ23">
        <f t="shared" si="7"/>
        <v>0</v>
      </c>
      <c r="CR23">
        <f t="shared" si="7"/>
        <v>0</v>
      </c>
      <c r="CS23">
        <f t="shared" si="7"/>
        <v>0</v>
      </c>
      <c r="CT23">
        <f t="shared" si="7"/>
        <v>0</v>
      </c>
      <c r="CU23">
        <f t="shared" si="7"/>
        <v>0</v>
      </c>
      <c r="CV23">
        <f t="shared" si="7"/>
        <v>0</v>
      </c>
      <c r="CW23">
        <f t="shared" si="7"/>
        <v>0</v>
      </c>
    </row>
    <row r="24" spans="1:101" x14ac:dyDescent="0.45">
      <c r="A24" s="1">
        <v>42116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9.3819658843741023E-7</v>
      </c>
      <c r="O24">
        <v>1.0374976668071614E-5</v>
      </c>
      <c r="P24">
        <v>4.9069429274255845E-5</v>
      </c>
      <c r="Q24">
        <v>1.0592247427544627E-4</v>
      </c>
      <c r="R24">
        <v>1.7485609126678724E-4</v>
      </c>
      <c r="S24">
        <v>2.2464446034844009E-4</v>
      </c>
      <c r="T24">
        <v>2.7331152165314168E-4</v>
      </c>
      <c r="U24">
        <v>3.3309037362741853E-4</v>
      </c>
      <c r="V24">
        <v>3.7136299525268807E-4</v>
      </c>
      <c r="W24">
        <v>4.1407000583363723E-4</v>
      </c>
      <c r="X24">
        <v>4.2770126346360976E-4</v>
      </c>
      <c r="Y24">
        <v>4.3238827436266201E-4</v>
      </c>
      <c r="Z24">
        <v>4.3466703550909102E-4</v>
      </c>
      <c r="AA24">
        <v>4.0629632021453951E-4</v>
      </c>
      <c r="AB24">
        <v>3.9808809307649595E-4</v>
      </c>
      <c r="AC24">
        <v>3.700335524154738E-4</v>
      </c>
      <c r="AD24">
        <v>3.0030751281874226E-4</v>
      </c>
      <c r="AE24">
        <v>2.6253497142414276E-4</v>
      </c>
      <c r="AF24">
        <v>1.6202202269396704E-4</v>
      </c>
      <c r="AG24">
        <v>1.0912910469816232E-4</v>
      </c>
      <c r="AH24">
        <v>7.2956105073942789E-5</v>
      </c>
      <c r="AI24">
        <v>5.9936939291041448E-5</v>
      </c>
      <c r="AJ24">
        <v>3.9100792618873267E-5</v>
      </c>
      <c r="AK24">
        <v>1.665358525123425E-5</v>
      </c>
      <c r="AL24">
        <v>1.3613780640179426E-5</v>
      </c>
      <c r="AM24">
        <v>3.0823054725970804E-6</v>
      </c>
      <c r="AN24">
        <v>2.7009893316572349E-7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Y24">
        <f t="shared" si="3"/>
        <v>5.4664222827462434E-3</v>
      </c>
      <c r="BA24">
        <f>IF([1]Graph!$B$45=[1]PV_profile!A24,1,0)</f>
        <v>0</v>
      </c>
      <c r="BB24">
        <f t="shared" si="4"/>
        <v>0</v>
      </c>
      <c r="BC24">
        <f t="shared" si="4"/>
        <v>0</v>
      </c>
      <c r="BD24">
        <f t="shared" si="4"/>
        <v>0</v>
      </c>
      <c r="BE24">
        <f t="shared" si="4"/>
        <v>0</v>
      </c>
      <c r="BF24">
        <f t="shared" si="4"/>
        <v>0</v>
      </c>
      <c r="BG24">
        <f t="shared" si="4"/>
        <v>0</v>
      </c>
      <c r="BH24">
        <f t="shared" si="4"/>
        <v>0</v>
      </c>
      <c r="BI24">
        <f t="shared" si="4"/>
        <v>0</v>
      </c>
      <c r="BJ24">
        <f t="shared" si="4"/>
        <v>0</v>
      </c>
      <c r="BK24">
        <f t="shared" si="4"/>
        <v>0</v>
      </c>
      <c r="BL24">
        <f t="shared" si="4"/>
        <v>0</v>
      </c>
      <c r="BM24">
        <f t="shared" si="4"/>
        <v>0</v>
      </c>
      <c r="BN24">
        <f t="shared" si="4"/>
        <v>0</v>
      </c>
      <c r="BO24">
        <f t="shared" si="4"/>
        <v>0</v>
      </c>
      <c r="BP24">
        <f t="shared" si="4"/>
        <v>0</v>
      </c>
      <c r="BQ24">
        <f t="shared" si="4"/>
        <v>0</v>
      </c>
      <c r="BR24">
        <f t="shared" si="5"/>
        <v>0</v>
      </c>
      <c r="BS24">
        <f t="shared" si="5"/>
        <v>0</v>
      </c>
      <c r="BT24">
        <f t="shared" si="5"/>
        <v>0</v>
      </c>
      <c r="BU24">
        <f t="shared" si="5"/>
        <v>0</v>
      </c>
      <c r="BV24">
        <f t="shared" si="5"/>
        <v>0</v>
      </c>
      <c r="BW24">
        <f t="shared" si="5"/>
        <v>0</v>
      </c>
      <c r="BX24">
        <f t="shared" si="5"/>
        <v>0</v>
      </c>
      <c r="BY24">
        <f t="shared" si="5"/>
        <v>0</v>
      </c>
      <c r="BZ24">
        <f t="shared" si="5"/>
        <v>0</v>
      </c>
      <c r="CA24">
        <f t="shared" si="5"/>
        <v>0</v>
      </c>
      <c r="CB24">
        <f t="shared" si="5"/>
        <v>0</v>
      </c>
      <c r="CC24">
        <f t="shared" si="5"/>
        <v>0</v>
      </c>
      <c r="CD24">
        <f t="shared" si="5"/>
        <v>0</v>
      </c>
      <c r="CE24">
        <f t="shared" si="5"/>
        <v>0</v>
      </c>
      <c r="CF24">
        <f t="shared" si="5"/>
        <v>0</v>
      </c>
      <c r="CG24">
        <f t="shared" si="5"/>
        <v>0</v>
      </c>
      <c r="CH24">
        <f t="shared" si="7"/>
        <v>0</v>
      </c>
      <c r="CI24">
        <f t="shared" si="7"/>
        <v>0</v>
      </c>
      <c r="CJ24">
        <f t="shared" si="7"/>
        <v>0</v>
      </c>
      <c r="CK24">
        <f t="shared" si="7"/>
        <v>0</v>
      </c>
      <c r="CL24">
        <f t="shared" si="7"/>
        <v>0</v>
      </c>
      <c r="CM24">
        <f t="shared" si="7"/>
        <v>0</v>
      </c>
      <c r="CN24">
        <f t="shared" si="7"/>
        <v>0</v>
      </c>
      <c r="CO24">
        <f t="shared" si="7"/>
        <v>0</v>
      </c>
      <c r="CP24">
        <f t="shared" si="7"/>
        <v>0</v>
      </c>
      <c r="CQ24">
        <f t="shared" si="7"/>
        <v>0</v>
      </c>
      <c r="CR24">
        <f t="shared" si="7"/>
        <v>0</v>
      </c>
      <c r="CS24">
        <f t="shared" si="7"/>
        <v>0</v>
      </c>
      <c r="CT24">
        <f t="shared" si="7"/>
        <v>0</v>
      </c>
      <c r="CU24">
        <f t="shared" si="7"/>
        <v>0</v>
      </c>
      <c r="CV24">
        <f t="shared" si="7"/>
        <v>0</v>
      </c>
      <c r="CW24">
        <f t="shared" si="7"/>
        <v>0</v>
      </c>
    </row>
    <row r="25" spans="1:101" x14ac:dyDescent="0.45">
      <c r="A25" s="1">
        <v>42117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1.5570409088377002E-6</v>
      </c>
      <c r="O25">
        <v>1.0331284193588924E-5</v>
      </c>
      <c r="P25">
        <v>2.2240661124629936E-5</v>
      </c>
      <c r="Q25">
        <v>2.3128809969568988E-5</v>
      </c>
      <c r="R25">
        <v>3.3375092440073409E-5</v>
      </c>
      <c r="S25">
        <v>8.4769358561121889E-5</v>
      </c>
      <c r="T25">
        <v>9.5547894811688177E-5</v>
      </c>
      <c r="U25">
        <v>1.0095146229225653E-4</v>
      </c>
      <c r="V25">
        <v>1.2868982831974941E-4</v>
      </c>
      <c r="W25">
        <v>1.3248034908327954E-4</v>
      </c>
      <c r="X25">
        <v>1.4077357794440771E-4</v>
      </c>
      <c r="Y25">
        <v>1.1600431416017038E-4</v>
      </c>
      <c r="Z25">
        <v>1.1258557663405661E-4</v>
      </c>
      <c r="AA25">
        <v>9.6185010530508487E-5</v>
      </c>
      <c r="AB25">
        <v>1.1198500371207636E-4</v>
      </c>
      <c r="AC25">
        <v>9.5492286207801111E-5</v>
      </c>
      <c r="AD25">
        <v>7.7153363054475451E-5</v>
      </c>
      <c r="AE25">
        <v>8.3076870981387845E-5</v>
      </c>
      <c r="AF25">
        <v>8.1922992450731317E-5</v>
      </c>
      <c r="AG25">
        <v>5.4047988139401723E-5</v>
      </c>
      <c r="AH25">
        <v>3.8244022914699057E-5</v>
      </c>
      <c r="AI25">
        <v>2.486181238927789E-5</v>
      </c>
      <c r="AJ25">
        <v>1.2472215443240761E-5</v>
      </c>
      <c r="AK25">
        <v>4.5440173461998194E-6</v>
      </c>
      <c r="AL25">
        <v>5.7197421140976747E-7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Y25">
        <f t="shared" si="3"/>
        <v>1.6829928078246387E-3</v>
      </c>
      <c r="BA25">
        <f>IF([1]Graph!$B$45=[1]PV_profile!A25,1,0)</f>
        <v>0</v>
      </c>
      <c r="BB25">
        <f t="shared" si="4"/>
        <v>0</v>
      </c>
      <c r="BC25">
        <f t="shared" si="4"/>
        <v>0</v>
      </c>
      <c r="BD25">
        <f t="shared" si="4"/>
        <v>0</v>
      </c>
      <c r="BE25">
        <f t="shared" si="4"/>
        <v>0</v>
      </c>
      <c r="BF25">
        <f t="shared" si="4"/>
        <v>0</v>
      </c>
      <c r="BG25">
        <f t="shared" si="4"/>
        <v>0</v>
      </c>
      <c r="BH25">
        <f t="shared" si="4"/>
        <v>0</v>
      </c>
      <c r="BI25">
        <f t="shared" si="4"/>
        <v>0</v>
      </c>
      <c r="BJ25">
        <f t="shared" si="4"/>
        <v>0</v>
      </c>
      <c r="BK25">
        <f t="shared" si="4"/>
        <v>0</v>
      </c>
      <c r="BL25">
        <f t="shared" si="4"/>
        <v>0</v>
      </c>
      <c r="BM25">
        <f t="shared" si="4"/>
        <v>0</v>
      </c>
      <c r="BN25">
        <f t="shared" si="4"/>
        <v>0</v>
      </c>
      <c r="BO25">
        <f t="shared" si="4"/>
        <v>0</v>
      </c>
      <c r="BP25">
        <f t="shared" si="4"/>
        <v>0</v>
      </c>
      <c r="BQ25">
        <f t="shared" si="4"/>
        <v>0</v>
      </c>
      <c r="BR25">
        <f t="shared" si="5"/>
        <v>0</v>
      </c>
      <c r="BS25">
        <f t="shared" si="5"/>
        <v>0</v>
      </c>
      <c r="BT25">
        <f t="shared" si="5"/>
        <v>0</v>
      </c>
      <c r="BU25">
        <f t="shared" si="5"/>
        <v>0</v>
      </c>
      <c r="BV25">
        <f t="shared" si="5"/>
        <v>0</v>
      </c>
      <c r="BW25">
        <f t="shared" si="5"/>
        <v>0</v>
      </c>
      <c r="BX25">
        <f t="shared" si="5"/>
        <v>0</v>
      </c>
      <c r="BY25">
        <f t="shared" si="5"/>
        <v>0</v>
      </c>
      <c r="BZ25">
        <f t="shared" si="5"/>
        <v>0</v>
      </c>
      <c r="CA25">
        <f t="shared" si="5"/>
        <v>0</v>
      </c>
      <c r="CB25">
        <f t="shared" si="5"/>
        <v>0</v>
      </c>
      <c r="CC25">
        <f t="shared" si="5"/>
        <v>0</v>
      </c>
      <c r="CD25">
        <f t="shared" si="5"/>
        <v>0</v>
      </c>
      <c r="CE25">
        <f t="shared" si="5"/>
        <v>0</v>
      </c>
      <c r="CF25">
        <f t="shared" si="5"/>
        <v>0</v>
      </c>
      <c r="CG25">
        <f t="shared" si="5"/>
        <v>0</v>
      </c>
      <c r="CH25">
        <f t="shared" si="7"/>
        <v>0</v>
      </c>
      <c r="CI25">
        <f t="shared" si="7"/>
        <v>0</v>
      </c>
      <c r="CJ25">
        <f t="shared" si="7"/>
        <v>0</v>
      </c>
      <c r="CK25">
        <f t="shared" si="7"/>
        <v>0</v>
      </c>
      <c r="CL25">
        <f t="shared" si="7"/>
        <v>0</v>
      </c>
      <c r="CM25">
        <f t="shared" si="7"/>
        <v>0</v>
      </c>
      <c r="CN25">
        <f t="shared" si="7"/>
        <v>0</v>
      </c>
      <c r="CO25">
        <f t="shared" si="7"/>
        <v>0</v>
      </c>
      <c r="CP25">
        <f t="shared" si="7"/>
        <v>0</v>
      </c>
      <c r="CQ25">
        <f t="shared" si="7"/>
        <v>0</v>
      </c>
      <c r="CR25">
        <f t="shared" si="7"/>
        <v>0</v>
      </c>
      <c r="CS25">
        <f t="shared" si="7"/>
        <v>0</v>
      </c>
      <c r="CT25">
        <f t="shared" si="7"/>
        <v>0</v>
      </c>
      <c r="CU25">
        <f t="shared" si="7"/>
        <v>0</v>
      </c>
      <c r="CV25">
        <f t="shared" si="7"/>
        <v>0</v>
      </c>
      <c r="CW25">
        <f t="shared" si="7"/>
        <v>0</v>
      </c>
    </row>
    <row r="26" spans="1:101" x14ac:dyDescent="0.45">
      <c r="A26" s="1">
        <v>42118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9.453462660800324E-8</v>
      </c>
      <c r="O26">
        <v>9.3819658843741023E-7</v>
      </c>
      <c r="P26">
        <v>9.1992519001737592E-6</v>
      </c>
      <c r="Q26">
        <v>2.0002812022489223E-5</v>
      </c>
      <c r="R26">
        <v>3.4159570959194443E-5</v>
      </c>
      <c r="S26">
        <v>8.6238617316680734E-5</v>
      </c>
      <c r="T26">
        <v>1.505499677120665E-4</v>
      </c>
      <c r="U26">
        <v>2.3188271455296797E-4</v>
      </c>
      <c r="V26">
        <v>2.8428270199574529E-4</v>
      </c>
      <c r="W26">
        <v>3.3868857122159159E-4</v>
      </c>
      <c r="X26">
        <v>2.7638191099633438E-4</v>
      </c>
      <c r="Y26">
        <v>2.7945627238266181E-4</v>
      </c>
      <c r="Z26">
        <v>3.4479955958446618E-4</v>
      </c>
      <c r="AA26">
        <v>3.8558926494425201E-4</v>
      </c>
      <c r="AB26">
        <v>3.7053839909790567E-4</v>
      </c>
      <c r="AC26">
        <v>3.3262485017202106E-4</v>
      </c>
      <c r="AD26">
        <v>2.673665646933014E-4</v>
      </c>
      <c r="AE26">
        <v>2.2028871784682933E-4</v>
      </c>
      <c r="AF26">
        <v>2.1063347539478165E-4</v>
      </c>
      <c r="AG26">
        <v>1.9601357622855994E-4</v>
      </c>
      <c r="AH26">
        <v>1.0464109316016302E-4</v>
      </c>
      <c r="AI26">
        <v>8.0474388319473408E-5</v>
      </c>
      <c r="AJ26">
        <v>4.5770647450812721E-5</v>
      </c>
      <c r="AK26">
        <v>1.8462850899131114E-5</v>
      </c>
      <c r="AL26">
        <v>1.1288546589073325E-6</v>
      </c>
      <c r="AM26">
        <v>1.5888172539160209E-8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Y26">
        <f t="shared" si="3"/>
        <v>4.2902232528980941E-3</v>
      </c>
      <c r="BA26">
        <f>IF([1]Graph!$B$45=[1]PV_profile!A26,1,0)</f>
        <v>0</v>
      </c>
      <c r="BB26">
        <f t="shared" si="4"/>
        <v>0</v>
      </c>
      <c r="BC26">
        <f t="shared" si="4"/>
        <v>0</v>
      </c>
      <c r="BD26">
        <f t="shared" si="4"/>
        <v>0</v>
      </c>
      <c r="BE26">
        <f t="shared" si="4"/>
        <v>0</v>
      </c>
      <c r="BF26">
        <f t="shared" si="4"/>
        <v>0</v>
      </c>
      <c r="BG26">
        <f t="shared" si="4"/>
        <v>0</v>
      </c>
      <c r="BH26">
        <f t="shared" si="4"/>
        <v>0</v>
      </c>
      <c r="BI26">
        <f t="shared" si="4"/>
        <v>0</v>
      </c>
      <c r="BJ26">
        <f t="shared" si="4"/>
        <v>0</v>
      </c>
      <c r="BK26">
        <f t="shared" si="4"/>
        <v>0</v>
      </c>
      <c r="BL26">
        <f t="shared" si="4"/>
        <v>0</v>
      </c>
      <c r="BM26">
        <f t="shared" si="4"/>
        <v>0</v>
      </c>
      <c r="BN26">
        <f t="shared" si="4"/>
        <v>0</v>
      </c>
      <c r="BO26">
        <f t="shared" si="4"/>
        <v>0</v>
      </c>
      <c r="BP26">
        <f t="shared" si="4"/>
        <v>0</v>
      </c>
      <c r="BQ26">
        <f t="shared" si="4"/>
        <v>0</v>
      </c>
      <c r="BR26">
        <f t="shared" si="5"/>
        <v>0</v>
      </c>
      <c r="BS26">
        <f t="shared" si="5"/>
        <v>0</v>
      </c>
      <c r="BT26">
        <f t="shared" si="5"/>
        <v>0</v>
      </c>
      <c r="BU26">
        <f t="shared" si="5"/>
        <v>0</v>
      </c>
      <c r="BV26">
        <f t="shared" si="5"/>
        <v>0</v>
      </c>
      <c r="BW26">
        <f t="shared" si="5"/>
        <v>0</v>
      </c>
      <c r="BX26">
        <f t="shared" si="5"/>
        <v>0</v>
      </c>
      <c r="BY26">
        <f t="shared" si="5"/>
        <v>0</v>
      </c>
      <c r="BZ26">
        <f t="shared" si="5"/>
        <v>0</v>
      </c>
      <c r="CA26">
        <f t="shared" si="5"/>
        <v>0</v>
      </c>
      <c r="CB26">
        <f t="shared" si="5"/>
        <v>0</v>
      </c>
      <c r="CC26">
        <f t="shared" si="5"/>
        <v>0</v>
      </c>
      <c r="CD26">
        <f t="shared" si="5"/>
        <v>0</v>
      </c>
      <c r="CE26">
        <f t="shared" si="5"/>
        <v>0</v>
      </c>
      <c r="CF26">
        <f t="shared" si="5"/>
        <v>0</v>
      </c>
      <c r="CG26">
        <f t="shared" si="5"/>
        <v>0</v>
      </c>
      <c r="CH26">
        <f t="shared" si="7"/>
        <v>0</v>
      </c>
      <c r="CI26">
        <f t="shared" si="7"/>
        <v>0</v>
      </c>
      <c r="CJ26">
        <f t="shared" si="7"/>
        <v>0</v>
      </c>
      <c r="CK26">
        <f t="shared" si="7"/>
        <v>0</v>
      </c>
      <c r="CL26">
        <f t="shared" si="7"/>
        <v>0</v>
      </c>
      <c r="CM26">
        <f t="shared" si="7"/>
        <v>0</v>
      </c>
      <c r="CN26">
        <f t="shared" si="7"/>
        <v>0</v>
      </c>
      <c r="CO26">
        <f t="shared" si="7"/>
        <v>0</v>
      </c>
      <c r="CP26">
        <f t="shared" si="7"/>
        <v>0</v>
      </c>
      <c r="CQ26">
        <f t="shared" si="7"/>
        <v>0</v>
      </c>
      <c r="CR26">
        <f t="shared" si="7"/>
        <v>0</v>
      </c>
      <c r="CS26">
        <f t="shared" si="7"/>
        <v>0</v>
      </c>
      <c r="CT26">
        <f t="shared" si="7"/>
        <v>0</v>
      </c>
      <c r="CU26">
        <f t="shared" si="7"/>
        <v>0</v>
      </c>
      <c r="CV26">
        <f t="shared" si="7"/>
        <v>0</v>
      </c>
      <c r="CW26">
        <f t="shared" si="7"/>
        <v>0</v>
      </c>
    </row>
    <row r="27" spans="1:101" x14ac:dyDescent="0.45">
      <c r="A27" s="1">
        <v>42119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1.1121720777412146E-7</v>
      </c>
      <c r="N27">
        <v>2.0495742575516666E-6</v>
      </c>
      <c r="O27">
        <v>9.3259600761735636E-6</v>
      </c>
      <c r="P27">
        <v>1.8719842089952034E-5</v>
      </c>
      <c r="Q27">
        <v>6.3462524777481083E-5</v>
      </c>
      <c r="R27">
        <v>1.2175702423228684E-4</v>
      </c>
      <c r="S27">
        <v>1.4606791423876932E-4</v>
      </c>
      <c r="T27">
        <v>1.5841540752757773E-4</v>
      </c>
      <c r="U27">
        <v>1.6099127750048909E-4</v>
      </c>
      <c r="V27">
        <v>2.678499623428054E-4</v>
      </c>
      <c r="W27">
        <v>3.2640224739705894E-4</v>
      </c>
      <c r="X27">
        <v>2.8238327096868871E-4</v>
      </c>
      <c r="Y27">
        <v>2.9410397585082721E-4</v>
      </c>
      <c r="Z27">
        <v>2.52372101859469E-4</v>
      </c>
      <c r="AA27">
        <v>2.0303892892106307E-4</v>
      </c>
      <c r="AB27">
        <v>2.3743761687697188E-4</v>
      </c>
      <c r="AC27">
        <v>2.4042181288413961E-4</v>
      </c>
      <c r="AD27">
        <v>2.0504322188687814E-4</v>
      </c>
      <c r="AE27">
        <v>2.5319828683150532E-4</v>
      </c>
      <c r="AF27">
        <v>2.3807036334834396E-4</v>
      </c>
      <c r="AG27">
        <v>2.3309101007457116E-4</v>
      </c>
      <c r="AH27">
        <v>2.0493875715243319E-4</v>
      </c>
      <c r="AI27">
        <v>1.2500536110791814E-4</v>
      </c>
      <c r="AJ27">
        <v>6.8758847093410155E-5</v>
      </c>
      <c r="AK27">
        <v>3.5161717442101975E-5</v>
      </c>
      <c r="AL27">
        <v>1.8001696691181992E-5</v>
      </c>
      <c r="AM27">
        <v>7.4046828118756136E-6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Y27">
        <f t="shared" si="3"/>
        <v>4.1735846034492994E-3</v>
      </c>
      <c r="BA27">
        <f>IF([1]Graph!$B$45=[1]PV_profile!A27,1,0)</f>
        <v>0</v>
      </c>
      <c r="BB27">
        <f t="shared" si="4"/>
        <v>0</v>
      </c>
      <c r="BC27">
        <f t="shared" si="4"/>
        <v>0</v>
      </c>
      <c r="BD27">
        <f t="shared" si="4"/>
        <v>0</v>
      </c>
      <c r="BE27">
        <f t="shared" si="4"/>
        <v>0</v>
      </c>
      <c r="BF27">
        <f t="shared" si="4"/>
        <v>0</v>
      </c>
      <c r="BG27">
        <f t="shared" si="4"/>
        <v>0</v>
      </c>
      <c r="BH27">
        <f t="shared" si="4"/>
        <v>0</v>
      </c>
      <c r="BI27">
        <f t="shared" si="4"/>
        <v>0</v>
      </c>
      <c r="BJ27">
        <f t="shared" si="4"/>
        <v>0</v>
      </c>
      <c r="BK27">
        <f t="shared" si="4"/>
        <v>0</v>
      </c>
      <c r="BL27">
        <f t="shared" si="4"/>
        <v>0</v>
      </c>
      <c r="BM27">
        <f t="shared" si="4"/>
        <v>0</v>
      </c>
      <c r="BN27">
        <f t="shared" si="4"/>
        <v>0</v>
      </c>
      <c r="BO27">
        <f t="shared" si="4"/>
        <v>0</v>
      </c>
      <c r="BP27">
        <f t="shared" si="4"/>
        <v>0</v>
      </c>
      <c r="BQ27">
        <f t="shared" si="4"/>
        <v>0</v>
      </c>
      <c r="BR27">
        <f t="shared" si="5"/>
        <v>0</v>
      </c>
      <c r="BS27">
        <f t="shared" si="5"/>
        <v>0</v>
      </c>
      <c r="BT27">
        <f t="shared" si="5"/>
        <v>0</v>
      </c>
      <c r="BU27">
        <f t="shared" si="5"/>
        <v>0</v>
      </c>
      <c r="BV27">
        <f t="shared" si="5"/>
        <v>0</v>
      </c>
      <c r="BW27">
        <f t="shared" si="5"/>
        <v>0</v>
      </c>
      <c r="BX27">
        <f t="shared" si="5"/>
        <v>0</v>
      </c>
      <c r="BY27">
        <f t="shared" si="5"/>
        <v>0</v>
      </c>
      <c r="BZ27">
        <f t="shared" si="5"/>
        <v>0</v>
      </c>
      <c r="CA27">
        <f t="shared" si="5"/>
        <v>0</v>
      </c>
      <c r="CB27">
        <f t="shared" si="5"/>
        <v>0</v>
      </c>
      <c r="CC27">
        <f t="shared" si="5"/>
        <v>0</v>
      </c>
      <c r="CD27">
        <f t="shared" si="5"/>
        <v>0</v>
      </c>
      <c r="CE27">
        <f t="shared" si="5"/>
        <v>0</v>
      </c>
      <c r="CF27">
        <f t="shared" si="5"/>
        <v>0</v>
      </c>
      <c r="CG27">
        <f t="shared" si="5"/>
        <v>0</v>
      </c>
      <c r="CH27">
        <f t="shared" si="7"/>
        <v>0</v>
      </c>
      <c r="CI27">
        <f t="shared" si="7"/>
        <v>0</v>
      </c>
      <c r="CJ27">
        <f t="shared" si="7"/>
        <v>0</v>
      </c>
      <c r="CK27">
        <f t="shared" si="7"/>
        <v>0</v>
      </c>
      <c r="CL27">
        <f t="shared" si="7"/>
        <v>0</v>
      </c>
      <c r="CM27">
        <f t="shared" si="7"/>
        <v>0</v>
      </c>
      <c r="CN27">
        <f t="shared" si="7"/>
        <v>0</v>
      </c>
      <c r="CO27">
        <f t="shared" si="7"/>
        <v>0</v>
      </c>
      <c r="CP27">
        <f t="shared" si="7"/>
        <v>0</v>
      </c>
      <c r="CQ27">
        <f t="shared" si="7"/>
        <v>0</v>
      </c>
      <c r="CR27">
        <f t="shared" si="7"/>
        <v>0</v>
      </c>
      <c r="CS27">
        <f t="shared" si="7"/>
        <v>0</v>
      </c>
      <c r="CT27">
        <f t="shared" si="7"/>
        <v>0</v>
      </c>
      <c r="CU27">
        <f t="shared" si="7"/>
        <v>0</v>
      </c>
      <c r="CV27">
        <f t="shared" si="7"/>
        <v>0</v>
      </c>
      <c r="CW27">
        <f t="shared" si="7"/>
        <v>0</v>
      </c>
    </row>
    <row r="28" spans="1:101" x14ac:dyDescent="0.45">
      <c r="A28" s="1">
        <v>42120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4.4486883109648582E-7</v>
      </c>
      <c r="O28">
        <v>5.2430969379228687E-6</v>
      </c>
      <c r="P28">
        <v>1.6906604398920374E-5</v>
      </c>
      <c r="Q28">
        <v>4.9172702395760407E-5</v>
      </c>
      <c r="R28">
        <v>9.3134084198676263E-5</v>
      </c>
      <c r="S28">
        <v>1.3970033188938743E-4</v>
      </c>
      <c r="T28">
        <v>1.9930679719161435E-4</v>
      </c>
      <c r="U28">
        <v>2.5427749095122777E-4</v>
      </c>
      <c r="V28">
        <v>2.8675728486871955E-4</v>
      </c>
      <c r="W28">
        <v>2.8940902086550542E-4</v>
      </c>
      <c r="X28">
        <v>3.238168445206241E-4</v>
      </c>
      <c r="Y28">
        <v>2.6162259311608157E-4</v>
      </c>
      <c r="Z28">
        <v>2.0395964851970737E-4</v>
      </c>
      <c r="AA28">
        <v>1.7858266213584726E-4</v>
      </c>
      <c r="AB28">
        <v>1.9421582950575393E-4</v>
      </c>
      <c r="AC28">
        <v>1.8004556562239044E-4</v>
      </c>
      <c r="AD28">
        <v>1.6018773317432104E-4</v>
      </c>
      <c r="AE28">
        <v>1.5731038512747914E-4</v>
      </c>
      <c r="AF28">
        <v>1.250971153043318E-4</v>
      </c>
      <c r="AG28">
        <v>9.9431361384572404E-5</v>
      </c>
      <c r="AH28">
        <v>8.6605236898021872E-5</v>
      </c>
      <c r="AI28">
        <v>5.9451555619970108E-5</v>
      </c>
      <c r="AJ28">
        <v>4.2737198108773561E-5</v>
      </c>
      <c r="AK28">
        <v>2.4151611076777432E-5</v>
      </c>
      <c r="AL28">
        <v>3.3214224693114415E-6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Y28">
        <f t="shared" si="3"/>
        <v>3.4348890451127946E-3</v>
      </c>
      <c r="BA28">
        <f>IF([1]Graph!$B$45=[1]PV_profile!A28,1,0)</f>
        <v>0</v>
      </c>
      <c r="BB28">
        <f t="shared" si="4"/>
        <v>0</v>
      </c>
      <c r="BC28">
        <f t="shared" si="4"/>
        <v>0</v>
      </c>
      <c r="BD28">
        <f t="shared" si="4"/>
        <v>0</v>
      </c>
      <c r="BE28">
        <f t="shared" si="4"/>
        <v>0</v>
      </c>
      <c r="BF28">
        <f t="shared" si="4"/>
        <v>0</v>
      </c>
      <c r="BG28">
        <f t="shared" si="4"/>
        <v>0</v>
      </c>
      <c r="BH28">
        <f t="shared" si="4"/>
        <v>0</v>
      </c>
      <c r="BI28">
        <f t="shared" si="4"/>
        <v>0</v>
      </c>
      <c r="BJ28">
        <f t="shared" si="4"/>
        <v>0</v>
      </c>
      <c r="BK28">
        <f t="shared" si="4"/>
        <v>0</v>
      </c>
      <c r="BL28">
        <f t="shared" si="4"/>
        <v>0</v>
      </c>
      <c r="BM28">
        <f t="shared" si="4"/>
        <v>0</v>
      </c>
      <c r="BN28">
        <f t="shared" si="4"/>
        <v>0</v>
      </c>
      <c r="BO28">
        <f t="shared" si="4"/>
        <v>0</v>
      </c>
      <c r="BP28">
        <f t="shared" si="4"/>
        <v>0</v>
      </c>
      <c r="BQ28">
        <f t="shared" si="4"/>
        <v>0</v>
      </c>
      <c r="BR28">
        <f t="shared" si="5"/>
        <v>0</v>
      </c>
      <c r="BS28">
        <f t="shared" si="5"/>
        <v>0</v>
      </c>
      <c r="BT28">
        <f t="shared" si="5"/>
        <v>0</v>
      </c>
      <c r="BU28">
        <f t="shared" si="5"/>
        <v>0</v>
      </c>
      <c r="BV28">
        <f t="shared" si="5"/>
        <v>0</v>
      </c>
      <c r="BW28">
        <f t="shared" si="5"/>
        <v>0</v>
      </c>
      <c r="BX28">
        <f t="shared" si="5"/>
        <v>0</v>
      </c>
      <c r="BY28">
        <f t="shared" si="5"/>
        <v>0</v>
      </c>
      <c r="BZ28">
        <f t="shared" si="5"/>
        <v>0</v>
      </c>
      <c r="CA28">
        <f t="shared" si="5"/>
        <v>0</v>
      </c>
      <c r="CB28">
        <f t="shared" si="5"/>
        <v>0</v>
      </c>
      <c r="CC28">
        <f t="shared" si="5"/>
        <v>0</v>
      </c>
      <c r="CD28">
        <f t="shared" si="5"/>
        <v>0</v>
      </c>
      <c r="CE28">
        <f t="shared" si="5"/>
        <v>0</v>
      </c>
      <c r="CF28">
        <f t="shared" si="5"/>
        <v>0</v>
      </c>
      <c r="CG28">
        <f t="shared" si="5"/>
        <v>0</v>
      </c>
      <c r="CH28">
        <f t="shared" si="7"/>
        <v>0</v>
      </c>
      <c r="CI28">
        <f t="shared" si="7"/>
        <v>0</v>
      </c>
      <c r="CJ28">
        <f t="shared" si="7"/>
        <v>0</v>
      </c>
      <c r="CK28">
        <f t="shared" si="7"/>
        <v>0</v>
      </c>
      <c r="CL28">
        <f t="shared" si="7"/>
        <v>0</v>
      </c>
      <c r="CM28">
        <f t="shared" si="7"/>
        <v>0</v>
      </c>
      <c r="CN28">
        <f t="shared" si="7"/>
        <v>0</v>
      </c>
      <c r="CO28">
        <f t="shared" si="7"/>
        <v>0</v>
      </c>
      <c r="CP28">
        <f t="shared" si="7"/>
        <v>0</v>
      </c>
      <c r="CQ28">
        <f t="shared" si="7"/>
        <v>0</v>
      </c>
      <c r="CR28">
        <f t="shared" si="7"/>
        <v>0</v>
      </c>
      <c r="CS28">
        <f t="shared" si="7"/>
        <v>0</v>
      </c>
      <c r="CT28">
        <f t="shared" si="7"/>
        <v>0</v>
      </c>
      <c r="CU28">
        <f t="shared" si="7"/>
        <v>0</v>
      </c>
      <c r="CV28">
        <f t="shared" si="7"/>
        <v>0</v>
      </c>
      <c r="CW28">
        <f t="shared" si="7"/>
        <v>0</v>
      </c>
    </row>
    <row r="29" spans="1:101" x14ac:dyDescent="0.45">
      <c r="A29" s="1">
        <v>42121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5.4019786633144698E-7</v>
      </c>
      <c r="P29">
        <v>5.7991829767934754E-6</v>
      </c>
      <c r="Q29">
        <v>1.7603697969076037E-5</v>
      </c>
      <c r="R29">
        <v>2.2989391255537862E-5</v>
      </c>
      <c r="S29">
        <v>4.7635521702596651E-5</v>
      </c>
      <c r="T29">
        <v>7.7254650154412582E-5</v>
      </c>
      <c r="U29">
        <v>1.2421333570684099E-4</v>
      </c>
      <c r="V29">
        <v>1.490509186329967E-4</v>
      </c>
      <c r="W29">
        <v>2.037177510927987E-4</v>
      </c>
      <c r="X29">
        <v>2.3968579329126298E-4</v>
      </c>
      <c r="Y29">
        <v>2.7472993825657517E-4</v>
      </c>
      <c r="Z29">
        <v>3.3857655960519041E-4</v>
      </c>
      <c r="AA29">
        <v>4.1969600772975385E-4</v>
      </c>
      <c r="AB29">
        <v>4.3529739875458221E-4</v>
      </c>
      <c r="AC29">
        <v>4.4633689823910417E-4</v>
      </c>
      <c r="AD29">
        <v>4.2262022588558624E-4</v>
      </c>
      <c r="AE29">
        <v>3.8798599577178445E-4</v>
      </c>
      <c r="AF29">
        <v>3.4489369700676061E-4</v>
      </c>
      <c r="AG29">
        <v>2.7208574914174547E-4</v>
      </c>
      <c r="AH29">
        <v>2.1238951566467237E-4</v>
      </c>
      <c r="AI29">
        <v>1.3580892123023357E-4</v>
      </c>
      <c r="AJ29">
        <v>7.7239953594813855E-5</v>
      </c>
      <c r="AK29">
        <v>2.5817485967508378E-5</v>
      </c>
      <c r="AL29">
        <v>7.7355540050036253E-6</v>
      </c>
      <c r="AM29">
        <v>4.1627012052599739E-6</v>
      </c>
      <c r="AN29">
        <v>6.3552690156640837E-8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Y29">
        <f t="shared" si="3"/>
        <v>4.6939305953973779E-3</v>
      </c>
      <c r="BA29">
        <f>IF([1]Graph!$B$45=[1]PV_profile!A29,1,0)</f>
        <v>0</v>
      </c>
      <c r="BB29">
        <f t="shared" si="4"/>
        <v>0</v>
      </c>
      <c r="BC29">
        <f t="shared" si="4"/>
        <v>0</v>
      </c>
      <c r="BD29">
        <f t="shared" si="4"/>
        <v>0</v>
      </c>
      <c r="BE29">
        <f t="shared" si="4"/>
        <v>0</v>
      </c>
      <c r="BF29">
        <f t="shared" si="4"/>
        <v>0</v>
      </c>
      <c r="BG29">
        <f t="shared" si="4"/>
        <v>0</v>
      </c>
      <c r="BH29">
        <f t="shared" si="4"/>
        <v>0</v>
      </c>
      <c r="BI29">
        <f t="shared" si="4"/>
        <v>0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4"/>
        <v>0</v>
      </c>
      <c r="BQ29">
        <f t="shared" si="4"/>
        <v>0</v>
      </c>
      <c r="BR29">
        <f t="shared" si="5"/>
        <v>0</v>
      </c>
      <c r="BS29">
        <f t="shared" si="5"/>
        <v>0</v>
      </c>
      <c r="BT29">
        <f t="shared" si="5"/>
        <v>0</v>
      </c>
      <c r="BU29">
        <f t="shared" si="5"/>
        <v>0</v>
      </c>
      <c r="BV29">
        <f t="shared" si="5"/>
        <v>0</v>
      </c>
      <c r="BW29">
        <f t="shared" si="5"/>
        <v>0</v>
      </c>
      <c r="BX29">
        <f t="shared" si="5"/>
        <v>0</v>
      </c>
      <c r="BY29">
        <f t="shared" si="5"/>
        <v>0</v>
      </c>
      <c r="BZ29">
        <f t="shared" si="5"/>
        <v>0</v>
      </c>
      <c r="CA29">
        <f t="shared" si="5"/>
        <v>0</v>
      </c>
      <c r="CB29">
        <f t="shared" si="5"/>
        <v>0</v>
      </c>
      <c r="CC29">
        <f t="shared" si="5"/>
        <v>0</v>
      </c>
      <c r="CD29">
        <f t="shared" si="5"/>
        <v>0</v>
      </c>
      <c r="CE29">
        <f t="shared" si="5"/>
        <v>0</v>
      </c>
      <c r="CF29">
        <f t="shared" si="5"/>
        <v>0</v>
      </c>
      <c r="CG29">
        <f t="shared" si="5"/>
        <v>0</v>
      </c>
      <c r="CH29">
        <f t="shared" si="7"/>
        <v>0</v>
      </c>
      <c r="CI29">
        <f t="shared" si="7"/>
        <v>0</v>
      </c>
      <c r="CJ29">
        <f t="shared" si="7"/>
        <v>0</v>
      </c>
      <c r="CK29">
        <f t="shared" si="7"/>
        <v>0</v>
      </c>
      <c r="CL29">
        <f t="shared" si="7"/>
        <v>0</v>
      </c>
      <c r="CM29">
        <f t="shared" si="7"/>
        <v>0</v>
      </c>
      <c r="CN29">
        <f t="shared" si="7"/>
        <v>0</v>
      </c>
      <c r="CO29">
        <f t="shared" si="7"/>
        <v>0</v>
      </c>
      <c r="CP29">
        <f t="shared" si="7"/>
        <v>0</v>
      </c>
      <c r="CQ29">
        <f t="shared" si="7"/>
        <v>0</v>
      </c>
      <c r="CR29">
        <f t="shared" si="7"/>
        <v>0</v>
      </c>
      <c r="CS29">
        <f t="shared" si="7"/>
        <v>0</v>
      </c>
      <c r="CT29">
        <f t="shared" si="7"/>
        <v>0</v>
      </c>
      <c r="CU29">
        <f t="shared" si="7"/>
        <v>0</v>
      </c>
      <c r="CV29">
        <f t="shared" si="7"/>
        <v>0</v>
      </c>
      <c r="CW29">
        <f t="shared" si="7"/>
        <v>0</v>
      </c>
    </row>
    <row r="30" spans="1:101" x14ac:dyDescent="0.45">
      <c r="A30" s="1">
        <v>42122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3.1776345078320419E-8</v>
      </c>
      <c r="N30">
        <v>1.78066693732638E-6</v>
      </c>
      <c r="O30">
        <v>1.6269091475786574E-5</v>
      </c>
      <c r="P30">
        <v>4.2629555739820748E-5</v>
      </c>
      <c r="Q30">
        <v>7.7817091462298866E-5</v>
      </c>
      <c r="R30">
        <v>1.2333114492660415E-4</v>
      </c>
      <c r="S30">
        <v>2.1430324604701414E-4</v>
      </c>
      <c r="T30">
        <v>2.5977201821958282E-4</v>
      </c>
      <c r="U30">
        <v>3.004354126076825E-4</v>
      </c>
      <c r="V30">
        <v>3.8448305093121299E-4</v>
      </c>
      <c r="W30">
        <v>4.3509164692020011E-4</v>
      </c>
      <c r="X30">
        <v>5.0625834656191989E-4</v>
      </c>
      <c r="Y30">
        <v>5.312357454064202E-4</v>
      </c>
      <c r="Z30">
        <v>5.2574479297688638E-4</v>
      </c>
      <c r="AA30">
        <v>4.8375553059039377E-4</v>
      </c>
      <c r="AB30">
        <v>5.2035592205591677E-4</v>
      </c>
      <c r="AC30">
        <v>5.1313474763686837E-4</v>
      </c>
      <c r="AD30">
        <v>4.6812474644636814E-4</v>
      </c>
      <c r="AE30">
        <v>4.2997605256690395E-4</v>
      </c>
      <c r="AF30">
        <v>3.6109645536219623E-4</v>
      </c>
      <c r="AG30">
        <v>2.8635690292073268E-4</v>
      </c>
      <c r="AH30">
        <v>2.3454954431366607E-4</v>
      </c>
      <c r="AI30">
        <v>1.3834507077179704E-4</v>
      </c>
      <c r="AJ30">
        <v>8.7809957580803685E-5</v>
      </c>
      <c r="AK30">
        <v>4.1547173985590455E-5</v>
      </c>
      <c r="AL30">
        <v>1.0138242897238129E-5</v>
      </c>
      <c r="AM30">
        <v>1.4148417646122162E-6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Y30">
        <f t="shared" si="3"/>
        <v>6.9957887754509198E-3</v>
      </c>
      <c r="BA30">
        <f>IF([1]Graph!$B$45=[1]PV_profile!A30,1,0)</f>
        <v>0</v>
      </c>
      <c r="BB30">
        <f t="shared" si="4"/>
        <v>0</v>
      </c>
      <c r="BC30">
        <f t="shared" si="4"/>
        <v>0</v>
      </c>
      <c r="BD30">
        <f t="shared" si="4"/>
        <v>0</v>
      </c>
      <c r="BE30">
        <f t="shared" si="4"/>
        <v>0</v>
      </c>
      <c r="BF30">
        <f t="shared" si="4"/>
        <v>0</v>
      </c>
      <c r="BG30">
        <f t="shared" si="4"/>
        <v>0</v>
      </c>
      <c r="BH30">
        <f t="shared" si="4"/>
        <v>0</v>
      </c>
      <c r="BI30">
        <f t="shared" si="4"/>
        <v>0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4"/>
        <v>0</v>
      </c>
      <c r="BQ30">
        <f t="shared" si="4"/>
        <v>0</v>
      </c>
      <c r="BR30">
        <f t="shared" si="5"/>
        <v>0</v>
      </c>
      <c r="BS30">
        <f t="shared" si="5"/>
        <v>0</v>
      </c>
      <c r="BT30">
        <f t="shared" si="5"/>
        <v>0</v>
      </c>
      <c r="BU30">
        <f t="shared" si="5"/>
        <v>0</v>
      </c>
      <c r="BV30">
        <f t="shared" si="5"/>
        <v>0</v>
      </c>
      <c r="BW30">
        <f t="shared" si="5"/>
        <v>0</v>
      </c>
      <c r="BX30">
        <f t="shared" si="5"/>
        <v>0</v>
      </c>
      <c r="BY30">
        <f t="shared" si="5"/>
        <v>0</v>
      </c>
      <c r="BZ30">
        <f t="shared" si="5"/>
        <v>0</v>
      </c>
      <c r="CA30">
        <f t="shared" si="5"/>
        <v>0</v>
      </c>
      <c r="CB30">
        <f t="shared" si="5"/>
        <v>0</v>
      </c>
      <c r="CC30">
        <f t="shared" si="5"/>
        <v>0</v>
      </c>
      <c r="CD30">
        <f t="shared" si="5"/>
        <v>0</v>
      </c>
      <c r="CE30">
        <f t="shared" si="5"/>
        <v>0</v>
      </c>
      <c r="CF30">
        <f t="shared" si="5"/>
        <v>0</v>
      </c>
      <c r="CG30">
        <f t="shared" si="5"/>
        <v>0</v>
      </c>
      <c r="CH30">
        <f t="shared" si="7"/>
        <v>0</v>
      </c>
      <c r="CI30">
        <f t="shared" si="7"/>
        <v>0</v>
      </c>
      <c r="CJ30">
        <f t="shared" si="7"/>
        <v>0</v>
      </c>
      <c r="CK30">
        <f t="shared" si="7"/>
        <v>0</v>
      </c>
      <c r="CL30">
        <f t="shared" si="7"/>
        <v>0</v>
      </c>
      <c r="CM30">
        <f t="shared" si="7"/>
        <v>0</v>
      </c>
      <c r="CN30">
        <f t="shared" si="7"/>
        <v>0</v>
      </c>
      <c r="CO30">
        <f t="shared" si="7"/>
        <v>0</v>
      </c>
      <c r="CP30">
        <f t="shared" si="7"/>
        <v>0</v>
      </c>
      <c r="CQ30">
        <f t="shared" si="7"/>
        <v>0</v>
      </c>
      <c r="CR30">
        <f t="shared" si="7"/>
        <v>0</v>
      </c>
      <c r="CS30">
        <f t="shared" si="7"/>
        <v>0</v>
      </c>
      <c r="CT30">
        <f t="shared" si="7"/>
        <v>0</v>
      </c>
      <c r="CU30">
        <f t="shared" si="7"/>
        <v>0</v>
      </c>
      <c r="CV30">
        <f t="shared" si="7"/>
        <v>0</v>
      </c>
      <c r="CW30">
        <f t="shared" si="7"/>
        <v>0</v>
      </c>
    </row>
    <row r="31" spans="1:101" x14ac:dyDescent="0.45">
      <c r="A31" s="1">
        <v>42123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4.1487990542882099E-6</v>
      </c>
      <c r="P31">
        <v>1.8352825304297433E-5</v>
      </c>
      <c r="Q31">
        <v>3.6463355977372674E-5</v>
      </c>
      <c r="R31">
        <v>7.8763232137005844E-5</v>
      </c>
      <c r="S31">
        <v>1.0732619431928108E-4</v>
      </c>
      <c r="T31">
        <v>1.6511664150028205E-4</v>
      </c>
      <c r="U31">
        <v>2.2047421226122402E-4</v>
      </c>
      <c r="V31">
        <v>2.5079162589613602E-4</v>
      </c>
      <c r="W31">
        <v>2.7307717110818907E-4</v>
      </c>
      <c r="X31">
        <v>3.0937131804801969E-4</v>
      </c>
      <c r="Y31">
        <v>2.852848484786528E-4</v>
      </c>
      <c r="Z31">
        <v>2.5877503539275046E-4</v>
      </c>
      <c r="AA31">
        <v>2.9380170336826972E-4</v>
      </c>
      <c r="AB31">
        <v>3.5770711095527982E-4</v>
      </c>
      <c r="AC31">
        <v>3.7036323199566142E-4</v>
      </c>
      <c r="AD31">
        <v>3.6854085860541972E-4</v>
      </c>
      <c r="AE31">
        <v>3.3203738499238555E-4</v>
      </c>
      <c r="AF31">
        <v>3.1072419593972919E-4</v>
      </c>
      <c r="AG31">
        <v>2.6432755449087359E-4</v>
      </c>
      <c r="AH31">
        <v>2.014497144628336E-4</v>
      </c>
      <c r="AI31">
        <v>1.3062222730482475E-4</v>
      </c>
      <c r="AJ31">
        <v>8.3390662389036267E-5</v>
      </c>
      <c r="AK31">
        <v>4.183117506972794E-5</v>
      </c>
      <c r="AL31">
        <v>1.4619501961908264E-5</v>
      </c>
      <c r="AM31">
        <v>4.2421420679557749E-6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Y31">
        <f t="shared" si="3"/>
        <v>4.781602723081404E-3</v>
      </c>
      <c r="BA31">
        <f>IF([1]Graph!$B$45=[1]PV_profile!A31,1,0)</f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si="4"/>
        <v>0</v>
      </c>
      <c r="BP31">
        <f t="shared" si="4"/>
        <v>0</v>
      </c>
      <c r="BQ31">
        <f t="shared" si="4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  <c r="CD31">
        <f t="shared" si="5"/>
        <v>0</v>
      </c>
      <c r="CE31">
        <f t="shared" si="5"/>
        <v>0</v>
      </c>
      <c r="CF31">
        <f t="shared" si="5"/>
        <v>0</v>
      </c>
      <c r="CG31">
        <f t="shared" si="5"/>
        <v>0</v>
      </c>
      <c r="CH31">
        <f t="shared" si="7"/>
        <v>0</v>
      </c>
      <c r="CI31">
        <f t="shared" si="7"/>
        <v>0</v>
      </c>
      <c r="CJ31">
        <f t="shared" si="7"/>
        <v>0</v>
      </c>
      <c r="CK31">
        <f t="shared" si="7"/>
        <v>0</v>
      </c>
      <c r="CL31">
        <f t="shared" si="7"/>
        <v>0</v>
      </c>
      <c r="CM31">
        <f t="shared" si="7"/>
        <v>0</v>
      </c>
      <c r="CN31">
        <f t="shared" si="7"/>
        <v>0</v>
      </c>
      <c r="CO31">
        <f t="shared" si="7"/>
        <v>0</v>
      </c>
      <c r="CP31">
        <f t="shared" si="7"/>
        <v>0</v>
      </c>
      <c r="CQ31">
        <f t="shared" si="7"/>
        <v>0</v>
      </c>
      <c r="CR31">
        <f t="shared" si="7"/>
        <v>0</v>
      </c>
      <c r="CS31">
        <f t="shared" si="7"/>
        <v>0</v>
      </c>
      <c r="CT31">
        <f t="shared" si="7"/>
        <v>0</v>
      </c>
      <c r="CU31">
        <f t="shared" si="7"/>
        <v>0</v>
      </c>
      <c r="CV31">
        <f t="shared" si="7"/>
        <v>0</v>
      </c>
      <c r="CW31">
        <f t="shared" si="7"/>
        <v>0</v>
      </c>
    </row>
    <row r="32" spans="1:101" x14ac:dyDescent="0.45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3.1776345078320419E-8</v>
      </c>
      <c r="N32">
        <v>3.4318452684586042E-6</v>
      </c>
      <c r="O32">
        <v>1.984393029709762E-5</v>
      </c>
      <c r="P32">
        <v>6.3328666923838679E-5</v>
      </c>
      <c r="Q32">
        <v>1.0004702807046487E-4</v>
      </c>
      <c r="R32">
        <v>1.9794438639638134E-4</v>
      </c>
      <c r="S32">
        <v>2.8428230479143185E-4</v>
      </c>
      <c r="T32">
        <v>3.1238848201320624E-4</v>
      </c>
      <c r="U32">
        <v>3.9567626848505133E-4</v>
      </c>
      <c r="V32">
        <v>4.8051434339240509E-4</v>
      </c>
      <c r="W32">
        <v>5.2275503610933001E-4</v>
      </c>
      <c r="X32">
        <v>5.2226568039512398E-4</v>
      </c>
      <c r="Y32">
        <v>5.3236658608689499E-4</v>
      </c>
      <c r="Z32">
        <v>5.6015698587945373E-4</v>
      </c>
      <c r="AA32">
        <v>5.6629538133995795E-4</v>
      </c>
      <c r="AB32">
        <v>5.6982056962208416E-4</v>
      </c>
      <c r="AC32">
        <v>5.2275980256109172E-4</v>
      </c>
      <c r="AD32">
        <v>5.2593346502578895E-4</v>
      </c>
      <c r="AE32">
        <v>4.8435888394256845E-4</v>
      </c>
      <c r="AF32">
        <v>4.3518498993386765E-4</v>
      </c>
      <c r="AG32">
        <v>3.4662590501784255E-4</v>
      </c>
      <c r="AH32">
        <v>2.6957899271937944E-4</v>
      </c>
      <c r="AI32">
        <v>2.0285939257137057E-4</v>
      </c>
      <c r="AJ32">
        <v>1.3047089246138926E-4</v>
      </c>
      <c r="AK32">
        <v>6.7474288343619053E-5</v>
      </c>
      <c r="AL32">
        <v>3.064470998921873E-5</v>
      </c>
      <c r="AM32">
        <v>6.847802364378049E-6</v>
      </c>
      <c r="AN32">
        <v>2.1290151202474679E-6</v>
      </c>
      <c r="AO32">
        <v>1.5888172539160209E-8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Y32">
        <f t="shared" si="3"/>
        <v>8.1560332996395615E-3</v>
      </c>
      <c r="BA32">
        <f>IF([1]Graph!$B$45=[1]PV_profile!A32,1,0)</f>
        <v>0</v>
      </c>
      <c r="BB32">
        <f t="shared" si="4"/>
        <v>0</v>
      </c>
      <c r="BC32">
        <f t="shared" si="4"/>
        <v>0</v>
      </c>
      <c r="BD32">
        <f t="shared" si="4"/>
        <v>0</v>
      </c>
      <c r="BE32">
        <f t="shared" si="4"/>
        <v>0</v>
      </c>
      <c r="BF32">
        <f t="shared" si="4"/>
        <v>0</v>
      </c>
      <c r="BG32">
        <f t="shared" si="4"/>
        <v>0</v>
      </c>
      <c r="BH32">
        <f t="shared" si="4"/>
        <v>0</v>
      </c>
      <c r="BI32">
        <f t="shared" si="4"/>
        <v>0</v>
      </c>
      <c r="BJ32">
        <f t="shared" si="4"/>
        <v>0</v>
      </c>
      <c r="BK32">
        <f t="shared" si="4"/>
        <v>0</v>
      </c>
      <c r="BL32">
        <f t="shared" si="4"/>
        <v>0</v>
      </c>
      <c r="BM32">
        <f t="shared" si="4"/>
        <v>0</v>
      </c>
      <c r="BN32">
        <f t="shared" si="4"/>
        <v>0</v>
      </c>
      <c r="BO32">
        <f t="shared" si="4"/>
        <v>0</v>
      </c>
      <c r="BP32">
        <f t="shared" si="4"/>
        <v>0</v>
      </c>
      <c r="BQ32">
        <f t="shared" si="4"/>
        <v>0</v>
      </c>
      <c r="BR32">
        <f t="shared" si="5"/>
        <v>0</v>
      </c>
      <c r="BS32">
        <f t="shared" si="5"/>
        <v>0</v>
      </c>
      <c r="BT32">
        <f t="shared" si="5"/>
        <v>0</v>
      </c>
      <c r="BU32">
        <f t="shared" si="5"/>
        <v>0</v>
      </c>
      <c r="BV32">
        <f t="shared" si="5"/>
        <v>0</v>
      </c>
      <c r="BW32">
        <f t="shared" si="5"/>
        <v>0</v>
      </c>
      <c r="BX32">
        <f t="shared" si="5"/>
        <v>0</v>
      </c>
      <c r="BY32">
        <f t="shared" si="5"/>
        <v>0</v>
      </c>
      <c r="BZ32">
        <f t="shared" si="5"/>
        <v>0</v>
      </c>
      <c r="CA32">
        <f t="shared" si="5"/>
        <v>0</v>
      </c>
      <c r="CB32">
        <f t="shared" si="5"/>
        <v>0</v>
      </c>
      <c r="CC32">
        <f t="shared" si="5"/>
        <v>0</v>
      </c>
      <c r="CD32">
        <f t="shared" si="5"/>
        <v>0</v>
      </c>
      <c r="CE32">
        <f t="shared" si="5"/>
        <v>0</v>
      </c>
      <c r="CF32">
        <f t="shared" si="5"/>
        <v>0</v>
      </c>
      <c r="CG32">
        <f t="shared" si="5"/>
        <v>0</v>
      </c>
      <c r="CH32">
        <f t="shared" si="7"/>
        <v>0</v>
      </c>
      <c r="CI32">
        <f t="shared" si="7"/>
        <v>0</v>
      </c>
      <c r="CJ32">
        <f t="shared" si="7"/>
        <v>0</v>
      </c>
      <c r="CK32">
        <f t="shared" si="7"/>
        <v>0</v>
      </c>
      <c r="CL32">
        <f t="shared" si="7"/>
        <v>0</v>
      </c>
      <c r="CM32">
        <f t="shared" si="7"/>
        <v>0</v>
      </c>
      <c r="CN32">
        <f t="shared" si="7"/>
        <v>0</v>
      </c>
      <c r="CO32">
        <f t="shared" si="7"/>
        <v>0</v>
      </c>
      <c r="CP32">
        <f t="shared" si="7"/>
        <v>0</v>
      </c>
      <c r="CQ32">
        <f t="shared" si="7"/>
        <v>0</v>
      </c>
      <c r="CR32">
        <f t="shared" si="7"/>
        <v>0</v>
      </c>
      <c r="CS32">
        <f t="shared" si="7"/>
        <v>0</v>
      </c>
      <c r="CT32">
        <f t="shared" si="7"/>
        <v>0</v>
      </c>
      <c r="CU32">
        <f t="shared" si="7"/>
        <v>0</v>
      </c>
      <c r="CV32">
        <f t="shared" si="7"/>
        <v>0</v>
      </c>
      <c r="CW32">
        <f t="shared" si="7"/>
        <v>0</v>
      </c>
    </row>
    <row r="33" spans="1:101" x14ac:dyDescent="0.45">
      <c r="A33" s="1">
        <v>42125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2.0654624300908269E-7</v>
      </c>
      <c r="N33">
        <v>3.6383915114676871E-6</v>
      </c>
      <c r="O33">
        <v>1.66980721343439E-5</v>
      </c>
      <c r="P33">
        <v>5.8721096887482211E-5</v>
      </c>
      <c r="Q33">
        <v>1.2624662458754008E-4</v>
      </c>
      <c r="R33">
        <v>2.0576653094172339E-4</v>
      </c>
      <c r="S33">
        <v>2.8386444585365195E-4</v>
      </c>
      <c r="T33">
        <v>3.7601266894627322E-4</v>
      </c>
      <c r="U33">
        <v>4.632875923168207E-4</v>
      </c>
      <c r="V33">
        <v>5.1556524083104646E-4</v>
      </c>
      <c r="W33">
        <v>5.5119009850266491E-4</v>
      </c>
      <c r="X33">
        <v>5.8899600505959667E-4</v>
      </c>
      <c r="Y33">
        <v>6.1491676414860959E-4</v>
      </c>
      <c r="Z33">
        <v>6.1556341277095345E-4</v>
      </c>
      <c r="AA33">
        <v>6.3151474079595692E-4</v>
      </c>
      <c r="AB33">
        <v>6.0952829043195325E-4</v>
      </c>
      <c r="AC33">
        <v>5.8636532089142524E-4</v>
      </c>
      <c r="AD33">
        <v>5.6227011282716181E-4</v>
      </c>
      <c r="AE33">
        <v>5.1302909128948305E-4</v>
      </c>
      <c r="AF33">
        <v>4.6723024233241326E-4</v>
      </c>
      <c r="AG33">
        <v>3.8835221814881212E-4</v>
      </c>
      <c r="AH33">
        <v>2.9340171862459629E-4</v>
      </c>
      <c r="AI33">
        <v>1.9656410140704176E-4</v>
      </c>
      <c r="AJ33">
        <v>1.1827235079013551E-4</v>
      </c>
      <c r="AK33">
        <v>6.6714436491933715E-5</v>
      </c>
      <c r="AL33">
        <v>2.518394508750936E-5</v>
      </c>
      <c r="AM33">
        <v>1.0263759460297493E-5</v>
      </c>
      <c r="AN33">
        <v>7.944086269580103E-8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Y33">
        <f t="shared" si="3"/>
        <v>8.8894432601765994E-3</v>
      </c>
      <c r="BA33">
        <f>IF([1]Graph!$B$45=[1]PV_profile!A33,1,0)</f>
        <v>0</v>
      </c>
      <c r="BB33">
        <f t="shared" si="4"/>
        <v>0</v>
      </c>
      <c r="BC33">
        <f t="shared" si="4"/>
        <v>0</v>
      </c>
      <c r="BD33">
        <f t="shared" si="4"/>
        <v>0</v>
      </c>
      <c r="BE33">
        <f t="shared" si="4"/>
        <v>0</v>
      </c>
      <c r="BF33">
        <f t="shared" si="4"/>
        <v>0</v>
      </c>
      <c r="BG33">
        <f t="shared" si="4"/>
        <v>0</v>
      </c>
      <c r="BH33">
        <f t="shared" si="4"/>
        <v>0</v>
      </c>
      <c r="BI33">
        <f t="shared" si="4"/>
        <v>0</v>
      </c>
      <c r="BJ33">
        <f t="shared" si="4"/>
        <v>0</v>
      </c>
      <c r="BK33">
        <f t="shared" si="4"/>
        <v>0</v>
      </c>
      <c r="BL33">
        <f t="shared" si="4"/>
        <v>0</v>
      </c>
      <c r="BM33">
        <f t="shared" si="4"/>
        <v>0</v>
      </c>
      <c r="BN33">
        <f t="shared" si="4"/>
        <v>0</v>
      </c>
      <c r="BO33">
        <f t="shared" si="4"/>
        <v>0</v>
      </c>
      <c r="BP33">
        <f t="shared" si="4"/>
        <v>0</v>
      </c>
      <c r="BQ33">
        <f t="shared" si="4"/>
        <v>0</v>
      </c>
      <c r="BR33">
        <f t="shared" si="5"/>
        <v>0</v>
      </c>
      <c r="BS33">
        <f t="shared" si="5"/>
        <v>0</v>
      </c>
      <c r="BT33">
        <f t="shared" si="5"/>
        <v>0</v>
      </c>
      <c r="BU33">
        <f t="shared" si="5"/>
        <v>0</v>
      </c>
      <c r="BV33">
        <f t="shared" si="5"/>
        <v>0</v>
      </c>
      <c r="BW33">
        <f t="shared" si="5"/>
        <v>0</v>
      </c>
      <c r="BX33">
        <f t="shared" si="5"/>
        <v>0</v>
      </c>
      <c r="BY33">
        <f t="shared" si="5"/>
        <v>0</v>
      </c>
      <c r="BZ33">
        <f t="shared" si="5"/>
        <v>0</v>
      </c>
      <c r="CA33">
        <f t="shared" si="5"/>
        <v>0</v>
      </c>
      <c r="CB33">
        <f t="shared" si="5"/>
        <v>0</v>
      </c>
      <c r="CC33">
        <f t="shared" si="5"/>
        <v>0</v>
      </c>
      <c r="CD33">
        <f t="shared" si="5"/>
        <v>0</v>
      </c>
      <c r="CE33">
        <f t="shared" si="5"/>
        <v>0</v>
      </c>
      <c r="CF33">
        <f t="shared" si="5"/>
        <v>0</v>
      </c>
      <c r="CG33">
        <f t="shared" si="5"/>
        <v>0</v>
      </c>
      <c r="CH33">
        <f t="shared" si="7"/>
        <v>0</v>
      </c>
      <c r="CI33">
        <f t="shared" si="7"/>
        <v>0</v>
      </c>
      <c r="CJ33">
        <f t="shared" si="7"/>
        <v>0</v>
      </c>
      <c r="CK33">
        <f t="shared" si="7"/>
        <v>0</v>
      </c>
      <c r="CL33">
        <f t="shared" si="7"/>
        <v>0</v>
      </c>
      <c r="CM33">
        <f t="shared" si="7"/>
        <v>0</v>
      </c>
      <c r="CN33">
        <f t="shared" si="7"/>
        <v>0</v>
      </c>
      <c r="CO33">
        <f t="shared" si="7"/>
        <v>0</v>
      </c>
      <c r="CP33">
        <f t="shared" si="7"/>
        <v>0</v>
      </c>
      <c r="CQ33">
        <f t="shared" si="7"/>
        <v>0</v>
      </c>
      <c r="CR33">
        <f t="shared" si="7"/>
        <v>0</v>
      </c>
      <c r="CS33">
        <f t="shared" si="7"/>
        <v>0</v>
      </c>
      <c r="CT33">
        <f t="shared" si="7"/>
        <v>0</v>
      </c>
      <c r="CU33">
        <f t="shared" si="7"/>
        <v>0</v>
      </c>
      <c r="CV33">
        <f t="shared" si="7"/>
        <v>0</v>
      </c>
      <c r="CW33">
        <f t="shared" si="7"/>
        <v>0</v>
      </c>
    </row>
    <row r="34" spans="1:101" x14ac:dyDescent="0.45">
      <c r="A34" s="1">
        <v>42126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6.3552690156640837E-8</v>
      </c>
      <c r="N34">
        <v>2.542107606265633E-6</v>
      </c>
      <c r="O34">
        <v>2.0701891614212272E-5</v>
      </c>
      <c r="P34">
        <v>5.8719110865914808E-5</v>
      </c>
      <c r="Q34">
        <v>1.2236117199308842E-4</v>
      </c>
      <c r="R34">
        <v>2.0310724806298146E-4</v>
      </c>
      <c r="S34">
        <v>2.8191099503996212E-4</v>
      </c>
      <c r="T34">
        <v>3.6947786358091663E-4</v>
      </c>
      <c r="U34">
        <v>4.6105570127938204E-4</v>
      </c>
      <c r="V34">
        <v>5.1652329763515791E-4</v>
      </c>
      <c r="W34">
        <v>5.7099192514253384E-4</v>
      </c>
      <c r="X34">
        <v>6.037688278865078E-4</v>
      </c>
      <c r="Y34">
        <v>6.1896626212452812E-4</v>
      </c>
      <c r="Z34">
        <v>6.1174905974861456E-4</v>
      </c>
      <c r="AA34">
        <v>6.3530406994654644E-4</v>
      </c>
      <c r="AB34">
        <v>6.2839827575240058E-4</v>
      </c>
      <c r="AC34">
        <v>6.1721419389777223E-4</v>
      </c>
      <c r="AD34">
        <v>5.6595616885624696E-4</v>
      </c>
      <c r="AE34">
        <v>5.2821977305417419E-4</v>
      </c>
      <c r="AF34">
        <v>4.5614744757772218E-4</v>
      </c>
      <c r="AG34">
        <v>3.8987271626080976E-4</v>
      </c>
      <c r="AH34">
        <v>3.0369447399977766E-4</v>
      </c>
      <c r="AI34">
        <v>1.9390839336712117E-4</v>
      </c>
      <c r="AJ34">
        <v>1.2536840585043797E-4</v>
      </c>
      <c r="AK34">
        <v>5.8798154524297134E-5</v>
      </c>
      <c r="AL34">
        <v>3.1087592798747816E-5</v>
      </c>
      <c r="AM34">
        <v>7.0225722623088111E-6</v>
      </c>
      <c r="AN34">
        <v>3.4953979586152461E-7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Y34">
        <f t="shared" si="3"/>
        <v>8.983280793214447E-3</v>
      </c>
      <c r="BA34">
        <f>IF([1]Graph!$B$45=[1]PV_profile!A34,1,0)</f>
        <v>1</v>
      </c>
      <c r="BB34">
        <f t="shared" si="4"/>
        <v>0</v>
      </c>
      <c r="BC34">
        <f t="shared" si="4"/>
        <v>0</v>
      </c>
      <c r="BD34">
        <f t="shared" si="4"/>
        <v>0</v>
      </c>
      <c r="BE34">
        <f t="shared" si="4"/>
        <v>0</v>
      </c>
      <c r="BF34">
        <f t="shared" si="4"/>
        <v>0</v>
      </c>
      <c r="BG34">
        <f t="shared" si="4"/>
        <v>0</v>
      </c>
      <c r="BH34">
        <f t="shared" si="4"/>
        <v>0</v>
      </c>
      <c r="BI34">
        <f t="shared" si="4"/>
        <v>0</v>
      </c>
      <c r="BJ34">
        <f t="shared" si="4"/>
        <v>0</v>
      </c>
      <c r="BK34">
        <f t="shared" si="4"/>
        <v>0</v>
      </c>
      <c r="BL34">
        <f t="shared" si="4"/>
        <v>0</v>
      </c>
      <c r="BM34">
        <f t="shared" si="4"/>
        <v>6.3552690156640837E-8</v>
      </c>
      <c r="BN34">
        <f t="shared" si="4"/>
        <v>2.542107606265633E-6</v>
      </c>
      <c r="BO34">
        <f t="shared" si="4"/>
        <v>2.0701891614212272E-5</v>
      </c>
      <c r="BP34">
        <f t="shared" ref="BB34:BQ49" si="8">IF($BA34=1,P34,0)</f>
        <v>5.8719110865914808E-5</v>
      </c>
      <c r="BQ34">
        <f t="shared" si="8"/>
        <v>1.2236117199308842E-4</v>
      </c>
      <c r="BR34">
        <f t="shared" si="5"/>
        <v>2.0310724806298146E-4</v>
      </c>
      <c r="BS34">
        <f t="shared" si="5"/>
        <v>2.8191099503996212E-4</v>
      </c>
      <c r="BT34">
        <f t="shared" si="5"/>
        <v>3.6947786358091663E-4</v>
      </c>
      <c r="BU34">
        <f t="shared" si="5"/>
        <v>4.6105570127938204E-4</v>
      </c>
      <c r="BV34">
        <f t="shared" si="5"/>
        <v>5.1652329763515791E-4</v>
      </c>
      <c r="BW34">
        <f t="shared" si="5"/>
        <v>5.7099192514253384E-4</v>
      </c>
      <c r="BX34">
        <f t="shared" si="5"/>
        <v>6.037688278865078E-4</v>
      </c>
      <c r="BY34">
        <f t="shared" si="5"/>
        <v>6.1896626212452812E-4</v>
      </c>
      <c r="BZ34">
        <f t="shared" si="5"/>
        <v>6.1174905974861456E-4</v>
      </c>
      <c r="CA34">
        <f t="shared" si="5"/>
        <v>6.3530406994654644E-4</v>
      </c>
      <c r="CB34">
        <f t="shared" si="5"/>
        <v>6.2839827575240058E-4</v>
      </c>
      <c r="CC34">
        <f t="shared" si="5"/>
        <v>6.1721419389777223E-4</v>
      </c>
      <c r="CD34">
        <f t="shared" si="5"/>
        <v>5.6595616885624696E-4</v>
      </c>
      <c r="CE34">
        <f t="shared" si="5"/>
        <v>5.2821977305417419E-4</v>
      </c>
      <c r="CF34">
        <f t="shared" ref="CF34:CT51" si="9">IF($BA34=1,AF34,0)</f>
        <v>4.5614744757772218E-4</v>
      </c>
      <c r="CG34">
        <f t="shared" si="9"/>
        <v>3.8987271626080976E-4</v>
      </c>
      <c r="CH34">
        <f t="shared" si="7"/>
        <v>3.0369447399977766E-4</v>
      </c>
      <c r="CI34">
        <f t="shared" si="7"/>
        <v>1.9390839336712117E-4</v>
      </c>
      <c r="CJ34">
        <f t="shared" si="7"/>
        <v>1.2536840585043797E-4</v>
      </c>
      <c r="CK34">
        <f t="shared" si="7"/>
        <v>5.8798154524297134E-5</v>
      </c>
      <c r="CL34">
        <f t="shared" si="7"/>
        <v>3.1087592798747816E-5</v>
      </c>
      <c r="CM34">
        <f t="shared" si="7"/>
        <v>7.0225722623088111E-6</v>
      </c>
      <c r="CN34">
        <f t="shared" si="7"/>
        <v>3.4953979586152461E-7</v>
      </c>
      <c r="CO34">
        <f t="shared" si="7"/>
        <v>0</v>
      </c>
      <c r="CP34">
        <f t="shared" si="7"/>
        <v>0</v>
      </c>
      <c r="CQ34">
        <f t="shared" si="7"/>
        <v>0</v>
      </c>
      <c r="CR34">
        <f t="shared" si="7"/>
        <v>0</v>
      </c>
      <c r="CS34">
        <f t="shared" si="7"/>
        <v>0</v>
      </c>
      <c r="CT34">
        <f t="shared" si="7"/>
        <v>0</v>
      </c>
      <c r="CU34">
        <f t="shared" si="7"/>
        <v>0</v>
      </c>
      <c r="CV34">
        <f t="shared" si="7"/>
        <v>0</v>
      </c>
      <c r="CW34">
        <f t="shared" ref="CU34:CW97" si="10">IF($BA34=1,AW34,0)</f>
        <v>0</v>
      </c>
    </row>
    <row r="35" spans="1:101" x14ac:dyDescent="0.45">
      <c r="A35" s="1">
        <v>42127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8.2383116869719582E-7</v>
      </c>
      <c r="O35">
        <v>3.6586342201842471E-6</v>
      </c>
      <c r="P35">
        <v>1.4088748731475096E-5</v>
      </c>
      <c r="Q35">
        <v>4.2737889538504435E-5</v>
      </c>
      <c r="R35">
        <v>6.8800612391408923E-5</v>
      </c>
      <c r="S35">
        <v>8.5831262226301707E-5</v>
      </c>
      <c r="T35">
        <v>1.4418734306096759E-4</v>
      </c>
      <c r="U35">
        <v>1.9886089857155693E-4</v>
      </c>
      <c r="V35">
        <v>2.3126217843641775E-4</v>
      </c>
      <c r="W35">
        <v>2.9704468534130438E-4</v>
      </c>
      <c r="X35">
        <v>3.5425028594888465E-4</v>
      </c>
      <c r="Y35">
        <v>4.7903228583118978E-4</v>
      </c>
      <c r="Z35">
        <v>4.5274918814065888E-4</v>
      </c>
      <c r="AA35">
        <v>4.5675177187377402E-4</v>
      </c>
      <c r="AB35">
        <v>4.3930838262336411E-4</v>
      </c>
      <c r="AC35">
        <v>4.2100161830815934E-4</v>
      </c>
      <c r="AD35">
        <v>4.1712137350359557E-4</v>
      </c>
      <c r="AE35">
        <v>3.9266429759848181E-4</v>
      </c>
      <c r="AF35">
        <v>3.6831555549205185E-4</v>
      </c>
      <c r="AG35">
        <v>3.2852286238163988E-4</v>
      </c>
      <c r="AH35">
        <v>2.6729531800847992E-4</v>
      </c>
      <c r="AI35">
        <v>1.7117811172540949E-4</v>
      </c>
      <c r="AJ35">
        <v>1.0527656121664596E-4</v>
      </c>
      <c r="AK35">
        <v>4.359508586953386E-5</v>
      </c>
      <c r="AL35">
        <v>1.220753025775505E-5</v>
      </c>
      <c r="AM35">
        <v>2.0760545451169338E-6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Y35">
        <f t="shared" si="3"/>
        <v>5.7986423670115588E-3</v>
      </c>
      <c r="BA35">
        <f>IF([1]Graph!$B$45=[1]PV_profile!A35,1,0)</f>
        <v>0</v>
      </c>
      <c r="BB35">
        <f t="shared" si="8"/>
        <v>0</v>
      </c>
      <c r="BC35">
        <f t="shared" si="8"/>
        <v>0</v>
      </c>
      <c r="BD35">
        <f t="shared" si="8"/>
        <v>0</v>
      </c>
      <c r="BE35">
        <f t="shared" si="8"/>
        <v>0</v>
      </c>
      <c r="BF35">
        <f t="shared" si="8"/>
        <v>0</v>
      </c>
      <c r="BG35">
        <f t="shared" si="8"/>
        <v>0</v>
      </c>
      <c r="BH35">
        <f t="shared" si="8"/>
        <v>0</v>
      </c>
      <c r="BI35">
        <f t="shared" si="8"/>
        <v>0</v>
      </c>
      <c r="BJ35">
        <f t="shared" si="8"/>
        <v>0</v>
      </c>
      <c r="BK35">
        <f t="shared" si="8"/>
        <v>0</v>
      </c>
      <c r="BL35">
        <f t="shared" si="8"/>
        <v>0</v>
      </c>
      <c r="BM35">
        <f t="shared" si="8"/>
        <v>0</v>
      </c>
      <c r="BN35">
        <f t="shared" si="8"/>
        <v>0</v>
      </c>
      <c r="BO35">
        <f t="shared" si="8"/>
        <v>0</v>
      </c>
      <c r="BP35">
        <f t="shared" si="8"/>
        <v>0</v>
      </c>
      <c r="BQ35">
        <f t="shared" si="8"/>
        <v>0</v>
      </c>
      <c r="BR35">
        <f t="shared" ref="BR35:CG53" si="11">IF($BA35=1,R35,0)</f>
        <v>0</v>
      </c>
      <c r="BS35">
        <f t="shared" si="11"/>
        <v>0</v>
      </c>
      <c r="BT35">
        <f t="shared" si="11"/>
        <v>0</v>
      </c>
      <c r="BU35">
        <f t="shared" si="11"/>
        <v>0</v>
      </c>
      <c r="BV35">
        <f t="shared" si="11"/>
        <v>0</v>
      </c>
      <c r="BW35">
        <f t="shared" si="11"/>
        <v>0</v>
      </c>
      <c r="BX35">
        <f t="shared" si="11"/>
        <v>0</v>
      </c>
      <c r="BY35">
        <f t="shared" si="11"/>
        <v>0</v>
      </c>
      <c r="BZ35">
        <f t="shared" si="11"/>
        <v>0</v>
      </c>
      <c r="CA35">
        <f t="shared" si="11"/>
        <v>0</v>
      </c>
      <c r="CB35">
        <f t="shared" si="11"/>
        <v>0</v>
      </c>
      <c r="CC35">
        <f t="shared" si="11"/>
        <v>0</v>
      </c>
      <c r="CD35">
        <f t="shared" si="11"/>
        <v>0</v>
      </c>
      <c r="CE35">
        <f t="shared" si="11"/>
        <v>0</v>
      </c>
      <c r="CF35">
        <f t="shared" si="9"/>
        <v>0</v>
      </c>
      <c r="CG35">
        <f t="shared" si="9"/>
        <v>0</v>
      </c>
      <c r="CH35">
        <f t="shared" si="9"/>
        <v>0</v>
      </c>
      <c r="CI35">
        <f t="shared" si="9"/>
        <v>0</v>
      </c>
      <c r="CJ35">
        <f t="shared" si="9"/>
        <v>0</v>
      </c>
      <c r="CK35">
        <f t="shared" si="9"/>
        <v>0</v>
      </c>
      <c r="CL35">
        <f t="shared" si="9"/>
        <v>0</v>
      </c>
      <c r="CM35">
        <f t="shared" si="9"/>
        <v>0</v>
      </c>
      <c r="CN35">
        <f t="shared" si="9"/>
        <v>0</v>
      </c>
      <c r="CO35">
        <f t="shared" si="9"/>
        <v>0</v>
      </c>
      <c r="CP35">
        <f t="shared" si="9"/>
        <v>0</v>
      </c>
      <c r="CQ35">
        <f t="shared" si="9"/>
        <v>0</v>
      </c>
      <c r="CR35">
        <f t="shared" si="9"/>
        <v>0</v>
      </c>
      <c r="CS35">
        <f t="shared" si="9"/>
        <v>0</v>
      </c>
      <c r="CT35">
        <f t="shared" si="9"/>
        <v>0</v>
      </c>
      <c r="CU35">
        <f t="shared" si="10"/>
        <v>0</v>
      </c>
      <c r="CV35">
        <f t="shared" si="10"/>
        <v>0</v>
      </c>
      <c r="CW35">
        <f t="shared" si="10"/>
        <v>0</v>
      </c>
    </row>
    <row r="36" spans="1:101" x14ac:dyDescent="0.45">
      <c r="A36" s="1">
        <v>42128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4.9429870121831747E-7</v>
      </c>
      <c r="N36">
        <v>1.1039337660542423E-6</v>
      </c>
      <c r="O36">
        <v>1.9936714282472144E-6</v>
      </c>
      <c r="P36">
        <v>1.3790933763991059E-5</v>
      </c>
      <c r="Q36">
        <v>2.9937200839287406E-5</v>
      </c>
      <c r="R36">
        <v>6.2766460996286299E-5</v>
      </c>
      <c r="S36">
        <v>1.1655275033818884E-4</v>
      </c>
      <c r="T36">
        <v>1.6429459039536004E-4</v>
      </c>
      <c r="U36">
        <v>2.503952454138257E-4</v>
      </c>
      <c r="V36">
        <v>2.9741582128280255E-4</v>
      </c>
      <c r="W36">
        <v>3.3454753971832253E-4</v>
      </c>
      <c r="X36">
        <v>3.5717035552633181E-4</v>
      </c>
      <c r="Y36">
        <v>3.7195688925769347E-4</v>
      </c>
      <c r="Z36">
        <v>3.9099439181953258E-4</v>
      </c>
      <c r="AA36">
        <v>3.7510927922471327E-4</v>
      </c>
      <c r="AB36">
        <v>3.5691785127312615E-4</v>
      </c>
      <c r="AC36">
        <v>3.6192674477880508E-4</v>
      </c>
      <c r="AD36">
        <v>3.4157523150289394E-4</v>
      </c>
      <c r="AE36">
        <v>3.0824219858623661E-4</v>
      </c>
      <c r="AF36">
        <v>2.3989881249345473E-4</v>
      </c>
      <c r="AG36">
        <v>2.0049702727258962E-4</v>
      </c>
      <c r="AH36">
        <v>1.6044482734403802E-4</v>
      </c>
      <c r="AI36">
        <v>9.7048547419282738E-5</v>
      </c>
      <c r="AJ36">
        <v>5.527865950399749E-5</v>
      </c>
      <c r="AK36">
        <v>2.3550861619546737E-5</v>
      </c>
      <c r="AL36">
        <v>4.6822444472905126E-6</v>
      </c>
      <c r="AM36">
        <v>3.9543896097465406E-7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Y36">
        <f t="shared" si="3"/>
        <v>4.918981807674091E-3</v>
      </c>
      <c r="BA36">
        <f>IF([1]Graph!$B$45=[1]PV_profile!A36,1,0)</f>
        <v>0</v>
      </c>
      <c r="BB36">
        <f t="shared" si="8"/>
        <v>0</v>
      </c>
      <c r="BC36">
        <f t="shared" si="8"/>
        <v>0</v>
      </c>
      <c r="BD36">
        <f t="shared" si="8"/>
        <v>0</v>
      </c>
      <c r="BE36">
        <f t="shared" si="8"/>
        <v>0</v>
      </c>
      <c r="BF36">
        <f t="shared" si="8"/>
        <v>0</v>
      </c>
      <c r="BG36">
        <f t="shared" si="8"/>
        <v>0</v>
      </c>
      <c r="BH36">
        <f t="shared" si="8"/>
        <v>0</v>
      </c>
      <c r="BI36">
        <f t="shared" si="8"/>
        <v>0</v>
      </c>
      <c r="BJ36">
        <f t="shared" si="8"/>
        <v>0</v>
      </c>
      <c r="BK36">
        <f t="shared" si="8"/>
        <v>0</v>
      </c>
      <c r="BL36">
        <f t="shared" si="8"/>
        <v>0</v>
      </c>
      <c r="BM36">
        <f t="shared" si="8"/>
        <v>0</v>
      </c>
      <c r="BN36">
        <f t="shared" si="8"/>
        <v>0</v>
      </c>
      <c r="BO36">
        <f t="shared" si="8"/>
        <v>0</v>
      </c>
      <c r="BP36">
        <f t="shared" si="8"/>
        <v>0</v>
      </c>
      <c r="BQ36">
        <f t="shared" si="8"/>
        <v>0</v>
      </c>
      <c r="BR36">
        <f t="shared" si="11"/>
        <v>0</v>
      </c>
      <c r="BS36">
        <f t="shared" si="11"/>
        <v>0</v>
      </c>
      <c r="BT36">
        <f t="shared" si="11"/>
        <v>0</v>
      </c>
      <c r="BU36">
        <f t="shared" si="11"/>
        <v>0</v>
      </c>
      <c r="BV36">
        <f t="shared" si="11"/>
        <v>0</v>
      </c>
      <c r="BW36">
        <f t="shared" si="11"/>
        <v>0</v>
      </c>
      <c r="BX36">
        <f t="shared" si="11"/>
        <v>0</v>
      </c>
      <c r="BY36">
        <f t="shared" si="11"/>
        <v>0</v>
      </c>
      <c r="BZ36">
        <f t="shared" si="11"/>
        <v>0</v>
      </c>
      <c r="CA36">
        <f t="shared" si="11"/>
        <v>0</v>
      </c>
      <c r="CB36">
        <f t="shared" si="11"/>
        <v>0</v>
      </c>
      <c r="CC36">
        <f t="shared" si="11"/>
        <v>0</v>
      </c>
      <c r="CD36">
        <f t="shared" si="11"/>
        <v>0</v>
      </c>
      <c r="CE36">
        <f t="shared" si="11"/>
        <v>0</v>
      </c>
      <c r="CF36">
        <f t="shared" si="9"/>
        <v>0</v>
      </c>
      <c r="CG36">
        <f t="shared" si="9"/>
        <v>0</v>
      </c>
      <c r="CH36">
        <f t="shared" si="9"/>
        <v>0</v>
      </c>
      <c r="CI36">
        <f t="shared" si="9"/>
        <v>0</v>
      </c>
      <c r="CJ36">
        <f t="shared" si="9"/>
        <v>0</v>
      </c>
      <c r="CK36">
        <f t="shared" si="9"/>
        <v>0</v>
      </c>
      <c r="CL36">
        <f t="shared" si="9"/>
        <v>0</v>
      </c>
      <c r="CM36">
        <f t="shared" si="9"/>
        <v>0</v>
      </c>
      <c r="CN36">
        <f t="shared" si="9"/>
        <v>0</v>
      </c>
      <c r="CO36">
        <f t="shared" si="9"/>
        <v>0</v>
      </c>
      <c r="CP36">
        <f t="shared" si="9"/>
        <v>0</v>
      </c>
      <c r="CQ36">
        <f t="shared" si="9"/>
        <v>0</v>
      </c>
      <c r="CR36">
        <f t="shared" si="9"/>
        <v>0</v>
      </c>
      <c r="CS36">
        <f t="shared" si="9"/>
        <v>0</v>
      </c>
      <c r="CT36">
        <f t="shared" si="9"/>
        <v>0</v>
      </c>
      <c r="CU36">
        <f t="shared" si="10"/>
        <v>0</v>
      </c>
      <c r="CV36">
        <f t="shared" si="10"/>
        <v>0</v>
      </c>
      <c r="CW36">
        <f t="shared" si="10"/>
        <v>0</v>
      </c>
    </row>
    <row r="37" spans="1:101" x14ac:dyDescent="0.45">
      <c r="A37" s="1">
        <v>42129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3.7978616876940731E-7</v>
      </c>
      <c r="O37">
        <v>2.618547369704037E-6</v>
      </c>
      <c r="P37">
        <v>6.1952103886029134E-6</v>
      </c>
      <c r="Q37">
        <v>1.7793105581522035E-5</v>
      </c>
      <c r="R37">
        <v>3.1628114313038395E-5</v>
      </c>
      <c r="S37">
        <v>4.2943847330678731E-5</v>
      </c>
      <c r="T37">
        <v>5.9067047133251541E-5</v>
      </c>
      <c r="U37">
        <v>7.1252745865036131E-5</v>
      </c>
      <c r="V37">
        <v>1.0617288952818851E-4</v>
      </c>
      <c r="W37">
        <v>1.3153000098510383E-4</v>
      </c>
      <c r="X37">
        <v>1.5936684425979774E-4</v>
      </c>
      <c r="Y37">
        <v>1.8758388561884541E-4</v>
      </c>
      <c r="Z37">
        <v>1.9056491870277618E-4</v>
      </c>
      <c r="AA37">
        <v>2.0183328142821643E-4</v>
      </c>
      <c r="AB37">
        <v>2.1091684389427167E-4</v>
      </c>
      <c r="AC37">
        <v>2.6683973937219048E-4</v>
      </c>
      <c r="AD37">
        <v>3.0274518511310468E-4</v>
      </c>
      <c r="AE37">
        <v>3.2260610692805671E-4</v>
      </c>
      <c r="AF37">
        <v>2.850731827133811E-4</v>
      </c>
      <c r="AG37">
        <v>2.4224055259047654E-4</v>
      </c>
      <c r="AH37">
        <v>2.195497707110497E-4</v>
      </c>
      <c r="AI37">
        <v>1.5290965555954909E-4</v>
      </c>
      <c r="AJ37">
        <v>1.0740740053448127E-4</v>
      </c>
      <c r="AK37">
        <v>5.5955848724666592E-5</v>
      </c>
      <c r="AL37">
        <v>2.3624594509145143E-5</v>
      </c>
      <c r="AM37">
        <v>6.689509089821231E-6</v>
      </c>
      <c r="AN37">
        <v>1.0545038959324108E-6</v>
      </c>
      <c r="AO37">
        <v>6.5906493495775673E-8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Y37">
        <f t="shared" si="3"/>
        <v>3.4066090248031536E-3</v>
      </c>
      <c r="BA37">
        <f>IF([1]Graph!$B$45=[1]PV_profile!A37,1,0)</f>
        <v>0</v>
      </c>
      <c r="BB37">
        <f t="shared" si="8"/>
        <v>0</v>
      </c>
      <c r="BC37">
        <f t="shared" si="8"/>
        <v>0</v>
      </c>
      <c r="BD37">
        <f t="shared" si="8"/>
        <v>0</v>
      </c>
      <c r="BE37">
        <f t="shared" si="8"/>
        <v>0</v>
      </c>
      <c r="BF37">
        <f t="shared" si="8"/>
        <v>0</v>
      </c>
      <c r="BG37">
        <f t="shared" si="8"/>
        <v>0</v>
      </c>
      <c r="BH37">
        <f t="shared" si="8"/>
        <v>0</v>
      </c>
      <c r="BI37">
        <f t="shared" si="8"/>
        <v>0</v>
      </c>
      <c r="BJ37">
        <f t="shared" si="8"/>
        <v>0</v>
      </c>
      <c r="BK37">
        <f t="shared" si="8"/>
        <v>0</v>
      </c>
      <c r="BL37">
        <f t="shared" si="8"/>
        <v>0</v>
      </c>
      <c r="BM37">
        <f t="shared" si="8"/>
        <v>0</v>
      </c>
      <c r="BN37">
        <f t="shared" si="8"/>
        <v>0</v>
      </c>
      <c r="BO37">
        <f t="shared" si="8"/>
        <v>0</v>
      </c>
      <c r="BP37">
        <f t="shared" si="8"/>
        <v>0</v>
      </c>
      <c r="BQ37">
        <f t="shared" si="8"/>
        <v>0</v>
      </c>
      <c r="BR37">
        <f t="shared" si="11"/>
        <v>0</v>
      </c>
      <c r="BS37">
        <f t="shared" si="11"/>
        <v>0</v>
      </c>
      <c r="BT37">
        <f t="shared" si="11"/>
        <v>0</v>
      </c>
      <c r="BU37">
        <f t="shared" si="11"/>
        <v>0</v>
      </c>
      <c r="BV37">
        <f t="shared" si="11"/>
        <v>0</v>
      </c>
      <c r="BW37">
        <f t="shared" si="11"/>
        <v>0</v>
      </c>
      <c r="BX37">
        <f t="shared" si="11"/>
        <v>0</v>
      </c>
      <c r="BY37">
        <f t="shared" si="11"/>
        <v>0</v>
      </c>
      <c r="BZ37">
        <f t="shared" si="11"/>
        <v>0</v>
      </c>
      <c r="CA37">
        <f t="shared" si="11"/>
        <v>0</v>
      </c>
      <c r="CB37">
        <f t="shared" si="11"/>
        <v>0</v>
      </c>
      <c r="CC37">
        <f t="shared" si="11"/>
        <v>0</v>
      </c>
      <c r="CD37">
        <f t="shared" si="11"/>
        <v>0</v>
      </c>
      <c r="CE37">
        <f t="shared" si="11"/>
        <v>0</v>
      </c>
      <c r="CF37">
        <f t="shared" si="9"/>
        <v>0</v>
      </c>
      <c r="CG37">
        <f t="shared" si="9"/>
        <v>0</v>
      </c>
      <c r="CH37">
        <f t="shared" si="9"/>
        <v>0</v>
      </c>
      <c r="CI37">
        <f t="shared" si="9"/>
        <v>0</v>
      </c>
      <c r="CJ37">
        <f t="shared" si="9"/>
        <v>0</v>
      </c>
      <c r="CK37">
        <f t="shared" si="9"/>
        <v>0</v>
      </c>
      <c r="CL37">
        <f t="shared" si="9"/>
        <v>0</v>
      </c>
      <c r="CM37">
        <f t="shared" si="9"/>
        <v>0</v>
      </c>
      <c r="CN37">
        <f t="shared" si="9"/>
        <v>0</v>
      </c>
      <c r="CO37">
        <f t="shared" si="9"/>
        <v>0</v>
      </c>
      <c r="CP37">
        <f t="shared" si="9"/>
        <v>0</v>
      </c>
      <c r="CQ37">
        <f t="shared" si="9"/>
        <v>0</v>
      </c>
      <c r="CR37">
        <f t="shared" si="9"/>
        <v>0</v>
      </c>
      <c r="CS37">
        <f t="shared" si="9"/>
        <v>0</v>
      </c>
      <c r="CT37">
        <f t="shared" si="9"/>
        <v>0</v>
      </c>
      <c r="CU37">
        <f t="shared" si="10"/>
        <v>0</v>
      </c>
      <c r="CV37">
        <f t="shared" si="10"/>
        <v>0</v>
      </c>
      <c r="CW37">
        <f t="shared" si="10"/>
        <v>0</v>
      </c>
    </row>
    <row r="38" spans="1:101" x14ac:dyDescent="0.45">
      <c r="A38" s="1">
        <v>42130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8.2383116869719588E-8</v>
      </c>
      <c r="N38">
        <v>3.1614521098754894E-6</v>
      </c>
      <c r="O38">
        <v>2.1320338730299082E-5</v>
      </c>
      <c r="P38">
        <v>2.0653859314823048E-5</v>
      </c>
      <c r="Q38">
        <v>3.0169521228860009E-5</v>
      </c>
      <c r="R38">
        <v>5.2043474504523608E-5</v>
      </c>
      <c r="S38">
        <v>7.31183115465509E-5</v>
      </c>
      <c r="T38">
        <v>1.1086501994950338E-4</v>
      </c>
      <c r="U38">
        <v>1.662075263690749E-4</v>
      </c>
      <c r="V38">
        <v>1.8624804337880291E-4</v>
      </c>
      <c r="W38">
        <v>1.5717092227963535E-4</v>
      </c>
      <c r="X38">
        <v>1.8944327256659499E-4</v>
      </c>
      <c r="Y38">
        <v>1.9299728022835472E-4</v>
      </c>
      <c r="Z38">
        <v>2.2311737158709285E-4</v>
      </c>
      <c r="AA38">
        <v>2.3286082281927459E-4</v>
      </c>
      <c r="AB38">
        <v>1.9069137678717123E-4</v>
      </c>
      <c r="AC38">
        <v>2.4124783603219637E-4</v>
      </c>
      <c r="AD38">
        <v>2.0785672301814597E-4</v>
      </c>
      <c r="AE38">
        <v>1.9594536006553763E-4</v>
      </c>
      <c r="AF38">
        <v>1.7556460078313766E-4</v>
      </c>
      <c r="AG38">
        <v>1.3468733393913587E-4</v>
      </c>
      <c r="AH38">
        <v>1.1186638673505483E-4</v>
      </c>
      <c r="AI38">
        <v>6.3000017132611966E-5</v>
      </c>
      <c r="AJ38">
        <v>3.5249676130631261E-5</v>
      </c>
      <c r="AK38">
        <v>1.3362953471852863E-5</v>
      </c>
      <c r="AL38">
        <v>4.1327490577694835E-6</v>
      </c>
      <c r="AM38">
        <v>2.5715889930882975E-6</v>
      </c>
      <c r="AN38">
        <v>3.2953246747887836E-8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Y38">
        <f t="shared" si="3"/>
        <v>3.0356691551232172E-3</v>
      </c>
      <c r="BA38">
        <f>IF([1]Graph!$B$45=[1]PV_profile!A38,1,0)</f>
        <v>0</v>
      </c>
      <c r="BB38">
        <f t="shared" si="8"/>
        <v>0</v>
      </c>
      <c r="BC38">
        <f t="shared" si="8"/>
        <v>0</v>
      </c>
      <c r="BD38">
        <f t="shared" si="8"/>
        <v>0</v>
      </c>
      <c r="BE38">
        <f t="shared" si="8"/>
        <v>0</v>
      </c>
      <c r="BF38">
        <f t="shared" si="8"/>
        <v>0</v>
      </c>
      <c r="BG38">
        <f t="shared" si="8"/>
        <v>0</v>
      </c>
      <c r="BH38">
        <f t="shared" si="8"/>
        <v>0</v>
      </c>
      <c r="BI38">
        <f t="shared" si="8"/>
        <v>0</v>
      </c>
      <c r="BJ38">
        <f t="shared" si="8"/>
        <v>0</v>
      </c>
      <c r="BK38">
        <f t="shared" si="8"/>
        <v>0</v>
      </c>
      <c r="BL38">
        <f t="shared" si="8"/>
        <v>0</v>
      </c>
      <c r="BM38">
        <f t="shared" si="8"/>
        <v>0</v>
      </c>
      <c r="BN38">
        <f t="shared" si="8"/>
        <v>0</v>
      </c>
      <c r="BO38">
        <f t="shared" si="8"/>
        <v>0</v>
      </c>
      <c r="BP38">
        <f t="shared" si="8"/>
        <v>0</v>
      </c>
      <c r="BQ38">
        <f t="shared" si="8"/>
        <v>0</v>
      </c>
      <c r="BR38">
        <f t="shared" si="11"/>
        <v>0</v>
      </c>
      <c r="BS38">
        <f t="shared" si="11"/>
        <v>0</v>
      </c>
      <c r="BT38">
        <f t="shared" si="11"/>
        <v>0</v>
      </c>
      <c r="BU38">
        <f t="shared" si="11"/>
        <v>0</v>
      </c>
      <c r="BV38">
        <f t="shared" si="11"/>
        <v>0</v>
      </c>
      <c r="BW38">
        <f t="shared" si="11"/>
        <v>0</v>
      </c>
      <c r="BX38">
        <f t="shared" si="11"/>
        <v>0</v>
      </c>
      <c r="BY38">
        <f t="shared" si="11"/>
        <v>0</v>
      </c>
      <c r="BZ38">
        <f t="shared" si="11"/>
        <v>0</v>
      </c>
      <c r="CA38">
        <f t="shared" si="11"/>
        <v>0</v>
      </c>
      <c r="CB38">
        <f t="shared" si="11"/>
        <v>0</v>
      </c>
      <c r="CC38">
        <f t="shared" si="11"/>
        <v>0</v>
      </c>
      <c r="CD38">
        <f t="shared" si="11"/>
        <v>0</v>
      </c>
      <c r="CE38">
        <f t="shared" si="11"/>
        <v>0</v>
      </c>
      <c r="CF38">
        <f t="shared" si="9"/>
        <v>0</v>
      </c>
      <c r="CG38">
        <f t="shared" si="9"/>
        <v>0</v>
      </c>
      <c r="CH38">
        <f t="shared" si="9"/>
        <v>0</v>
      </c>
      <c r="CI38">
        <f t="shared" si="9"/>
        <v>0</v>
      </c>
      <c r="CJ38">
        <f t="shared" si="9"/>
        <v>0</v>
      </c>
      <c r="CK38">
        <f t="shared" si="9"/>
        <v>0</v>
      </c>
      <c r="CL38">
        <f t="shared" si="9"/>
        <v>0</v>
      </c>
      <c r="CM38">
        <f t="shared" si="9"/>
        <v>0</v>
      </c>
      <c r="CN38">
        <f t="shared" si="9"/>
        <v>0</v>
      </c>
      <c r="CO38">
        <f t="shared" si="9"/>
        <v>0</v>
      </c>
      <c r="CP38">
        <f t="shared" si="9"/>
        <v>0</v>
      </c>
      <c r="CQ38">
        <f t="shared" si="9"/>
        <v>0</v>
      </c>
      <c r="CR38">
        <f t="shared" si="9"/>
        <v>0</v>
      </c>
      <c r="CS38">
        <f t="shared" si="9"/>
        <v>0</v>
      </c>
      <c r="CT38">
        <f t="shared" si="9"/>
        <v>0</v>
      </c>
      <c r="CU38">
        <f t="shared" si="10"/>
        <v>0</v>
      </c>
      <c r="CV38">
        <f t="shared" si="10"/>
        <v>0</v>
      </c>
      <c r="CW38">
        <f t="shared" si="10"/>
        <v>0</v>
      </c>
    </row>
    <row r="39" spans="1:101" x14ac:dyDescent="0.45">
      <c r="A39" s="1">
        <v>42131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3.2953246747887836E-8</v>
      </c>
      <c r="O39">
        <v>1.8453818178817187E-6</v>
      </c>
      <c r="P39">
        <v>5.0583233758007825E-6</v>
      </c>
      <c r="Q39">
        <v>1.2604616881067097E-5</v>
      </c>
      <c r="R39">
        <v>2.8700630255072909E-5</v>
      </c>
      <c r="S39">
        <v>3.4402365773626204E-5</v>
      </c>
      <c r="T39">
        <v>4.1691212038674641E-5</v>
      </c>
      <c r="U39">
        <v>3.964646307796821E-5</v>
      </c>
      <c r="V39">
        <v>4.4980769895282549E-5</v>
      </c>
      <c r="W39">
        <v>6.6318409080124278E-5</v>
      </c>
      <c r="X39">
        <v>1.1344278767635692E-4</v>
      </c>
      <c r="Y39">
        <v>9.3824896056170589E-5</v>
      </c>
      <c r="Z39">
        <v>8.7721954758461767E-5</v>
      </c>
      <c r="AA39">
        <v>1.0018899183435642E-4</v>
      </c>
      <c r="AB39">
        <v>9.6614388393379301E-5</v>
      </c>
      <c r="AC39">
        <v>1.1956632475328316E-4</v>
      </c>
      <c r="AD39">
        <v>2.1936935168510499E-4</v>
      </c>
      <c r="AE39">
        <v>2.7079412898193693E-4</v>
      </c>
      <c r="AF39">
        <v>2.3580519541619837E-4</v>
      </c>
      <c r="AG39">
        <v>1.5141893305979157E-4</v>
      </c>
      <c r="AH39">
        <v>1.0169371946398187E-4</v>
      </c>
      <c r="AI39">
        <v>8.6968149239103861E-5</v>
      </c>
      <c r="AJ39">
        <v>7.0932275540412919E-5</v>
      </c>
      <c r="AK39">
        <v>4.0270515188256326E-5</v>
      </c>
      <c r="AL39">
        <v>1.8090920549006076E-5</v>
      </c>
      <c r="AM39">
        <v>9.6054595114249555E-6</v>
      </c>
      <c r="AN39">
        <v>1.1533636361760743E-6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Y39">
        <f t="shared" si="3"/>
        <v>2.0927424811856481E-3</v>
      </c>
      <c r="BA39">
        <f>IF([1]Graph!$B$45=[1]PV_profile!A39,1,0)</f>
        <v>0</v>
      </c>
      <c r="BB39">
        <f t="shared" si="8"/>
        <v>0</v>
      </c>
      <c r="BC39">
        <f t="shared" si="8"/>
        <v>0</v>
      </c>
      <c r="BD39">
        <f t="shared" si="8"/>
        <v>0</v>
      </c>
      <c r="BE39">
        <f t="shared" si="8"/>
        <v>0</v>
      </c>
      <c r="BF39">
        <f t="shared" si="8"/>
        <v>0</v>
      </c>
      <c r="BG39">
        <f t="shared" si="8"/>
        <v>0</v>
      </c>
      <c r="BH39">
        <f t="shared" si="8"/>
        <v>0</v>
      </c>
      <c r="BI39">
        <f t="shared" si="8"/>
        <v>0</v>
      </c>
      <c r="BJ39">
        <f t="shared" si="8"/>
        <v>0</v>
      </c>
      <c r="BK39">
        <f t="shared" si="8"/>
        <v>0</v>
      </c>
      <c r="BL39">
        <f t="shared" si="8"/>
        <v>0</v>
      </c>
      <c r="BM39">
        <f t="shared" si="8"/>
        <v>0</v>
      </c>
      <c r="BN39">
        <f t="shared" si="8"/>
        <v>0</v>
      </c>
      <c r="BO39">
        <f t="shared" si="8"/>
        <v>0</v>
      </c>
      <c r="BP39">
        <f t="shared" si="8"/>
        <v>0</v>
      </c>
      <c r="BQ39">
        <f t="shared" si="8"/>
        <v>0</v>
      </c>
      <c r="BR39">
        <f t="shared" si="11"/>
        <v>0</v>
      </c>
      <c r="BS39">
        <f t="shared" si="11"/>
        <v>0</v>
      </c>
      <c r="BT39">
        <f t="shared" si="11"/>
        <v>0</v>
      </c>
      <c r="BU39">
        <f t="shared" si="11"/>
        <v>0</v>
      </c>
      <c r="BV39">
        <f t="shared" si="11"/>
        <v>0</v>
      </c>
      <c r="BW39">
        <f t="shared" si="11"/>
        <v>0</v>
      </c>
      <c r="BX39">
        <f t="shared" si="11"/>
        <v>0</v>
      </c>
      <c r="BY39">
        <f t="shared" si="11"/>
        <v>0</v>
      </c>
      <c r="BZ39">
        <f t="shared" si="11"/>
        <v>0</v>
      </c>
      <c r="CA39">
        <f t="shared" si="11"/>
        <v>0</v>
      </c>
      <c r="CB39">
        <f t="shared" si="11"/>
        <v>0</v>
      </c>
      <c r="CC39">
        <f t="shared" si="11"/>
        <v>0</v>
      </c>
      <c r="CD39">
        <f t="shared" si="11"/>
        <v>0</v>
      </c>
      <c r="CE39">
        <f t="shared" si="11"/>
        <v>0</v>
      </c>
      <c r="CF39">
        <f t="shared" si="9"/>
        <v>0</v>
      </c>
      <c r="CG39">
        <f t="shared" si="9"/>
        <v>0</v>
      </c>
      <c r="CH39">
        <f t="shared" si="9"/>
        <v>0</v>
      </c>
      <c r="CI39">
        <f t="shared" si="9"/>
        <v>0</v>
      </c>
      <c r="CJ39">
        <f t="shared" si="9"/>
        <v>0</v>
      </c>
      <c r="CK39">
        <f t="shared" si="9"/>
        <v>0</v>
      </c>
      <c r="CL39">
        <f t="shared" si="9"/>
        <v>0</v>
      </c>
      <c r="CM39">
        <f t="shared" si="9"/>
        <v>0</v>
      </c>
      <c r="CN39">
        <f t="shared" si="9"/>
        <v>0</v>
      </c>
      <c r="CO39">
        <f t="shared" si="9"/>
        <v>0</v>
      </c>
      <c r="CP39">
        <f t="shared" si="9"/>
        <v>0</v>
      </c>
      <c r="CQ39">
        <f t="shared" si="9"/>
        <v>0</v>
      </c>
      <c r="CR39">
        <f t="shared" si="9"/>
        <v>0</v>
      </c>
      <c r="CS39">
        <f t="shared" si="9"/>
        <v>0</v>
      </c>
      <c r="CT39">
        <f t="shared" si="9"/>
        <v>0</v>
      </c>
      <c r="CU39">
        <f t="shared" si="10"/>
        <v>0</v>
      </c>
      <c r="CV39">
        <f t="shared" si="10"/>
        <v>0</v>
      </c>
      <c r="CW39">
        <f t="shared" si="10"/>
        <v>0</v>
      </c>
    </row>
    <row r="40" spans="1:101" x14ac:dyDescent="0.45">
      <c r="A40" s="1">
        <v>42132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3.4600909085282231E-7</v>
      </c>
      <c r="N40">
        <v>3.7566701292592128E-6</v>
      </c>
      <c r="O40">
        <v>9.5902186348040576E-6</v>
      </c>
      <c r="P40">
        <v>2.1365649444577424E-5</v>
      </c>
      <c r="Q40">
        <v>2.660974674891943E-5</v>
      </c>
      <c r="R40">
        <v>4.8300397589547895E-5</v>
      </c>
      <c r="S40">
        <v>6.1316930054963607E-5</v>
      </c>
      <c r="T40">
        <v>1.1018041624831603E-4</v>
      </c>
      <c r="U40">
        <v>1.3703525276992286E-4</v>
      </c>
      <c r="V40">
        <v>1.3172607280325377E-4</v>
      </c>
      <c r="W40">
        <v>2.4292350862932654E-4</v>
      </c>
      <c r="X40">
        <v>3.8480412441794192E-4</v>
      </c>
      <c r="Y40">
        <v>3.3089508423190351E-4</v>
      </c>
      <c r="Z40">
        <v>3.6877566519976924E-4</v>
      </c>
      <c r="AA40">
        <v>3.6684707643384911E-4</v>
      </c>
      <c r="AB40">
        <v>3.9043748194949332E-4</v>
      </c>
      <c r="AC40">
        <v>3.4815475913169402E-4</v>
      </c>
      <c r="AD40">
        <v>3.4134497069124314E-4</v>
      </c>
      <c r="AE40">
        <v>2.802624206037738E-4</v>
      </c>
      <c r="AF40">
        <v>2.4201111560999435E-4</v>
      </c>
      <c r="AG40">
        <v>1.8319080591176759E-4</v>
      </c>
      <c r="AH40">
        <v>1.2339755160330947E-4</v>
      </c>
      <c r="AI40">
        <v>6.857076349534239E-5</v>
      </c>
      <c r="AJ40">
        <v>3.4780092364473867E-5</v>
      </c>
      <c r="AK40">
        <v>2.0946731295294902E-5</v>
      </c>
      <c r="AL40">
        <v>9.5564415568874738E-6</v>
      </c>
      <c r="AM40">
        <v>1.2686999997936819E-6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Y40">
        <f t="shared" si="3"/>
        <v>4.2883946566402752E-3</v>
      </c>
      <c r="BA40">
        <f>IF([1]Graph!$B$45=[1]PV_profile!A40,1,0)</f>
        <v>0</v>
      </c>
      <c r="BB40">
        <f t="shared" si="8"/>
        <v>0</v>
      </c>
      <c r="BC40">
        <f t="shared" si="8"/>
        <v>0</v>
      </c>
      <c r="BD40">
        <f t="shared" si="8"/>
        <v>0</v>
      </c>
      <c r="BE40">
        <f t="shared" si="8"/>
        <v>0</v>
      </c>
      <c r="BF40">
        <f t="shared" si="8"/>
        <v>0</v>
      </c>
      <c r="BG40">
        <f t="shared" si="8"/>
        <v>0</v>
      </c>
      <c r="BH40">
        <f t="shared" si="8"/>
        <v>0</v>
      </c>
      <c r="BI40">
        <f t="shared" si="8"/>
        <v>0</v>
      </c>
      <c r="BJ40">
        <f t="shared" si="8"/>
        <v>0</v>
      </c>
      <c r="BK40">
        <f t="shared" si="8"/>
        <v>0</v>
      </c>
      <c r="BL40">
        <f t="shared" si="8"/>
        <v>0</v>
      </c>
      <c r="BM40">
        <f t="shared" si="8"/>
        <v>0</v>
      </c>
      <c r="BN40">
        <f t="shared" si="8"/>
        <v>0</v>
      </c>
      <c r="BO40">
        <f t="shared" si="8"/>
        <v>0</v>
      </c>
      <c r="BP40">
        <f t="shared" si="8"/>
        <v>0</v>
      </c>
      <c r="BQ40">
        <f t="shared" si="8"/>
        <v>0</v>
      </c>
      <c r="BR40">
        <f t="shared" si="11"/>
        <v>0</v>
      </c>
      <c r="BS40">
        <f t="shared" si="11"/>
        <v>0</v>
      </c>
      <c r="BT40">
        <f t="shared" si="11"/>
        <v>0</v>
      </c>
      <c r="BU40">
        <f t="shared" si="11"/>
        <v>0</v>
      </c>
      <c r="BV40">
        <f t="shared" si="11"/>
        <v>0</v>
      </c>
      <c r="BW40">
        <f t="shared" si="11"/>
        <v>0</v>
      </c>
      <c r="BX40">
        <f t="shared" si="11"/>
        <v>0</v>
      </c>
      <c r="BY40">
        <f t="shared" si="11"/>
        <v>0</v>
      </c>
      <c r="BZ40">
        <f t="shared" si="11"/>
        <v>0</v>
      </c>
      <c r="CA40">
        <f t="shared" si="11"/>
        <v>0</v>
      </c>
      <c r="CB40">
        <f t="shared" si="11"/>
        <v>0</v>
      </c>
      <c r="CC40">
        <f t="shared" si="11"/>
        <v>0</v>
      </c>
      <c r="CD40">
        <f t="shared" si="11"/>
        <v>0</v>
      </c>
      <c r="CE40">
        <f t="shared" si="11"/>
        <v>0</v>
      </c>
      <c r="CF40">
        <f t="shared" si="9"/>
        <v>0</v>
      </c>
      <c r="CG40">
        <f t="shared" si="9"/>
        <v>0</v>
      </c>
      <c r="CH40">
        <f t="shared" si="9"/>
        <v>0</v>
      </c>
      <c r="CI40">
        <f t="shared" si="9"/>
        <v>0</v>
      </c>
      <c r="CJ40">
        <f t="shared" si="9"/>
        <v>0</v>
      </c>
      <c r="CK40">
        <f t="shared" si="9"/>
        <v>0</v>
      </c>
      <c r="CL40">
        <f t="shared" si="9"/>
        <v>0</v>
      </c>
      <c r="CM40">
        <f t="shared" si="9"/>
        <v>0</v>
      </c>
      <c r="CN40">
        <f t="shared" si="9"/>
        <v>0</v>
      </c>
      <c r="CO40">
        <f t="shared" si="9"/>
        <v>0</v>
      </c>
      <c r="CP40">
        <f t="shared" si="9"/>
        <v>0</v>
      </c>
      <c r="CQ40">
        <f t="shared" si="9"/>
        <v>0</v>
      </c>
      <c r="CR40">
        <f t="shared" si="9"/>
        <v>0</v>
      </c>
      <c r="CS40">
        <f t="shared" si="9"/>
        <v>0</v>
      </c>
      <c r="CT40">
        <f t="shared" si="9"/>
        <v>0</v>
      </c>
      <c r="CU40">
        <f t="shared" si="10"/>
        <v>0</v>
      </c>
      <c r="CV40">
        <f t="shared" si="10"/>
        <v>0</v>
      </c>
      <c r="CW40">
        <f t="shared" si="10"/>
        <v>0</v>
      </c>
    </row>
    <row r="41" spans="1:101" x14ac:dyDescent="0.45">
      <c r="A41" s="1">
        <v>42133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1.5652792205246722E-6</v>
      </c>
      <c r="N41">
        <v>4.3753673369508069E-6</v>
      </c>
      <c r="O41">
        <v>5.6556009731062498E-6</v>
      </c>
      <c r="P41">
        <v>1.6852290386869841E-5</v>
      </c>
      <c r="Q41">
        <v>3.8886478824845042E-5</v>
      </c>
      <c r="R41">
        <v>8.8648352907661775E-5</v>
      </c>
      <c r="S41">
        <v>8.6502272713205567E-5</v>
      </c>
      <c r="T41">
        <v>8.8287514855772372E-5</v>
      </c>
      <c r="U41">
        <v>9.3822012647080144E-5</v>
      </c>
      <c r="V41">
        <v>1.4704727296309988E-4</v>
      </c>
      <c r="W41">
        <v>1.8430297798950881E-4</v>
      </c>
      <c r="X41">
        <v>1.7015244192038144E-4</v>
      </c>
      <c r="Y41">
        <v>1.3990259715257345E-4</v>
      </c>
      <c r="Z41">
        <v>1.2495376868097848E-4</v>
      </c>
      <c r="AA41">
        <v>9.5352279042935166E-5</v>
      </c>
      <c r="AB41">
        <v>6.4494858788213024E-5</v>
      </c>
      <c r="AC41">
        <v>5.1374523595541496E-5</v>
      </c>
      <c r="AD41">
        <v>5.482184512095491E-5</v>
      </c>
      <c r="AE41">
        <v>4.7317978920876503E-5</v>
      </c>
      <c r="AF41">
        <v>2.7479712463063663E-5</v>
      </c>
      <c r="AG41">
        <v>1.814446957497139E-5</v>
      </c>
      <c r="AH41">
        <v>9.2924036673200209E-6</v>
      </c>
      <c r="AI41">
        <v>6.3121944145579149E-6</v>
      </c>
      <c r="AJ41">
        <v>5.0088935056789503E-6</v>
      </c>
      <c r="AK41">
        <v>1.21638672058141E-6</v>
      </c>
      <c r="AL41">
        <v>1.1368870128021304E-6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Y41">
        <f t="shared" si="3"/>
        <v>1.5729066614000552E-3</v>
      </c>
      <c r="BA41">
        <f>IF([1]Graph!$B$45=[1]PV_profile!A41,1,0)</f>
        <v>0</v>
      </c>
      <c r="BB41">
        <f t="shared" si="8"/>
        <v>0</v>
      </c>
      <c r="BC41">
        <f t="shared" si="8"/>
        <v>0</v>
      </c>
      <c r="BD41">
        <f t="shared" si="8"/>
        <v>0</v>
      </c>
      <c r="BE41">
        <f t="shared" si="8"/>
        <v>0</v>
      </c>
      <c r="BF41">
        <f t="shared" si="8"/>
        <v>0</v>
      </c>
      <c r="BG41">
        <f t="shared" si="8"/>
        <v>0</v>
      </c>
      <c r="BH41">
        <f t="shared" si="8"/>
        <v>0</v>
      </c>
      <c r="BI41">
        <f t="shared" si="8"/>
        <v>0</v>
      </c>
      <c r="BJ41">
        <f t="shared" si="8"/>
        <v>0</v>
      </c>
      <c r="BK41">
        <f t="shared" si="8"/>
        <v>0</v>
      </c>
      <c r="BL41">
        <f t="shared" si="8"/>
        <v>0</v>
      </c>
      <c r="BM41">
        <f t="shared" si="8"/>
        <v>0</v>
      </c>
      <c r="BN41">
        <f t="shared" si="8"/>
        <v>0</v>
      </c>
      <c r="BO41">
        <f t="shared" si="8"/>
        <v>0</v>
      </c>
      <c r="BP41">
        <f t="shared" si="8"/>
        <v>0</v>
      </c>
      <c r="BQ41">
        <f t="shared" si="8"/>
        <v>0</v>
      </c>
      <c r="BR41">
        <f t="shared" si="11"/>
        <v>0</v>
      </c>
      <c r="BS41">
        <f t="shared" si="11"/>
        <v>0</v>
      </c>
      <c r="BT41">
        <f t="shared" si="11"/>
        <v>0</v>
      </c>
      <c r="BU41">
        <f t="shared" si="11"/>
        <v>0</v>
      </c>
      <c r="BV41">
        <f t="shared" si="11"/>
        <v>0</v>
      </c>
      <c r="BW41">
        <f t="shared" si="11"/>
        <v>0</v>
      </c>
      <c r="BX41">
        <f t="shared" si="11"/>
        <v>0</v>
      </c>
      <c r="BY41">
        <f t="shared" si="11"/>
        <v>0</v>
      </c>
      <c r="BZ41">
        <f t="shared" si="11"/>
        <v>0</v>
      </c>
      <c r="CA41">
        <f t="shared" si="11"/>
        <v>0</v>
      </c>
      <c r="CB41">
        <f t="shared" si="11"/>
        <v>0</v>
      </c>
      <c r="CC41">
        <f t="shared" si="11"/>
        <v>0</v>
      </c>
      <c r="CD41">
        <f t="shared" si="11"/>
        <v>0</v>
      </c>
      <c r="CE41">
        <f t="shared" si="11"/>
        <v>0</v>
      </c>
      <c r="CF41">
        <f t="shared" si="9"/>
        <v>0</v>
      </c>
      <c r="CG41">
        <f t="shared" si="9"/>
        <v>0</v>
      </c>
      <c r="CH41">
        <f t="shared" si="9"/>
        <v>0</v>
      </c>
      <c r="CI41">
        <f t="shared" si="9"/>
        <v>0</v>
      </c>
      <c r="CJ41">
        <f t="shared" si="9"/>
        <v>0</v>
      </c>
      <c r="CK41">
        <f t="shared" si="9"/>
        <v>0</v>
      </c>
      <c r="CL41">
        <f t="shared" si="9"/>
        <v>0</v>
      </c>
      <c r="CM41">
        <f t="shared" si="9"/>
        <v>0</v>
      </c>
      <c r="CN41">
        <f t="shared" si="9"/>
        <v>0</v>
      </c>
      <c r="CO41">
        <f t="shared" si="9"/>
        <v>0</v>
      </c>
      <c r="CP41">
        <f t="shared" si="9"/>
        <v>0</v>
      </c>
      <c r="CQ41">
        <f t="shared" si="9"/>
        <v>0</v>
      </c>
      <c r="CR41">
        <f t="shared" si="9"/>
        <v>0</v>
      </c>
      <c r="CS41">
        <f t="shared" si="9"/>
        <v>0</v>
      </c>
      <c r="CT41">
        <f t="shared" si="9"/>
        <v>0</v>
      </c>
      <c r="CU41">
        <f t="shared" si="10"/>
        <v>0</v>
      </c>
      <c r="CV41">
        <f t="shared" si="10"/>
        <v>0</v>
      </c>
      <c r="CW41">
        <f t="shared" si="10"/>
        <v>0</v>
      </c>
    </row>
    <row r="42" spans="1:101" x14ac:dyDescent="0.45">
      <c r="A42" s="1">
        <v>42134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2.0583421749899441E-6</v>
      </c>
      <c r="N42">
        <v>1.1831039413660431E-5</v>
      </c>
      <c r="O42">
        <v>2.816102083957625E-5</v>
      </c>
      <c r="P42">
        <v>5.6923026516717103E-5</v>
      </c>
      <c r="Q42">
        <v>9.1410658816303467E-5</v>
      </c>
      <c r="R42">
        <v>1.0245123222359895E-4</v>
      </c>
      <c r="S42">
        <v>1.3379388903668376E-4</v>
      </c>
      <c r="T42">
        <v>2.3500113619554991E-4</v>
      </c>
      <c r="U42">
        <v>2.9287198047185306E-4</v>
      </c>
      <c r="V42">
        <v>2.865140634274325E-4</v>
      </c>
      <c r="W42">
        <v>2.4782983515450266E-4</v>
      </c>
      <c r="X42">
        <v>2.5014850797880085E-4</v>
      </c>
      <c r="Y42">
        <v>2.0988458343989413E-4</v>
      </c>
      <c r="Z42">
        <v>2.2397909898955011E-4</v>
      </c>
      <c r="AA42">
        <v>1.789357179254466E-4</v>
      </c>
      <c r="AB42">
        <v>1.8544233649581704E-4</v>
      </c>
      <c r="AC42">
        <v>1.5135220273512708E-4</v>
      </c>
      <c r="AD42">
        <v>4.8309459732403569E-5</v>
      </c>
      <c r="AE42">
        <v>3.9758504116911018E-5</v>
      </c>
      <c r="AF42">
        <v>3.616495255905386E-5</v>
      </c>
      <c r="AG42">
        <v>3.1156882884543602E-5</v>
      </c>
      <c r="AH42">
        <v>3.3484205936113187E-5</v>
      </c>
      <c r="AI42">
        <v>4.0959238045287189E-5</v>
      </c>
      <c r="AJ42">
        <v>1.2225242627882038E-5</v>
      </c>
      <c r="AK42">
        <v>4.9429870121831749E-6</v>
      </c>
      <c r="AL42">
        <v>1.7959519477598871E-6</v>
      </c>
      <c r="AM42">
        <v>6.5906493495775673E-8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Y42">
        <f t="shared" si="3"/>
        <v>2.9374520031911376E-3</v>
      </c>
      <c r="BA42">
        <f>IF([1]Graph!$B$45=[1]PV_profile!A42,1,0)</f>
        <v>0</v>
      </c>
      <c r="BB42">
        <f t="shared" si="8"/>
        <v>0</v>
      </c>
      <c r="BC42">
        <f t="shared" si="8"/>
        <v>0</v>
      </c>
      <c r="BD42">
        <f t="shared" si="8"/>
        <v>0</v>
      </c>
      <c r="BE42">
        <f t="shared" si="8"/>
        <v>0</v>
      </c>
      <c r="BF42">
        <f t="shared" si="8"/>
        <v>0</v>
      </c>
      <c r="BG42">
        <f t="shared" si="8"/>
        <v>0</v>
      </c>
      <c r="BH42">
        <f t="shared" si="8"/>
        <v>0</v>
      </c>
      <c r="BI42">
        <f t="shared" si="8"/>
        <v>0</v>
      </c>
      <c r="BJ42">
        <f t="shared" si="8"/>
        <v>0</v>
      </c>
      <c r="BK42">
        <f t="shared" si="8"/>
        <v>0</v>
      </c>
      <c r="BL42">
        <f t="shared" si="8"/>
        <v>0</v>
      </c>
      <c r="BM42">
        <f t="shared" si="8"/>
        <v>0</v>
      </c>
      <c r="BN42">
        <f t="shared" si="8"/>
        <v>0</v>
      </c>
      <c r="BO42">
        <f t="shared" si="8"/>
        <v>0</v>
      </c>
      <c r="BP42">
        <f t="shared" si="8"/>
        <v>0</v>
      </c>
      <c r="BQ42">
        <f t="shared" si="8"/>
        <v>0</v>
      </c>
      <c r="BR42">
        <f t="shared" si="11"/>
        <v>0</v>
      </c>
      <c r="BS42">
        <f t="shared" si="11"/>
        <v>0</v>
      </c>
      <c r="BT42">
        <f t="shared" si="11"/>
        <v>0</v>
      </c>
      <c r="BU42">
        <f t="shared" si="11"/>
        <v>0</v>
      </c>
      <c r="BV42">
        <f t="shared" si="11"/>
        <v>0</v>
      </c>
      <c r="BW42">
        <f t="shared" si="11"/>
        <v>0</v>
      </c>
      <c r="BX42">
        <f t="shared" si="11"/>
        <v>0</v>
      </c>
      <c r="BY42">
        <f t="shared" si="11"/>
        <v>0</v>
      </c>
      <c r="BZ42">
        <f t="shared" si="11"/>
        <v>0</v>
      </c>
      <c r="CA42">
        <f t="shared" si="11"/>
        <v>0</v>
      </c>
      <c r="CB42">
        <f t="shared" si="11"/>
        <v>0</v>
      </c>
      <c r="CC42">
        <f t="shared" si="11"/>
        <v>0</v>
      </c>
      <c r="CD42">
        <f t="shared" si="11"/>
        <v>0</v>
      </c>
      <c r="CE42">
        <f t="shared" si="11"/>
        <v>0</v>
      </c>
      <c r="CF42">
        <f t="shared" si="9"/>
        <v>0</v>
      </c>
      <c r="CG42">
        <f t="shared" si="9"/>
        <v>0</v>
      </c>
      <c r="CH42">
        <f t="shared" si="9"/>
        <v>0</v>
      </c>
      <c r="CI42">
        <f t="shared" si="9"/>
        <v>0</v>
      </c>
      <c r="CJ42">
        <f t="shared" si="9"/>
        <v>0</v>
      </c>
      <c r="CK42">
        <f t="shared" si="9"/>
        <v>0</v>
      </c>
      <c r="CL42">
        <f t="shared" si="9"/>
        <v>0</v>
      </c>
      <c r="CM42">
        <f t="shared" si="9"/>
        <v>0</v>
      </c>
      <c r="CN42">
        <f t="shared" si="9"/>
        <v>0</v>
      </c>
      <c r="CO42">
        <f t="shared" si="9"/>
        <v>0</v>
      </c>
      <c r="CP42">
        <f t="shared" si="9"/>
        <v>0</v>
      </c>
      <c r="CQ42">
        <f t="shared" si="9"/>
        <v>0</v>
      </c>
      <c r="CR42">
        <f t="shared" si="9"/>
        <v>0</v>
      </c>
      <c r="CS42">
        <f t="shared" si="9"/>
        <v>0</v>
      </c>
      <c r="CT42">
        <f t="shared" si="9"/>
        <v>0</v>
      </c>
      <c r="CU42">
        <f t="shared" si="10"/>
        <v>0</v>
      </c>
      <c r="CV42">
        <f t="shared" si="10"/>
        <v>0</v>
      </c>
      <c r="CW42">
        <f t="shared" si="10"/>
        <v>0</v>
      </c>
    </row>
    <row r="43" spans="1:101" x14ac:dyDescent="0.45">
      <c r="A43" s="1">
        <v>42135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3.9720431347900519E-7</v>
      </c>
      <c r="N43">
        <v>7.9440862695801032E-6</v>
      </c>
      <c r="O43">
        <v>2.902729402473222E-5</v>
      </c>
      <c r="P43">
        <v>5.0594693838015237E-5</v>
      </c>
      <c r="Q43">
        <v>1.1151471380491722E-4</v>
      </c>
      <c r="R43">
        <v>1.7863270987934559E-4</v>
      </c>
      <c r="S43">
        <v>2.1581103362098051E-4</v>
      </c>
      <c r="T43">
        <v>2.1431198454191069E-4</v>
      </c>
      <c r="U43">
        <v>1.871976264908934E-4</v>
      </c>
      <c r="V43">
        <v>2.6871785376775698E-4</v>
      </c>
      <c r="W43">
        <v>2.6558192571284018E-4</v>
      </c>
      <c r="X43">
        <v>3.5896346819881393E-4</v>
      </c>
      <c r="Y43">
        <v>3.2434433184892427E-4</v>
      </c>
      <c r="Z43">
        <v>3.1642646106403382E-4</v>
      </c>
      <c r="AA43">
        <v>2.1682469902897889E-4</v>
      </c>
      <c r="AB43">
        <v>1.9995304860964466E-4</v>
      </c>
      <c r="AC43">
        <v>2.2015207956299249E-4</v>
      </c>
      <c r="AD43">
        <v>1.6407278856445917E-4</v>
      </c>
      <c r="AE43">
        <v>1.8310006679304395E-4</v>
      </c>
      <c r="AF43">
        <v>1.3319333082597435E-4</v>
      </c>
      <c r="AG43">
        <v>6.237497936717557E-5</v>
      </c>
      <c r="AH43">
        <v>6.5251930209703999E-5</v>
      </c>
      <c r="AI43">
        <v>3.9881299094859516E-5</v>
      </c>
      <c r="AJ43">
        <v>2.8336158519278756E-5</v>
      </c>
      <c r="AK43">
        <v>4.8458926244438622E-6</v>
      </c>
      <c r="AL43">
        <v>2.2720086730999093E-6</v>
      </c>
      <c r="AM43">
        <v>1.2710538031328167E-7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Y43">
        <f t="shared" si="3"/>
        <v>3.8498507746301913E-3</v>
      </c>
      <c r="BA43">
        <f>IF([1]Graph!$B$45=[1]PV_profile!A43,1,0)</f>
        <v>0</v>
      </c>
      <c r="BB43">
        <f t="shared" si="8"/>
        <v>0</v>
      </c>
      <c r="BC43">
        <f t="shared" si="8"/>
        <v>0</v>
      </c>
      <c r="BD43">
        <f t="shared" si="8"/>
        <v>0</v>
      </c>
      <c r="BE43">
        <f t="shared" si="8"/>
        <v>0</v>
      </c>
      <c r="BF43">
        <f t="shared" si="8"/>
        <v>0</v>
      </c>
      <c r="BG43">
        <f t="shared" si="8"/>
        <v>0</v>
      </c>
      <c r="BH43">
        <f t="shared" si="8"/>
        <v>0</v>
      </c>
      <c r="BI43">
        <f t="shared" si="8"/>
        <v>0</v>
      </c>
      <c r="BJ43">
        <f t="shared" si="8"/>
        <v>0</v>
      </c>
      <c r="BK43">
        <f t="shared" si="8"/>
        <v>0</v>
      </c>
      <c r="BL43">
        <f t="shared" si="8"/>
        <v>0</v>
      </c>
      <c r="BM43">
        <f t="shared" si="8"/>
        <v>0</v>
      </c>
      <c r="BN43">
        <f t="shared" si="8"/>
        <v>0</v>
      </c>
      <c r="BO43">
        <f t="shared" si="8"/>
        <v>0</v>
      </c>
      <c r="BP43">
        <f t="shared" si="8"/>
        <v>0</v>
      </c>
      <c r="BQ43">
        <f t="shared" si="8"/>
        <v>0</v>
      </c>
      <c r="BR43">
        <f t="shared" si="11"/>
        <v>0</v>
      </c>
      <c r="BS43">
        <f t="shared" si="11"/>
        <v>0</v>
      </c>
      <c r="BT43">
        <f t="shared" si="11"/>
        <v>0</v>
      </c>
      <c r="BU43">
        <f t="shared" si="11"/>
        <v>0</v>
      </c>
      <c r="BV43">
        <f t="shared" si="11"/>
        <v>0</v>
      </c>
      <c r="BW43">
        <f t="shared" si="11"/>
        <v>0</v>
      </c>
      <c r="BX43">
        <f t="shared" si="11"/>
        <v>0</v>
      </c>
      <c r="BY43">
        <f t="shared" si="11"/>
        <v>0</v>
      </c>
      <c r="BZ43">
        <f t="shared" si="11"/>
        <v>0</v>
      </c>
      <c r="CA43">
        <f t="shared" si="11"/>
        <v>0</v>
      </c>
      <c r="CB43">
        <f t="shared" si="11"/>
        <v>0</v>
      </c>
      <c r="CC43">
        <f t="shared" si="11"/>
        <v>0</v>
      </c>
      <c r="CD43">
        <f t="shared" si="11"/>
        <v>0</v>
      </c>
      <c r="CE43">
        <f t="shared" si="11"/>
        <v>0</v>
      </c>
      <c r="CF43">
        <f t="shared" si="9"/>
        <v>0</v>
      </c>
      <c r="CG43">
        <f t="shared" si="9"/>
        <v>0</v>
      </c>
      <c r="CH43">
        <f t="shared" si="9"/>
        <v>0</v>
      </c>
      <c r="CI43">
        <f t="shared" si="9"/>
        <v>0</v>
      </c>
      <c r="CJ43">
        <f t="shared" si="9"/>
        <v>0</v>
      </c>
      <c r="CK43">
        <f t="shared" si="9"/>
        <v>0</v>
      </c>
      <c r="CL43">
        <f t="shared" si="9"/>
        <v>0</v>
      </c>
      <c r="CM43">
        <f t="shared" si="9"/>
        <v>0</v>
      </c>
      <c r="CN43">
        <f t="shared" si="9"/>
        <v>0</v>
      </c>
      <c r="CO43">
        <f t="shared" si="9"/>
        <v>0</v>
      </c>
      <c r="CP43">
        <f t="shared" si="9"/>
        <v>0</v>
      </c>
      <c r="CQ43">
        <f t="shared" si="9"/>
        <v>0</v>
      </c>
      <c r="CR43">
        <f t="shared" si="9"/>
        <v>0</v>
      </c>
      <c r="CS43">
        <f t="shared" si="9"/>
        <v>0</v>
      </c>
      <c r="CT43">
        <f t="shared" si="9"/>
        <v>0</v>
      </c>
      <c r="CU43">
        <f t="shared" si="10"/>
        <v>0</v>
      </c>
      <c r="CV43">
        <f t="shared" si="10"/>
        <v>0</v>
      </c>
      <c r="CW43">
        <f t="shared" si="10"/>
        <v>0</v>
      </c>
    </row>
    <row r="44" spans="1:101" x14ac:dyDescent="0.45">
      <c r="A44" s="1">
        <v>42136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1.7476989793076231E-7</v>
      </c>
      <c r="M44">
        <v>2.0495742575516666E-6</v>
      </c>
      <c r="N44">
        <v>1.4696559598723189E-5</v>
      </c>
      <c r="O44">
        <v>3.6732660501911438E-5</v>
      </c>
      <c r="P44">
        <v>6.5967692382593168E-5</v>
      </c>
      <c r="Q44">
        <v>8.7553363594296225E-5</v>
      </c>
      <c r="R44">
        <v>1.2673796632331355E-4</v>
      </c>
      <c r="S44">
        <v>1.8338883432894321E-4</v>
      </c>
      <c r="T44">
        <v>2.3553103617227265E-4</v>
      </c>
      <c r="U44">
        <v>3.0123657370796967E-4</v>
      </c>
      <c r="V44">
        <v>2.4592865348621254E-4</v>
      </c>
      <c r="W44">
        <v>2.7688238843131798E-4</v>
      </c>
      <c r="X44">
        <v>3.3487262938199883E-4</v>
      </c>
      <c r="Y44">
        <v>3.3055104645134722E-4</v>
      </c>
      <c r="Z44">
        <v>3.0856062404420904E-4</v>
      </c>
      <c r="AA44">
        <v>2.3346795696806269E-4</v>
      </c>
      <c r="AB44">
        <v>2.8024790057942556E-4</v>
      </c>
      <c r="AC44">
        <v>2.8514026610854652E-4</v>
      </c>
      <c r="AD44">
        <v>2.0145964457067052E-4</v>
      </c>
      <c r="AE44">
        <v>1.7607471410054077E-4</v>
      </c>
      <c r="AF44">
        <v>1.6442113674738025E-4</v>
      </c>
      <c r="AG44">
        <v>1.5298641897094667E-4</v>
      </c>
      <c r="AH44">
        <v>1.6747643232666078E-4</v>
      </c>
      <c r="AI44">
        <v>1.3028261761680022E-4</v>
      </c>
      <c r="AJ44">
        <v>7.079293038273614E-5</v>
      </c>
      <c r="AK44">
        <v>3.9548839084477587E-5</v>
      </c>
      <c r="AL44">
        <v>1.5885789313279333E-5</v>
      </c>
      <c r="AM44">
        <v>2.6215484689614343E-6</v>
      </c>
      <c r="AN44">
        <v>4.6075700363564601E-7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Y44">
        <f t="shared" si="3"/>
        <v>4.4717313248027156E-3</v>
      </c>
      <c r="BA44">
        <f>IF([1]Graph!$B$45=[1]PV_profile!A44,1,0)</f>
        <v>0</v>
      </c>
      <c r="BB44">
        <f t="shared" si="8"/>
        <v>0</v>
      </c>
      <c r="BC44">
        <f t="shared" si="8"/>
        <v>0</v>
      </c>
      <c r="BD44">
        <f t="shared" si="8"/>
        <v>0</v>
      </c>
      <c r="BE44">
        <f t="shared" si="8"/>
        <v>0</v>
      </c>
      <c r="BF44">
        <f t="shared" si="8"/>
        <v>0</v>
      </c>
      <c r="BG44">
        <f t="shared" si="8"/>
        <v>0</v>
      </c>
      <c r="BH44">
        <f t="shared" si="8"/>
        <v>0</v>
      </c>
      <c r="BI44">
        <f t="shared" si="8"/>
        <v>0</v>
      </c>
      <c r="BJ44">
        <f t="shared" si="8"/>
        <v>0</v>
      </c>
      <c r="BK44">
        <f t="shared" si="8"/>
        <v>0</v>
      </c>
      <c r="BL44">
        <f t="shared" si="8"/>
        <v>0</v>
      </c>
      <c r="BM44">
        <f t="shared" si="8"/>
        <v>0</v>
      </c>
      <c r="BN44">
        <f t="shared" si="8"/>
        <v>0</v>
      </c>
      <c r="BO44">
        <f t="shared" si="8"/>
        <v>0</v>
      </c>
      <c r="BP44">
        <f t="shared" si="8"/>
        <v>0</v>
      </c>
      <c r="BQ44">
        <f t="shared" si="8"/>
        <v>0</v>
      </c>
      <c r="BR44">
        <f t="shared" si="11"/>
        <v>0</v>
      </c>
      <c r="BS44">
        <f t="shared" si="11"/>
        <v>0</v>
      </c>
      <c r="BT44">
        <f t="shared" si="11"/>
        <v>0</v>
      </c>
      <c r="BU44">
        <f t="shared" si="11"/>
        <v>0</v>
      </c>
      <c r="BV44">
        <f t="shared" si="11"/>
        <v>0</v>
      </c>
      <c r="BW44">
        <f t="shared" si="11"/>
        <v>0</v>
      </c>
      <c r="BX44">
        <f t="shared" si="11"/>
        <v>0</v>
      </c>
      <c r="BY44">
        <f t="shared" si="11"/>
        <v>0</v>
      </c>
      <c r="BZ44">
        <f t="shared" si="11"/>
        <v>0</v>
      </c>
      <c r="CA44">
        <f t="shared" si="11"/>
        <v>0</v>
      </c>
      <c r="CB44">
        <f t="shared" si="11"/>
        <v>0</v>
      </c>
      <c r="CC44">
        <f t="shared" si="11"/>
        <v>0</v>
      </c>
      <c r="CD44">
        <f t="shared" si="11"/>
        <v>0</v>
      </c>
      <c r="CE44">
        <f t="shared" si="11"/>
        <v>0</v>
      </c>
      <c r="CF44">
        <f t="shared" si="9"/>
        <v>0</v>
      </c>
      <c r="CG44">
        <f t="shared" si="9"/>
        <v>0</v>
      </c>
      <c r="CH44">
        <f t="shared" si="9"/>
        <v>0</v>
      </c>
      <c r="CI44">
        <f t="shared" si="9"/>
        <v>0</v>
      </c>
      <c r="CJ44">
        <f t="shared" si="9"/>
        <v>0</v>
      </c>
      <c r="CK44">
        <f t="shared" si="9"/>
        <v>0</v>
      </c>
      <c r="CL44">
        <f t="shared" si="9"/>
        <v>0</v>
      </c>
      <c r="CM44">
        <f t="shared" si="9"/>
        <v>0</v>
      </c>
      <c r="CN44">
        <f t="shared" si="9"/>
        <v>0</v>
      </c>
      <c r="CO44">
        <f t="shared" si="9"/>
        <v>0</v>
      </c>
      <c r="CP44">
        <f t="shared" si="9"/>
        <v>0</v>
      </c>
      <c r="CQ44">
        <f t="shared" si="9"/>
        <v>0</v>
      </c>
      <c r="CR44">
        <f t="shared" si="9"/>
        <v>0</v>
      </c>
      <c r="CS44">
        <f t="shared" si="9"/>
        <v>0</v>
      </c>
      <c r="CT44">
        <f t="shared" si="9"/>
        <v>0</v>
      </c>
      <c r="CU44">
        <f t="shared" si="10"/>
        <v>0</v>
      </c>
      <c r="CV44">
        <f t="shared" si="10"/>
        <v>0</v>
      </c>
      <c r="CW44">
        <f t="shared" si="10"/>
        <v>0</v>
      </c>
    </row>
    <row r="45" spans="1:101" x14ac:dyDescent="0.45">
      <c r="A45" s="1">
        <v>42137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1.9065807046992247E-7</v>
      </c>
      <c r="M45">
        <v>3.84493775447677E-6</v>
      </c>
      <c r="N45">
        <v>1.0073101389827571E-5</v>
      </c>
      <c r="O45">
        <v>2.0470718703767485E-5</v>
      </c>
      <c r="P45">
        <v>2.1503449918812903E-5</v>
      </c>
      <c r="Q45">
        <v>2.7581073119355157E-5</v>
      </c>
      <c r="R45">
        <v>2.0328519559542009E-5</v>
      </c>
      <c r="S45">
        <v>1.7844800987357788E-5</v>
      </c>
      <c r="T45">
        <v>1.5077081331036078E-5</v>
      </c>
      <c r="U45">
        <v>1.6216660506407346E-5</v>
      </c>
      <c r="V45">
        <v>2.7121904932973428E-5</v>
      </c>
      <c r="W45">
        <v>9.0761185629952687E-5</v>
      </c>
      <c r="X45">
        <v>5.3740154796455483E-5</v>
      </c>
      <c r="Y45">
        <v>5.6298944983887225E-5</v>
      </c>
      <c r="Z45">
        <v>5.5976415081342284E-5</v>
      </c>
      <c r="AA45">
        <v>1.9146042318315006E-5</v>
      </c>
      <c r="AB45">
        <v>3.6341017048821139E-5</v>
      </c>
      <c r="AC45">
        <v>1.8108147447194367E-5</v>
      </c>
      <c r="AD45">
        <v>3.1749732389317321E-5</v>
      </c>
      <c r="AE45">
        <v>2.6297308778191014E-5</v>
      </c>
      <c r="AF45">
        <v>5.1737053443580856E-5</v>
      </c>
      <c r="AG45">
        <v>7.8071302222925415E-5</v>
      </c>
      <c r="AH45">
        <v>1.0098721068046967E-4</v>
      </c>
      <c r="AI45">
        <v>4.617420703330739E-5</v>
      </c>
      <c r="AJ45">
        <v>4.0224880826018853E-5</v>
      </c>
      <c r="AK45">
        <v>3.0708659883688848E-5</v>
      </c>
      <c r="AL45">
        <v>1.9734699110890894E-5</v>
      </c>
      <c r="AM45">
        <v>7.9726849801505907E-6</v>
      </c>
      <c r="AN45">
        <v>2.8598710570488368E-7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Y45">
        <f t="shared" si="3"/>
        <v>9.4456854003424043E-4</v>
      </c>
      <c r="BA45">
        <f>IF([1]Graph!$B$45=[1]PV_profile!A45,1,0)</f>
        <v>0</v>
      </c>
      <c r="BB45">
        <f t="shared" si="8"/>
        <v>0</v>
      </c>
      <c r="BC45">
        <f t="shared" si="8"/>
        <v>0</v>
      </c>
      <c r="BD45">
        <f t="shared" si="8"/>
        <v>0</v>
      </c>
      <c r="BE45">
        <f t="shared" si="8"/>
        <v>0</v>
      </c>
      <c r="BF45">
        <f t="shared" si="8"/>
        <v>0</v>
      </c>
      <c r="BG45">
        <f t="shared" si="8"/>
        <v>0</v>
      </c>
      <c r="BH45">
        <f t="shared" si="8"/>
        <v>0</v>
      </c>
      <c r="BI45">
        <f t="shared" si="8"/>
        <v>0</v>
      </c>
      <c r="BJ45">
        <f t="shared" si="8"/>
        <v>0</v>
      </c>
      <c r="BK45">
        <f t="shared" si="8"/>
        <v>0</v>
      </c>
      <c r="BL45">
        <f t="shared" si="8"/>
        <v>0</v>
      </c>
      <c r="BM45">
        <f t="shared" si="8"/>
        <v>0</v>
      </c>
      <c r="BN45">
        <f t="shared" si="8"/>
        <v>0</v>
      </c>
      <c r="BO45">
        <f t="shared" si="8"/>
        <v>0</v>
      </c>
      <c r="BP45">
        <f t="shared" si="8"/>
        <v>0</v>
      </c>
      <c r="BQ45">
        <f t="shared" si="8"/>
        <v>0</v>
      </c>
      <c r="BR45">
        <f t="shared" si="11"/>
        <v>0</v>
      </c>
      <c r="BS45">
        <f t="shared" si="11"/>
        <v>0</v>
      </c>
      <c r="BT45">
        <f t="shared" si="11"/>
        <v>0</v>
      </c>
      <c r="BU45">
        <f t="shared" si="11"/>
        <v>0</v>
      </c>
      <c r="BV45">
        <f t="shared" si="11"/>
        <v>0</v>
      </c>
      <c r="BW45">
        <f t="shared" si="11"/>
        <v>0</v>
      </c>
      <c r="BX45">
        <f t="shared" si="11"/>
        <v>0</v>
      </c>
      <c r="BY45">
        <f t="shared" si="11"/>
        <v>0</v>
      </c>
      <c r="BZ45">
        <f t="shared" si="11"/>
        <v>0</v>
      </c>
      <c r="CA45">
        <f t="shared" si="11"/>
        <v>0</v>
      </c>
      <c r="CB45">
        <f t="shared" si="11"/>
        <v>0</v>
      </c>
      <c r="CC45">
        <f t="shared" si="11"/>
        <v>0</v>
      </c>
      <c r="CD45">
        <f t="shared" si="11"/>
        <v>0</v>
      </c>
      <c r="CE45">
        <f t="shared" si="11"/>
        <v>0</v>
      </c>
      <c r="CF45">
        <f t="shared" si="9"/>
        <v>0</v>
      </c>
      <c r="CG45">
        <f t="shared" si="9"/>
        <v>0</v>
      </c>
      <c r="CH45">
        <f t="shared" si="9"/>
        <v>0</v>
      </c>
      <c r="CI45">
        <f t="shared" si="9"/>
        <v>0</v>
      </c>
      <c r="CJ45">
        <f t="shared" si="9"/>
        <v>0</v>
      </c>
      <c r="CK45">
        <f t="shared" si="9"/>
        <v>0</v>
      </c>
      <c r="CL45">
        <f t="shared" si="9"/>
        <v>0</v>
      </c>
      <c r="CM45">
        <f t="shared" si="9"/>
        <v>0</v>
      </c>
      <c r="CN45">
        <f t="shared" si="9"/>
        <v>0</v>
      </c>
      <c r="CO45">
        <f t="shared" si="9"/>
        <v>0</v>
      </c>
      <c r="CP45">
        <f t="shared" si="9"/>
        <v>0</v>
      </c>
      <c r="CQ45">
        <f t="shared" si="9"/>
        <v>0</v>
      </c>
      <c r="CR45">
        <f t="shared" si="9"/>
        <v>0</v>
      </c>
      <c r="CS45">
        <f t="shared" si="9"/>
        <v>0</v>
      </c>
      <c r="CT45">
        <f t="shared" si="9"/>
        <v>0</v>
      </c>
      <c r="CU45">
        <f t="shared" si="10"/>
        <v>0</v>
      </c>
      <c r="CV45">
        <f t="shared" si="10"/>
        <v>0</v>
      </c>
      <c r="CW45">
        <f t="shared" si="10"/>
        <v>0</v>
      </c>
    </row>
    <row r="46" spans="1:101" x14ac:dyDescent="0.45">
      <c r="A46" s="1">
        <v>42138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1.1121720777412146E-7</v>
      </c>
      <c r="M46">
        <v>1.7318108067684623E-6</v>
      </c>
      <c r="N46">
        <v>5.8150711493326356E-6</v>
      </c>
      <c r="O46">
        <v>8.1347443400500272E-6</v>
      </c>
      <c r="P46">
        <v>2.4547226573002514E-5</v>
      </c>
      <c r="Q46">
        <v>3.6747357061510173E-5</v>
      </c>
      <c r="R46">
        <v>3.8152665922598887E-5</v>
      </c>
      <c r="S46">
        <v>4.9177468847522153E-5</v>
      </c>
      <c r="T46">
        <v>5.5305139791562759E-5</v>
      </c>
      <c r="U46">
        <v>1.1636577008543631E-4</v>
      </c>
      <c r="V46">
        <v>1.2494736927815025E-4</v>
      </c>
      <c r="W46">
        <v>1.4754591148922471E-4</v>
      </c>
      <c r="X46">
        <v>1.4338757953141304E-4</v>
      </c>
      <c r="Y46">
        <v>1.2643609104506955E-4</v>
      </c>
      <c r="Z46">
        <v>1.0035843625223239E-4</v>
      </c>
      <c r="AA46">
        <v>8.1461838242782191E-5</v>
      </c>
      <c r="AB46">
        <v>1.0187933156854351E-4</v>
      </c>
      <c r="AC46">
        <v>9.0435080888586421E-5</v>
      </c>
      <c r="AD46">
        <v>1.5781245137971655E-4</v>
      </c>
      <c r="AE46">
        <v>1.6131539622028793E-4</v>
      </c>
      <c r="AF46">
        <v>1.6779737341195182E-4</v>
      </c>
      <c r="AG46">
        <v>8.6492430872993817E-5</v>
      </c>
      <c r="AH46">
        <v>8.6434836247539361E-5</v>
      </c>
      <c r="AI46">
        <v>4.3714717924245384E-5</v>
      </c>
      <c r="AJ46">
        <v>2.7390017844571761E-5</v>
      </c>
      <c r="AK46">
        <v>9.7883058970631256E-6</v>
      </c>
      <c r="AL46">
        <v>4.4486883109648582E-6</v>
      </c>
      <c r="AM46">
        <v>5.846847494410956E-6</v>
      </c>
      <c r="AN46">
        <v>1.9224688772383854E-6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Y46">
        <f t="shared" si="3"/>
        <v>2.005503644562544E-3</v>
      </c>
      <c r="BA46">
        <f>IF([1]Graph!$B$45=[1]PV_profile!A46,1,0)</f>
        <v>0</v>
      </c>
      <c r="BB46">
        <f t="shared" si="8"/>
        <v>0</v>
      </c>
      <c r="BC46">
        <f t="shared" si="8"/>
        <v>0</v>
      </c>
      <c r="BD46">
        <f t="shared" si="8"/>
        <v>0</v>
      </c>
      <c r="BE46">
        <f t="shared" si="8"/>
        <v>0</v>
      </c>
      <c r="BF46">
        <f t="shared" si="8"/>
        <v>0</v>
      </c>
      <c r="BG46">
        <f t="shared" si="8"/>
        <v>0</v>
      </c>
      <c r="BH46">
        <f t="shared" si="8"/>
        <v>0</v>
      </c>
      <c r="BI46">
        <f t="shared" si="8"/>
        <v>0</v>
      </c>
      <c r="BJ46">
        <f t="shared" si="8"/>
        <v>0</v>
      </c>
      <c r="BK46">
        <f t="shared" si="8"/>
        <v>0</v>
      </c>
      <c r="BL46">
        <f t="shared" si="8"/>
        <v>0</v>
      </c>
      <c r="BM46">
        <f t="shared" si="8"/>
        <v>0</v>
      </c>
      <c r="BN46">
        <f t="shared" si="8"/>
        <v>0</v>
      </c>
      <c r="BO46">
        <f t="shared" si="8"/>
        <v>0</v>
      </c>
      <c r="BP46">
        <f t="shared" si="8"/>
        <v>0</v>
      </c>
      <c r="BQ46">
        <f t="shared" si="8"/>
        <v>0</v>
      </c>
      <c r="BR46">
        <f t="shared" si="11"/>
        <v>0</v>
      </c>
      <c r="BS46">
        <f t="shared" si="11"/>
        <v>0</v>
      </c>
      <c r="BT46">
        <f t="shared" si="11"/>
        <v>0</v>
      </c>
      <c r="BU46">
        <f t="shared" si="11"/>
        <v>0</v>
      </c>
      <c r="BV46">
        <f t="shared" si="11"/>
        <v>0</v>
      </c>
      <c r="BW46">
        <f t="shared" si="11"/>
        <v>0</v>
      </c>
      <c r="BX46">
        <f t="shared" si="11"/>
        <v>0</v>
      </c>
      <c r="BY46">
        <f t="shared" si="11"/>
        <v>0</v>
      </c>
      <c r="BZ46">
        <f t="shared" si="11"/>
        <v>0</v>
      </c>
      <c r="CA46">
        <f t="shared" si="11"/>
        <v>0</v>
      </c>
      <c r="CB46">
        <f t="shared" si="11"/>
        <v>0</v>
      </c>
      <c r="CC46">
        <f t="shared" si="11"/>
        <v>0</v>
      </c>
      <c r="CD46">
        <f t="shared" si="11"/>
        <v>0</v>
      </c>
      <c r="CE46">
        <f t="shared" si="11"/>
        <v>0</v>
      </c>
      <c r="CF46">
        <f t="shared" si="9"/>
        <v>0</v>
      </c>
      <c r="CG46">
        <f t="shared" si="9"/>
        <v>0</v>
      </c>
      <c r="CH46">
        <f t="shared" si="9"/>
        <v>0</v>
      </c>
      <c r="CI46">
        <f t="shared" si="9"/>
        <v>0</v>
      </c>
      <c r="CJ46">
        <f t="shared" si="9"/>
        <v>0</v>
      </c>
      <c r="CK46">
        <f t="shared" si="9"/>
        <v>0</v>
      </c>
      <c r="CL46">
        <f t="shared" si="9"/>
        <v>0</v>
      </c>
      <c r="CM46">
        <f t="shared" si="9"/>
        <v>0</v>
      </c>
      <c r="CN46">
        <f t="shared" si="9"/>
        <v>0</v>
      </c>
      <c r="CO46">
        <f t="shared" si="9"/>
        <v>0</v>
      </c>
      <c r="CP46">
        <f t="shared" si="9"/>
        <v>0</v>
      </c>
      <c r="CQ46">
        <f t="shared" si="9"/>
        <v>0</v>
      </c>
      <c r="CR46">
        <f t="shared" si="9"/>
        <v>0</v>
      </c>
      <c r="CS46">
        <f t="shared" si="9"/>
        <v>0</v>
      </c>
      <c r="CT46">
        <f t="shared" si="9"/>
        <v>0</v>
      </c>
      <c r="CU46">
        <f t="shared" si="10"/>
        <v>0</v>
      </c>
      <c r="CV46">
        <f t="shared" si="10"/>
        <v>0</v>
      </c>
      <c r="CW46">
        <f t="shared" si="10"/>
        <v>0</v>
      </c>
    </row>
    <row r="47" spans="1:101" x14ac:dyDescent="0.45">
      <c r="A47" s="1">
        <v>42139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5.5608603887060728E-7</v>
      </c>
      <c r="M47">
        <v>8.1188561675108661E-6</v>
      </c>
      <c r="N47">
        <v>2.6805730299444143E-5</v>
      </c>
      <c r="O47">
        <v>5.1352956872446667E-5</v>
      </c>
      <c r="P47">
        <v>7.3889932414931937E-5</v>
      </c>
      <c r="Q47">
        <v>1.0532746221385475E-4</v>
      </c>
      <c r="R47">
        <v>9.5337376525544303E-5</v>
      </c>
      <c r="S47">
        <v>9.4699863602410499E-5</v>
      </c>
      <c r="T47">
        <v>1.0053876701055189E-4</v>
      </c>
      <c r="U47">
        <v>1.085718270463513E-4</v>
      </c>
      <c r="V47">
        <v>1.3458116269727001E-4</v>
      </c>
      <c r="W47">
        <v>1.4553486605008051E-4</v>
      </c>
      <c r="X47">
        <v>1.386282774473076E-4</v>
      </c>
      <c r="Y47">
        <v>1.5107507181448567E-4</v>
      </c>
      <c r="Z47">
        <v>1.8661810539752751E-4</v>
      </c>
      <c r="AA47">
        <v>1.2284774727710018E-4</v>
      </c>
      <c r="AB47">
        <v>1.1931183447851009E-4</v>
      </c>
      <c r="AC47">
        <v>1.3672209394692184E-4</v>
      </c>
      <c r="AD47">
        <v>1.5771990277467596E-4</v>
      </c>
      <c r="AE47">
        <v>2.2320578632501912E-4</v>
      </c>
      <c r="AF47">
        <v>1.9764409993539123E-4</v>
      </c>
      <c r="AG47">
        <v>1.0360756753649066E-4</v>
      </c>
      <c r="AH47">
        <v>1.2199058036861249E-4</v>
      </c>
      <c r="AI47">
        <v>7.2665748720789641E-5</v>
      </c>
      <c r="AJ47">
        <v>4.8472033986783432E-5</v>
      </c>
      <c r="AK47">
        <v>2.8216997225235049E-5</v>
      </c>
      <c r="AL47">
        <v>1.0279647632836654E-5</v>
      </c>
      <c r="AM47">
        <v>9.5329035234961231E-7</v>
      </c>
      <c r="AN47">
        <v>4.7664517617480618E-8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Y47">
        <f t="shared" si="3"/>
        <v>2.7653213366769214E-3</v>
      </c>
      <c r="BA47">
        <f>IF([1]Graph!$B$45=[1]PV_profile!A47,1,0)</f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 t="shared" si="8"/>
        <v>0</v>
      </c>
      <c r="BO47">
        <f t="shared" si="8"/>
        <v>0</v>
      </c>
      <c r="BP47">
        <f t="shared" si="8"/>
        <v>0</v>
      </c>
      <c r="BQ47">
        <f t="shared" si="8"/>
        <v>0</v>
      </c>
      <c r="BR47">
        <f t="shared" si="11"/>
        <v>0</v>
      </c>
      <c r="BS47">
        <f t="shared" si="11"/>
        <v>0</v>
      </c>
      <c r="BT47">
        <f t="shared" si="11"/>
        <v>0</v>
      </c>
      <c r="BU47">
        <f t="shared" si="11"/>
        <v>0</v>
      </c>
      <c r="BV47">
        <f t="shared" si="11"/>
        <v>0</v>
      </c>
      <c r="BW47">
        <f t="shared" si="11"/>
        <v>0</v>
      </c>
      <c r="BX47">
        <f t="shared" si="11"/>
        <v>0</v>
      </c>
      <c r="BY47">
        <f t="shared" si="11"/>
        <v>0</v>
      </c>
      <c r="BZ47">
        <f t="shared" si="11"/>
        <v>0</v>
      </c>
      <c r="CA47">
        <f t="shared" si="11"/>
        <v>0</v>
      </c>
      <c r="CB47">
        <f t="shared" si="11"/>
        <v>0</v>
      </c>
      <c r="CC47">
        <f t="shared" si="11"/>
        <v>0</v>
      </c>
      <c r="CD47">
        <f t="shared" si="11"/>
        <v>0</v>
      </c>
      <c r="CE47">
        <f t="shared" si="11"/>
        <v>0</v>
      </c>
      <c r="CF47">
        <f t="shared" si="9"/>
        <v>0</v>
      </c>
      <c r="CG47">
        <f t="shared" si="9"/>
        <v>0</v>
      </c>
      <c r="CH47">
        <f t="shared" si="9"/>
        <v>0</v>
      </c>
      <c r="CI47">
        <f t="shared" si="9"/>
        <v>0</v>
      </c>
      <c r="CJ47">
        <f t="shared" si="9"/>
        <v>0</v>
      </c>
      <c r="CK47">
        <f t="shared" si="9"/>
        <v>0</v>
      </c>
      <c r="CL47">
        <f t="shared" si="9"/>
        <v>0</v>
      </c>
      <c r="CM47">
        <f t="shared" si="9"/>
        <v>0</v>
      </c>
      <c r="CN47">
        <f t="shared" si="9"/>
        <v>0</v>
      </c>
      <c r="CO47">
        <f t="shared" si="9"/>
        <v>0</v>
      </c>
      <c r="CP47">
        <f t="shared" si="9"/>
        <v>0</v>
      </c>
      <c r="CQ47">
        <f t="shared" si="9"/>
        <v>0</v>
      </c>
      <c r="CR47">
        <f t="shared" si="9"/>
        <v>0</v>
      </c>
      <c r="CS47">
        <f t="shared" si="9"/>
        <v>0</v>
      </c>
      <c r="CT47">
        <f t="shared" si="9"/>
        <v>0</v>
      </c>
      <c r="CU47">
        <f t="shared" si="10"/>
        <v>0</v>
      </c>
      <c r="CV47">
        <f t="shared" si="10"/>
        <v>0</v>
      </c>
      <c r="CW47">
        <f t="shared" si="10"/>
        <v>0</v>
      </c>
    </row>
    <row r="48" spans="1:101" x14ac:dyDescent="0.45">
      <c r="A48" s="1">
        <v>42140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6.3552690156640824E-7</v>
      </c>
      <c r="N48">
        <v>3.511286131154406E-6</v>
      </c>
      <c r="O48">
        <v>8.6272776887639923E-6</v>
      </c>
      <c r="P48">
        <v>1.2877363842989346E-5</v>
      </c>
      <c r="Q48">
        <v>1.4306504962886807E-5</v>
      </c>
      <c r="R48">
        <v>4.3391790817386949E-5</v>
      </c>
      <c r="S48">
        <v>8.6747038837933847E-5</v>
      </c>
      <c r="T48">
        <v>1.7798129480524005E-4</v>
      </c>
      <c r="U48">
        <v>1.9327008603536045E-4</v>
      </c>
      <c r="V48">
        <v>2.3060252505062518E-4</v>
      </c>
      <c r="W48">
        <v>2.4815776409345679E-4</v>
      </c>
      <c r="X48">
        <v>2.8033449111976397E-4</v>
      </c>
      <c r="Y48">
        <v>3.459391387598373E-4</v>
      </c>
      <c r="Z48">
        <v>2.6812641654498664E-4</v>
      </c>
      <c r="AA48">
        <v>2.4961113467647641E-4</v>
      </c>
      <c r="AB48">
        <v>1.8111483963427589E-4</v>
      </c>
      <c r="AC48">
        <v>1.1193694199014541E-4</v>
      </c>
      <c r="AD48">
        <v>7.2064778594495903E-5</v>
      </c>
      <c r="AE48">
        <v>3.7090541588356016E-5</v>
      </c>
      <c r="AF48">
        <v>3.6645672757259534E-5</v>
      </c>
      <c r="AG48">
        <v>2.6132866192410709E-5</v>
      </c>
      <c r="AH48">
        <v>1.7102426125465524E-5</v>
      </c>
      <c r="AI48">
        <v>1.406222431009722E-5</v>
      </c>
      <c r="AJ48">
        <v>2.3665432997079126E-6</v>
      </c>
      <c r="AK48">
        <v>2.7009893316572349E-6</v>
      </c>
      <c r="AL48">
        <v>1.0498110005250107E-6</v>
      </c>
      <c r="AM48">
        <v>2.3832258808740308E-7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Y48">
        <f t="shared" si="3"/>
        <v>2.6666255976809127E-3</v>
      </c>
      <c r="BA48">
        <f>IF([1]Graph!$B$45=[1]PV_profile!A48,1,0)</f>
        <v>0</v>
      </c>
      <c r="BB48">
        <f t="shared" si="8"/>
        <v>0</v>
      </c>
      <c r="BC48">
        <f t="shared" si="8"/>
        <v>0</v>
      </c>
      <c r="BD48">
        <f t="shared" si="8"/>
        <v>0</v>
      </c>
      <c r="BE48">
        <f t="shared" si="8"/>
        <v>0</v>
      </c>
      <c r="BF48">
        <f t="shared" si="8"/>
        <v>0</v>
      </c>
      <c r="BG48">
        <f t="shared" si="8"/>
        <v>0</v>
      </c>
      <c r="BH48">
        <f t="shared" si="8"/>
        <v>0</v>
      </c>
      <c r="BI48">
        <f t="shared" si="8"/>
        <v>0</v>
      </c>
      <c r="BJ48">
        <f t="shared" si="8"/>
        <v>0</v>
      </c>
      <c r="BK48">
        <f t="shared" si="8"/>
        <v>0</v>
      </c>
      <c r="BL48">
        <f t="shared" si="8"/>
        <v>0</v>
      </c>
      <c r="BM48">
        <f t="shared" si="8"/>
        <v>0</v>
      </c>
      <c r="BN48">
        <f t="shared" si="8"/>
        <v>0</v>
      </c>
      <c r="BO48">
        <f t="shared" si="8"/>
        <v>0</v>
      </c>
      <c r="BP48">
        <f t="shared" si="8"/>
        <v>0</v>
      </c>
      <c r="BQ48">
        <f t="shared" si="8"/>
        <v>0</v>
      </c>
      <c r="BR48">
        <f t="shared" si="11"/>
        <v>0</v>
      </c>
      <c r="BS48">
        <f t="shared" si="11"/>
        <v>0</v>
      </c>
      <c r="BT48">
        <f t="shared" si="11"/>
        <v>0</v>
      </c>
      <c r="BU48">
        <f t="shared" si="11"/>
        <v>0</v>
      </c>
      <c r="BV48">
        <f t="shared" si="11"/>
        <v>0</v>
      </c>
      <c r="BW48">
        <f t="shared" si="11"/>
        <v>0</v>
      </c>
      <c r="BX48">
        <f t="shared" si="11"/>
        <v>0</v>
      </c>
      <c r="BY48">
        <f t="shared" si="11"/>
        <v>0</v>
      </c>
      <c r="BZ48">
        <f t="shared" si="11"/>
        <v>0</v>
      </c>
      <c r="CA48">
        <f t="shared" si="11"/>
        <v>0</v>
      </c>
      <c r="CB48">
        <f t="shared" si="11"/>
        <v>0</v>
      </c>
      <c r="CC48">
        <f t="shared" si="11"/>
        <v>0</v>
      </c>
      <c r="CD48">
        <f t="shared" si="11"/>
        <v>0</v>
      </c>
      <c r="CE48">
        <f t="shared" si="11"/>
        <v>0</v>
      </c>
      <c r="CF48">
        <f t="shared" si="9"/>
        <v>0</v>
      </c>
      <c r="CG48">
        <f t="shared" si="9"/>
        <v>0</v>
      </c>
      <c r="CH48">
        <f t="shared" si="9"/>
        <v>0</v>
      </c>
      <c r="CI48">
        <f t="shared" si="9"/>
        <v>0</v>
      </c>
      <c r="CJ48">
        <f t="shared" si="9"/>
        <v>0</v>
      </c>
      <c r="CK48">
        <f t="shared" si="9"/>
        <v>0</v>
      </c>
      <c r="CL48">
        <f t="shared" si="9"/>
        <v>0</v>
      </c>
      <c r="CM48">
        <f t="shared" si="9"/>
        <v>0</v>
      </c>
      <c r="CN48">
        <f t="shared" si="9"/>
        <v>0</v>
      </c>
      <c r="CO48">
        <f t="shared" si="9"/>
        <v>0</v>
      </c>
      <c r="CP48">
        <f t="shared" si="9"/>
        <v>0</v>
      </c>
      <c r="CQ48">
        <f t="shared" si="9"/>
        <v>0</v>
      </c>
      <c r="CR48">
        <f t="shared" si="9"/>
        <v>0</v>
      </c>
      <c r="CS48">
        <f t="shared" si="9"/>
        <v>0</v>
      </c>
      <c r="CT48">
        <f t="shared" si="9"/>
        <v>0</v>
      </c>
      <c r="CU48">
        <f t="shared" si="10"/>
        <v>0</v>
      </c>
      <c r="CV48">
        <f t="shared" si="10"/>
        <v>0</v>
      </c>
      <c r="CW48">
        <f t="shared" si="10"/>
        <v>0</v>
      </c>
    </row>
    <row r="49" spans="1:101" x14ac:dyDescent="0.45">
      <c r="A49" s="1">
        <v>42141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9.5329035234961236E-8</v>
      </c>
      <c r="N49">
        <v>1.4120613344178633E-6</v>
      </c>
      <c r="O49">
        <v>6.1010582550375183E-6</v>
      </c>
      <c r="P49">
        <v>1.2948860619415568E-5</v>
      </c>
      <c r="Q49">
        <v>3.3545095886242426E-5</v>
      </c>
      <c r="R49">
        <v>4.8968539378632195E-5</v>
      </c>
      <c r="S49">
        <v>4.356934114551207E-5</v>
      </c>
      <c r="T49">
        <v>7.5218978047832675E-5</v>
      </c>
      <c r="U49">
        <v>1.4322830060170796E-4</v>
      </c>
      <c r="V49">
        <v>1.5668478833374963E-4</v>
      </c>
      <c r="W49">
        <v>1.9776127520786753E-4</v>
      </c>
      <c r="X49">
        <v>2.5664165102505488E-4</v>
      </c>
      <c r="Y49">
        <v>2.0666341828155896E-4</v>
      </c>
      <c r="Z49">
        <v>1.9196368104832797E-4</v>
      </c>
      <c r="AA49">
        <v>2.1166938424433491E-4</v>
      </c>
      <c r="AB49">
        <v>2.3732242762606291E-4</v>
      </c>
      <c r="AC49">
        <v>1.530539437042381E-4</v>
      </c>
      <c r="AD49">
        <v>1.4483102000659571E-4</v>
      </c>
      <c r="AE49">
        <v>1.2500536110791814E-4</v>
      </c>
      <c r="AF49">
        <v>1.1753593399294546E-4</v>
      </c>
      <c r="AG49">
        <v>7.2273708063385868E-5</v>
      </c>
      <c r="AH49">
        <v>5.3633704040443118E-5</v>
      </c>
      <c r="AI49">
        <v>2.5776573923220043E-5</v>
      </c>
      <c r="AJ49">
        <v>1.4899133798597485E-5</v>
      </c>
      <c r="AK49">
        <v>9.4212891114085247E-6</v>
      </c>
      <c r="AL49">
        <v>4.8935571420613436E-6</v>
      </c>
      <c r="AM49">
        <v>2.7009893316572349E-7</v>
      </c>
      <c r="AN49">
        <v>3.9720431347900519E-7</v>
      </c>
      <c r="AO49">
        <v>3.1776345078320412E-7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Y49">
        <f t="shared" si="3"/>
        <v>2.5461034816592308E-3</v>
      </c>
      <c r="BA49">
        <f>IF([1]Graph!$B$45=[1]PV_profile!A49,1,0)</f>
        <v>0</v>
      </c>
      <c r="BB49">
        <f t="shared" si="8"/>
        <v>0</v>
      </c>
      <c r="BC49">
        <f t="shared" si="8"/>
        <v>0</v>
      </c>
      <c r="BD49">
        <f t="shared" si="8"/>
        <v>0</v>
      </c>
      <c r="BE49">
        <f t="shared" si="8"/>
        <v>0</v>
      </c>
      <c r="BF49">
        <f t="shared" si="8"/>
        <v>0</v>
      </c>
      <c r="BG49">
        <f t="shared" si="8"/>
        <v>0</v>
      </c>
      <c r="BH49">
        <f t="shared" si="8"/>
        <v>0</v>
      </c>
      <c r="BI49">
        <f t="shared" si="8"/>
        <v>0</v>
      </c>
      <c r="BJ49">
        <f t="shared" si="8"/>
        <v>0</v>
      </c>
      <c r="BK49">
        <f t="shared" si="8"/>
        <v>0</v>
      </c>
      <c r="BL49">
        <f t="shared" si="8"/>
        <v>0</v>
      </c>
      <c r="BM49">
        <f t="shared" si="8"/>
        <v>0</v>
      </c>
      <c r="BN49">
        <f t="shared" si="8"/>
        <v>0</v>
      </c>
      <c r="BO49">
        <f t="shared" si="8"/>
        <v>0</v>
      </c>
      <c r="BP49">
        <f t="shared" si="8"/>
        <v>0</v>
      </c>
      <c r="BQ49">
        <f t="shared" si="8"/>
        <v>0</v>
      </c>
      <c r="BR49">
        <f t="shared" si="11"/>
        <v>0</v>
      </c>
      <c r="BS49">
        <f t="shared" si="11"/>
        <v>0</v>
      </c>
      <c r="BT49">
        <f t="shared" si="11"/>
        <v>0</v>
      </c>
      <c r="BU49">
        <f t="shared" si="11"/>
        <v>0</v>
      </c>
      <c r="BV49">
        <f t="shared" si="11"/>
        <v>0</v>
      </c>
      <c r="BW49">
        <f t="shared" si="11"/>
        <v>0</v>
      </c>
      <c r="BX49">
        <f t="shared" si="11"/>
        <v>0</v>
      </c>
      <c r="BY49">
        <f t="shared" si="11"/>
        <v>0</v>
      </c>
      <c r="BZ49">
        <f t="shared" si="11"/>
        <v>0</v>
      </c>
      <c r="CA49">
        <f t="shared" si="11"/>
        <v>0</v>
      </c>
      <c r="CB49">
        <f t="shared" si="11"/>
        <v>0</v>
      </c>
      <c r="CC49">
        <f t="shared" si="11"/>
        <v>0</v>
      </c>
      <c r="CD49">
        <f t="shared" si="11"/>
        <v>0</v>
      </c>
      <c r="CE49">
        <f t="shared" si="11"/>
        <v>0</v>
      </c>
      <c r="CF49">
        <f t="shared" si="9"/>
        <v>0</v>
      </c>
      <c r="CG49">
        <f t="shared" si="9"/>
        <v>0</v>
      </c>
      <c r="CH49">
        <f t="shared" si="9"/>
        <v>0</v>
      </c>
      <c r="CI49">
        <f t="shared" si="9"/>
        <v>0</v>
      </c>
      <c r="CJ49">
        <f t="shared" si="9"/>
        <v>0</v>
      </c>
      <c r="CK49">
        <f t="shared" si="9"/>
        <v>0</v>
      </c>
      <c r="CL49">
        <f t="shared" si="9"/>
        <v>0</v>
      </c>
      <c r="CM49">
        <f t="shared" si="9"/>
        <v>0</v>
      </c>
      <c r="CN49">
        <f t="shared" si="9"/>
        <v>0</v>
      </c>
      <c r="CO49">
        <f t="shared" si="9"/>
        <v>0</v>
      </c>
      <c r="CP49">
        <f t="shared" si="9"/>
        <v>0</v>
      </c>
      <c r="CQ49">
        <f t="shared" si="9"/>
        <v>0</v>
      </c>
      <c r="CR49">
        <f t="shared" si="9"/>
        <v>0</v>
      </c>
      <c r="CS49">
        <f t="shared" si="9"/>
        <v>0</v>
      </c>
      <c r="CT49">
        <f t="shared" si="9"/>
        <v>0</v>
      </c>
      <c r="CU49">
        <f t="shared" si="10"/>
        <v>0</v>
      </c>
      <c r="CV49">
        <f t="shared" si="10"/>
        <v>0</v>
      </c>
      <c r="CW49">
        <f t="shared" si="10"/>
        <v>0</v>
      </c>
    </row>
    <row r="50" spans="1:101" x14ac:dyDescent="0.45">
      <c r="A50" s="1">
        <v>42142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7.6263228187968999E-7</v>
      </c>
      <c r="N50">
        <v>4.2592218534353726E-6</v>
      </c>
      <c r="O50">
        <v>2.4080114300351203E-5</v>
      </c>
      <c r="P50">
        <v>5.1314825258352673E-5</v>
      </c>
      <c r="Q50">
        <v>3.7848010214160485E-5</v>
      </c>
      <c r="R50">
        <v>5.9396344220396522E-5</v>
      </c>
      <c r="S50">
        <v>9.1725200498766224E-5</v>
      </c>
      <c r="T50">
        <v>1.9672616076694125E-4</v>
      </c>
      <c r="U50">
        <v>2.7830517428219969E-4</v>
      </c>
      <c r="V50">
        <v>3.466092224366765E-4</v>
      </c>
      <c r="W50">
        <v>3.8713399251937198E-4</v>
      </c>
      <c r="X50">
        <v>4.1827600230906633E-4</v>
      </c>
      <c r="Y50">
        <v>4.7965876530117139E-4</v>
      </c>
      <c r="Z50">
        <v>4.7813707557623348E-4</v>
      </c>
      <c r="AA50">
        <v>4.9162176481453216E-4</v>
      </c>
      <c r="AB50">
        <v>4.7605969701673814E-4</v>
      </c>
      <c r="AC50">
        <v>4.2750305851118367E-4</v>
      </c>
      <c r="AD50">
        <v>3.1855666779722171E-4</v>
      </c>
      <c r="AE50">
        <v>2.752169107449005E-4</v>
      </c>
      <c r="AF50">
        <v>2.2164675939461402E-4</v>
      </c>
      <c r="AG50">
        <v>1.9523942502158931E-4</v>
      </c>
      <c r="AH50">
        <v>1.6799478395575091E-4</v>
      </c>
      <c r="AI50">
        <v>1.1996801600437742E-4</v>
      </c>
      <c r="AJ50">
        <v>7.1402639003926438E-5</v>
      </c>
      <c r="AK50">
        <v>2.34918547120888E-5</v>
      </c>
      <c r="AL50">
        <v>1.4968247349142832E-5</v>
      </c>
      <c r="AM50">
        <v>5.7832948042543153E-6</v>
      </c>
      <c r="AN50">
        <v>3.9720431347900519E-7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Y50">
        <f t="shared" si="3"/>
        <v>5.6640830652628016E-3</v>
      </c>
      <c r="BA50">
        <f>IF([1]Graph!$B$45=[1]PV_profile!A50,1,0)</f>
        <v>0</v>
      </c>
      <c r="BB50">
        <f t="shared" ref="BB50:BQ66" si="12">IF($BA50=1,B50,0)</f>
        <v>0</v>
      </c>
      <c r="BC50">
        <f t="shared" si="12"/>
        <v>0</v>
      </c>
      <c r="BD50">
        <f t="shared" si="12"/>
        <v>0</v>
      </c>
      <c r="BE50">
        <f t="shared" si="12"/>
        <v>0</v>
      </c>
      <c r="BF50">
        <f t="shared" si="12"/>
        <v>0</v>
      </c>
      <c r="BG50">
        <f t="shared" si="12"/>
        <v>0</v>
      </c>
      <c r="BH50">
        <f t="shared" si="12"/>
        <v>0</v>
      </c>
      <c r="BI50">
        <f t="shared" si="12"/>
        <v>0</v>
      </c>
      <c r="BJ50">
        <f t="shared" si="12"/>
        <v>0</v>
      </c>
      <c r="BK50">
        <f t="shared" si="12"/>
        <v>0</v>
      </c>
      <c r="BL50">
        <f t="shared" si="12"/>
        <v>0</v>
      </c>
      <c r="BM50">
        <f t="shared" si="12"/>
        <v>0</v>
      </c>
      <c r="BN50">
        <f t="shared" si="12"/>
        <v>0</v>
      </c>
      <c r="BO50">
        <f t="shared" si="12"/>
        <v>0</v>
      </c>
      <c r="BP50">
        <f t="shared" si="12"/>
        <v>0</v>
      </c>
      <c r="BQ50">
        <f t="shared" si="12"/>
        <v>0</v>
      </c>
      <c r="BR50">
        <f t="shared" si="11"/>
        <v>0</v>
      </c>
      <c r="BS50">
        <f t="shared" si="11"/>
        <v>0</v>
      </c>
      <c r="BT50">
        <f t="shared" si="11"/>
        <v>0</v>
      </c>
      <c r="BU50">
        <f t="shared" si="11"/>
        <v>0</v>
      </c>
      <c r="BV50">
        <f t="shared" si="11"/>
        <v>0</v>
      </c>
      <c r="BW50">
        <f t="shared" si="11"/>
        <v>0</v>
      </c>
      <c r="BX50">
        <f t="shared" si="11"/>
        <v>0</v>
      </c>
      <c r="BY50">
        <f t="shared" si="11"/>
        <v>0</v>
      </c>
      <c r="BZ50">
        <f t="shared" si="11"/>
        <v>0</v>
      </c>
      <c r="CA50">
        <f t="shared" si="11"/>
        <v>0</v>
      </c>
      <c r="CB50">
        <f t="shared" si="11"/>
        <v>0</v>
      </c>
      <c r="CC50">
        <f t="shared" si="11"/>
        <v>0</v>
      </c>
      <c r="CD50">
        <f t="shared" si="11"/>
        <v>0</v>
      </c>
      <c r="CE50">
        <f t="shared" si="11"/>
        <v>0</v>
      </c>
      <c r="CF50">
        <f t="shared" si="9"/>
        <v>0</v>
      </c>
      <c r="CG50">
        <f t="shared" si="9"/>
        <v>0</v>
      </c>
      <c r="CH50">
        <f t="shared" si="9"/>
        <v>0</v>
      </c>
      <c r="CI50">
        <f t="shared" si="9"/>
        <v>0</v>
      </c>
      <c r="CJ50">
        <f t="shared" si="9"/>
        <v>0</v>
      </c>
      <c r="CK50">
        <f t="shared" si="9"/>
        <v>0</v>
      </c>
      <c r="CL50">
        <f t="shared" si="9"/>
        <v>0</v>
      </c>
      <c r="CM50">
        <f t="shared" si="9"/>
        <v>0</v>
      </c>
      <c r="CN50">
        <f t="shared" si="9"/>
        <v>0</v>
      </c>
      <c r="CO50">
        <f t="shared" si="9"/>
        <v>0</v>
      </c>
      <c r="CP50">
        <f t="shared" si="9"/>
        <v>0</v>
      </c>
      <c r="CQ50">
        <f t="shared" si="9"/>
        <v>0</v>
      </c>
      <c r="CR50">
        <f t="shared" si="9"/>
        <v>0</v>
      </c>
      <c r="CS50">
        <f t="shared" si="9"/>
        <v>0</v>
      </c>
      <c r="CT50">
        <f t="shared" si="9"/>
        <v>0</v>
      </c>
      <c r="CU50">
        <f t="shared" si="10"/>
        <v>0</v>
      </c>
      <c r="CV50">
        <f t="shared" si="10"/>
        <v>0</v>
      </c>
      <c r="CW50">
        <f t="shared" si="10"/>
        <v>0</v>
      </c>
    </row>
    <row r="51" spans="1:101" x14ac:dyDescent="0.45">
      <c r="A51" s="1">
        <v>42143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1.5888172539160209E-8</v>
      </c>
      <c r="M51">
        <v>3.6860560290851681E-6</v>
      </c>
      <c r="N51">
        <v>1.946181974753081E-5</v>
      </c>
      <c r="O51">
        <v>5.6997627371296796E-5</v>
      </c>
      <c r="P51">
        <v>9.1560757912985923E-5</v>
      </c>
      <c r="Q51">
        <v>1.6618313508197315E-4</v>
      </c>
      <c r="R51">
        <v>2.4344572932265537E-4</v>
      </c>
      <c r="S51">
        <v>3.0060621046247853E-4</v>
      </c>
      <c r="T51">
        <v>3.6046251727788365E-4</v>
      </c>
      <c r="U51">
        <v>3.4850070937746352E-4</v>
      </c>
      <c r="V51">
        <v>3.7414938351174325E-4</v>
      </c>
      <c r="W51">
        <v>3.7043472877208765E-4</v>
      </c>
      <c r="X51">
        <v>3.4559555702867809E-4</v>
      </c>
      <c r="Y51">
        <v>4.1777909971290412E-4</v>
      </c>
      <c r="Z51">
        <v>3.7298080842148803E-4</v>
      </c>
      <c r="AA51">
        <v>4.1398063486310446E-4</v>
      </c>
      <c r="AB51">
        <v>4.6512903151410941E-4</v>
      </c>
      <c r="AC51">
        <v>3.7384155016879689E-4</v>
      </c>
      <c r="AD51">
        <v>3.8185077794578763E-4</v>
      </c>
      <c r="AE51">
        <v>4.2157120929368826E-4</v>
      </c>
      <c r="AF51">
        <v>3.3163422261420434E-4</v>
      </c>
      <c r="AG51">
        <v>2.6348468693767111E-4</v>
      </c>
      <c r="AH51">
        <v>1.9771718552907136E-4</v>
      </c>
      <c r="AI51">
        <v>1.4605162886191671E-4</v>
      </c>
      <c r="AJ51">
        <v>1.0082554852488373E-4</v>
      </c>
      <c r="AK51">
        <v>6.5694813019233098E-5</v>
      </c>
      <c r="AL51">
        <v>3.4637407748309686E-5</v>
      </c>
      <c r="AM51">
        <v>1.7699821412937947E-5</v>
      </c>
      <c r="AN51">
        <v>2.2561205005607491E-6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Y51">
        <f t="shared" si="3"/>
        <v>6.688234667137069E-3</v>
      </c>
      <c r="BA51">
        <f>IF([1]Graph!$B$45=[1]PV_profile!A51,1,0)</f>
        <v>0</v>
      </c>
      <c r="BB51">
        <f t="shared" si="12"/>
        <v>0</v>
      </c>
      <c r="BC51">
        <f t="shared" si="12"/>
        <v>0</v>
      </c>
      <c r="BD51">
        <f t="shared" si="12"/>
        <v>0</v>
      </c>
      <c r="BE51">
        <f t="shared" si="12"/>
        <v>0</v>
      </c>
      <c r="BF51">
        <f t="shared" si="12"/>
        <v>0</v>
      </c>
      <c r="BG51">
        <f t="shared" si="12"/>
        <v>0</v>
      </c>
      <c r="BH51">
        <f t="shared" si="12"/>
        <v>0</v>
      </c>
      <c r="BI51">
        <f t="shared" si="12"/>
        <v>0</v>
      </c>
      <c r="BJ51">
        <f t="shared" si="12"/>
        <v>0</v>
      </c>
      <c r="BK51">
        <f t="shared" si="12"/>
        <v>0</v>
      </c>
      <c r="BL51">
        <f t="shared" si="12"/>
        <v>0</v>
      </c>
      <c r="BM51">
        <f t="shared" si="12"/>
        <v>0</v>
      </c>
      <c r="BN51">
        <f t="shared" si="12"/>
        <v>0</v>
      </c>
      <c r="BO51">
        <f t="shared" si="12"/>
        <v>0</v>
      </c>
      <c r="BP51">
        <f t="shared" si="12"/>
        <v>0</v>
      </c>
      <c r="BQ51">
        <f t="shared" si="12"/>
        <v>0</v>
      </c>
      <c r="BR51">
        <f t="shared" si="11"/>
        <v>0</v>
      </c>
      <c r="BS51">
        <f t="shared" si="11"/>
        <v>0</v>
      </c>
      <c r="BT51">
        <f t="shared" si="11"/>
        <v>0</v>
      </c>
      <c r="BU51">
        <f t="shared" si="11"/>
        <v>0</v>
      </c>
      <c r="BV51">
        <f t="shared" si="11"/>
        <v>0</v>
      </c>
      <c r="BW51">
        <f t="shared" si="11"/>
        <v>0</v>
      </c>
      <c r="BX51">
        <f t="shared" si="11"/>
        <v>0</v>
      </c>
      <c r="BY51">
        <f t="shared" si="11"/>
        <v>0</v>
      </c>
      <c r="BZ51">
        <f t="shared" si="11"/>
        <v>0</v>
      </c>
      <c r="CA51">
        <f t="shared" si="11"/>
        <v>0</v>
      </c>
      <c r="CB51">
        <f t="shared" si="11"/>
        <v>0</v>
      </c>
      <c r="CC51">
        <f t="shared" si="11"/>
        <v>0</v>
      </c>
      <c r="CD51">
        <f t="shared" si="11"/>
        <v>0</v>
      </c>
      <c r="CE51">
        <f t="shared" si="11"/>
        <v>0</v>
      </c>
      <c r="CF51">
        <f t="shared" si="9"/>
        <v>0</v>
      </c>
      <c r="CG51">
        <f t="shared" si="9"/>
        <v>0</v>
      </c>
      <c r="CH51">
        <f t="shared" si="9"/>
        <v>0</v>
      </c>
      <c r="CI51">
        <f t="shared" si="9"/>
        <v>0</v>
      </c>
      <c r="CJ51">
        <f t="shared" si="9"/>
        <v>0</v>
      </c>
      <c r="CK51">
        <f t="shared" si="9"/>
        <v>0</v>
      </c>
      <c r="CL51">
        <f t="shared" si="9"/>
        <v>0</v>
      </c>
      <c r="CM51">
        <f t="shared" si="9"/>
        <v>0</v>
      </c>
      <c r="CN51">
        <f t="shared" si="9"/>
        <v>0</v>
      </c>
      <c r="CO51">
        <f t="shared" si="9"/>
        <v>0</v>
      </c>
      <c r="CP51">
        <f t="shared" si="9"/>
        <v>0</v>
      </c>
      <c r="CQ51">
        <f t="shared" si="9"/>
        <v>0</v>
      </c>
      <c r="CR51">
        <f t="shared" si="9"/>
        <v>0</v>
      </c>
      <c r="CS51">
        <f t="shared" ref="CQ51:CW107" si="13">IF($BA51=1,AS51,0)</f>
        <v>0</v>
      </c>
      <c r="CT51">
        <f t="shared" si="13"/>
        <v>0</v>
      </c>
      <c r="CU51">
        <f t="shared" si="10"/>
        <v>0</v>
      </c>
      <c r="CV51">
        <f t="shared" si="10"/>
        <v>0</v>
      </c>
      <c r="CW51">
        <f t="shared" si="10"/>
        <v>0</v>
      </c>
    </row>
    <row r="52" spans="1:101" x14ac:dyDescent="0.45">
      <c r="A52" s="1">
        <v>42144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3.9720431347900519E-7</v>
      </c>
      <c r="M52">
        <v>9.850666974279328E-6</v>
      </c>
      <c r="N52">
        <v>2.2190216176818104E-5</v>
      </c>
      <c r="O52">
        <v>4.6820855655651207E-5</v>
      </c>
      <c r="P52">
        <v>8.7037792395400475E-5</v>
      </c>
      <c r="Q52">
        <v>1.5541572055218427E-4</v>
      </c>
      <c r="R52">
        <v>2.1862165134315791E-4</v>
      </c>
      <c r="S52">
        <v>2.5912219196273122E-4</v>
      </c>
      <c r="T52">
        <v>3.0450794843378271E-4</v>
      </c>
      <c r="U52">
        <v>3.2812571691324445E-4</v>
      </c>
      <c r="V52">
        <v>3.2747906829090059E-4</v>
      </c>
      <c r="W52">
        <v>3.6276511068312155E-4</v>
      </c>
      <c r="X52">
        <v>3.580840578487714E-4</v>
      </c>
      <c r="Y52">
        <v>3.2907940446990757E-4</v>
      </c>
      <c r="Z52">
        <v>3.4060786246432217E-4</v>
      </c>
      <c r="AA52">
        <v>3.1485829843441872E-4</v>
      </c>
      <c r="AB52">
        <v>3.3424226613650758E-4</v>
      </c>
      <c r="AC52">
        <v>3.4239210424046973E-4</v>
      </c>
      <c r="AD52">
        <v>3.0162702554811956E-4</v>
      </c>
      <c r="AE52">
        <v>3.129529093426599E-4</v>
      </c>
      <c r="AF52">
        <v>2.5709764157692865E-4</v>
      </c>
      <c r="AG52">
        <v>2.2971000695823785E-4</v>
      </c>
      <c r="AH52">
        <v>2.199614214925226E-4</v>
      </c>
      <c r="AI52">
        <v>1.1148055423395805E-4</v>
      </c>
      <c r="AJ52">
        <v>9.1565921569061143E-5</v>
      </c>
      <c r="AK52">
        <v>6.0524801674990367E-5</v>
      </c>
      <c r="AL52">
        <v>3.6774366954826738E-5</v>
      </c>
      <c r="AM52">
        <v>1.8160181212260118E-5</v>
      </c>
      <c r="AN52">
        <v>2.8439828845096766E-6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Y52">
        <f t="shared" si="3"/>
        <v>5.7842969507372229E-3</v>
      </c>
      <c r="BA52">
        <f>IF([1]Graph!$B$45=[1]PV_profile!A52,1,0)</f>
        <v>0</v>
      </c>
      <c r="BB52">
        <f t="shared" si="12"/>
        <v>0</v>
      </c>
      <c r="BC52">
        <f t="shared" si="12"/>
        <v>0</v>
      </c>
      <c r="BD52">
        <f t="shared" si="12"/>
        <v>0</v>
      </c>
      <c r="BE52">
        <f t="shared" si="12"/>
        <v>0</v>
      </c>
      <c r="BF52">
        <f t="shared" si="12"/>
        <v>0</v>
      </c>
      <c r="BG52">
        <f t="shared" si="12"/>
        <v>0</v>
      </c>
      <c r="BH52">
        <f t="shared" si="12"/>
        <v>0</v>
      </c>
      <c r="BI52">
        <f t="shared" si="12"/>
        <v>0</v>
      </c>
      <c r="BJ52">
        <f t="shared" si="12"/>
        <v>0</v>
      </c>
      <c r="BK52">
        <f t="shared" si="12"/>
        <v>0</v>
      </c>
      <c r="BL52">
        <f t="shared" si="12"/>
        <v>0</v>
      </c>
      <c r="BM52">
        <f t="shared" si="12"/>
        <v>0</v>
      </c>
      <c r="BN52">
        <f t="shared" si="12"/>
        <v>0</v>
      </c>
      <c r="BO52">
        <f t="shared" si="12"/>
        <v>0</v>
      </c>
      <c r="BP52">
        <f t="shared" si="12"/>
        <v>0</v>
      </c>
      <c r="BQ52">
        <f t="shared" si="12"/>
        <v>0</v>
      </c>
      <c r="BR52">
        <f t="shared" si="11"/>
        <v>0</v>
      </c>
      <c r="BS52">
        <f t="shared" si="11"/>
        <v>0</v>
      </c>
      <c r="BT52">
        <f t="shared" si="11"/>
        <v>0</v>
      </c>
      <c r="BU52">
        <f t="shared" si="11"/>
        <v>0</v>
      </c>
      <c r="BV52">
        <f t="shared" si="11"/>
        <v>0</v>
      </c>
      <c r="BW52">
        <f t="shared" si="11"/>
        <v>0</v>
      </c>
      <c r="BX52">
        <f t="shared" si="11"/>
        <v>0</v>
      </c>
      <c r="BY52">
        <f t="shared" si="11"/>
        <v>0</v>
      </c>
      <c r="BZ52">
        <f t="shared" si="11"/>
        <v>0</v>
      </c>
      <c r="CA52">
        <f t="shared" si="11"/>
        <v>0</v>
      </c>
      <c r="CB52">
        <f t="shared" si="11"/>
        <v>0</v>
      </c>
      <c r="CC52">
        <f t="shared" si="11"/>
        <v>0</v>
      </c>
      <c r="CD52">
        <f t="shared" si="11"/>
        <v>0</v>
      </c>
      <c r="CE52">
        <f t="shared" si="11"/>
        <v>0</v>
      </c>
      <c r="CF52">
        <f t="shared" si="11"/>
        <v>0</v>
      </c>
      <c r="CG52">
        <f t="shared" si="11"/>
        <v>0</v>
      </c>
      <c r="CH52">
        <f t="shared" ref="CH52:CP67" si="14">IF($BA52=1,AH52,0)</f>
        <v>0</v>
      </c>
      <c r="CI52">
        <f t="shared" si="14"/>
        <v>0</v>
      </c>
      <c r="CJ52">
        <f t="shared" si="14"/>
        <v>0</v>
      </c>
      <c r="CK52">
        <f t="shared" si="14"/>
        <v>0</v>
      </c>
      <c r="CL52">
        <f t="shared" si="14"/>
        <v>0</v>
      </c>
      <c r="CM52">
        <f t="shared" si="14"/>
        <v>0</v>
      </c>
      <c r="CN52">
        <f t="shared" si="14"/>
        <v>0</v>
      </c>
      <c r="CO52">
        <f t="shared" si="14"/>
        <v>0</v>
      </c>
      <c r="CP52">
        <f t="shared" si="14"/>
        <v>0</v>
      </c>
      <c r="CQ52">
        <f t="shared" si="13"/>
        <v>0</v>
      </c>
      <c r="CR52">
        <f t="shared" si="13"/>
        <v>0</v>
      </c>
      <c r="CS52">
        <f t="shared" si="13"/>
        <v>0</v>
      </c>
      <c r="CT52">
        <f t="shared" si="13"/>
        <v>0</v>
      </c>
      <c r="CU52">
        <f t="shared" si="10"/>
        <v>0</v>
      </c>
      <c r="CV52">
        <f t="shared" si="10"/>
        <v>0</v>
      </c>
      <c r="CW52">
        <f t="shared" si="10"/>
        <v>0</v>
      </c>
    </row>
    <row r="53" spans="1:101" x14ac:dyDescent="0.45">
      <c r="A53" s="1">
        <v>42145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4.1309248601816533E-7</v>
      </c>
      <c r="M53">
        <v>5.338425973157829E-6</v>
      </c>
      <c r="N53">
        <v>4.5889014336229477E-6</v>
      </c>
      <c r="O53">
        <v>9.5638854599474867E-6</v>
      </c>
      <c r="P53">
        <v>1.2869419756719765E-5</v>
      </c>
      <c r="Q53">
        <v>3.3746875677489761E-5</v>
      </c>
      <c r="R53">
        <v>4.832784882099056E-5</v>
      </c>
      <c r="S53">
        <v>4.2177140026768168E-5</v>
      </c>
      <c r="T53">
        <v>7.132995061455976E-5</v>
      </c>
      <c r="U53">
        <v>7.7807558558775359E-5</v>
      </c>
      <c r="V53">
        <v>8.7457637354747782E-5</v>
      </c>
      <c r="W53">
        <v>9.7678895953503021E-5</v>
      </c>
      <c r="X53">
        <v>8.5237662446713624E-5</v>
      </c>
      <c r="Y53">
        <v>1.003322207675428E-4</v>
      </c>
      <c r="Z53">
        <v>9.801453359839278E-5</v>
      </c>
      <c r="AA53">
        <v>1.4119262849512806E-4</v>
      </c>
      <c r="AB53">
        <v>1.3604247736655927E-4</v>
      </c>
      <c r="AC53">
        <v>1.1465977755904398E-4</v>
      </c>
      <c r="AD53">
        <v>1.1010225526618589E-4</v>
      </c>
      <c r="AE53">
        <v>8.4220422199893905E-5</v>
      </c>
      <c r="AF53">
        <v>6.1985719139966147E-5</v>
      </c>
      <c r="AG53">
        <v>5.0276135978605083E-5</v>
      </c>
      <c r="AH53">
        <v>3.3777857613941118E-5</v>
      </c>
      <c r="AI53">
        <v>1.5601788229141844E-5</v>
      </c>
      <c r="AJ53">
        <v>7.6898755089535418E-6</v>
      </c>
      <c r="AK53">
        <v>5.5449722161669124E-6</v>
      </c>
      <c r="AL53">
        <v>3.4000689233802838E-6</v>
      </c>
      <c r="AM53">
        <v>3.9720431347900519E-7</v>
      </c>
      <c r="AN53">
        <v>0</v>
      </c>
      <c r="AO53">
        <v>3.9720431347900519E-7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Y53">
        <f t="shared" si="3"/>
        <v>1.5401724360528735E-3</v>
      </c>
      <c r="BA53">
        <f>IF([1]Graph!$B$45=[1]PV_profile!A53,1,0)</f>
        <v>0</v>
      </c>
      <c r="BB53">
        <f t="shared" si="12"/>
        <v>0</v>
      </c>
      <c r="BC53">
        <f t="shared" si="12"/>
        <v>0</v>
      </c>
      <c r="BD53">
        <f t="shared" si="12"/>
        <v>0</v>
      </c>
      <c r="BE53">
        <f t="shared" si="12"/>
        <v>0</v>
      </c>
      <c r="BF53">
        <f t="shared" si="12"/>
        <v>0</v>
      </c>
      <c r="BG53">
        <f t="shared" si="12"/>
        <v>0</v>
      </c>
      <c r="BH53">
        <f t="shared" si="12"/>
        <v>0</v>
      </c>
      <c r="BI53">
        <f t="shared" si="12"/>
        <v>0</v>
      </c>
      <c r="BJ53">
        <f t="shared" si="12"/>
        <v>0</v>
      </c>
      <c r="BK53">
        <f t="shared" si="12"/>
        <v>0</v>
      </c>
      <c r="BL53">
        <f t="shared" si="12"/>
        <v>0</v>
      </c>
      <c r="BM53">
        <f t="shared" si="12"/>
        <v>0</v>
      </c>
      <c r="BN53">
        <f t="shared" si="12"/>
        <v>0</v>
      </c>
      <c r="BO53">
        <f t="shared" si="12"/>
        <v>0</v>
      </c>
      <c r="BP53">
        <f t="shared" si="12"/>
        <v>0</v>
      </c>
      <c r="BQ53">
        <f t="shared" si="12"/>
        <v>0</v>
      </c>
      <c r="BR53">
        <f t="shared" si="11"/>
        <v>0</v>
      </c>
      <c r="BS53">
        <f t="shared" ref="BS53:CH68" si="15">IF($BA53=1,S53,0)</f>
        <v>0</v>
      </c>
      <c r="BT53">
        <f t="shared" si="15"/>
        <v>0</v>
      </c>
      <c r="BU53">
        <f t="shared" si="15"/>
        <v>0</v>
      </c>
      <c r="BV53">
        <f t="shared" si="15"/>
        <v>0</v>
      </c>
      <c r="BW53">
        <f t="shared" si="15"/>
        <v>0</v>
      </c>
      <c r="BX53">
        <f t="shared" si="15"/>
        <v>0</v>
      </c>
      <c r="BY53">
        <f t="shared" si="15"/>
        <v>0</v>
      </c>
      <c r="BZ53">
        <f t="shared" si="15"/>
        <v>0</v>
      </c>
      <c r="CA53">
        <f t="shared" si="15"/>
        <v>0</v>
      </c>
      <c r="CB53">
        <f t="shared" si="15"/>
        <v>0</v>
      </c>
      <c r="CC53">
        <f t="shared" si="15"/>
        <v>0</v>
      </c>
      <c r="CD53">
        <f t="shared" si="15"/>
        <v>0</v>
      </c>
      <c r="CE53">
        <f t="shared" si="15"/>
        <v>0</v>
      </c>
      <c r="CF53">
        <f t="shared" si="15"/>
        <v>0</v>
      </c>
      <c r="CG53">
        <f t="shared" si="15"/>
        <v>0</v>
      </c>
      <c r="CH53">
        <f t="shared" si="15"/>
        <v>0</v>
      </c>
      <c r="CI53">
        <f t="shared" si="14"/>
        <v>0</v>
      </c>
      <c r="CJ53">
        <f t="shared" si="14"/>
        <v>0</v>
      </c>
      <c r="CK53">
        <f t="shared" si="14"/>
        <v>0</v>
      </c>
      <c r="CL53">
        <f t="shared" si="14"/>
        <v>0</v>
      </c>
      <c r="CM53">
        <f t="shared" si="14"/>
        <v>0</v>
      </c>
      <c r="CN53">
        <f t="shared" si="14"/>
        <v>0</v>
      </c>
      <c r="CO53">
        <f t="shared" si="14"/>
        <v>0</v>
      </c>
      <c r="CP53">
        <f t="shared" si="14"/>
        <v>0</v>
      </c>
      <c r="CQ53">
        <f t="shared" si="13"/>
        <v>0</v>
      </c>
      <c r="CR53">
        <f t="shared" si="13"/>
        <v>0</v>
      </c>
      <c r="CS53">
        <f t="shared" si="13"/>
        <v>0</v>
      </c>
      <c r="CT53">
        <f t="shared" si="13"/>
        <v>0</v>
      </c>
      <c r="CU53">
        <f t="shared" si="10"/>
        <v>0</v>
      </c>
      <c r="CV53">
        <f t="shared" si="10"/>
        <v>0</v>
      </c>
      <c r="CW53">
        <f t="shared" si="10"/>
        <v>0</v>
      </c>
    </row>
    <row r="54" spans="1:101" x14ac:dyDescent="0.45">
      <c r="A54" s="1">
        <v>42146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7.4753851796748771E-7</v>
      </c>
      <c r="N54">
        <v>1.0168430425062532E-5</v>
      </c>
      <c r="O54">
        <v>2.6470489858867864E-5</v>
      </c>
      <c r="P54">
        <v>4.6531690915438481E-5</v>
      </c>
      <c r="Q54">
        <v>9.1665619851744379E-5</v>
      </c>
      <c r="R54">
        <v>1.5991088176782616E-4</v>
      </c>
      <c r="S54">
        <v>2.1955230104963921E-4</v>
      </c>
      <c r="T54">
        <v>3.1275907363768207E-4</v>
      </c>
      <c r="U54">
        <v>3.7673836122699937E-4</v>
      </c>
      <c r="V54">
        <v>3.9810080361452727E-4</v>
      </c>
      <c r="W54">
        <v>4.5198156873795431E-4</v>
      </c>
      <c r="X54">
        <v>5.049463807144987E-4</v>
      </c>
      <c r="Y54">
        <v>5.0106092812004718E-4</v>
      </c>
      <c r="Z54">
        <v>4.9799848286312398E-4</v>
      </c>
      <c r="AA54">
        <v>4.9308665432264262E-4</v>
      </c>
      <c r="AB54">
        <v>5.000254164748073E-4</v>
      </c>
      <c r="AC54">
        <v>4.435020510538046E-4</v>
      </c>
      <c r="AD54">
        <v>4.6903235830266752E-4</v>
      </c>
      <c r="AE54">
        <v>4.7365184446842841E-4</v>
      </c>
      <c r="AF54">
        <v>4.2837571638789707E-4</v>
      </c>
      <c r="AG54">
        <v>3.738558495240823E-4</v>
      </c>
      <c r="AH54">
        <v>2.5770417256361117E-4</v>
      </c>
      <c r="AI54">
        <v>1.8380748767535013E-4</v>
      </c>
      <c r="AJ54">
        <v>1.1854721617506297E-4</v>
      </c>
      <c r="AK54">
        <v>9.183641770654037E-5</v>
      </c>
      <c r="AL54">
        <v>3.4447941290780195E-5</v>
      </c>
      <c r="AM54">
        <v>1.7078196662343306E-5</v>
      </c>
      <c r="AN54">
        <v>5.7038539415585134E-6</v>
      </c>
      <c r="AO54">
        <v>4.2898065855732558E-7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Y54">
        <f t="shared" si="3"/>
        <v>7.4897167085095119E-3</v>
      </c>
      <c r="BA54">
        <f>IF([1]Graph!$B$45=[1]PV_profile!A54,1,0)</f>
        <v>0</v>
      </c>
      <c r="BB54">
        <f t="shared" si="12"/>
        <v>0</v>
      </c>
      <c r="BC54">
        <f t="shared" si="12"/>
        <v>0</v>
      </c>
      <c r="BD54">
        <f t="shared" si="12"/>
        <v>0</v>
      </c>
      <c r="BE54">
        <f t="shared" si="12"/>
        <v>0</v>
      </c>
      <c r="BF54">
        <f t="shared" si="12"/>
        <v>0</v>
      </c>
      <c r="BG54">
        <f t="shared" si="12"/>
        <v>0</v>
      </c>
      <c r="BH54">
        <f t="shared" si="12"/>
        <v>0</v>
      </c>
      <c r="BI54">
        <f t="shared" si="12"/>
        <v>0</v>
      </c>
      <c r="BJ54">
        <f t="shared" si="12"/>
        <v>0</v>
      </c>
      <c r="BK54">
        <f t="shared" si="12"/>
        <v>0</v>
      </c>
      <c r="BL54">
        <f t="shared" si="12"/>
        <v>0</v>
      </c>
      <c r="BM54">
        <f t="shared" si="12"/>
        <v>0</v>
      </c>
      <c r="BN54">
        <f t="shared" si="12"/>
        <v>0</v>
      </c>
      <c r="BO54">
        <f t="shared" si="12"/>
        <v>0</v>
      </c>
      <c r="BP54">
        <f t="shared" si="12"/>
        <v>0</v>
      </c>
      <c r="BQ54">
        <f t="shared" si="12"/>
        <v>0</v>
      </c>
      <c r="BR54">
        <f t="shared" ref="BQ54:CF80" si="16">IF($BA54=1,R54,0)</f>
        <v>0</v>
      </c>
      <c r="BS54">
        <f t="shared" si="16"/>
        <v>0</v>
      </c>
      <c r="BT54">
        <f t="shared" si="16"/>
        <v>0</v>
      </c>
      <c r="BU54">
        <f t="shared" si="15"/>
        <v>0</v>
      </c>
      <c r="BV54">
        <f t="shared" si="15"/>
        <v>0</v>
      </c>
      <c r="BW54">
        <f t="shared" si="15"/>
        <v>0</v>
      </c>
      <c r="BX54">
        <f t="shared" si="15"/>
        <v>0</v>
      </c>
      <c r="BY54">
        <f t="shared" si="15"/>
        <v>0</v>
      </c>
      <c r="BZ54">
        <f t="shared" si="15"/>
        <v>0</v>
      </c>
      <c r="CA54">
        <f t="shared" si="15"/>
        <v>0</v>
      </c>
      <c r="CB54">
        <f t="shared" si="15"/>
        <v>0</v>
      </c>
      <c r="CC54">
        <f t="shared" si="15"/>
        <v>0</v>
      </c>
      <c r="CD54">
        <f t="shared" si="15"/>
        <v>0</v>
      </c>
      <c r="CE54">
        <f t="shared" si="15"/>
        <v>0</v>
      </c>
      <c r="CF54">
        <f t="shared" si="15"/>
        <v>0</v>
      </c>
      <c r="CG54">
        <f t="shared" si="15"/>
        <v>0</v>
      </c>
      <c r="CH54">
        <f t="shared" si="15"/>
        <v>0</v>
      </c>
      <c r="CI54">
        <f t="shared" si="14"/>
        <v>0</v>
      </c>
      <c r="CJ54">
        <f t="shared" si="14"/>
        <v>0</v>
      </c>
      <c r="CK54">
        <f t="shared" si="14"/>
        <v>0</v>
      </c>
      <c r="CL54">
        <f t="shared" si="14"/>
        <v>0</v>
      </c>
      <c r="CM54">
        <f t="shared" si="14"/>
        <v>0</v>
      </c>
      <c r="CN54">
        <f t="shared" si="14"/>
        <v>0</v>
      </c>
      <c r="CO54">
        <f t="shared" si="14"/>
        <v>0</v>
      </c>
      <c r="CP54">
        <f t="shared" si="14"/>
        <v>0</v>
      </c>
      <c r="CQ54">
        <f t="shared" si="13"/>
        <v>0</v>
      </c>
      <c r="CR54">
        <f t="shared" si="13"/>
        <v>0</v>
      </c>
      <c r="CS54">
        <f t="shared" si="13"/>
        <v>0</v>
      </c>
      <c r="CT54">
        <f t="shared" si="13"/>
        <v>0</v>
      </c>
      <c r="CU54">
        <f t="shared" si="10"/>
        <v>0</v>
      </c>
      <c r="CV54">
        <f t="shared" si="10"/>
        <v>0</v>
      </c>
      <c r="CW54">
        <f t="shared" si="10"/>
        <v>0</v>
      </c>
    </row>
    <row r="55" spans="1:101" x14ac:dyDescent="0.45">
      <c r="A55" s="1">
        <v>42147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5.5767485612452311E-6</v>
      </c>
      <c r="N55">
        <v>2.1130872272769594E-5</v>
      </c>
      <c r="O55">
        <v>4.6212735851714845E-5</v>
      </c>
      <c r="P55">
        <v>8.7356747459124118E-5</v>
      </c>
      <c r="Q55">
        <v>1.6114300954823803E-4</v>
      </c>
      <c r="R55">
        <v>2.1402361421032497E-4</v>
      </c>
      <c r="S55">
        <v>2.9604948257824727E-4</v>
      </c>
      <c r="T55">
        <v>3.3363970719296E-4</v>
      </c>
      <c r="U55">
        <v>3.6747039298059382E-4</v>
      </c>
      <c r="V55">
        <v>4.3814614809085364E-4</v>
      </c>
      <c r="W55">
        <v>5.1557278771300263E-4</v>
      </c>
      <c r="X55">
        <v>5.0524507835823503E-4</v>
      </c>
      <c r="Y55">
        <v>5.1777329960967628E-4</v>
      </c>
      <c r="Z55">
        <v>4.7349733199048504E-4</v>
      </c>
      <c r="AA55">
        <v>5.0445940822617353E-4</v>
      </c>
      <c r="AB55">
        <v>4.7023112092074731E-4</v>
      </c>
      <c r="AC55">
        <v>4.4871098842076814E-4</v>
      </c>
      <c r="AD55">
        <v>4.1957207998394834E-4</v>
      </c>
      <c r="AE55">
        <v>3.9216577676252397E-4</v>
      </c>
      <c r="AF55">
        <v>3.6110161901827139E-4</v>
      </c>
      <c r="AG55">
        <v>3.1436060142962953E-4</v>
      </c>
      <c r="AH55">
        <v>2.3649743426696704E-4</v>
      </c>
      <c r="AI55">
        <v>1.6364460231452883E-4</v>
      </c>
      <c r="AJ55">
        <v>8.714543476435331E-5</v>
      </c>
      <c r="AK55">
        <v>3.6082437040746317E-5</v>
      </c>
      <c r="AL55">
        <v>1.6554681377177978E-5</v>
      </c>
      <c r="AM55">
        <v>2.971088264822959E-6</v>
      </c>
      <c r="AN55">
        <v>1.5888172539160208E-6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Y55">
        <f t="shared" si="3"/>
        <v>7.4379240464620463E-3</v>
      </c>
      <c r="BA55">
        <f>IF([1]Graph!$B$45=[1]PV_profile!A55,1,0)</f>
        <v>0</v>
      </c>
      <c r="BB55">
        <f t="shared" si="12"/>
        <v>0</v>
      </c>
      <c r="BC55">
        <f t="shared" si="12"/>
        <v>0</v>
      </c>
      <c r="BD55">
        <f t="shared" si="12"/>
        <v>0</v>
      </c>
      <c r="BE55">
        <f t="shared" si="12"/>
        <v>0</v>
      </c>
      <c r="BF55">
        <f t="shared" si="12"/>
        <v>0</v>
      </c>
      <c r="BG55">
        <f t="shared" si="12"/>
        <v>0</v>
      </c>
      <c r="BH55">
        <f t="shared" si="12"/>
        <v>0</v>
      </c>
      <c r="BI55">
        <f t="shared" si="12"/>
        <v>0</v>
      </c>
      <c r="BJ55">
        <f t="shared" si="12"/>
        <v>0</v>
      </c>
      <c r="BK55">
        <f t="shared" si="12"/>
        <v>0</v>
      </c>
      <c r="BL55">
        <f t="shared" si="12"/>
        <v>0</v>
      </c>
      <c r="BM55">
        <f t="shared" si="12"/>
        <v>0</v>
      </c>
      <c r="BN55">
        <f t="shared" si="12"/>
        <v>0</v>
      </c>
      <c r="BO55">
        <f t="shared" si="12"/>
        <v>0</v>
      </c>
      <c r="BP55">
        <f t="shared" si="12"/>
        <v>0</v>
      </c>
      <c r="BQ55">
        <f t="shared" si="16"/>
        <v>0</v>
      </c>
      <c r="BR55">
        <f t="shared" si="16"/>
        <v>0</v>
      </c>
      <c r="BS55">
        <f t="shared" si="16"/>
        <v>0</v>
      </c>
      <c r="BT55">
        <f t="shared" si="16"/>
        <v>0</v>
      </c>
      <c r="BU55">
        <f t="shared" si="15"/>
        <v>0</v>
      </c>
      <c r="BV55">
        <f t="shared" si="15"/>
        <v>0</v>
      </c>
      <c r="BW55">
        <f t="shared" si="15"/>
        <v>0</v>
      </c>
      <c r="BX55">
        <f t="shared" si="15"/>
        <v>0</v>
      </c>
      <c r="BY55">
        <f t="shared" si="15"/>
        <v>0</v>
      </c>
      <c r="BZ55">
        <f t="shared" si="15"/>
        <v>0</v>
      </c>
      <c r="CA55">
        <f t="shared" si="15"/>
        <v>0</v>
      </c>
      <c r="CB55">
        <f t="shared" si="15"/>
        <v>0</v>
      </c>
      <c r="CC55">
        <f t="shared" si="15"/>
        <v>0</v>
      </c>
      <c r="CD55">
        <f t="shared" si="15"/>
        <v>0</v>
      </c>
      <c r="CE55">
        <f t="shared" si="15"/>
        <v>0</v>
      </c>
      <c r="CF55">
        <f t="shared" si="15"/>
        <v>0</v>
      </c>
      <c r="CG55">
        <f t="shared" si="15"/>
        <v>0</v>
      </c>
      <c r="CH55">
        <f t="shared" si="15"/>
        <v>0</v>
      </c>
      <c r="CI55">
        <f t="shared" si="14"/>
        <v>0</v>
      </c>
      <c r="CJ55">
        <f t="shared" si="14"/>
        <v>0</v>
      </c>
      <c r="CK55">
        <f t="shared" si="14"/>
        <v>0</v>
      </c>
      <c r="CL55">
        <f t="shared" si="14"/>
        <v>0</v>
      </c>
      <c r="CM55">
        <f t="shared" si="14"/>
        <v>0</v>
      </c>
      <c r="CN55">
        <f t="shared" si="14"/>
        <v>0</v>
      </c>
      <c r="CO55">
        <f t="shared" si="14"/>
        <v>0</v>
      </c>
      <c r="CP55">
        <f t="shared" si="14"/>
        <v>0</v>
      </c>
      <c r="CQ55">
        <f t="shared" si="13"/>
        <v>0</v>
      </c>
      <c r="CR55">
        <f t="shared" si="13"/>
        <v>0</v>
      </c>
      <c r="CS55">
        <f t="shared" si="13"/>
        <v>0</v>
      </c>
      <c r="CT55">
        <f t="shared" si="13"/>
        <v>0</v>
      </c>
      <c r="CU55">
        <f t="shared" si="10"/>
        <v>0</v>
      </c>
      <c r="CV55">
        <f t="shared" si="10"/>
        <v>0</v>
      </c>
      <c r="CW55">
        <f t="shared" si="10"/>
        <v>0</v>
      </c>
    </row>
    <row r="56" spans="1:101" x14ac:dyDescent="0.45">
      <c r="A56" s="1">
        <v>42148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2.6700073952058727E-6</v>
      </c>
      <c r="N56">
        <v>2.0539037845685879E-5</v>
      </c>
      <c r="O56">
        <v>4.4697798600105928E-5</v>
      </c>
      <c r="P56">
        <v>8.5917676231389689E-5</v>
      </c>
      <c r="Q56">
        <v>1.4048044116106022E-4</v>
      </c>
      <c r="R56">
        <v>2.0505911005941728E-4</v>
      </c>
      <c r="S56">
        <v>2.6310575402261217E-4</v>
      </c>
      <c r="T56">
        <v>3.1906350050122089E-4</v>
      </c>
      <c r="U56">
        <v>4.1045584378529175E-4</v>
      </c>
      <c r="V56">
        <v>3.9354089809578828E-4</v>
      </c>
      <c r="W56">
        <v>3.3277936264996448E-4</v>
      </c>
      <c r="X56">
        <v>3.2214858640401234E-4</v>
      </c>
      <c r="Y56">
        <v>2.8931726666909163E-4</v>
      </c>
      <c r="Z56">
        <v>2.9233284181702426E-4</v>
      </c>
      <c r="AA56">
        <v>3.4145390765203239E-4</v>
      </c>
      <c r="AB56">
        <v>3.0340133721643025E-4</v>
      </c>
      <c r="AC56">
        <v>3.46343492750959E-4</v>
      </c>
      <c r="AD56">
        <v>3.2358964365331413E-4</v>
      </c>
      <c r="AE56">
        <v>2.9137359339997254E-4</v>
      </c>
      <c r="AF56">
        <v>2.8137278319519815E-4</v>
      </c>
      <c r="AG56">
        <v>2.5762234847503441E-4</v>
      </c>
      <c r="AH56">
        <v>2.1409511098675115E-4</v>
      </c>
      <c r="AI56">
        <v>1.2349360149081705E-4</v>
      </c>
      <c r="AJ56">
        <v>5.640261530970526E-5</v>
      </c>
      <c r="AK56">
        <v>5.2859950037786006E-5</v>
      </c>
      <c r="AL56">
        <v>3.1680221634458495E-5</v>
      </c>
      <c r="AM56">
        <v>8.9450411395471962E-6</v>
      </c>
      <c r="AN56">
        <v>5.5608603887060728E-7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Y56">
        <f t="shared" si="3"/>
        <v>5.7552978582187473E-3</v>
      </c>
      <c r="BA56">
        <f>IF([1]Graph!$B$45=[1]PV_profile!A56,1,0)</f>
        <v>0</v>
      </c>
      <c r="BB56">
        <f t="shared" si="12"/>
        <v>0</v>
      </c>
      <c r="BC56">
        <f t="shared" si="12"/>
        <v>0</v>
      </c>
      <c r="BD56">
        <f t="shared" si="12"/>
        <v>0</v>
      </c>
      <c r="BE56">
        <f t="shared" si="12"/>
        <v>0</v>
      </c>
      <c r="BF56">
        <f t="shared" si="12"/>
        <v>0</v>
      </c>
      <c r="BG56">
        <f t="shared" si="12"/>
        <v>0</v>
      </c>
      <c r="BH56">
        <f t="shared" si="12"/>
        <v>0</v>
      </c>
      <c r="BI56">
        <f t="shared" si="12"/>
        <v>0</v>
      </c>
      <c r="BJ56">
        <f t="shared" si="12"/>
        <v>0</v>
      </c>
      <c r="BK56">
        <f t="shared" si="12"/>
        <v>0</v>
      </c>
      <c r="BL56">
        <f t="shared" si="12"/>
        <v>0</v>
      </c>
      <c r="BM56">
        <f t="shared" si="12"/>
        <v>0</v>
      </c>
      <c r="BN56">
        <f t="shared" si="12"/>
        <v>0</v>
      </c>
      <c r="BO56">
        <f t="shared" si="12"/>
        <v>0</v>
      </c>
      <c r="BP56">
        <f t="shared" si="12"/>
        <v>0</v>
      </c>
      <c r="BQ56">
        <f t="shared" si="16"/>
        <v>0</v>
      </c>
      <c r="BR56">
        <f t="shared" si="16"/>
        <v>0</v>
      </c>
      <c r="BS56">
        <f t="shared" si="16"/>
        <v>0</v>
      </c>
      <c r="BT56">
        <f t="shared" si="16"/>
        <v>0</v>
      </c>
      <c r="BU56">
        <f t="shared" si="15"/>
        <v>0</v>
      </c>
      <c r="BV56">
        <f t="shared" si="15"/>
        <v>0</v>
      </c>
      <c r="BW56">
        <f t="shared" si="15"/>
        <v>0</v>
      </c>
      <c r="BX56">
        <f t="shared" si="15"/>
        <v>0</v>
      </c>
      <c r="BY56">
        <f t="shared" si="15"/>
        <v>0</v>
      </c>
      <c r="BZ56">
        <f t="shared" si="15"/>
        <v>0</v>
      </c>
      <c r="CA56">
        <f t="shared" si="15"/>
        <v>0</v>
      </c>
      <c r="CB56">
        <f t="shared" si="15"/>
        <v>0</v>
      </c>
      <c r="CC56">
        <f t="shared" si="15"/>
        <v>0</v>
      </c>
      <c r="CD56">
        <f t="shared" si="15"/>
        <v>0</v>
      </c>
      <c r="CE56">
        <f t="shared" si="15"/>
        <v>0</v>
      </c>
      <c r="CF56">
        <f t="shared" si="15"/>
        <v>0</v>
      </c>
      <c r="CG56">
        <f t="shared" si="15"/>
        <v>0</v>
      </c>
      <c r="CH56">
        <f t="shared" si="15"/>
        <v>0</v>
      </c>
      <c r="CI56">
        <f t="shared" si="14"/>
        <v>0</v>
      </c>
      <c r="CJ56">
        <f t="shared" si="14"/>
        <v>0</v>
      </c>
      <c r="CK56">
        <f t="shared" si="14"/>
        <v>0</v>
      </c>
      <c r="CL56">
        <f t="shared" si="14"/>
        <v>0</v>
      </c>
      <c r="CM56">
        <f t="shared" si="14"/>
        <v>0</v>
      </c>
      <c r="CN56">
        <f t="shared" si="14"/>
        <v>0</v>
      </c>
      <c r="CO56">
        <f t="shared" si="14"/>
        <v>0</v>
      </c>
      <c r="CP56">
        <f t="shared" si="14"/>
        <v>0</v>
      </c>
      <c r="CQ56">
        <f t="shared" si="13"/>
        <v>0</v>
      </c>
      <c r="CR56">
        <f t="shared" si="13"/>
        <v>0</v>
      </c>
      <c r="CS56">
        <f t="shared" si="13"/>
        <v>0</v>
      </c>
      <c r="CT56">
        <f t="shared" si="13"/>
        <v>0</v>
      </c>
      <c r="CU56">
        <f t="shared" si="10"/>
        <v>0</v>
      </c>
      <c r="CV56">
        <f t="shared" si="10"/>
        <v>0</v>
      </c>
      <c r="CW56">
        <f t="shared" si="10"/>
        <v>0</v>
      </c>
    </row>
    <row r="57" spans="1:101" x14ac:dyDescent="0.45">
      <c r="A57" s="1">
        <v>42149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4.7664517617480625E-8</v>
      </c>
      <c r="M57">
        <v>1.1916129404370157E-6</v>
      </c>
      <c r="N57">
        <v>5.0524388674529455E-6</v>
      </c>
      <c r="O57">
        <v>2.3958966984740114E-5</v>
      </c>
      <c r="P57">
        <v>7.6080911408082133E-5</v>
      </c>
      <c r="Q57">
        <v>1.0817581434581271E-4</v>
      </c>
      <c r="R57">
        <v>1.5495973000031034E-4</v>
      </c>
      <c r="S57">
        <v>1.9143738533296828E-4</v>
      </c>
      <c r="T57">
        <v>2.3129127733019777E-4</v>
      </c>
      <c r="U57">
        <v>3.1810385487985557E-4</v>
      </c>
      <c r="V57">
        <v>3.3726419655345585E-4</v>
      </c>
      <c r="W57">
        <v>2.9616626064641016E-4</v>
      </c>
      <c r="X57">
        <v>2.3610142156642848E-4</v>
      </c>
      <c r="Y57">
        <v>3.1497189886807355E-4</v>
      </c>
      <c r="Z57">
        <v>2.9662940087592671E-4</v>
      </c>
      <c r="AA57">
        <v>3.4692341104863828E-4</v>
      </c>
      <c r="AB57">
        <v>2.882344877105479E-4</v>
      </c>
      <c r="AC57">
        <v>2.6745752448108809E-4</v>
      </c>
      <c r="AD57">
        <v>2.4766006708866749E-4</v>
      </c>
      <c r="AE57">
        <v>2.022008278196224E-4</v>
      </c>
      <c r="AF57">
        <v>2.3205907326815265E-4</v>
      </c>
      <c r="AG57">
        <v>1.4830973538404484E-4</v>
      </c>
      <c r="AH57">
        <v>1.6634201680736473E-4</v>
      </c>
      <c r="AI57">
        <v>9.7404427772889015E-5</v>
      </c>
      <c r="AJ57">
        <v>7.5846163658816037E-5</v>
      </c>
      <c r="AK57">
        <v>4.2944935964723092E-5</v>
      </c>
      <c r="AL57">
        <v>7.9766570232853813E-6</v>
      </c>
      <c r="AM57">
        <v>1.7802697330129011E-6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Y57">
        <f t="shared" si="3"/>
        <v>4.7165724328786197E-3</v>
      </c>
      <c r="BA57">
        <f>IF([1]Graph!$B$45=[1]PV_profile!A57,1,0)</f>
        <v>0</v>
      </c>
      <c r="BB57">
        <f t="shared" si="12"/>
        <v>0</v>
      </c>
      <c r="BC57">
        <f t="shared" si="12"/>
        <v>0</v>
      </c>
      <c r="BD57">
        <f t="shared" si="12"/>
        <v>0</v>
      </c>
      <c r="BE57">
        <f t="shared" si="12"/>
        <v>0</v>
      </c>
      <c r="BF57">
        <f t="shared" si="12"/>
        <v>0</v>
      </c>
      <c r="BG57">
        <f t="shared" si="12"/>
        <v>0</v>
      </c>
      <c r="BH57">
        <f t="shared" si="12"/>
        <v>0</v>
      </c>
      <c r="BI57">
        <f t="shared" si="12"/>
        <v>0</v>
      </c>
      <c r="BJ57">
        <f t="shared" si="12"/>
        <v>0</v>
      </c>
      <c r="BK57">
        <f t="shared" si="12"/>
        <v>0</v>
      </c>
      <c r="BL57">
        <f t="shared" si="12"/>
        <v>0</v>
      </c>
      <c r="BM57">
        <f t="shared" si="12"/>
        <v>0</v>
      </c>
      <c r="BN57">
        <f t="shared" si="12"/>
        <v>0</v>
      </c>
      <c r="BO57">
        <f t="shared" si="12"/>
        <v>0</v>
      </c>
      <c r="BP57">
        <f t="shared" si="12"/>
        <v>0</v>
      </c>
      <c r="BQ57">
        <f t="shared" si="16"/>
        <v>0</v>
      </c>
      <c r="BR57">
        <f t="shared" si="16"/>
        <v>0</v>
      </c>
      <c r="BS57">
        <f t="shared" si="16"/>
        <v>0</v>
      </c>
      <c r="BT57">
        <f t="shared" si="16"/>
        <v>0</v>
      </c>
      <c r="BU57">
        <f t="shared" si="15"/>
        <v>0</v>
      </c>
      <c r="BV57">
        <f t="shared" si="15"/>
        <v>0</v>
      </c>
      <c r="BW57">
        <f t="shared" si="15"/>
        <v>0</v>
      </c>
      <c r="BX57">
        <f t="shared" si="15"/>
        <v>0</v>
      </c>
      <c r="BY57">
        <f t="shared" si="15"/>
        <v>0</v>
      </c>
      <c r="BZ57">
        <f t="shared" si="15"/>
        <v>0</v>
      </c>
      <c r="CA57">
        <f t="shared" si="15"/>
        <v>0</v>
      </c>
      <c r="CB57">
        <f t="shared" si="15"/>
        <v>0</v>
      </c>
      <c r="CC57">
        <f t="shared" si="15"/>
        <v>0</v>
      </c>
      <c r="CD57">
        <f t="shared" si="15"/>
        <v>0</v>
      </c>
      <c r="CE57">
        <f t="shared" si="15"/>
        <v>0</v>
      </c>
      <c r="CF57">
        <f t="shared" si="15"/>
        <v>0</v>
      </c>
      <c r="CG57">
        <f t="shared" si="15"/>
        <v>0</v>
      </c>
      <c r="CH57">
        <f t="shared" si="15"/>
        <v>0</v>
      </c>
      <c r="CI57">
        <f t="shared" si="14"/>
        <v>0</v>
      </c>
      <c r="CJ57">
        <f t="shared" si="14"/>
        <v>0</v>
      </c>
      <c r="CK57">
        <f t="shared" si="14"/>
        <v>0</v>
      </c>
      <c r="CL57">
        <f t="shared" si="14"/>
        <v>0</v>
      </c>
      <c r="CM57">
        <f t="shared" si="14"/>
        <v>0</v>
      </c>
      <c r="CN57">
        <f t="shared" si="14"/>
        <v>0</v>
      </c>
      <c r="CO57">
        <f t="shared" si="14"/>
        <v>0</v>
      </c>
      <c r="CP57">
        <f t="shared" si="14"/>
        <v>0</v>
      </c>
      <c r="CQ57">
        <f t="shared" si="13"/>
        <v>0</v>
      </c>
      <c r="CR57">
        <f t="shared" si="13"/>
        <v>0</v>
      </c>
      <c r="CS57">
        <f t="shared" si="13"/>
        <v>0</v>
      </c>
      <c r="CT57">
        <f t="shared" si="13"/>
        <v>0</v>
      </c>
      <c r="CU57">
        <f t="shared" si="10"/>
        <v>0</v>
      </c>
      <c r="CV57">
        <f t="shared" si="10"/>
        <v>0</v>
      </c>
      <c r="CW57">
        <f t="shared" si="10"/>
        <v>0</v>
      </c>
    </row>
    <row r="58" spans="1:101" x14ac:dyDescent="0.45">
      <c r="A58" s="1">
        <v>42150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1.3822710109069378E-6</v>
      </c>
      <c r="N58">
        <v>2.7486538492747159E-6</v>
      </c>
      <c r="O58">
        <v>5.6403012514018727E-6</v>
      </c>
      <c r="P58">
        <v>2.3420357935662585E-5</v>
      </c>
      <c r="Q58">
        <v>4.5560129164668853E-5</v>
      </c>
      <c r="R58">
        <v>6.0936702548068109E-5</v>
      </c>
      <c r="S58">
        <v>1.0024205538838304E-4</v>
      </c>
      <c r="T58">
        <v>1.2532312455870134E-4</v>
      </c>
      <c r="U58">
        <v>1.3781202258310822E-4</v>
      </c>
      <c r="V58">
        <v>1.4075888138480897E-4</v>
      </c>
      <c r="W58">
        <v>1.3712962557255133E-4</v>
      </c>
      <c r="X58">
        <v>1.4288034962310037E-4</v>
      </c>
      <c r="Y58">
        <v>1.316454256163467E-4</v>
      </c>
      <c r="Z58">
        <v>9.7479499388136563E-5</v>
      </c>
      <c r="AA58">
        <v>1.0359088495532456E-4</v>
      </c>
      <c r="AB58">
        <v>9.128827575393932E-5</v>
      </c>
      <c r="AC58">
        <v>7.2993839483723297E-5</v>
      </c>
      <c r="AD58">
        <v>7.1402639003926411E-5</v>
      </c>
      <c r="AE58">
        <v>7.5530386229600226E-5</v>
      </c>
      <c r="AF58">
        <v>5.4176682336968907E-5</v>
      </c>
      <c r="AG58">
        <v>7.1097983295488002E-5</v>
      </c>
      <c r="AH58">
        <v>4.5817914764116728E-5</v>
      </c>
      <c r="AI58">
        <v>2.386324074519167E-5</v>
      </c>
      <c r="AJ58">
        <v>1.1613856921812633E-5</v>
      </c>
      <c r="AK58">
        <v>9.1035256606253192E-6</v>
      </c>
      <c r="AL58">
        <v>6.8636905369172092E-6</v>
      </c>
      <c r="AM58">
        <v>1.000954869967093E-6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Y58">
        <f t="shared" si="3"/>
        <v>1.7913032744327213E-3</v>
      </c>
      <c r="BA58">
        <f>IF([1]Graph!$B$45=[1]PV_profile!A58,1,0)</f>
        <v>0</v>
      </c>
      <c r="BB58">
        <f t="shared" si="12"/>
        <v>0</v>
      </c>
      <c r="BC58">
        <f t="shared" si="12"/>
        <v>0</v>
      </c>
      <c r="BD58">
        <f t="shared" si="12"/>
        <v>0</v>
      </c>
      <c r="BE58">
        <f t="shared" si="12"/>
        <v>0</v>
      </c>
      <c r="BF58">
        <f t="shared" si="12"/>
        <v>0</v>
      </c>
      <c r="BG58">
        <f t="shared" si="12"/>
        <v>0</v>
      </c>
      <c r="BH58">
        <f t="shared" si="12"/>
        <v>0</v>
      </c>
      <c r="BI58">
        <f t="shared" si="12"/>
        <v>0</v>
      </c>
      <c r="BJ58">
        <f t="shared" si="12"/>
        <v>0</v>
      </c>
      <c r="BK58">
        <f t="shared" si="12"/>
        <v>0</v>
      </c>
      <c r="BL58">
        <f t="shared" si="12"/>
        <v>0</v>
      </c>
      <c r="BM58">
        <f t="shared" si="12"/>
        <v>0</v>
      </c>
      <c r="BN58">
        <f t="shared" si="12"/>
        <v>0</v>
      </c>
      <c r="BO58">
        <f t="shared" si="12"/>
        <v>0</v>
      </c>
      <c r="BP58">
        <f t="shared" si="12"/>
        <v>0</v>
      </c>
      <c r="BQ58">
        <f t="shared" si="16"/>
        <v>0</v>
      </c>
      <c r="BR58">
        <f t="shared" si="16"/>
        <v>0</v>
      </c>
      <c r="BS58">
        <f t="shared" si="16"/>
        <v>0</v>
      </c>
      <c r="BT58">
        <f t="shared" si="16"/>
        <v>0</v>
      </c>
      <c r="BU58">
        <f t="shared" si="15"/>
        <v>0</v>
      </c>
      <c r="BV58">
        <f t="shared" si="15"/>
        <v>0</v>
      </c>
      <c r="BW58">
        <f t="shared" si="15"/>
        <v>0</v>
      </c>
      <c r="BX58">
        <f t="shared" si="15"/>
        <v>0</v>
      </c>
      <c r="BY58">
        <f t="shared" si="15"/>
        <v>0</v>
      </c>
      <c r="BZ58">
        <f t="shared" si="15"/>
        <v>0</v>
      </c>
      <c r="CA58">
        <f t="shared" si="15"/>
        <v>0</v>
      </c>
      <c r="CB58">
        <f t="shared" si="15"/>
        <v>0</v>
      </c>
      <c r="CC58">
        <f t="shared" si="15"/>
        <v>0</v>
      </c>
      <c r="CD58">
        <f t="shared" si="15"/>
        <v>0</v>
      </c>
      <c r="CE58">
        <f t="shared" si="15"/>
        <v>0</v>
      </c>
      <c r="CF58">
        <f t="shared" si="15"/>
        <v>0</v>
      </c>
      <c r="CG58">
        <f t="shared" si="15"/>
        <v>0</v>
      </c>
      <c r="CH58">
        <f t="shared" si="15"/>
        <v>0</v>
      </c>
      <c r="CI58">
        <f t="shared" si="14"/>
        <v>0</v>
      </c>
      <c r="CJ58">
        <f t="shared" si="14"/>
        <v>0</v>
      </c>
      <c r="CK58">
        <f t="shared" si="14"/>
        <v>0</v>
      </c>
      <c r="CL58">
        <f t="shared" si="14"/>
        <v>0</v>
      </c>
      <c r="CM58">
        <f t="shared" si="14"/>
        <v>0</v>
      </c>
      <c r="CN58">
        <f t="shared" si="14"/>
        <v>0</v>
      </c>
      <c r="CO58">
        <f t="shared" si="14"/>
        <v>0</v>
      </c>
      <c r="CP58">
        <f t="shared" si="14"/>
        <v>0</v>
      </c>
      <c r="CQ58">
        <f t="shared" si="13"/>
        <v>0</v>
      </c>
      <c r="CR58">
        <f t="shared" si="13"/>
        <v>0</v>
      </c>
      <c r="CS58">
        <f t="shared" si="13"/>
        <v>0</v>
      </c>
      <c r="CT58">
        <f t="shared" si="13"/>
        <v>0</v>
      </c>
      <c r="CU58">
        <f t="shared" si="10"/>
        <v>0</v>
      </c>
      <c r="CV58">
        <f t="shared" si="10"/>
        <v>0</v>
      </c>
      <c r="CW58">
        <f t="shared" si="10"/>
        <v>0</v>
      </c>
    </row>
    <row r="59" spans="1:101" x14ac:dyDescent="0.45">
      <c r="A59" s="1">
        <v>42151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1.5888172539160209E-8</v>
      </c>
      <c r="N59">
        <v>6.5141507410556833E-7</v>
      </c>
      <c r="O59">
        <v>8.3015701517112071E-7</v>
      </c>
      <c r="P59">
        <v>1.5212925206245895E-6</v>
      </c>
      <c r="Q59">
        <v>4.386724438062133E-6</v>
      </c>
      <c r="R59">
        <v>6.0986750291566449E-6</v>
      </c>
      <c r="S59">
        <v>7.5675365804020062E-6</v>
      </c>
      <c r="T59">
        <v>3.721685256004235E-5</v>
      </c>
      <c r="U59">
        <v>4.2434131217589075E-5</v>
      </c>
      <c r="V59">
        <v>6.8091543846765415E-5</v>
      </c>
      <c r="W59">
        <v>9.7116454645616764E-5</v>
      </c>
      <c r="X59">
        <v>8.7264596058397013E-5</v>
      </c>
      <c r="Y59">
        <v>1.3711850385177387E-4</v>
      </c>
      <c r="Z59">
        <v>1.107504927057836E-4</v>
      </c>
      <c r="AA59">
        <v>8.5939522468631013E-5</v>
      </c>
      <c r="AB59">
        <v>4.5634009166975952E-5</v>
      </c>
      <c r="AC59">
        <v>3.8203508074724192E-5</v>
      </c>
      <c r="AD59">
        <v>3.0631999451187398E-5</v>
      </c>
      <c r="AE59">
        <v>2.4273552801015486E-5</v>
      </c>
      <c r="AF59">
        <v>2.1079632916330805E-5</v>
      </c>
      <c r="AG59">
        <v>2.6150740386517258E-5</v>
      </c>
      <c r="AH59">
        <v>1.5776955331386084E-5</v>
      </c>
      <c r="AI59">
        <v>6.3731432097706377E-6</v>
      </c>
      <c r="AJ59">
        <v>4.7664517617480621E-6</v>
      </c>
      <c r="AK59">
        <v>2.2243441554824291E-7</v>
      </c>
      <c r="AL59">
        <v>6.1963872902724805E-7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Y59">
        <f t="shared" si="3"/>
        <v>9.0073585242889163E-4</v>
      </c>
      <c r="BA59">
        <f>IF([1]Graph!$B$45=[1]PV_profile!A59,1,0)</f>
        <v>0</v>
      </c>
      <c r="BB59">
        <f t="shared" si="12"/>
        <v>0</v>
      </c>
      <c r="BC59">
        <f t="shared" si="12"/>
        <v>0</v>
      </c>
      <c r="BD59">
        <f t="shared" si="12"/>
        <v>0</v>
      </c>
      <c r="BE59">
        <f t="shared" si="12"/>
        <v>0</v>
      </c>
      <c r="BF59">
        <f t="shared" si="12"/>
        <v>0</v>
      </c>
      <c r="BG59">
        <f t="shared" si="12"/>
        <v>0</v>
      </c>
      <c r="BH59">
        <f t="shared" si="12"/>
        <v>0</v>
      </c>
      <c r="BI59">
        <f t="shared" si="12"/>
        <v>0</v>
      </c>
      <c r="BJ59">
        <f t="shared" si="12"/>
        <v>0</v>
      </c>
      <c r="BK59">
        <f t="shared" si="12"/>
        <v>0</v>
      </c>
      <c r="BL59">
        <f t="shared" si="12"/>
        <v>0</v>
      </c>
      <c r="BM59">
        <f t="shared" si="12"/>
        <v>0</v>
      </c>
      <c r="BN59">
        <f t="shared" si="12"/>
        <v>0</v>
      </c>
      <c r="BO59">
        <f t="shared" si="12"/>
        <v>0</v>
      </c>
      <c r="BP59">
        <f t="shared" si="12"/>
        <v>0</v>
      </c>
      <c r="BQ59">
        <f t="shared" si="16"/>
        <v>0</v>
      </c>
      <c r="BR59">
        <f t="shared" si="16"/>
        <v>0</v>
      </c>
      <c r="BS59">
        <f t="shared" si="16"/>
        <v>0</v>
      </c>
      <c r="BT59">
        <f t="shared" si="16"/>
        <v>0</v>
      </c>
      <c r="BU59">
        <f t="shared" si="15"/>
        <v>0</v>
      </c>
      <c r="BV59">
        <f t="shared" si="15"/>
        <v>0</v>
      </c>
      <c r="BW59">
        <f t="shared" si="15"/>
        <v>0</v>
      </c>
      <c r="BX59">
        <f t="shared" si="15"/>
        <v>0</v>
      </c>
      <c r="BY59">
        <f t="shared" si="15"/>
        <v>0</v>
      </c>
      <c r="BZ59">
        <f t="shared" si="15"/>
        <v>0</v>
      </c>
      <c r="CA59">
        <f t="shared" si="15"/>
        <v>0</v>
      </c>
      <c r="CB59">
        <f t="shared" si="15"/>
        <v>0</v>
      </c>
      <c r="CC59">
        <f t="shared" si="15"/>
        <v>0</v>
      </c>
      <c r="CD59">
        <f t="shared" si="15"/>
        <v>0</v>
      </c>
      <c r="CE59">
        <f t="shared" si="15"/>
        <v>0</v>
      </c>
      <c r="CF59">
        <f t="shared" si="15"/>
        <v>0</v>
      </c>
      <c r="CG59">
        <f t="shared" si="15"/>
        <v>0</v>
      </c>
      <c r="CH59">
        <f t="shared" si="15"/>
        <v>0</v>
      </c>
      <c r="CI59">
        <f t="shared" si="14"/>
        <v>0</v>
      </c>
      <c r="CJ59">
        <f t="shared" si="14"/>
        <v>0</v>
      </c>
      <c r="CK59">
        <f t="shared" si="14"/>
        <v>0</v>
      </c>
      <c r="CL59">
        <f t="shared" si="14"/>
        <v>0</v>
      </c>
      <c r="CM59">
        <f t="shared" si="14"/>
        <v>0</v>
      </c>
      <c r="CN59">
        <f t="shared" si="14"/>
        <v>0</v>
      </c>
      <c r="CO59">
        <f t="shared" si="14"/>
        <v>0</v>
      </c>
      <c r="CP59">
        <f t="shared" si="14"/>
        <v>0</v>
      </c>
      <c r="CQ59">
        <f t="shared" si="13"/>
        <v>0</v>
      </c>
      <c r="CR59">
        <f t="shared" si="13"/>
        <v>0</v>
      </c>
      <c r="CS59">
        <f t="shared" si="13"/>
        <v>0</v>
      </c>
      <c r="CT59">
        <f t="shared" si="13"/>
        <v>0</v>
      </c>
      <c r="CU59">
        <f t="shared" si="10"/>
        <v>0</v>
      </c>
      <c r="CV59">
        <f t="shared" si="10"/>
        <v>0</v>
      </c>
      <c r="CW59">
        <f t="shared" si="10"/>
        <v>0</v>
      </c>
    </row>
    <row r="60" spans="1:101" x14ac:dyDescent="0.45">
      <c r="A60" s="1">
        <v>42152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2.7804301943530364E-7</v>
      </c>
      <c r="O60">
        <v>3.007631061663027E-6</v>
      </c>
      <c r="P60">
        <v>1.1073261851167706E-5</v>
      </c>
      <c r="Q60">
        <v>1.4289425177407211E-5</v>
      </c>
      <c r="R60">
        <v>2.510688745069444E-5</v>
      </c>
      <c r="S60">
        <v>4.3982036427216766E-5</v>
      </c>
      <c r="T60">
        <v>5.434231653568965E-5</v>
      </c>
      <c r="U60">
        <v>4.4358188912081383E-5</v>
      </c>
      <c r="V60">
        <v>8.0108563146759232E-5</v>
      </c>
      <c r="W60">
        <v>9.9186683527469334E-5</v>
      </c>
      <c r="X60">
        <v>8.7837761882747191E-5</v>
      </c>
      <c r="Y60">
        <v>9.4691919516140901E-5</v>
      </c>
      <c r="Z60">
        <v>9.5322282761632122E-5</v>
      </c>
      <c r="AA60">
        <v>8.0820353276513609E-5</v>
      </c>
      <c r="AB60">
        <v>9.5304805771839017E-5</v>
      </c>
      <c r="AC60">
        <v>1.1061385442194683E-4</v>
      </c>
      <c r="AD60">
        <v>9.1983383302527607E-5</v>
      </c>
      <c r="AE60">
        <v>8.4791204798363227E-5</v>
      </c>
      <c r="AF60">
        <v>7.0854894255638841E-5</v>
      </c>
      <c r="AG60">
        <v>7.2609742912589108E-5</v>
      </c>
      <c r="AH60">
        <v>5.0208611245313646E-5</v>
      </c>
      <c r="AI60">
        <v>4.0203828997404463E-5</v>
      </c>
      <c r="AJ60">
        <v>3.5818296172282772E-5</v>
      </c>
      <c r="AK60">
        <v>1.1752481227216804E-5</v>
      </c>
      <c r="AL60">
        <v>8.1982970302066662E-6</v>
      </c>
      <c r="AM60">
        <v>3.0981936451362401E-6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Y60">
        <f t="shared" si="3"/>
        <v>1.4098429483270832E-3</v>
      </c>
      <c r="BA60">
        <f>IF([1]Graph!$B$45=[1]PV_profile!A60,1,0)</f>
        <v>0</v>
      </c>
      <c r="BB60">
        <f t="shared" si="12"/>
        <v>0</v>
      </c>
      <c r="BC60">
        <f t="shared" si="12"/>
        <v>0</v>
      </c>
      <c r="BD60">
        <f t="shared" si="12"/>
        <v>0</v>
      </c>
      <c r="BE60">
        <f t="shared" si="12"/>
        <v>0</v>
      </c>
      <c r="BF60">
        <f t="shared" si="12"/>
        <v>0</v>
      </c>
      <c r="BG60">
        <f t="shared" si="12"/>
        <v>0</v>
      </c>
      <c r="BH60">
        <f t="shared" si="12"/>
        <v>0</v>
      </c>
      <c r="BI60">
        <f t="shared" si="12"/>
        <v>0</v>
      </c>
      <c r="BJ60">
        <f t="shared" si="12"/>
        <v>0</v>
      </c>
      <c r="BK60">
        <f t="shared" si="12"/>
        <v>0</v>
      </c>
      <c r="BL60">
        <f t="shared" si="12"/>
        <v>0</v>
      </c>
      <c r="BM60">
        <f t="shared" si="12"/>
        <v>0</v>
      </c>
      <c r="BN60">
        <f t="shared" si="12"/>
        <v>0</v>
      </c>
      <c r="BO60">
        <f t="shared" si="12"/>
        <v>0</v>
      </c>
      <c r="BP60">
        <f t="shared" si="12"/>
        <v>0</v>
      </c>
      <c r="BQ60">
        <f t="shared" si="16"/>
        <v>0</v>
      </c>
      <c r="BR60">
        <f t="shared" si="16"/>
        <v>0</v>
      </c>
      <c r="BS60">
        <f t="shared" si="16"/>
        <v>0</v>
      </c>
      <c r="BT60">
        <f t="shared" si="16"/>
        <v>0</v>
      </c>
      <c r="BU60">
        <f t="shared" si="15"/>
        <v>0</v>
      </c>
      <c r="BV60">
        <f t="shared" si="15"/>
        <v>0</v>
      </c>
      <c r="BW60">
        <f t="shared" si="15"/>
        <v>0</v>
      </c>
      <c r="BX60">
        <f t="shared" si="15"/>
        <v>0</v>
      </c>
      <c r="BY60">
        <f t="shared" si="15"/>
        <v>0</v>
      </c>
      <c r="BZ60">
        <f t="shared" si="15"/>
        <v>0</v>
      </c>
      <c r="CA60">
        <f t="shared" si="15"/>
        <v>0</v>
      </c>
      <c r="CB60">
        <f t="shared" si="15"/>
        <v>0</v>
      </c>
      <c r="CC60">
        <f t="shared" si="15"/>
        <v>0</v>
      </c>
      <c r="CD60">
        <f t="shared" si="15"/>
        <v>0</v>
      </c>
      <c r="CE60">
        <f t="shared" si="15"/>
        <v>0</v>
      </c>
      <c r="CF60">
        <f t="shared" si="15"/>
        <v>0</v>
      </c>
      <c r="CG60">
        <f t="shared" si="15"/>
        <v>0</v>
      </c>
      <c r="CH60">
        <f t="shared" si="15"/>
        <v>0</v>
      </c>
      <c r="CI60">
        <f t="shared" si="14"/>
        <v>0</v>
      </c>
      <c r="CJ60">
        <f t="shared" si="14"/>
        <v>0</v>
      </c>
      <c r="CK60">
        <f t="shared" si="14"/>
        <v>0</v>
      </c>
      <c r="CL60">
        <f t="shared" si="14"/>
        <v>0</v>
      </c>
      <c r="CM60">
        <f t="shared" si="14"/>
        <v>0</v>
      </c>
      <c r="CN60">
        <f t="shared" si="14"/>
        <v>0</v>
      </c>
      <c r="CO60">
        <f t="shared" si="14"/>
        <v>0</v>
      </c>
      <c r="CP60">
        <f t="shared" si="14"/>
        <v>0</v>
      </c>
      <c r="CQ60">
        <f t="shared" si="13"/>
        <v>0</v>
      </c>
      <c r="CR60">
        <f t="shared" si="13"/>
        <v>0</v>
      </c>
      <c r="CS60">
        <f t="shared" si="13"/>
        <v>0</v>
      </c>
      <c r="CT60">
        <f t="shared" si="13"/>
        <v>0</v>
      </c>
      <c r="CU60">
        <f t="shared" si="10"/>
        <v>0</v>
      </c>
      <c r="CV60">
        <f t="shared" si="10"/>
        <v>0</v>
      </c>
      <c r="CW60">
        <f t="shared" si="10"/>
        <v>0</v>
      </c>
    </row>
    <row r="61" spans="1:101" x14ac:dyDescent="0.45">
      <c r="A61" s="1">
        <v>42153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2.0654624300908269E-7</v>
      </c>
      <c r="M61">
        <v>4.7187872441305815E-6</v>
      </c>
      <c r="N61">
        <v>2.0654624300908271E-5</v>
      </c>
      <c r="O61">
        <v>4.6117009612166415E-5</v>
      </c>
      <c r="P61">
        <v>1.0139831714492043E-4</v>
      </c>
      <c r="Q61">
        <v>1.4892063561817556E-4</v>
      </c>
      <c r="R61">
        <v>2.0312115021395321E-4</v>
      </c>
      <c r="S61">
        <v>2.3944786790748912E-4</v>
      </c>
      <c r="T61">
        <v>2.7086196265191668E-4</v>
      </c>
      <c r="U61">
        <v>2.8950951355681553E-4</v>
      </c>
      <c r="V61">
        <v>3.352610952005812E-4</v>
      </c>
      <c r="W61">
        <v>4.3902277801070167E-4</v>
      </c>
      <c r="X61">
        <v>3.6274445605882056E-4</v>
      </c>
      <c r="Y61">
        <v>3.3625926964035393E-4</v>
      </c>
      <c r="Z61">
        <v>3.5426334955741682E-4</v>
      </c>
      <c r="AA61">
        <v>3.3203063251905653E-4</v>
      </c>
      <c r="AB61">
        <v>4.2444816013621664E-4</v>
      </c>
      <c r="AC61">
        <v>4.147182432732349E-4</v>
      </c>
      <c r="AD61">
        <v>3.4690315362865095E-4</v>
      </c>
      <c r="AE61">
        <v>3.207325530264597E-4</v>
      </c>
      <c r="AF61">
        <v>3.9817945006859619E-4</v>
      </c>
      <c r="AG61">
        <v>3.2267925136682024E-4</v>
      </c>
      <c r="AH61">
        <v>2.3177507218401512E-4</v>
      </c>
      <c r="AI61">
        <v>1.9916221482150796E-4</v>
      </c>
      <c r="AJ61">
        <v>1.401185880314808E-4</v>
      </c>
      <c r="AK61">
        <v>9.7453681107760405E-5</v>
      </c>
      <c r="AL61">
        <v>3.9815760383135475E-5</v>
      </c>
      <c r="AM61">
        <v>1.8240416483582876E-5</v>
      </c>
      <c r="AN61">
        <v>5.7832948042543153E-6</v>
      </c>
      <c r="AO61">
        <v>3.1776345078320419E-8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Y61">
        <f t="shared" si="3"/>
        <v>6.4445796111412086E-3</v>
      </c>
      <c r="BA61">
        <f>IF([1]Graph!$B$45=[1]PV_profile!A61,1,0)</f>
        <v>0</v>
      </c>
      <c r="BB61">
        <f t="shared" si="12"/>
        <v>0</v>
      </c>
      <c r="BC61">
        <f t="shared" si="12"/>
        <v>0</v>
      </c>
      <c r="BD61">
        <f t="shared" si="12"/>
        <v>0</v>
      </c>
      <c r="BE61">
        <f t="shared" si="12"/>
        <v>0</v>
      </c>
      <c r="BF61">
        <f t="shared" si="12"/>
        <v>0</v>
      </c>
      <c r="BG61">
        <f t="shared" si="12"/>
        <v>0</v>
      </c>
      <c r="BH61">
        <f t="shared" si="12"/>
        <v>0</v>
      </c>
      <c r="BI61">
        <f t="shared" si="12"/>
        <v>0</v>
      </c>
      <c r="BJ61">
        <f t="shared" si="12"/>
        <v>0</v>
      </c>
      <c r="BK61">
        <f t="shared" si="12"/>
        <v>0</v>
      </c>
      <c r="BL61">
        <f t="shared" si="12"/>
        <v>0</v>
      </c>
      <c r="BM61">
        <f t="shared" si="12"/>
        <v>0</v>
      </c>
      <c r="BN61">
        <f t="shared" si="12"/>
        <v>0</v>
      </c>
      <c r="BO61">
        <f t="shared" si="12"/>
        <v>0</v>
      </c>
      <c r="BP61">
        <f t="shared" si="12"/>
        <v>0</v>
      </c>
      <c r="BQ61">
        <f t="shared" si="16"/>
        <v>0</v>
      </c>
      <c r="BR61">
        <f t="shared" si="16"/>
        <v>0</v>
      </c>
      <c r="BS61">
        <f t="shared" si="16"/>
        <v>0</v>
      </c>
      <c r="BT61">
        <f t="shared" si="16"/>
        <v>0</v>
      </c>
      <c r="BU61">
        <f t="shared" si="15"/>
        <v>0</v>
      </c>
      <c r="BV61">
        <f t="shared" si="15"/>
        <v>0</v>
      </c>
      <c r="BW61">
        <f t="shared" si="15"/>
        <v>0</v>
      </c>
      <c r="BX61">
        <f t="shared" si="15"/>
        <v>0</v>
      </c>
      <c r="BY61">
        <f t="shared" si="15"/>
        <v>0</v>
      </c>
      <c r="BZ61">
        <f t="shared" si="15"/>
        <v>0</v>
      </c>
      <c r="CA61">
        <f t="shared" si="15"/>
        <v>0</v>
      </c>
      <c r="CB61">
        <f t="shared" si="15"/>
        <v>0</v>
      </c>
      <c r="CC61">
        <f t="shared" si="15"/>
        <v>0</v>
      </c>
      <c r="CD61">
        <f t="shared" si="15"/>
        <v>0</v>
      </c>
      <c r="CE61">
        <f t="shared" si="15"/>
        <v>0</v>
      </c>
      <c r="CF61">
        <f t="shared" si="15"/>
        <v>0</v>
      </c>
      <c r="CG61">
        <f t="shared" si="15"/>
        <v>0</v>
      </c>
      <c r="CH61">
        <f t="shared" si="15"/>
        <v>0</v>
      </c>
      <c r="CI61">
        <f t="shared" si="14"/>
        <v>0</v>
      </c>
      <c r="CJ61">
        <f t="shared" si="14"/>
        <v>0</v>
      </c>
      <c r="CK61">
        <f t="shared" si="14"/>
        <v>0</v>
      </c>
      <c r="CL61">
        <f t="shared" si="14"/>
        <v>0</v>
      </c>
      <c r="CM61">
        <f t="shared" si="14"/>
        <v>0</v>
      </c>
      <c r="CN61">
        <f t="shared" si="14"/>
        <v>0</v>
      </c>
      <c r="CO61">
        <f t="shared" si="14"/>
        <v>0</v>
      </c>
      <c r="CP61">
        <f t="shared" si="14"/>
        <v>0</v>
      </c>
      <c r="CQ61">
        <f t="shared" si="13"/>
        <v>0</v>
      </c>
      <c r="CR61">
        <f t="shared" si="13"/>
        <v>0</v>
      </c>
      <c r="CS61">
        <f t="shared" si="13"/>
        <v>0</v>
      </c>
      <c r="CT61">
        <f t="shared" si="13"/>
        <v>0</v>
      </c>
      <c r="CU61">
        <f t="shared" si="10"/>
        <v>0</v>
      </c>
      <c r="CV61">
        <f t="shared" si="10"/>
        <v>0</v>
      </c>
      <c r="CW61">
        <f t="shared" si="10"/>
        <v>0</v>
      </c>
    </row>
    <row r="62" spans="1:101" x14ac:dyDescent="0.45">
      <c r="A62" s="1">
        <v>42154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6.3552690156640824E-7</v>
      </c>
      <c r="N62">
        <v>5.3066496280795095E-6</v>
      </c>
      <c r="O62">
        <v>1.2456327270701601E-5</v>
      </c>
      <c r="P62">
        <v>1.4013368179539302E-5</v>
      </c>
      <c r="Q62">
        <v>2.9849904157947238E-5</v>
      </c>
      <c r="R62">
        <v>6.8285379551743172E-5</v>
      </c>
      <c r="S62">
        <v>9.8186125861815732E-5</v>
      </c>
      <c r="T62">
        <v>1.0052129002075879E-4</v>
      </c>
      <c r="U62">
        <v>8.6417756462059763E-5</v>
      </c>
      <c r="V62">
        <v>1.1364253731222423E-4</v>
      </c>
      <c r="W62">
        <v>1.1445482013328879E-4</v>
      </c>
      <c r="X62">
        <v>9.2137101371843973E-5</v>
      </c>
      <c r="Y62">
        <v>9.9883777097624997E-5</v>
      </c>
      <c r="Z62">
        <v>8.9409102146870143E-5</v>
      </c>
      <c r="AA62">
        <v>9.4216068748593062E-5</v>
      </c>
      <c r="AB62">
        <v>1.0112305455567947E-4</v>
      </c>
      <c r="AC62">
        <v>1.0314363289834717E-4</v>
      </c>
      <c r="AD62">
        <v>8.2558519352297745E-5</v>
      </c>
      <c r="AE62">
        <v>7.8422430836040864E-5</v>
      </c>
      <c r="AF62">
        <v>5.8498662471933974E-5</v>
      </c>
      <c r="AG62">
        <v>1.432163844723036E-4</v>
      </c>
      <c r="AH62">
        <v>1.8176148825661966E-4</v>
      </c>
      <c r="AI62">
        <v>1.4180908958964748E-4</v>
      </c>
      <c r="AJ62">
        <v>9.9330074284635259E-5</v>
      </c>
      <c r="AK62">
        <v>7.632439765224476E-5</v>
      </c>
      <c r="AL62">
        <v>3.1822023574370498E-5</v>
      </c>
      <c r="AM62">
        <v>2.2832495551713648E-5</v>
      </c>
      <c r="AN62">
        <v>8.9927056571646759E-6</v>
      </c>
      <c r="AO62">
        <v>1.000954869967093E-6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Y62">
        <f t="shared" si="3"/>
        <v>2.150251648867623E-3</v>
      </c>
      <c r="BA62">
        <f>IF([1]Graph!$B$45=[1]PV_profile!A62,1,0)</f>
        <v>0</v>
      </c>
      <c r="BB62">
        <f t="shared" si="12"/>
        <v>0</v>
      </c>
      <c r="BC62">
        <f t="shared" si="12"/>
        <v>0</v>
      </c>
      <c r="BD62">
        <f t="shared" si="12"/>
        <v>0</v>
      </c>
      <c r="BE62">
        <f t="shared" si="12"/>
        <v>0</v>
      </c>
      <c r="BF62">
        <f t="shared" si="12"/>
        <v>0</v>
      </c>
      <c r="BG62">
        <f t="shared" si="12"/>
        <v>0</v>
      </c>
      <c r="BH62">
        <f t="shared" si="12"/>
        <v>0</v>
      </c>
      <c r="BI62">
        <f t="shared" si="12"/>
        <v>0</v>
      </c>
      <c r="BJ62">
        <f t="shared" si="12"/>
        <v>0</v>
      </c>
      <c r="BK62">
        <f t="shared" si="12"/>
        <v>0</v>
      </c>
      <c r="BL62">
        <f t="shared" si="12"/>
        <v>0</v>
      </c>
      <c r="BM62">
        <f t="shared" si="12"/>
        <v>0</v>
      </c>
      <c r="BN62">
        <f t="shared" si="12"/>
        <v>0</v>
      </c>
      <c r="BO62">
        <f t="shared" si="12"/>
        <v>0</v>
      </c>
      <c r="BP62">
        <f t="shared" si="12"/>
        <v>0</v>
      </c>
      <c r="BQ62">
        <f t="shared" si="16"/>
        <v>0</v>
      </c>
      <c r="BR62">
        <f t="shared" si="16"/>
        <v>0</v>
      </c>
      <c r="BS62">
        <f t="shared" si="16"/>
        <v>0</v>
      </c>
      <c r="BT62">
        <f t="shared" si="16"/>
        <v>0</v>
      </c>
      <c r="BU62">
        <f t="shared" si="15"/>
        <v>0</v>
      </c>
      <c r="BV62">
        <f t="shared" si="15"/>
        <v>0</v>
      </c>
      <c r="BW62">
        <f t="shared" si="15"/>
        <v>0</v>
      </c>
      <c r="BX62">
        <f t="shared" si="15"/>
        <v>0</v>
      </c>
      <c r="BY62">
        <f t="shared" si="15"/>
        <v>0</v>
      </c>
      <c r="BZ62">
        <f t="shared" si="15"/>
        <v>0</v>
      </c>
      <c r="CA62">
        <f t="shared" si="15"/>
        <v>0</v>
      </c>
      <c r="CB62">
        <f t="shared" si="15"/>
        <v>0</v>
      </c>
      <c r="CC62">
        <f t="shared" si="15"/>
        <v>0</v>
      </c>
      <c r="CD62">
        <f t="shared" si="15"/>
        <v>0</v>
      </c>
      <c r="CE62">
        <f t="shared" si="15"/>
        <v>0</v>
      </c>
      <c r="CF62">
        <f t="shared" si="15"/>
        <v>0</v>
      </c>
      <c r="CG62">
        <f t="shared" si="15"/>
        <v>0</v>
      </c>
      <c r="CH62">
        <f t="shared" si="15"/>
        <v>0</v>
      </c>
      <c r="CI62">
        <f t="shared" si="14"/>
        <v>0</v>
      </c>
      <c r="CJ62">
        <f t="shared" si="14"/>
        <v>0</v>
      </c>
      <c r="CK62">
        <f t="shared" si="14"/>
        <v>0</v>
      </c>
      <c r="CL62">
        <f t="shared" si="14"/>
        <v>0</v>
      </c>
      <c r="CM62">
        <f t="shared" si="14"/>
        <v>0</v>
      </c>
      <c r="CN62">
        <f t="shared" si="14"/>
        <v>0</v>
      </c>
      <c r="CO62">
        <f t="shared" si="14"/>
        <v>0</v>
      </c>
      <c r="CP62">
        <f t="shared" si="14"/>
        <v>0</v>
      </c>
      <c r="CQ62">
        <f t="shared" si="13"/>
        <v>0</v>
      </c>
      <c r="CR62">
        <f t="shared" si="13"/>
        <v>0</v>
      </c>
      <c r="CS62">
        <f t="shared" si="13"/>
        <v>0</v>
      </c>
      <c r="CT62">
        <f t="shared" si="13"/>
        <v>0</v>
      </c>
      <c r="CU62">
        <f t="shared" si="10"/>
        <v>0</v>
      </c>
      <c r="CV62">
        <f t="shared" si="10"/>
        <v>0</v>
      </c>
      <c r="CW62">
        <f t="shared" si="10"/>
        <v>0</v>
      </c>
    </row>
    <row r="63" spans="1:101" x14ac:dyDescent="0.45">
      <c r="A63" s="1">
        <v>42155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3.6542796840068475E-7</v>
      </c>
      <c r="M63">
        <v>7.5468819561010983E-6</v>
      </c>
      <c r="N63">
        <v>2.5372617136411893E-5</v>
      </c>
      <c r="O63">
        <v>4.4105169764395248E-5</v>
      </c>
      <c r="P63">
        <v>6.9780059383364653E-5</v>
      </c>
      <c r="Q63">
        <v>1.2665931986924469E-4</v>
      </c>
      <c r="R63">
        <v>1.5892978711353297E-4</v>
      </c>
      <c r="S63">
        <v>2.2126425164073374E-4</v>
      </c>
      <c r="T63">
        <v>1.9822719586757843E-4</v>
      </c>
      <c r="U63">
        <v>2.0852590930746202E-4</v>
      </c>
      <c r="V63">
        <v>2.1442280454537133E-4</v>
      </c>
      <c r="W63">
        <v>2.8118490555492252E-4</v>
      </c>
      <c r="X63">
        <v>3.0194081695576795E-4</v>
      </c>
      <c r="Y63">
        <v>3.3549465133690692E-4</v>
      </c>
      <c r="Z63">
        <v>3.3053913032194283E-4</v>
      </c>
      <c r="AA63">
        <v>3.5801732752410693E-4</v>
      </c>
      <c r="AB63">
        <v>3.5206959013407224E-4</v>
      </c>
      <c r="AC63">
        <v>3.6875376011744439E-4</v>
      </c>
      <c r="AD63">
        <v>3.5649007693878021E-4</v>
      </c>
      <c r="AE63">
        <v>3.7755858813433356E-4</v>
      </c>
      <c r="AF63">
        <v>3.7293910196857272E-4</v>
      </c>
      <c r="AG63">
        <v>2.9539330105238004E-4</v>
      </c>
      <c r="AH63">
        <v>2.8016766530810277E-4</v>
      </c>
      <c r="AI63">
        <v>1.9000268335268205E-4</v>
      </c>
      <c r="AJ63">
        <v>1.4801381817050301E-4</v>
      </c>
      <c r="AK63">
        <v>8.6371680761696204E-5</v>
      </c>
      <c r="AL63">
        <v>4.2739581334654431E-5</v>
      </c>
      <c r="AM63">
        <v>2.522843197061901E-5</v>
      </c>
      <c r="AN63">
        <v>1.0549746566002376E-5</v>
      </c>
      <c r="AO63">
        <v>9.0562583473213173E-7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Y63">
        <f t="shared" si="3"/>
        <v>5.7895599078908195E-3</v>
      </c>
      <c r="BA63">
        <f>IF([1]Graph!$B$45=[1]PV_profile!A63,1,0)</f>
        <v>0</v>
      </c>
      <c r="BB63">
        <f t="shared" si="12"/>
        <v>0</v>
      </c>
      <c r="BC63">
        <f t="shared" si="12"/>
        <v>0</v>
      </c>
      <c r="BD63">
        <f t="shared" si="12"/>
        <v>0</v>
      </c>
      <c r="BE63">
        <f t="shared" si="12"/>
        <v>0</v>
      </c>
      <c r="BF63">
        <f t="shared" si="12"/>
        <v>0</v>
      </c>
      <c r="BG63">
        <f t="shared" si="12"/>
        <v>0</v>
      </c>
      <c r="BH63">
        <f t="shared" si="12"/>
        <v>0</v>
      </c>
      <c r="BI63">
        <f t="shared" si="12"/>
        <v>0</v>
      </c>
      <c r="BJ63">
        <f t="shared" si="12"/>
        <v>0</v>
      </c>
      <c r="BK63">
        <f t="shared" si="12"/>
        <v>0</v>
      </c>
      <c r="BL63">
        <f t="shared" si="12"/>
        <v>0</v>
      </c>
      <c r="BM63">
        <f t="shared" si="12"/>
        <v>0</v>
      </c>
      <c r="BN63">
        <f t="shared" si="12"/>
        <v>0</v>
      </c>
      <c r="BO63">
        <f t="shared" si="12"/>
        <v>0</v>
      </c>
      <c r="BP63">
        <f t="shared" si="12"/>
        <v>0</v>
      </c>
      <c r="BQ63">
        <f t="shared" si="16"/>
        <v>0</v>
      </c>
      <c r="BR63">
        <f t="shared" si="16"/>
        <v>0</v>
      </c>
      <c r="BS63">
        <f t="shared" si="16"/>
        <v>0</v>
      </c>
      <c r="BT63">
        <f t="shared" si="16"/>
        <v>0</v>
      </c>
      <c r="BU63">
        <f t="shared" si="15"/>
        <v>0</v>
      </c>
      <c r="BV63">
        <f t="shared" si="15"/>
        <v>0</v>
      </c>
      <c r="BW63">
        <f t="shared" si="15"/>
        <v>0</v>
      </c>
      <c r="BX63">
        <f t="shared" si="15"/>
        <v>0</v>
      </c>
      <c r="BY63">
        <f t="shared" si="15"/>
        <v>0</v>
      </c>
      <c r="BZ63">
        <f t="shared" si="15"/>
        <v>0</v>
      </c>
      <c r="CA63">
        <f t="shared" si="15"/>
        <v>0</v>
      </c>
      <c r="CB63">
        <f t="shared" si="15"/>
        <v>0</v>
      </c>
      <c r="CC63">
        <f t="shared" si="15"/>
        <v>0</v>
      </c>
      <c r="CD63">
        <f t="shared" si="15"/>
        <v>0</v>
      </c>
      <c r="CE63">
        <f t="shared" si="15"/>
        <v>0</v>
      </c>
      <c r="CF63">
        <f t="shared" si="15"/>
        <v>0</v>
      </c>
      <c r="CG63">
        <f t="shared" si="15"/>
        <v>0</v>
      </c>
      <c r="CH63">
        <f t="shared" si="15"/>
        <v>0</v>
      </c>
      <c r="CI63">
        <f t="shared" si="14"/>
        <v>0</v>
      </c>
      <c r="CJ63">
        <f t="shared" si="14"/>
        <v>0</v>
      </c>
      <c r="CK63">
        <f t="shared" si="14"/>
        <v>0</v>
      </c>
      <c r="CL63">
        <f t="shared" si="14"/>
        <v>0</v>
      </c>
      <c r="CM63">
        <f t="shared" si="14"/>
        <v>0</v>
      </c>
      <c r="CN63">
        <f t="shared" si="14"/>
        <v>0</v>
      </c>
      <c r="CO63">
        <f t="shared" si="14"/>
        <v>0</v>
      </c>
      <c r="CP63">
        <f t="shared" si="14"/>
        <v>0</v>
      </c>
      <c r="CQ63">
        <f t="shared" si="13"/>
        <v>0</v>
      </c>
      <c r="CR63">
        <f t="shared" si="13"/>
        <v>0</v>
      </c>
      <c r="CS63">
        <f t="shared" si="13"/>
        <v>0</v>
      </c>
      <c r="CT63">
        <f t="shared" si="13"/>
        <v>0</v>
      </c>
      <c r="CU63">
        <f t="shared" si="10"/>
        <v>0</v>
      </c>
      <c r="CV63">
        <f t="shared" si="10"/>
        <v>0</v>
      </c>
      <c r="CW63">
        <f t="shared" si="10"/>
        <v>0</v>
      </c>
    </row>
    <row r="64" spans="1:101" x14ac:dyDescent="0.45">
      <c r="A64" s="1">
        <v>42156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3.4341402267142608E-6</v>
      </c>
      <c r="N64">
        <v>9.9570294626664829E-6</v>
      </c>
      <c r="O64">
        <v>3.2387068777200684E-5</v>
      </c>
      <c r="P64">
        <v>3.4964218630677696E-5</v>
      </c>
      <c r="Q64">
        <v>7.4175698851573779E-5</v>
      </c>
      <c r="R64">
        <v>1.0679694163847664E-4</v>
      </c>
      <c r="S64">
        <v>1.4559753606398503E-4</v>
      </c>
      <c r="T64">
        <v>1.6617519099570356E-4</v>
      </c>
      <c r="U64">
        <v>1.8955860893021259E-4</v>
      </c>
      <c r="V64">
        <v>2.2687754299881903E-4</v>
      </c>
      <c r="W64">
        <v>2.389093912598494E-4</v>
      </c>
      <c r="X64">
        <v>1.2304762931440535E-4</v>
      </c>
      <c r="Y64">
        <v>9.9876141948043669E-5</v>
      </c>
      <c r="Z64">
        <v>5.9048304974163688E-5</v>
      </c>
      <c r="AA64">
        <v>5.4623713724883233E-5</v>
      </c>
      <c r="AB64">
        <v>3.6114698857763326E-5</v>
      </c>
      <c r="AC64">
        <v>6.3442620427994536E-5</v>
      </c>
      <c r="AD64">
        <v>1.0708795999881891E-4</v>
      </c>
      <c r="AE64">
        <v>8.0055381902565661E-5</v>
      </c>
      <c r="AF64">
        <v>8.9379709027672701E-5</v>
      </c>
      <c r="AG64">
        <v>7.6220241854488028E-5</v>
      </c>
      <c r="AH64">
        <v>7.4842384224841978E-5</v>
      </c>
      <c r="AI64">
        <v>5.5200189585179092E-5</v>
      </c>
      <c r="AJ64">
        <v>5.014969260548092E-5</v>
      </c>
      <c r="AK64">
        <v>2.2569060824251858E-5</v>
      </c>
      <c r="AL64">
        <v>5.1518282134479145E-6</v>
      </c>
      <c r="AM64">
        <v>5.9315844146198099E-7</v>
      </c>
      <c r="AN64">
        <v>1.9771948048732703E-7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Y64">
        <f t="shared" si="3"/>
        <v>2.2264338032418297E-3</v>
      </c>
      <c r="BA64">
        <f>IF([1]Graph!$B$45=[1]PV_profile!A64,1,0)</f>
        <v>0</v>
      </c>
      <c r="BB64">
        <f t="shared" si="12"/>
        <v>0</v>
      </c>
      <c r="BC64">
        <f t="shared" si="12"/>
        <v>0</v>
      </c>
      <c r="BD64">
        <f t="shared" si="12"/>
        <v>0</v>
      </c>
      <c r="BE64">
        <f t="shared" si="12"/>
        <v>0</v>
      </c>
      <c r="BF64">
        <f t="shared" si="12"/>
        <v>0</v>
      </c>
      <c r="BG64">
        <f t="shared" si="12"/>
        <v>0</v>
      </c>
      <c r="BH64">
        <f t="shared" si="12"/>
        <v>0</v>
      </c>
      <c r="BI64">
        <f t="shared" si="12"/>
        <v>0</v>
      </c>
      <c r="BJ64">
        <f t="shared" si="12"/>
        <v>0</v>
      </c>
      <c r="BK64">
        <f t="shared" si="12"/>
        <v>0</v>
      </c>
      <c r="BL64">
        <f t="shared" si="12"/>
        <v>0</v>
      </c>
      <c r="BM64">
        <f t="shared" si="12"/>
        <v>0</v>
      </c>
      <c r="BN64">
        <f t="shared" si="12"/>
        <v>0</v>
      </c>
      <c r="BO64">
        <f t="shared" si="12"/>
        <v>0</v>
      </c>
      <c r="BP64">
        <f t="shared" si="12"/>
        <v>0</v>
      </c>
      <c r="BQ64">
        <f t="shared" si="16"/>
        <v>0</v>
      </c>
      <c r="BR64">
        <f t="shared" si="16"/>
        <v>0</v>
      </c>
      <c r="BS64">
        <f t="shared" si="16"/>
        <v>0</v>
      </c>
      <c r="BT64">
        <f t="shared" si="16"/>
        <v>0</v>
      </c>
      <c r="BU64">
        <f t="shared" si="15"/>
        <v>0</v>
      </c>
      <c r="BV64">
        <f t="shared" si="15"/>
        <v>0</v>
      </c>
      <c r="BW64">
        <f t="shared" si="15"/>
        <v>0</v>
      </c>
      <c r="BX64">
        <f t="shared" si="15"/>
        <v>0</v>
      </c>
      <c r="BY64">
        <f t="shared" si="15"/>
        <v>0</v>
      </c>
      <c r="BZ64">
        <f t="shared" si="15"/>
        <v>0</v>
      </c>
      <c r="CA64">
        <f t="shared" si="15"/>
        <v>0</v>
      </c>
      <c r="CB64">
        <f t="shared" si="15"/>
        <v>0</v>
      </c>
      <c r="CC64">
        <f t="shared" si="15"/>
        <v>0</v>
      </c>
      <c r="CD64">
        <f t="shared" si="15"/>
        <v>0</v>
      </c>
      <c r="CE64">
        <f t="shared" si="15"/>
        <v>0</v>
      </c>
      <c r="CF64">
        <f t="shared" si="15"/>
        <v>0</v>
      </c>
      <c r="CG64">
        <f t="shared" si="15"/>
        <v>0</v>
      </c>
      <c r="CH64">
        <f t="shared" si="15"/>
        <v>0</v>
      </c>
      <c r="CI64">
        <f t="shared" si="14"/>
        <v>0</v>
      </c>
      <c r="CJ64">
        <f t="shared" si="14"/>
        <v>0</v>
      </c>
      <c r="CK64">
        <f t="shared" si="14"/>
        <v>0</v>
      </c>
      <c r="CL64">
        <f t="shared" si="14"/>
        <v>0</v>
      </c>
      <c r="CM64">
        <f t="shared" si="14"/>
        <v>0</v>
      </c>
      <c r="CN64">
        <f t="shared" si="14"/>
        <v>0</v>
      </c>
      <c r="CO64">
        <f t="shared" si="14"/>
        <v>0</v>
      </c>
      <c r="CP64">
        <f t="shared" si="14"/>
        <v>0</v>
      </c>
      <c r="CQ64">
        <f t="shared" si="13"/>
        <v>0</v>
      </c>
      <c r="CR64">
        <f t="shared" si="13"/>
        <v>0</v>
      </c>
      <c r="CS64">
        <f t="shared" si="13"/>
        <v>0</v>
      </c>
      <c r="CT64">
        <f t="shared" si="13"/>
        <v>0</v>
      </c>
      <c r="CU64">
        <f t="shared" si="10"/>
        <v>0</v>
      </c>
      <c r="CV64">
        <f t="shared" si="10"/>
        <v>0</v>
      </c>
      <c r="CW64">
        <f t="shared" si="10"/>
        <v>0</v>
      </c>
    </row>
    <row r="65" spans="1:101" x14ac:dyDescent="0.45">
      <c r="A65" s="1">
        <v>42157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4.4610457784953163E-7</v>
      </c>
      <c r="O65">
        <v>5.1419422394235481E-6</v>
      </c>
      <c r="P65">
        <v>2.3003425807947451E-5</v>
      </c>
      <c r="Q65">
        <v>6.8410940248615136E-5</v>
      </c>
      <c r="R65">
        <v>9.7255123084833534E-5</v>
      </c>
      <c r="S65">
        <v>1.2717193410269564E-4</v>
      </c>
      <c r="T65">
        <v>1.8529960774584027E-4</v>
      </c>
      <c r="U65">
        <v>2.499168054626048E-4</v>
      </c>
      <c r="V65">
        <v>2.6264561489235301E-4</v>
      </c>
      <c r="W65">
        <v>2.2399516369733975E-4</v>
      </c>
      <c r="X65">
        <v>2.1001948579376834E-4</v>
      </c>
      <c r="Y65">
        <v>1.5869212653263473E-4</v>
      </c>
      <c r="Z65">
        <v>1.3970796703896874E-4</v>
      </c>
      <c r="AA65">
        <v>1.0015665646098508E-4</v>
      </c>
      <c r="AB65">
        <v>1.0568600530748846E-4</v>
      </c>
      <c r="AC65">
        <v>1.0914238897575758E-4</v>
      </c>
      <c r="AD65">
        <v>7.9795257211049515E-5</v>
      </c>
      <c r="AE65">
        <v>7.37147653126877E-5</v>
      </c>
      <c r="AF65">
        <v>1.0145048331142402E-4</v>
      </c>
      <c r="AG65">
        <v>8.8422005294062201E-5</v>
      </c>
      <c r="AH65">
        <v>9.2012467485036765E-5</v>
      </c>
      <c r="AI65">
        <v>9.857428274370991E-5</v>
      </c>
      <c r="AJ65">
        <v>8.4618376788187262E-5</v>
      </c>
      <c r="AK65">
        <v>4.2091388028869311E-5</v>
      </c>
      <c r="AL65">
        <v>1.0668819592420861E-5</v>
      </c>
      <c r="AM65">
        <v>3.9265853078030101E-6</v>
      </c>
      <c r="AN65">
        <v>1.7300454542641115E-7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Y65">
        <f t="shared" si="3"/>
        <v>2.742138727589783E-3</v>
      </c>
      <c r="BA65">
        <f>IF([1]Graph!$B$45=[1]PV_profile!A65,1,0)</f>
        <v>0</v>
      </c>
      <c r="BB65">
        <f t="shared" si="12"/>
        <v>0</v>
      </c>
      <c r="BC65">
        <f t="shared" si="12"/>
        <v>0</v>
      </c>
      <c r="BD65">
        <f t="shared" si="12"/>
        <v>0</v>
      </c>
      <c r="BE65">
        <f t="shared" si="12"/>
        <v>0</v>
      </c>
      <c r="BF65">
        <f t="shared" si="12"/>
        <v>0</v>
      </c>
      <c r="BG65">
        <f t="shared" si="12"/>
        <v>0</v>
      </c>
      <c r="BH65">
        <f t="shared" si="12"/>
        <v>0</v>
      </c>
      <c r="BI65">
        <f t="shared" si="12"/>
        <v>0</v>
      </c>
      <c r="BJ65">
        <f t="shared" si="12"/>
        <v>0</v>
      </c>
      <c r="BK65">
        <f t="shared" si="12"/>
        <v>0</v>
      </c>
      <c r="BL65">
        <f t="shared" si="12"/>
        <v>0</v>
      </c>
      <c r="BM65">
        <f t="shared" si="12"/>
        <v>0</v>
      </c>
      <c r="BN65">
        <f t="shared" si="12"/>
        <v>0</v>
      </c>
      <c r="BO65">
        <f t="shared" si="12"/>
        <v>0</v>
      </c>
      <c r="BP65">
        <f t="shared" si="12"/>
        <v>0</v>
      </c>
      <c r="BQ65">
        <f t="shared" si="16"/>
        <v>0</v>
      </c>
      <c r="BR65">
        <f t="shared" si="16"/>
        <v>0</v>
      </c>
      <c r="BS65">
        <f t="shared" si="16"/>
        <v>0</v>
      </c>
      <c r="BT65">
        <f t="shared" si="16"/>
        <v>0</v>
      </c>
      <c r="BU65">
        <f t="shared" si="15"/>
        <v>0</v>
      </c>
      <c r="BV65">
        <f t="shared" si="15"/>
        <v>0</v>
      </c>
      <c r="BW65">
        <f t="shared" si="15"/>
        <v>0</v>
      </c>
      <c r="BX65">
        <f t="shared" si="15"/>
        <v>0</v>
      </c>
      <c r="BY65">
        <f t="shared" si="15"/>
        <v>0</v>
      </c>
      <c r="BZ65">
        <f t="shared" si="15"/>
        <v>0</v>
      </c>
      <c r="CA65">
        <f t="shared" si="15"/>
        <v>0</v>
      </c>
      <c r="CB65">
        <f t="shared" si="15"/>
        <v>0</v>
      </c>
      <c r="CC65">
        <f t="shared" si="15"/>
        <v>0</v>
      </c>
      <c r="CD65">
        <f t="shared" si="15"/>
        <v>0</v>
      </c>
      <c r="CE65">
        <f t="shared" si="15"/>
        <v>0</v>
      </c>
      <c r="CF65">
        <f t="shared" si="15"/>
        <v>0</v>
      </c>
      <c r="CG65">
        <f t="shared" si="15"/>
        <v>0</v>
      </c>
      <c r="CH65">
        <f t="shared" si="15"/>
        <v>0</v>
      </c>
      <c r="CI65">
        <f t="shared" si="14"/>
        <v>0</v>
      </c>
      <c r="CJ65">
        <f t="shared" si="14"/>
        <v>0</v>
      </c>
      <c r="CK65">
        <f t="shared" si="14"/>
        <v>0</v>
      </c>
      <c r="CL65">
        <f t="shared" si="14"/>
        <v>0</v>
      </c>
      <c r="CM65">
        <f t="shared" si="14"/>
        <v>0</v>
      </c>
      <c r="CN65">
        <f t="shared" si="14"/>
        <v>0</v>
      </c>
      <c r="CO65">
        <f t="shared" si="14"/>
        <v>0</v>
      </c>
      <c r="CP65">
        <f t="shared" si="14"/>
        <v>0</v>
      </c>
      <c r="CQ65">
        <f t="shared" si="13"/>
        <v>0</v>
      </c>
      <c r="CR65">
        <f t="shared" si="13"/>
        <v>0</v>
      </c>
      <c r="CS65">
        <f t="shared" si="13"/>
        <v>0</v>
      </c>
      <c r="CT65">
        <f t="shared" si="13"/>
        <v>0</v>
      </c>
      <c r="CU65">
        <f t="shared" si="10"/>
        <v>0</v>
      </c>
      <c r="CV65">
        <f t="shared" si="10"/>
        <v>0</v>
      </c>
      <c r="CW65">
        <f t="shared" si="10"/>
        <v>0</v>
      </c>
    </row>
    <row r="66" spans="1:101" x14ac:dyDescent="0.45">
      <c r="A66" s="1">
        <v>42158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1.79801152568163E-6</v>
      </c>
      <c r="N66">
        <v>1.5031005630672514E-5</v>
      </c>
      <c r="O66">
        <v>2.1215300256290188E-5</v>
      </c>
      <c r="P66">
        <v>7.3209344890691998E-5</v>
      </c>
      <c r="Q66">
        <v>1.2675301595341319E-4</v>
      </c>
      <c r="R66">
        <v>1.6499443497316828E-4</v>
      </c>
      <c r="S66">
        <v>2.018956866392453E-4</v>
      </c>
      <c r="T66">
        <v>2.6408278836614527E-4</v>
      </c>
      <c r="U66">
        <v>2.9509138164032339E-4</v>
      </c>
      <c r="V66">
        <v>3.7184423034537409E-4</v>
      </c>
      <c r="W66">
        <v>4.0211261131447792E-4</v>
      </c>
      <c r="X66">
        <v>4.4162808523662332E-4</v>
      </c>
      <c r="Y66">
        <v>4.3877536385721695E-4</v>
      </c>
      <c r="Z66">
        <v>4.5832673111053101E-4</v>
      </c>
      <c r="AA66">
        <v>4.4544777845028776E-4</v>
      </c>
      <c r="AB66">
        <v>4.3913064104871751E-4</v>
      </c>
      <c r="AC66">
        <v>4.4880468450493669E-4</v>
      </c>
      <c r="AD66">
        <v>3.9393382142944422E-4</v>
      </c>
      <c r="AE66">
        <v>3.6415603192129972E-4</v>
      </c>
      <c r="AF66">
        <v>3.345493933384521E-4</v>
      </c>
      <c r="AG66">
        <v>2.9728668574710923E-4</v>
      </c>
      <c r="AH66">
        <v>2.5226225279988574E-4</v>
      </c>
      <c r="AI66">
        <v>1.7834915013333419E-4</v>
      </c>
      <c r="AJ66">
        <v>9.6772563977769177E-5</v>
      </c>
      <c r="AK66">
        <v>5.9899116613635723E-5</v>
      </c>
      <c r="AL66">
        <v>3.5368925692300182E-5</v>
      </c>
      <c r="AM66">
        <v>1.3349772173153711E-5</v>
      </c>
      <c r="AN66">
        <v>5.9315844146198101E-6</v>
      </c>
      <c r="AO66">
        <v>7.4144805182747626E-7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Y66">
        <f t="shared" si="3"/>
        <v>6.6427418420366285E-3</v>
      </c>
      <c r="BA66">
        <f>IF([1]Graph!$B$45=[1]PV_profile!A66,1,0)</f>
        <v>0</v>
      </c>
      <c r="BB66">
        <f t="shared" si="12"/>
        <v>0</v>
      </c>
      <c r="BC66">
        <f t="shared" si="12"/>
        <v>0</v>
      </c>
      <c r="BD66">
        <f t="shared" si="12"/>
        <v>0</v>
      </c>
      <c r="BE66">
        <f t="shared" si="12"/>
        <v>0</v>
      </c>
      <c r="BF66">
        <f t="shared" si="12"/>
        <v>0</v>
      </c>
      <c r="BG66">
        <f t="shared" si="12"/>
        <v>0</v>
      </c>
      <c r="BH66">
        <f t="shared" si="12"/>
        <v>0</v>
      </c>
      <c r="BI66">
        <f t="shared" si="12"/>
        <v>0</v>
      </c>
      <c r="BJ66">
        <f t="shared" si="12"/>
        <v>0</v>
      </c>
      <c r="BK66">
        <f t="shared" si="12"/>
        <v>0</v>
      </c>
      <c r="BL66">
        <f t="shared" ref="BB66:BQ82" si="17">IF($BA66=1,L66,0)</f>
        <v>0</v>
      </c>
      <c r="BM66">
        <f t="shared" si="17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6"/>
        <v>0</v>
      </c>
      <c r="BR66">
        <f t="shared" si="16"/>
        <v>0</v>
      </c>
      <c r="BS66">
        <f t="shared" si="16"/>
        <v>0</v>
      </c>
      <c r="BT66">
        <f t="shared" si="16"/>
        <v>0</v>
      </c>
      <c r="BU66">
        <f t="shared" si="15"/>
        <v>0</v>
      </c>
      <c r="BV66">
        <f t="shared" si="15"/>
        <v>0</v>
      </c>
      <c r="BW66">
        <f t="shared" si="15"/>
        <v>0</v>
      </c>
      <c r="BX66">
        <f t="shared" si="15"/>
        <v>0</v>
      </c>
      <c r="BY66">
        <f t="shared" si="15"/>
        <v>0</v>
      </c>
      <c r="BZ66">
        <f t="shared" si="15"/>
        <v>0</v>
      </c>
      <c r="CA66">
        <f t="shared" si="15"/>
        <v>0</v>
      </c>
      <c r="CB66">
        <f t="shared" si="15"/>
        <v>0</v>
      </c>
      <c r="CC66">
        <f t="shared" si="15"/>
        <v>0</v>
      </c>
      <c r="CD66">
        <f t="shared" si="15"/>
        <v>0</v>
      </c>
      <c r="CE66">
        <f t="shared" si="15"/>
        <v>0</v>
      </c>
      <c r="CF66">
        <f t="shared" si="15"/>
        <v>0</v>
      </c>
      <c r="CG66">
        <f t="shared" si="15"/>
        <v>0</v>
      </c>
      <c r="CH66">
        <f t="shared" si="15"/>
        <v>0</v>
      </c>
      <c r="CI66">
        <f t="shared" si="14"/>
        <v>0</v>
      </c>
      <c r="CJ66">
        <f t="shared" si="14"/>
        <v>0</v>
      </c>
      <c r="CK66">
        <f t="shared" si="14"/>
        <v>0</v>
      </c>
      <c r="CL66">
        <f t="shared" si="14"/>
        <v>0</v>
      </c>
      <c r="CM66">
        <f t="shared" si="14"/>
        <v>0</v>
      </c>
      <c r="CN66">
        <f t="shared" si="14"/>
        <v>0</v>
      </c>
      <c r="CO66">
        <f t="shared" si="14"/>
        <v>0</v>
      </c>
      <c r="CP66">
        <f t="shared" si="14"/>
        <v>0</v>
      </c>
      <c r="CQ66">
        <f t="shared" si="13"/>
        <v>0</v>
      </c>
      <c r="CR66">
        <f t="shared" si="13"/>
        <v>0</v>
      </c>
      <c r="CS66">
        <f t="shared" si="13"/>
        <v>0</v>
      </c>
      <c r="CT66">
        <f t="shared" si="13"/>
        <v>0</v>
      </c>
      <c r="CU66">
        <f t="shared" si="10"/>
        <v>0</v>
      </c>
      <c r="CV66">
        <f t="shared" si="10"/>
        <v>0</v>
      </c>
      <c r="CW66">
        <f t="shared" si="10"/>
        <v>0</v>
      </c>
    </row>
    <row r="67" spans="1:101" x14ac:dyDescent="0.45">
      <c r="A67" s="1">
        <v>42159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4.9429870121831758E-8</v>
      </c>
      <c r="M67">
        <v>1.3098915582285416E-6</v>
      </c>
      <c r="N67">
        <v>1.2405661653826723E-5</v>
      </c>
      <c r="O67">
        <v>4.0880974084260946E-5</v>
      </c>
      <c r="P67">
        <v>4.7839464050661809E-5</v>
      </c>
      <c r="Q67">
        <v>1.0250395741839556E-4</v>
      </c>
      <c r="R67">
        <v>1.392445620065766E-4</v>
      </c>
      <c r="S67">
        <v>1.6739858028121888E-4</v>
      </c>
      <c r="T67">
        <v>2.4679716278454072E-4</v>
      </c>
      <c r="U67">
        <v>3.1278047853679745E-4</v>
      </c>
      <c r="V67">
        <v>3.3871200627608687E-4</v>
      </c>
      <c r="W67">
        <v>3.7542974954933654E-4</v>
      </c>
      <c r="X67">
        <v>3.9894106727278575E-4</v>
      </c>
      <c r="Y67">
        <v>3.7955837945126262E-4</v>
      </c>
      <c r="Z67">
        <v>3.9741553790615086E-4</v>
      </c>
      <c r="AA67">
        <v>4.0001863844144167E-4</v>
      </c>
      <c r="AB67">
        <v>3.7056523245597179E-4</v>
      </c>
      <c r="AC67">
        <v>3.4913058715101592E-4</v>
      </c>
      <c r="AD67">
        <v>3.3629303200699974E-4</v>
      </c>
      <c r="AE67">
        <v>1.887312764790484E-4</v>
      </c>
      <c r="AF67">
        <v>1.3519687351697509E-4</v>
      </c>
      <c r="AG67">
        <v>2.0109059762963592E-4</v>
      </c>
      <c r="AH67">
        <v>2.0328219449616269E-4</v>
      </c>
      <c r="AI67">
        <v>6.6729706791096344E-5</v>
      </c>
      <c r="AJ67">
        <v>5.2691005803119603E-5</v>
      </c>
      <c r="AK67">
        <v>2.0433690434988732E-5</v>
      </c>
      <c r="AL67">
        <v>9.6141097386962746E-7</v>
      </c>
      <c r="AM67">
        <v>8.4834014596593735E-7</v>
      </c>
      <c r="AN67">
        <v>2.4714935060915874E-7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Y67">
        <f t="shared" si="3"/>
        <v>5.2874866383771533E-3</v>
      </c>
      <c r="BA67">
        <f>IF([1]Graph!$B$45=[1]PV_profile!A67,1,0)</f>
        <v>0</v>
      </c>
      <c r="BB67">
        <f t="shared" si="17"/>
        <v>0</v>
      </c>
      <c r="BC67">
        <f t="shared" si="17"/>
        <v>0</v>
      </c>
      <c r="BD67">
        <f t="shared" si="17"/>
        <v>0</v>
      </c>
      <c r="BE67">
        <f t="shared" si="17"/>
        <v>0</v>
      </c>
      <c r="BF67">
        <f t="shared" si="17"/>
        <v>0</v>
      </c>
      <c r="BG67">
        <f t="shared" si="17"/>
        <v>0</v>
      </c>
      <c r="BH67">
        <f t="shared" si="17"/>
        <v>0</v>
      </c>
      <c r="BI67">
        <f t="shared" si="17"/>
        <v>0</v>
      </c>
      <c r="BJ67">
        <f t="shared" si="17"/>
        <v>0</v>
      </c>
      <c r="BK67">
        <f t="shared" si="17"/>
        <v>0</v>
      </c>
      <c r="BL67">
        <f t="shared" si="17"/>
        <v>0</v>
      </c>
      <c r="BM67">
        <f t="shared" si="17"/>
        <v>0</v>
      </c>
      <c r="BN67">
        <f t="shared" si="17"/>
        <v>0</v>
      </c>
      <c r="BO67">
        <f t="shared" si="17"/>
        <v>0</v>
      </c>
      <c r="BP67">
        <f t="shared" si="17"/>
        <v>0</v>
      </c>
      <c r="BQ67">
        <f t="shared" si="16"/>
        <v>0</v>
      </c>
      <c r="BR67">
        <f t="shared" si="16"/>
        <v>0</v>
      </c>
      <c r="BS67">
        <f t="shared" si="16"/>
        <v>0</v>
      </c>
      <c r="BT67">
        <f t="shared" si="16"/>
        <v>0</v>
      </c>
      <c r="BU67">
        <f t="shared" si="15"/>
        <v>0</v>
      </c>
      <c r="BV67">
        <f t="shared" si="15"/>
        <v>0</v>
      </c>
      <c r="BW67">
        <f t="shared" si="15"/>
        <v>0</v>
      </c>
      <c r="BX67">
        <f t="shared" si="15"/>
        <v>0</v>
      </c>
      <c r="BY67">
        <f t="shared" si="15"/>
        <v>0</v>
      </c>
      <c r="BZ67">
        <f t="shared" si="15"/>
        <v>0</v>
      </c>
      <c r="CA67">
        <f t="shared" si="15"/>
        <v>0</v>
      </c>
      <c r="CB67">
        <f t="shared" si="15"/>
        <v>0</v>
      </c>
      <c r="CC67">
        <f t="shared" si="15"/>
        <v>0</v>
      </c>
      <c r="CD67">
        <f t="shared" si="15"/>
        <v>0</v>
      </c>
      <c r="CE67">
        <f t="shared" si="15"/>
        <v>0</v>
      </c>
      <c r="CF67">
        <f t="shared" si="15"/>
        <v>0</v>
      </c>
      <c r="CG67">
        <f t="shared" si="15"/>
        <v>0</v>
      </c>
      <c r="CH67">
        <f t="shared" si="15"/>
        <v>0</v>
      </c>
      <c r="CI67">
        <f t="shared" si="14"/>
        <v>0</v>
      </c>
      <c r="CJ67">
        <f t="shared" si="14"/>
        <v>0</v>
      </c>
      <c r="CK67">
        <f t="shared" si="14"/>
        <v>0</v>
      </c>
      <c r="CL67">
        <f t="shared" si="14"/>
        <v>0</v>
      </c>
      <c r="CM67">
        <f t="shared" si="14"/>
        <v>0</v>
      </c>
      <c r="CN67">
        <f t="shared" si="14"/>
        <v>0</v>
      </c>
      <c r="CO67">
        <f t="shared" si="14"/>
        <v>0</v>
      </c>
      <c r="CP67">
        <f t="shared" si="14"/>
        <v>0</v>
      </c>
      <c r="CQ67">
        <f t="shared" si="13"/>
        <v>0</v>
      </c>
      <c r="CR67">
        <f t="shared" si="13"/>
        <v>0</v>
      </c>
      <c r="CS67">
        <f t="shared" si="13"/>
        <v>0</v>
      </c>
      <c r="CT67">
        <f t="shared" si="13"/>
        <v>0</v>
      </c>
      <c r="CU67">
        <f t="shared" si="10"/>
        <v>0</v>
      </c>
      <c r="CV67">
        <f t="shared" si="10"/>
        <v>0</v>
      </c>
      <c r="CW67">
        <f t="shared" si="10"/>
        <v>0</v>
      </c>
    </row>
    <row r="68" spans="1:101" x14ac:dyDescent="0.45">
      <c r="A68" s="1">
        <v>42160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2.372633765847924E-6</v>
      </c>
      <c r="N68">
        <v>7.0622926936567112E-6</v>
      </c>
      <c r="O68">
        <v>2.3079424233259765E-5</v>
      </c>
      <c r="P68">
        <v>4.8851540641406322E-5</v>
      </c>
      <c r="Q68">
        <v>1.1795326332497406E-4</v>
      </c>
      <c r="R68">
        <v>1.5314238786470608E-4</v>
      </c>
      <c r="S68">
        <v>2.0014957647719153E-4</v>
      </c>
      <c r="T68">
        <v>2.5208986612783584E-4</v>
      </c>
      <c r="U68">
        <v>2.1527820610135471E-4</v>
      </c>
      <c r="V68">
        <v>2.4005739999342893E-4</v>
      </c>
      <c r="W68">
        <v>2.7824506402942666E-4</v>
      </c>
      <c r="X68">
        <v>2.7868993286052303E-4</v>
      </c>
      <c r="Y68">
        <v>3.085400135537207E-4</v>
      </c>
      <c r="Z68">
        <v>3.0916653715751502E-4</v>
      </c>
      <c r="AA68">
        <v>2.8479513969394582E-4</v>
      </c>
      <c r="AB68">
        <v>2.7230235789402939E-4</v>
      </c>
      <c r="AC68">
        <v>2.7247968755309145E-4</v>
      </c>
      <c r="AD68">
        <v>2.1811239127946525E-4</v>
      </c>
      <c r="AE68">
        <v>2.0571970496654547E-4</v>
      </c>
      <c r="AF68">
        <v>2.0400695996682401E-4</v>
      </c>
      <c r="AG68">
        <v>1.7903993256828679E-4</v>
      </c>
      <c r="AH68">
        <v>1.1373257028994618E-4</v>
      </c>
      <c r="AI68">
        <v>1.0772869469027317E-4</v>
      </c>
      <c r="AJ68">
        <v>6.7337076320218343E-5</v>
      </c>
      <c r="AK68">
        <v>3.2187495676583792E-5</v>
      </c>
      <c r="AL68">
        <v>2.3304330142314104E-5</v>
      </c>
      <c r="AM68">
        <v>1.0797955128114146E-5</v>
      </c>
      <c r="AN68">
        <v>4.003819479868372E-6</v>
      </c>
      <c r="AO68">
        <v>1.0627422076193826E-6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Y68">
        <f t="shared" ref="AY68:AY131" si="18">SUM(B68:AW68)</f>
        <v>4.4312889966819724E-3</v>
      </c>
      <c r="BA68">
        <f>IF([1]Graph!$B$45=[1]PV_profile!A68,1,0)</f>
        <v>0</v>
      </c>
      <c r="BB68">
        <f t="shared" si="17"/>
        <v>0</v>
      </c>
      <c r="BC68">
        <f t="shared" si="17"/>
        <v>0</v>
      </c>
      <c r="BD68">
        <f t="shared" si="17"/>
        <v>0</v>
      </c>
      <c r="BE68">
        <f t="shared" si="17"/>
        <v>0</v>
      </c>
      <c r="BF68">
        <f t="shared" si="17"/>
        <v>0</v>
      </c>
      <c r="BG68">
        <f t="shared" si="17"/>
        <v>0</v>
      </c>
      <c r="BH68">
        <f t="shared" si="17"/>
        <v>0</v>
      </c>
      <c r="BI68">
        <f t="shared" si="17"/>
        <v>0</v>
      </c>
      <c r="BJ68">
        <f t="shared" si="17"/>
        <v>0</v>
      </c>
      <c r="BK68">
        <f t="shared" si="17"/>
        <v>0</v>
      </c>
      <c r="BL68">
        <f t="shared" si="17"/>
        <v>0</v>
      </c>
      <c r="BM68">
        <f t="shared" si="17"/>
        <v>0</v>
      </c>
      <c r="BN68">
        <f t="shared" si="17"/>
        <v>0</v>
      </c>
      <c r="BO68">
        <f t="shared" si="17"/>
        <v>0</v>
      </c>
      <c r="BP68">
        <f t="shared" si="17"/>
        <v>0</v>
      </c>
      <c r="BQ68">
        <f t="shared" si="16"/>
        <v>0</v>
      </c>
      <c r="BR68">
        <f t="shared" si="16"/>
        <v>0</v>
      </c>
      <c r="BS68">
        <f t="shared" si="16"/>
        <v>0</v>
      </c>
      <c r="BT68">
        <f t="shared" si="16"/>
        <v>0</v>
      </c>
      <c r="BU68">
        <f t="shared" si="16"/>
        <v>0</v>
      </c>
      <c r="BV68">
        <f t="shared" si="16"/>
        <v>0</v>
      </c>
      <c r="BW68">
        <f t="shared" si="16"/>
        <v>0</v>
      </c>
      <c r="BX68">
        <f t="shared" si="16"/>
        <v>0</v>
      </c>
      <c r="BY68">
        <f t="shared" si="16"/>
        <v>0</v>
      </c>
      <c r="BZ68">
        <f t="shared" si="16"/>
        <v>0</v>
      </c>
      <c r="CA68">
        <f t="shared" si="16"/>
        <v>0</v>
      </c>
      <c r="CB68">
        <f t="shared" si="16"/>
        <v>0</v>
      </c>
      <c r="CC68">
        <f t="shared" si="16"/>
        <v>0</v>
      </c>
      <c r="CD68">
        <f t="shared" si="16"/>
        <v>0</v>
      </c>
      <c r="CE68">
        <f t="shared" si="16"/>
        <v>0</v>
      </c>
      <c r="CF68">
        <f t="shared" si="16"/>
        <v>0</v>
      </c>
      <c r="CG68">
        <f t="shared" si="15"/>
        <v>0</v>
      </c>
      <c r="CH68">
        <f t="shared" si="15"/>
        <v>0</v>
      </c>
      <c r="CI68">
        <f t="shared" ref="CG68:CP93" si="19">IF($BA68=1,AI68,0)</f>
        <v>0</v>
      </c>
      <c r="CJ68">
        <f t="shared" si="19"/>
        <v>0</v>
      </c>
      <c r="CK68">
        <f t="shared" si="19"/>
        <v>0</v>
      </c>
      <c r="CL68">
        <f t="shared" si="19"/>
        <v>0</v>
      </c>
      <c r="CM68">
        <f t="shared" si="19"/>
        <v>0</v>
      </c>
      <c r="CN68">
        <f t="shared" si="19"/>
        <v>0</v>
      </c>
      <c r="CO68">
        <f t="shared" si="19"/>
        <v>0</v>
      </c>
      <c r="CP68">
        <f t="shared" si="19"/>
        <v>0</v>
      </c>
      <c r="CQ68">
        <f t="shared" si="13"/>
        <v>0</v>
      </c>
      <c r="CR68">
        <f t="shared" si="13"/>
        <v>0</v>
      </c>
      <c r="CS68">
        <f t="shared" si="13"/>
        <v>0</v>
      </c>
      <c r="CT68">
        <f t="shared" si="13"/>
        <v>0</v>
      </c>
      <c r="CU68">
        <f t="shared" si="10"/>
        <v>0</v>
      </c>
      <c r="CV68">
        <f t="shared" si="10"/>
        <v>0</v>
      </c>
      <c r="CW68">
        <f t="shared" si="10"/>
        <v>0</v>
      </c>
    </row>
    <row r="69" spans="1:101" x14ac:dyDescent="0.45">
      <c r="A69" s="1">
        <v>42161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1.5570409088377002E-6</v>
      </c>
      <c r="N69">
        <v>1.0428466848953454E-5</v>
      </c>
      <c r="O69">
        <v>2.4357804249285645E-5</v>
      </c>
      <c r="P69">
        <v>6.7987079112320439E-5</v>
      </c>
      <c r="Q69">
        <v>1.2799864868048329E-4</v>
      </c>
      <c r="R69">
        <v>1.94480588247594E-4</v>
      </c>
      <c r="S69">
        <v>2.2877008915110861E-4</v>
      </c>
      <c r="T69">
        <v>2.9637902975699699E-4</v>
      </c>
      <c r="U69">
        <v>3.4508845952180306E-4</v>
      </c>
      <c r="V69">
        <v>3.7274385398159158E-4</v>
      </c>
      <c r="W69">
        <v>4.3014429066056873E-4</v>
      </c>
      <c r="X69">
        <v>4.6627196485923887E-4</v>
      </c>
      <c r="Y69">
        <v>4.8977339660866376E-4</v>
      </c>
      <c r="Z69">
        <v>4.7144480076748862E-4</v>
      </c>
      <c r="AA69">
        <v>4.6657101557347598E-4</v>
      </c>
      <c r="AB69">
        <v>4.5345788890353058E-4</v>
      </c>
      <c r="AC69">
        <v>4.356680786466833E-4</v>
      </c>
      <c r="AD69">
        <v>4.2645064361571474E-4</v>
      </c>
      <c r="AE69">
        <v>4.0348737957724123E-4</v>
      </c>
      <c r="AF69">
        <v>3.5012412754046479E-4</v>
      </c>
      <c r="AG69">
        <v>3.0895398871599107E-4</v>
      </c>
      <c r="AH69">
        <v>2.2373071389218793E-4</v>
      </c>
      <c r="AI69">
        <v>1.1674408512711877E-4</v>
      </c>
      <c r="AJ69">
        <v>8.4166711349949018E-5</v>
      </c>
      <c r="AK69">
        <v>4.8864515982313305E-5</v>
      </c>
      <c r="AL69">
        <v>3.149794898838424E-5</v>
      </c>
      <c r="AM69">
        <v>1.0492362225184467E-5</v>
      </c>
      <c r="AN69">
        <v>1.9888253625489953E-6</v>
      </c>
      <c r="AO69">
        <v>5.7571260494839339E-7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Y69">
        <f t="shared" si="18"/>
        <v>6.8901995114606703E-3</v>
      </c>
      <c r="BA69">
        <f>IF([1]Graph!$B$45=[1]PV_profile!A69,1,0)</f>
        <v>0</v>
      </c>
      <c r="BB69">
        <f t="shared" si="17"/>
        <v>0</v>
      </c>
      <c r="BC69">
        <f t="shared" si="17"/>
        <v>0</v>
      </c>
      <c r="BD69">
        <f t="shared" si="17"/>
        <v>0</v>
      </c>
      <c r="BE69">
        <f t="shared" si="17"/>
        <v>0</v>
      </c>
      <c r="BF69">
        <f t="shared" si="17"/>
        <v>0</v>
      </c>
      <c r="BG69">
        <f t="shared" si="17"/>
        <v>0</v>
      </c>
      <c r="BH69">
        <f t="shared" si="17"/>
        <v>0</v>
      </c>
      <c r="BI69">
        <f t="shared" si="17"/>
        <v>0</v>
      </c>
      <c r="BJ69">
        <f t="shared" si="17"/>
        <v>0</v>
      </c>
      <c r="BK69">
        <f t="shared" si="17"/>
        <v>0</v>
      </c>
      <c r="BL69">
        <f t="shared" si="17"/>
        <v>0</v>
      </c>
      <c r="BM69">
        <f t="shared" si="17"/>
        <v>0</v>
      </c>
      <c r="BN69">
        <f t="shared" si="17"/>
        <v>0</v>
      </c>
      <c r="BO69">
        <f t="shared" si="17"/>
        <v>0</v>
      </c>
      <c r="BP69">
        <f t="shared" si="17"/>
        <v>0</v>
      </c>
      <c r="BQ69">
        <f t="shared" si="16"/>
        <v>0</v>
      </c>
      <c r="BR69">
        <f t="shared" si="16"/>
        <v>0</v>
      </c>
      <c r="BS69">
        <f t="shared" si="16"/>
        <v>0</v>
      </c>
      <c r="BT69">
        <f t="shared" si="16"/>
        <v>0</v>
      </c>
      <c r="BU69">
        <f t="shared" si="16"/>
        <v>0</v>
      </c>
      <c r="BV69">
        <f t="shared" si="16"/>
        <v>0</v>
      </c>
      <c r="BW69">
        <f t="shared" si="16"/>
        <v>0</v>
      </c>
      <c r="BX69">
        <f t="shared" si="16"/>
        <v>0</v>
      </c>
      <c r="BY69">
        <f t="shared" si="16"/>
        <v>0</v>
      </c>
      <c r="BZ69">
        <f t="shared" si="16"/>
        <v>0</v>
      </c>
      <c r="CA69">
        <f t="shared" si="16"/>
        <v>0</v>
      </c>
      <c r="CB69">
        <f t="shared" si="16"/>
        <v>0</v>
      </c>
      <c r="CC69">
        <f t="shared" si="16"/>
        <v>0</v>
      </c>
      <c r="CD69">
        <f t="shared" si="16"/>
        <v>0</v>
      </c>
      <c r="CE69">
        <f t="shared" si="16"/>
        <v>0</v>
      </c>
      <c r="CF69">
        <f t="shared" si="16"/>
        <v>0</v>
      </c>
      <c r="CG69">
        <f t="shared" si="19"/>
        <v>0</v>
      </c>
      <c r="CH69">
        <f t="shared" si="19"/>
        <v>0</v>
      </c>
      <c r="CI69">
        <f t="shared" si="19"/>
        <v>0</v>
      </c>
      <c r="CJ69">
        <f t="shared" si="19"/>
        <v>0</v>
      </c>
      <c r="CK69">
        <f t="shared" si="19"/>
        <v>0</v>
      </c>
      <c r="CL69">
        <f t="shared" si="19"/>
        <v>0</v>
      </c>
      <c r="CM69">
        <f t="shared" si="19"/>
        <v>0</v>
      </c>
      <c r="CN69">
        <f t="shared" si="19"/>
        <v>0</v>
      </c>
      <c r="CO69">
        <f t="shared" si="19"/>
        <v>0</v>
      </c>
      <c r="CP69">
        <f t="shared" si="19"/>
        <v>0</v>
      </c>
      <c r="CQ69">
        <f t="shared" si="13"/>
        <v>0</v>
      </c>
      <c r="CR69">
        <f t="shared" si="13"/>
        <v>0</v>
      </c>
      <c r="CS69">
        <f t="shared" si="13"/>
        <v>0</v>
      </c>
      <c r="CT69">
        <f t="shared" si="13"/>
        <v>0</v>
      </c>
      <c r="CU69">
        <f t="shared" si="10"/>
        <v>0</v>
      </c>
      <c r="CV69">
        <f t="shared" si="10"/>
        <v>0</v>
      </c>
      <c r="CW69">
        <f t="shared" si="10"/>
        <v>0</v>
      </c>
    </row>
    <row r="70" spans="1:101" x14ac:dyDescent="0.45">
      <c r="A70" s="1">
        <v>42162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1.2822689837486941E-6</v>
      </c>
      <c r="N70">
        <v>1.1585561955717157E-5</v>
      </c>
      <c r="O70">
        <v>3.2470845137958645E-5</v>
      </c>
      <c r="P70">
        <v>7.912777223694109E-5</v>
      </c>
      <c r="Q70">
        <v>1.3908038941588515E-4</v>
      </c>
      <c r="R70">
        <v>1.8737678900123203E-4</v>
      </c>
      <c r="S70">
        <v>2.3487504156608223E-4</v>
      </c>
      <c r="T70">
        <v>3.0748417698972129E-4</v>
      </c>
      <c r="U70">
        <v>3.0264034048172372E-4</v>
      </c>
      <c r="V70">
        <v>3.338262997604567E-4</v>
      </c>
      <c r="W70">
        <v>3.9274459690710138E-4</v>
      </c>
      <c r="X70">
        <v>3.39332205764145E-4</v>
      </c>
      <c r="Y70">
        <v>3.5446428821011807E-4</v>
      </c>
      <c r="Z70">
        <v>3.5255462333074942E-4</v>
      </c>
      <c r="AA70">
        <v>3.6232472792427134E-4</v>
      </c>
      <c r="AB70">
        <v>3.7046190222012152E-4</v>
      </c>
      <c r="AC70">
        <v>3.7579509444232527E-4</v>
      </c>
      <c r="AD70">
        <v>3.0171200390624446E-4</v>
      </c>
      <c r="AE70">
        <v>3.0213790039013247E-4</v>
      </c>
      <c r="AF70">
        <v>3.2947836115535775E-4</v>
      </c>
      <c r="AG70">
        <v>1.905163853548085E-4</v>
      </c>
      <c r="AH70">
        <v>1.5712636270554022E-4</v>
      </c>
      <c r="AI70">
        <v>1.3424374931544938E-4</v>
      </c>
      <c r="AJ70">
        <v>7.7096422647890259E-5</v>
      </c>
      <c r="AK70">
        <v>4.7027869197852625E-5</v>
      </c>
      <c r="AL70">
        <v>2.755373611660396E-5</v>
      </c>
      <c r="AM70">
        <v>1.3922431756712225E-5</v>
      </c>
      <c r="AN70">
        <v>7.0917325427733918E-6</v>
      </c>
      <c r="AO70">
        <v>3.9253132155572276E-7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Y70">
        <f t="shared" si="18"/>
        <v>5.7657264107392201E-3</v>
      </c>
      <c r="BA70">
        <f>IF([1]Graph!$B$45=[1]PV_profile!A70,1,0)</f>
        <v>0</v>
      </c>
      <c r="BB70">
        <f t="shared" si="17"/>
        <v>0</v>
      </c>
      <c r="BC70">
        <f t="shared" si="17"/>
        <v>0</v>
      </c>
      <c r="BD70">
        <f t="shared" si="17"/>
        <v>0</v>
      </c>
      <c r="BE70">
        <f t="shared" si="17"/>
        <v>0</v>
      </c>
      <c r="BF70">
        <f t="shared" si="17"/>
        <v>0</v>
      </c>
      <c r="BG70">
        <f t="shared" si="17"/>
        <v>0</v>
      </c>
      <c r="BH70">
        <f t="shared" si="17"/>
        <v>0</v>
      </c>
      <c r="BI70">
        <f t="shared" si="17"/>
        <v>0</v>
      </c>
      <c r="BJ70">
        <f t="shared" si="17"/>
        <v>0</v>
      </c>
      <c r="BK70">
        <f t="shared" si="17"/>
        <v>0</v>
      </c>
      <c r="BL70">
        <f t="shared" si="17"/>
        <v>0</v>
      </c>
      <c r="BM70">
        <f t="shared" si="17"/>
        <v>0</v>
      </c>
      <c r="BN70">
        <f t="shared" si="17"/>
        <v>0</v>
      </c>
      <c r="BO70">
        <f t="shared" si="17"/>
        <v>0</v>
      </c>
      <c r="BP70">
        <f t="shared" si="17"/>
        <v>0</v>
      </c>
      <c r="BQ70">
        <f t="shared" si="16"/>
        <v>0</v>
      </c>
      <c r="BR70">
        <f t="shared" si="16"/>
        <v>0</v>
      </c>
      <c r="BS70">
        <f t="shared" si="16"/>
        <v>0</v>
      </c>
      <c r="BT70">
        <f t="shared" si="16"/>
        <v>0</v>
      </c>
      <c r="BU70">
        <f t="shared" si="16"/>
        <v>0</v>
      </c>
      <c r="BV70">
        <f t="shared" si="16"/>
        <v>0</v>
      </c>
      <c r="BW70">
        <f t="shared" si="16"/>
        <v>0</v>
      </c>
      <c r="BX70">
        <f t="shared" si="16"/>
        <v>0</v>
      </c>
      <c r="BY70">
        <f t="shared" si="16"/>
        <v>0</v>
      </c>
      <c r="BZ70">
        <f t="shared" si="16"/>
        <v>0</v>
      </c>
      <c r="CA70">
        <f t="shared" si="16"/>
        <v>0</v>
      </c>
      <c r="CB70">
        <f t="shared" si="16"/>
        <v>0</v>
      </c>
      <c r="CC70">
        <f t="shared" si="16"/>
        <v>0</v>
      </c>
      <c r="CD70">
        <f t="shared" si="16"/>
        <v>0</v>
      </c>
      <c r="CE70">
        <f t="shared" si="16"/>
        <v>0</v>
      </c>
      <c r="CF70">
        <f t="shared" si="16"/>
        <v>0</v>
      </c>
      <c r="CG70">
        <f t="shared" si="19"/>
        <v>0</v>
      </c>
      <c r="CH70">
        <f t="shared" si="19"/>
        <v>0</v>
      </c>
      <c r="CI70">
        <f t="shared" si="19"/>
        <v>0</v>
      </c>
      <c r="CJ70">
        <f t="shared" si="19"/>
        <v>0</v>
      </c>
      <c r="CK70">
        <f t="shared" si="19"/>
        <v>0</v>
      </c>
      <c r="CL70">
        <f t="shared" si="19"/>
        <v>0</v>
      </c>
      <c r="CM70">
        <f t="shared" si="19"/>
        <v>0</v>
      </c>
      <c r="CN70">
        <f t="shared" si="19"/>
        <v>0</v>
      </c>
      <c r="CO70">
        <f t="shared" si="19"/>
        <v>0</v>
      </c>
      <c r="CP70">
        <f t="shared" si="19"/>
        <v>0</v>
      </c>
      <c r="CQ70">
        <f t="shared" si="13"/>
        <v>0</v>
      </c>
      <c r="CR70">
        <f t="shared" si="13"/>
        <v>0</v>
      </c>
      <c r="CS70">
        <f t="shared" si="13"/>
        <v>0</v>
      </c>
      <c r="CT70">
        <f t="shared" si="13"/>
        <v>0</v>
      </c>
      <c r="CU70">
        <f t="shared" si="10"/>
        <v>0</v>
      </c>
      <c r="CV70">
        <f t="shared" si="10"/>
        <v>0</v>
      </c>
      <c r="CW70">
        <f t="shared" si="10"/>
        <v>0</v>
      </c>
    </row>
    <row r="71" spans="1:101" x14ac:dyDescent="0.45">
      <c r="A71" s="1">
        <v>42163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2.6168754770381517E-8</v>
      </c>
      <c r="M71">
        <v>1.5832096636080815E-7</v>
      </c>
      <c r="N71">
        <v>1.0379182360802569E-5</v>
      </c>
      <c r="O71">
        <v>2.6512873895612036E-5</v>
      </c>
      <c r="P71">
        <v>6.8886630057552305E-5</v>
      </c>
      <c r="Q71">
        <v>1.4897348715682784E-4</v>
      </c>
      <c r="R71">
        <v>1.6019006967028264E-4</v>
      </c>
      <c r="S71">
        <v>2.2985260330677678E-4</v>
      </c>
      <c r="T71">
        <v>2.7209028194391109E-4</v>
      </c>
      <c r="U71">
        <v>2.9694078569273465E-4</v>
      </c>
      <c r="V71">
        <v>3.5085234583293615E-4</v>
      </c>
      <c r="W71">
        <v>3.7384355955532412E-4</v>
      </c>
      <c r="X71">
        <v>3.4278844405044302E-4</v>
      </c>
      <c r="Y71">
        <v>3.5900783825712544E-4</v>
      </c>
      <c r="Z71">
        <v>4.0051082910408126E-4</v>
      </c>
      <c r="AA71">
        <v>4.1956299101465755E-4</v>
      </c>
      <c r="AB71">
        <v>3.7059078333736553E-4</v>
      </c>
      <c r="AC71">
        <v>3.7127182518026483E-4</v>
      </c>
      <c r="AD71">
        <v>3.0364587488377568E-4</v>
      </c>
      <c r="AE71">
        <v>2.9475634888827701E-4</v>
      </c>
      <c r="AF71">
        <v>2.8190487342054257E-4</v>
      </c>
      <c r="AG71">
        <v>2.8300854065298355E-4</v>
      </c>
      <c r="AH71">
        <v>1.9369327218393291E-4</v>
      </c>
      <c r="AI71">
        <v>1.2108609941690158E-4</v>
      </c>
      <c r="AJ71">
        <v>8.6320908704449741E-5</v>
      </c>
      <c r="AK71">
        <v>4.5042969148519188E-5</v>
      </c>
      <c r="AL71">
        <v>2.0832945672700724E-5</v>
      </c>
      <c r="AM71">
        <v>8.5094248324588095E-6</v>
      </c>
      <c r="AN71">
        <v>9.4207517173373454E-7</v>
      </c>
      <c r="AO71">
        <v>2.6168754770381514E-7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Y71">
        <f t="shared" si="18"/>
        <v>5.8424440406618077E-3</v>
      </c>
      <c r="BA71">
        <f>IF([1]Graph!$B$45=[1]PV_profile!A71,1,0)</f>
        <v>0</v>
      </c>
      <c r="BB71">
        <f t="shared" si="17"/>
        <v>0</v>
      </c>
      <c r="BC71">
        <f t="shared" si="17"/>
        <v>0</v>
      </c>
      <c r="BD71">
        <f t="shared" si="17"/>
        <v>0</v>
      </c>
      <c r="BE71">
        <f t="shared" si="17"/>
        <v>0</v>
      </c>
      <c r="BF71">
        <f t="shared" si="17"/>
        <v>0</v>
      </c>
      <c r="BG71">
        <f t="shared" si="17"/>
        <v>0</v>
      </c>
      <c r="BH71">
        <f t="shared" si="17"/>
        <v>0</v>
      </c>
      <c r="BI71">
        <f t="shared" si="17"/>
        <v>0</v>
      </c>
      <c r="BJ71">
        <f t="shared" si="17"/>
        <v>0</v>
      </c>
      <c r="BK71">
        <f t="shared" si="17"/>
        <v>0</v>
      </c>
      <c r="BL71">
        <f t="shared" si="17"/>
        <v>0</v>
      </c>
      <c r="BM71">
        <f t="shared" si="17"/>
        <v>0</v>
      </c>
      <c r="BN71">
        <f t="shared" si="17"/>
        <v>0</v>
      </c>
      <c r="BO71">
        <f t="shared" si="17"/>
        <v>0</v>
      </c>
      <c r="BP71">
        <f t="shared" si="17"/>
        <v>0</v>
      </c>
      <c r="BQ71">
        <f t="shared" si="16"/>
        <v>0</v>
      </c>
      <c r="BR71">
        <f t="shared" si="16"/>
        <v>0</v>
      </c>
      <c r="BS71">
        <f t="shared" si="16"/>
        <v>0</v>
      </c>
      <c r="BT71">
        <f t="shared" si="16"/>
        <v>0</v>
      </c>
      <c r="BU71">
        <f t="shared" si="16"/>
        <v>0</v>
      </c>
      <c r="BV71">
        <f t="shared" si="16"/>
        <v>0</v>
      </c>
      <c r="BW71">
        <f t="shared" si="16"/>
        <v>0</v>
      </c>
      <c r="BX71">
        <f t="shared" si="16"/>
        <v>0</v>
      </c>
      <c r="BY71">
        <f t="shared" si="16"/>
        <v>0</v>
      </c>
      <c r="BZ71">
        <f t="shared" si="16"/>
        <v>0</v>
      </c>
      <c r="CA71">
        <f t="shared" si="16"/>
        <v>0</v>
      </c>
      <c r="CB71">
        <f t="shared" si="16"/>
        <v>0</v>
      </c>
      <c r="CC71">
        <f t="shared" si="16"/>
        <v>0</v>
      </c>
      <c r="CD71">
        <f t="shared" si="16"/>
        <v>0</v>
      </c>
      <c r="CE71">
        <f t="shared" si="16"/>
        <v>0</v>
      </c>
      <c r="CF71">
        <f t="shared" si="16"/>
        <v>0</v>
      </c>
      <c r="CG71">
        <f t="shared" si="19"/>
        <v>0</v>
      </c>
      <c r="CH71">
        <f t="shared" si="19"/>
        <v>0</v>
      </c>
      <c r="CI71">
        <f t="shared" si="19"/>
        <v>0</v>
      </c>
      <c r="CJ71">
        <f t="shared" si="19"/>
        <v>0</v>
      </c>
      <c r="CK71">
        <f t="shared" si="19"/>
        <v>0</v>
      </c>
      <c r="CL71">
        <f t="shared" si="19"/>
        <v>0</v>
      </c>
      <c r="CM71">
        <f t="shared" si="19"/>
        <v>0</v>
      </c>
      <c r="CN71">
        <f t="shared" si="19"/>
        <v>0</v>
      </c>
      <c r="CO71">
        <f t="shared" si="19"/>
        <v>0</v>
      </c>
      <c r="CP71">
        <f t="shared" si="19"/>
        <v>0</v>
      </c>
      <c r="CQ71">
        <f t="shared" si="13"/>
        <v>0</v>
      </c>
      <c r="CR71">
        <f t="shared" si="13"/>
        <v>0</v>
      </c>
      <c r="CS71">
        <f t="shared" si="13"/>
        <v>0</v>
      </c>
      <c r="CT71">
        <f t="shared" si="13"/>
        <v>0</v>
      </c>
      <c r="CU71">
        <f t="shared" si="10"/>
        <v>0</v>
      </c>
      <c r="CV71">
        <f t="shared" si="10"/>
        <v>0</v>
      </c>
      <c r="CW71">
        <f t="shared" si="10"/>
        <v>0</v>
      </c>
    </row>
    <row r="72" spans="1:101" x14ac:dyDescent="0.45">
      <c r="A72" s="1">
        <v>42164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2.878563024741967E-7</v>
      </c>
      <c r="N72">
        <v>1.3471674955792405E-5</v>
      </c>
      <c r="O72">
        <v>3.5942130458249749E-5</v>
      </c>
      <c r="P72">
        <v>7.2539134004628294E-5</v>
      </c>
      <c r="Q72">
        <v>1.3777980230379719E-4</v>
      </c>
      <c r="R72">
        <v>1.9828196333291926E-4</v>
      </c>
      <c r="S72">
        <v>2.7777282704229941E-4</v>
      </c>
      <c r="T72">
        <v>3.2346936084120886E-4</v>
      </c>
      <c r="U72">
        <v>3.771748420375936E-4</v>
      </c>
      <c r="V72">
        <v>4.2071507044342366E-4</v>
      </c>
      <c r="W72">
        <v>4.4465817262058412E-4</v>
      </c>
      <c r="X72">
        <v>4.7521935287917437E-4</v>
      </c>
      <c r="Y72">
        <v>4.8289137755898093E-4</v>
      </c>
      <c r="Z72">
        <v>4.7933831488003226E-4</v>
      </c>
      <c r="AA72">
        <v>5.0743505265812166E-4</v>
      </c>
      <c r="AB72">
        <v>4.97189330946648E-4</v>
      </c>
      <c r="AC72">
        <v>4.4821188951840203E-4</v>
      </c>
      <c r="AD72">
        <v>4.3291232704189842E-4</v>
      </c>
      <c r="AE72">
        <v>3.9930706638464383E-4</v>
      </c>
      <c r="AF72">
        <v>3.6217949133529565E-4</v>
      </c>
      <c r="AG72">
        <v>3.0661799120682178E-4</v>
      </c>
      <c r="AH72">
        <v>2.4368802395387753E-4</v>
      </c>
      <c r="AI72">
        <v>1.7837997111117484E-4</v>
      </c>
      <c r="AJ72">
        <v>1.0523830152795852E-4</v>
      </c>
      <c r="AK72">
        <v>6.3438295314358875E-5</v>
      </c>
      <c r="AL72">
        <v>3.854526733903347E-5</v>
      </c>
      <c r="AM72">
        <v>1.567246723198149E-5</v>
      </c>
      <c r="AN72">
        <v>5.6001135208616441E-6</v>
      </c>
      <c r="AO72">
        <v>6.5421886925953795E-7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Y72">
        <f t="shared" si="18"/>
        <v>7.344611687621498E-3</v>
      </c>
      <c r="BA72">
        <f>IF([1]Graph!$B$45=[1]PV_profile!A72,1,0)</f>
        <v>0</v>
      </c>
      <c r="BB72">
        <f t="shared" si="17"/>
        <v>0</v>
      </c>
      <c r="BC72">
        <f t="shared" si="17"/>
        <v>0</v>
      </c>
      <c r="BD72">
        <f t="shared" si="17"/>
        <v>0</v>
      </c>
      <c r="BE72">
        <f t="shared" si="17"/>
        <v>0</v>
      </c>
      <c r="BF72">
        <f t="shared" si="17"/>
        <v>0</v>
      </c>
      <c r="BG72">
        <f t="shared" si="17"/>
        <v>0</v>
      </c>
      <c r="BH72">
        <f t="shared" si="17"/>
        <v>0</v>
      </c>
      <c r="BI72">
        <f t="shared" si="17"/>
        <v>0</v>
      </c>
      <c r="BJ72">
        <f t="shared" si="17"/>
        <v>0</v>
      </c>
      <c r="BK72">
        <f t="shared" si="17"/>
        <v>0</v>
      </c>
      <c r="BL72">
        <f t="shared" si="17"/>
        <v>0</v>
      </c>
      <c r="BM72">
        <f t="shared" si="17"/>
        <v>0</v>
      </c>
      <c r="BN72">
        <f t="shared" si="17"/>
        <v>0</v>
      </c>
      <c r="BO72">
        <f t="shared" si="17"/>
        <v>0</v>
      </c>
      <c r="BP72">
        <f t="shared" si="17"/>
        <v>0</v>
      </c>
      <c r="BQ72">
        <f t="shared" si="16"/>
        <v>0</v>
      </c>
      <c r="BR72">
        <f t="shared" si="16"/>
        <v>0</v>
      </c>
      <c r="BS72">
        <f t="shared" si="16"/>
        <v>0</v>
      </c>
      <c r="BT72">
        <f t="shared" si="16"/>
        <v>0</v>
      </c>
      <c r="BU72">
        <f t="shared" si="16"/>
        <v>0</v>
      </c>
      <c r="BV72">
        <f t="shared" si="16"/>
        <v>0</v>
      </c>
      <c r="BW72">
        <f t="shared" si="16"/>
        <v>0</v>
      </c>
      <c r="BX72">
        <f t="shared" si="16"/>
        <v>0</v>
      </c>
      <c r="BY72">
        <f t="shared" si="16"/>
        <v>0</v>
      </c>
      <c r="BZ72">
        <f t="shared" si="16"/>
        <v>0</v>
      </c>
      <c r="CA72">
        <f t="shared" si="16"/>
        <v>0</v>
      </c>
      <c r="CB72">
        <f t="shared" si="16"/>
        <v>0</v>
      </c>
      <c r="CC72">
        <f t="shared" si="16"/>
        <v>0</v>
      </c>
      <c r="CD72">
        <f t="shared" si="16"/>
        <v>0</v>
      </c>
      <c r="CE72">
        <f t="shared" si="16"/>
        <v>0</v>
      </c>
      <c r="CF72">
        <f t="shared" si="16"/>
        <v>0</v>
      </c>
      <c r="CG72">
        <f t="shared" si="19"/>
        <v>0</v>
      </c>
      <c r="CH72">
        <f t="shared" si="19"/>
        <v>0</v>
      </c>
      <c r="CI72">
        <f t="shared" si="19"/>
        <v>0</v>
      </c>
      <c r="CJ72">
        <f t="shared" si="19"/>
        <v>0</v>
      </c>
      <c r="CK72">
        <f t="shared" si="19"/>
        <v>0</v>
      </c>
      <c r="CL72">
        <f t="shared" si="19"/>
        <v>0</v>
      </c>
      <c r="CM72">
        <f t="shared" si="19"/>
        <v>0</v>
      </c>
      <c r="CN72">
        <f t="shared" si="19"/>
        <v>0</v>
      </c>
      <c r="CO72">
        <f t="shared" si="19"/>
        <v>0</v>
      </c>
      <c r="CP72">
        <f t="shared" si="19"/>
        <v>0</v>
      </c>
      <c r="CQ72">
        <f t="shared" si="13"/>
        <v>0</v>
      </c>
      <c r="CR72">
        <f t="shared" si="13"/>
        <v>0</v>
      </c>
      <c r="CS72">
        <f t="shared" si="13"/>
        <v>0</v>
      </c>
      <c r="CT72">
        <f t="shared" si="13"/>
        <v>0</v>
      </c>
      <c r="CU72">
        <f t="shared" si="10"/>
        <v>0</v>
      </c>
      <c r="CV72">
        <f t="shared" si="10"/>
        <v>0</v>
      </c>
      <c r="CW72">
        <f t="shared" si="10"/>
        <v>0</v>
      </c>
    </row>
    <row r="73" spans="1:101" x14ac:dyDescent="0.45">
      <c r="A73" s="1">
        <v>42165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9.4861736042632999E-7</v>
      </c>
      <c r="N73">
        <v>1.8305043961881869E-5</v>
      </c>
      <c r="O73">
        <v>3.6809624678887908E-5</v>
      </c>
      <c r="P73">
        <v>8.2864016199282324E-5</v>
      </c>
      <c r="Q73">
        <v>1.4487088062770136E-4</v>
      </c>
      <c r="R73">
        <v>1.9670987539008861E-4</v>
      </c>
      <c r="S73">
        <v>2.6863862318969773E-4</v>
      </c>
      <c r="T73">
        <v>3.3423518655374386E-4</v>
      </c>
      <c r="U73">
        <v>3.7763344946494448E-4</v>
      </c>
      <c r="V73">
        <v>4.3069648773171634E-4</v>
      </c>
      <c r="W73">
        <v>4.4939275457741554E-4</v>
      </c>
      <c r="X73">
        <v>4.7131170357308703E-4</v>
      </c>
      <c r="Y73">
        <v>4.9901133049753586E-4</v>
      </c>
      <c r="Z73">
        <v>4.8481739791008088E-4</v>
      </c>
      <c r="AA73">
        <v>4.957258433361144E-4</v>
      </c>
      <c r="AB73">
        <v>5.1413032856612376E-4</v>
      </c>
      <c r="AC73">
        <v>4.836443834774986E-4</v>
      </c>
      <c r="AD73">
        <v>4.5047286993056296E-4</v>
      </c>
      <c r="AE73">
        <v>4.2550722366074985E-4</v>
      </c>
      <c r="AF73">
        <v>3.6949889204457141E-4</v>
      </c>
      <c r="AG73">
        <v>3.2972369323133012E-4</v>
      </c>
      <c r="AH73">
        <v>2.6209774293484091E-4</v>
      </c>
      <c r="AI73">
        <v>1.8373802365041043E-4</v>
      </c>
      <c r="AJ73">
        <v>1.0675281821029434E-4</v>
      </c>
      <c r="AK73">
        <v>6.121722225322275E-5</v>
      </c>
      <c r="AL73">
        <v>3.1708025936402028E-5</v>
      </c>
      <c r="AM73">
        <v>1.2480533368864207E-5</v>
      </c>
      <c r="AN73">
        <v>6.3354555299093649E-6</v>
      </c>
      <c r="AO73">
        <v>8.6356890742258998E-7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Y73">
        <f t="shared" si="18"/>
        <v>7.5301416167548093E-3</v>
      </c>
      <c r="BA73">
        <f>IF([1]Graph!$B$45=[1]PV_profile!A73,1,0)</f>
        <v>0</v>
      </c>
      <c r="BB73">
        <f t="shared" si="17"/>
        <v>0</v>
      </c>
      <c r="BC73">
        <f t="shared" si="17"/>
        <v>0</v>
      </c>
      <c r="BD73">
        <f t="shared" si="17"/>
        <v>0</v>
      </c>
      <c r="BE73">
        <f t="shared" si="17"/>
        <v>0</v>
      </c>
      <c r="BF73">
        <f t="shared" si="17"/>
        <v>0</v>
      </c>
      <c r="BG73">
        <f t="shared" si="17"/>
        <v>0</v>
      </c>
      <c r="BH73">
        <f t="shared" si="17"/>
        <v>0</v>
      </c>
      <c r="BI73">
        <f t="shared" si="17"/>
        <v>0</v>
      </c>
      <c r="BJ73">
        <f t="shared" si="17"/>
        <v>0</v>
      </c>
      <c r="BK73">
        <f t="shared" si="17"/>
        <v>0</v>
      </c>
      <c r="BL73">
        <f t="shared" si="17"/>
        <v>0</v>
      </c>
      <c r="BM73">
        <f t="shared" si="17"/>
        <v>0</v>
      </c>
      <c r="BN73">
        <f t="shared" si="17"/>
        <v>0</v>
      </c>
      <c r="BO73">
        <f t="shared" si="17"/>
        <v>0</v>
      </c>
      <c r="BP73">
        <f t="shared" si="17"/>
        <v>0</v>
      </c>
      <c r="BQ73">
        <f t="shared" si="16"/>
        <v>0</v>
      </c>
      <c r="BR73">
        <f t="shared" si="16"/>
        <v>0</v>
      </c>
      <c r="BS73">
        <f t="shared" si="16"/>
        <v>0</v>
      </c>
      <c r="BT73">
        <f t="shared" si="16"/>
        <v>0</v>
      </c>
      <c r="BU73">
        <f t="shared" si="16"/>
        <v>0</v>
      </c>
      <c r="BV73">
        <f t="shared" si="16"/>
        <v>0</v>
      </c>
      <c r="BW73">
        <f t="shared" si="16"/>
        <v>0</v>
      </c>
      <c r="BX73">
        <f t="shared" si="16"/>
        <v>0</v>
      </c>
      <c r="BY73">
        <f t="shared" si="16"/>
        <v>0</v>
      </c>
      <c r="BZ73">
        <f t="shared" si="16"/>
        <v>0</v>
      </c>
      <c r="CA73">
        <f t="shared" si="16"/>
        <v>0</v>
      </c>
      <c r="CB73">
        <f t="shared" si="16"/>
        <v>0</v>
      </c>
      <c r="CC73">
        <f t="shared" si="16"/>
        <v>0</v>
      </c>
      <c r="CD73">
        <f t="shared" si="16"/>
        <v>0</v>
      </c>
      <c r="CE73">
        <f t="shared" si="16"/>
        <v>0</v>
      </c>
      <c r="CF73">
        <f t="shared" si="16"/>
        <v>0</v>
      </c>
      <c r="CG73">
        <f t="shared" si="19"/>
        <v>0</v>
      </c>
      <c r="CH73">
        <f t="shared" si="19"/>
        <v>0</v>
      </c>
      <c r="CI73">
        <f t="shared" si="19"/>
        <v>0</v>
      </c>
      <c r="CJ73">
        <f t="shared" si="19"/>
        <v>0</v>
      </c>
      <c r="CK73">
        <f t="shared" si="19"/>
        <v>0</v>
      </c>
      <c r="CL73">
        <f t="shared" si="19"/>
        <v>0</v>
      </c>
      <c r="CM73">
        <f t="shared" si="19"/>
        <v>0</v>
      </c>
      <c r="CN73">
        <f t="shared" si="19"/>
        <v>0</v>
      </c>
      <c r="CO73">
        <f t="shared" si="19"/>
        <v>0</v>
      </c>
      <c r="CP73">
        <f t="shared" si="19"/>
        <v>0</v>
      </c>
      <c r="CQ73">
        <f t="shared" si="13"/>
        <v>0</v>
      </c>
      <c r="CR73">
        <f t="shared" si="13"/>
        <v>0</v>
      </c>
      <c r="CS73">
        <f t="shared" si="13"/>
        <v>0</v>
      </c>
      <c r="CT73">
        <f t="shared" si="13"/>
        <v>0</v>
      </c>
      <c r="CU73">
        <f t="shared" si="10"/>
        <v>0</v>
      </c>
      <c r="CV73">
        <f t="shared" si="10"/>
        <v>0</v>
      </c>
      <c r="CW73">
        <f t="shared" si="10"/>
        <v>0</v>
      </c>
    </row>
    <row r="74" spans="1:101" x14ac:dyDescent="0.45">
      <c r="A74" s="1">
        <v>42166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1.0627422076193826E-6</v>
      </c>
      <c r="N74">
        <v>8.427792855772312E-6</v>
      </c>
      <c r="O74">
        <v>2.9623030400071875E-5</v>
      </c>
      <c r="P74">
        <v>7.544728226045787E-5</v>
      </c>
      <c r="Q74">
        <v>1.175090123672541E-4</v>
      </c>
      <c r="R74">
        <v>1.5872302020146088E-4</v>
      </c>
      <c r="S74">
        <v>2.0485530011278991E-4</v>
      </c>
      <c r="T74">
        <v>2.976865952036905E-4</v>
      </c>
      <c r="U74">
        <v>2.9777418784118591E-4</v>
      </c>
      <c r="V74">
        <v>3.2299330757734439E-4</v>
      </c>
      <c r="W74">
        <v>3.5630904003945896E-4</v>
      </c>
      <c r="X74">
        <v>3.8408986279468151E-4</v>
      </c>
      <c r="Y74">
        <v>4.1031364464106626E-4</v>
      </c>
      <c r="Z74">
        <v>3.9137767927076891E-4</v>
      </c>
      <c r="AA74">
        <v>3.4719664348249919E-4</v>
      </c>
      <c r="AB74">
        <v>3.3925449910067397E-4</v>
      </c>
      <c r="AC74">
        <v>3.3861376440921977E-4</v>
      </c>
      <c r="AD74">
        <v>3.1177396280644161E-4</v>
      </c>
      <c r="AE74">
        <v>2.6860500360891638E-4</v>
      </c>
      <c r="AF74">
        <v>2.4189310179507852E-4</v>
      </c>
      <c r="AG74">
        <v>1.6963342828410223E-4</v>
      </c>
      <c r="AH74">
        <v>1.3578385322467182E-4</v>
      </c>
      <c r="AI74">
        <v>1.0582255532370003E-4</v>
      </c>
      <c r="AJ74">
        <v>7.5334211432554211E-5</v>
      </c>
      <c r="AK74">
        <v>4.0411390318103545E-5</v>
      </c>
      <c r="AL74">
        <v>2.7167892365711773E-5</v>
      </c>
      <c r="AM74">
        <v>1.4461326377518401E-5</v>
      </c>
      <c r="AN74">
        <v>8.0045495928541299E-6</v>
      </c>
      <c r="AO74">
        <v>3.9296746746856241E-6</v>
      </c>
      <c r="AP74">
        <v>1.482896103654953E-7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Y74">
        <f t="shared" si="18"/>
        <v>5.4842266441807201E-3</v>
      </c>
      <c r="BA74">
        <f>IF([1]Graph!$B$45=[1]PV_profile!A74,1,0)</f>
        <v>0</v>
      </c>
      <c r="BB74">
        <f t="shared" si="17"/>
        <v>0</v>
      </c>
      <c r="BC74">
        <f t="shared" si="17"/>
        <v>0</v>
      </c>
      <c r="BD74">
        <f t="shared" si="17"/>
        <v>0</v>
      </c>
      <c r="BE74">
        <f t="shared" si="17"/>
        <v>0</v>
      </c>
      <c r="BF74">
        <f t="shared" si="17"/>
        <v>0</v>
      </c>
      <c r="BG74">
        <f t="shared" si="17"/>
        <v>0</v>
      </c>
      <c r="BH74">
        <f t="shared" si="17"/>
        <v>0</v>
      </c>
      <c r="BI74">
        <f t="shared" si="17"/>
        <v>0</v>
      </c>
      <c r="BJ74">
        <f t="shared" si="17"/>
        <v>0</v>
      </c>
      <c r="BK74">
        <f t="shared" si="17"/>
        <v>0</v>
      </c>
      <c r="BL74">
        <f t="shared" si="17"/>
        <v>0</v>
      </c>
      <c r="BM74">
        <f t="shared" si="17"/>
        <v>0</v>
      </c>
      <c r="BN74">
        <f t="shared" si="17"/>
        <v>0</v>
      </c>
      <c r="BO74">
        <f t="shared" si="17"/>
        <v>0</v>
      </c>
      <c r="BP74">
        <f t="shared" si="17"/>
        <v>0</v>
      </c>
      <c r="BQ74">
        <f t="shared" si="16"/>
        <v>0</v>
      </c>
      <c r="BR74">
        <f t="shared" si="16"/>
        <v>0</v>
      </c>
      <c r="BS74">
        <f t="shared" si="16"/>
        <v>0</v>
      </c>
      <c r="BT74">
        <f t="shared" si="16"/>
        <v>0</v>
      </c>
      <c r="BU74">
        <f t="shared" si="16"/>
        <v>0</v>
      </c>
      <c r="BV74">
        <f t="shared" si="16"/>
        <v>0</v>
      </c>
      <c r="BW74">
        <f t="shared" si="16"/>
        <v>0</v>
      </c>
      <c r="BX74">
        <f t="shared" si="16"/>
        <v>0</v>
      </c>
      <c r="BY74">
        <f t="shared" si="16"/>
        <v>0</v>
      </c>
      <c r="BZ74">
        <f t="shared" si="16"/>
        <v>0</v>
      </c>
      <c r="CA74">
        <f t="shared" si="16"/>
        <v>0</v>
      </c>
      <c r="CB74">
        <f t="shared" si="16"/>
        <v>0</v>
      </c>
      <c r="CC74">
        <f t="shared" si="16"/>
        <v>0</v>
      </c>
      <c r="CD74">
        <f t="shared" si="16"/>
        <v>0</v>
      </c>
      <c r="CE74">
        <f t="shared" si="16"/>
        <v>0</v>
      </c>
      <c r="CF74">
        <f t="shared" si="16"/>
        <v>0</v>
      </c>
      <c r="CG74">
        <f t="shared" si="19"/>
        <v>0</v>
      </c>
      <c r="CH74">
        <f t="shared" si="19"/>
        <v>0</v>
      </c>
      <c r="CI74">
        <f t="shared" si="19"/>
        <v>0</v>
      </c>
      <c r="CJ74">
        <f t="shared" si="19"/>
        <v>0</v>
      </c>
      <c r="CK74">
        <f t="shared" si="19"/>
        <v>0</v>
      </c>
      <c r="CL74">
        <f t="shared" si="19"/>
        <v>0</v>
      </c>
      <c r="CM74">
        <f t="shared" si="19"/>
        <v>0</v>
      </c>
      <c r="CN74">
        <f t="shared" si="19"/>
        <v>0</v>
      </c>
      <c r="CO74">
        <f t="shared" si="19"/>
        <v>0</v>
      </c>
      <c r="CP74">
        <f t="shared" si="19"/>
        <v>0</v>
      </c>
      <c r="CQ74">
        <f t="shared" si="13"/>
        <v>0</v>
      </c>
      <c r="CR74">
        <f t="shared" si="13"/>
        <v>0</v>
      </c>
      <c r="CS74">
        <f t="shared" si="13"/>
        <v>0</v>
      </c>
      <c r="CT74">
        <f t="shared" si="13"/>
        <v>0</v>
      </c>
      <c r="CU74">
        <f t="shared" si="10"/>
        <v>0</v>
      </c>
      <c r="CV74">
        <f t="shared" si="10"/>
        <v>0</v>
      </c>
      <c r="CW74">
        <f t="shared" si="10"/>
        <v>0</v>
      </c>
    </row>
    <row r="75" spans="1:101" x14ac:dyDescent="0.45">
      <c r="A75" s="1">
        <v>42167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1.2357467530457937E-7</v>
      </c>
      <c r="L75">
        <v>2.4714935060915874E-7</v>
      </c>
      <c r="M75">
        <v>2.025388928242056E-6</v>
      </c>
      <c r="N75">
        <v>1.4858001085246099E-5</v>
      </c>
      <c r="O75">
        <v>2.0714204947930119E-5</v>
      </c>
      <c r="P75">
        <v>2.6755152950194482E-5</v>
      </c>
      <c r="Q75">
        <v>6.1112619925126688E-5</v>
      </c>
      <c r="R75">
        <v>1.1737308022441907E-4</v>
      </c>
      <c r="S75">
        <v>1.7338886266660838E-4</v>
      </c>
      <c r="T75">
        <v>2.5877278456830756E-4</v>
      </c>
      <c r="U75">
        <v>3.0531842176853043E-4</v>
      </c>
      <c r="V75">
        <v>3.7485821667605291E-4</v>
      </c>
      <c r="W75">
        <v>3.7813603493850673E-4</v>
      </c>
      <c r="X75">
        <v>4.1524303843896591E-4</v>
      </c>
      <c r="Y75">
        <v>4.3635082872774112E-4</v>
      </c>
      <c r="Z75">
        <v>3.763979571303479E-4</v>
      </c>
      <c r="AA75">
        <v>3.7462774990660983E-4</v>
      </c>
      <c r="AB75">
        <v>3.9360387704638101E-4</v>
      </c>
      <c r="AC75">
        <v>4.0303942137926211E-4</v>
      </c>
      <c r="AD75">
        <v>3.7084636484228966E-4</v>
      </c>
      <c r="AE75">
        <v>3.3933111539936276E-4</v>
      </c>
      <c r="AF75">
        <v>2.8526534133347981E-4</v>
      </c>
      <c r="AG75">
        <v>2.4375537215191845E-4</v>
      </c>
      <c r="AH75">
        <v>2.1447002772486271E-4</v>
      </c>
      <c r="AI75">
        <v>1.440411130285238E-4</v>
      </c>
      <c r="AJ75">
        <v>9.1640507712369973E-5</v>
      </c>
      <c r="AK75">
        <v>5.6550860786258148E-5</v>
      </c>
      <c r="AL75">
        <v>2.6932482609256559E-5</v>
      </c>
      <c r="AM75">
        <v>8.8423858914191788E-6</v>
      </c>
      <c r="AN75">
        <v>3.6330954539546344E-6</v>
      </c>
      <c r="AO75">
        <v>3.7072402591373813E-7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Y75">
        <f t="shared" si="18"/>
        <v>5.9186257562939956E-3</v>
      </c>
      <c r="BA75">
        <f>IF([1]Graph!$B$45=[1]PV_profile!A75,1,0)</f>
        <v>0</v>
      </c>
      <c r="BB75">
        <f t="shared" si="17"/>
        <v>0</v>
      </c>
      <c r="BC75">
        <f t="shared" si="17"/>
        <v>0</v>
      </c>
      <c r="BD75">
        <f t="shared" si="17"/>
        <v>0</v>
      </c>
      <c r="BE75">
        <f t="shared" si="17"/>
        <v>0</v>
      </c>
      <c r="BF75">
        <f t="shared" si="17"/>
        <v>0</v>
      </c>
      <c r="BG75">
        <f t="shared" si="17"/>
        <v>0</v>
      </c>
      <c r="BH75">
        <f t="shared" si="17"/>
        <v>0</v>
      </c>
      <c r="BI75">
        <f t="shared" si="17"/>
        <v>0</v>
      </c>
      <c r="BJ75">
        <f t="shared" si="17"/>
        <v>0</v>
      </c>
      <c r="BK75">
        <f t="shared" si="17"/>
        <v>0</v>
      </c>
      <c r="BL75">
        <f t="shared" si="17"/>
        <v>0</v>
      </c>
      <c r="BM75">
        <f t="shared" si="17"/>
        <v>0</v>
      </c>
      <c r="BN75">
        <f t="shared" si="17"/>
        <v>0</v>
      </c>
      <c r="BO75">
        <f t="shared" si="17"/>
        <v>0</v>
      </c>
      <c r="BP75">
        <f t="shared" si="17"/>
        <v>0</v>
      </c>
      <c r="BQ75">
        <f t="shared" si="16"/>
        <v>0</v>
      </c>
      <c r="BR75">
        <f t="shared" si="16"/>
        <v>0</v>
      </c>
      <c r="BS75">
        <f t="shared" si="16"/>
        <v>0</v>
      </c>
      <c r="BT75">
        <f t="shared" si="16"/>
        <v>0</v>
      </c>
      <c r="BU75">
        <f t="shared" si="16"/>
        <v>0</v>
      </c>
      <c r="BV75">
        <f t="shared" si="16"/>
        <v>0</v>
      </c>
      <c r="BW75">
        <f t="shared" si="16"/>
        <v>0</v>
      </c>
      <c r="BX75">
        <f t="shared" si="16"/>
        <v>0</v>
      </c>
      <c r="BY75">
        <f t="shared" si="16"/>
        <v>0</v>
      </c>
      <c r="BZ75">
        <f t="shared" si="16"/>
        <v>0</v>
      </c>
      <c r="CA75">
        <f t="shared" si="16"/>
        <v>0</v>
      </c>
      <c r="CB75">
        <f t="shared" si="16"/>
        <v>0</v>
      </c>
      <c r="CC75">
        <f t="shared" si="16"/>
        <v>0</v>
      </c>
      <c r="CD75">
        <f t="shared" si="16"/>
        <v>0</v>
      </c>
      <c r="CE75">
        <f t="shared" si="16"/>
        <v>0</v>
      </c>
      <c r="CF75">
        <f t="shared" si="16"/>
        <v>0</v>
      </c>
      <c r="CG75">
        <f t="shared" si="19"/>
        <v>0</v>
      </c>
      <c r="CH75">
        <f t="shared" si="19"/>
        <v>0</v>
      </c>
      <c r="CI75">
        <f t="shared" si="19"/>
        <v>0</v>
      </c>
      <c r="CJ75">
        <f t="shared" si="19"/>
        <v>0</v>
      </c>
      <c r="CK75">
        <f t="shared" si="19"/>
        <v>0</v>
      </c>
      <c r="CL75">
        <f t="shared" si="19"/>
        <v>0</v>
      </c>
      <c r="CM75">
        <f t="shared" si="19"/>
        <v>0</v>
      </c>
      <c r="CN75">
        <f t="shared" si="19"/>
        <v>0</v>
      </c>
      <c r="CO75">
        <f t="shared" si="19"/>
        <v>0</v>
      </c>
      <c r="CP75">
        <f t="shared" si="19"/>
        <v>0</v>
      </c>
      <c r="CQ75">
        <f t="shared" si="13"/>
        <v>0</v>
      </c>
      <c r="CR75">
        <f t="shared" si="13"/>
        <v>0</v>
      </c>
      <c r="CS75">
        <f t="shared" si="13"/>
        <v>0</v>
      </c>
      <c r="CT75">
        <f t="shared" si="13"/>
        <v>0</v>
      </c>
      <c r="CU75">
        <f t="shared" si="10"/>
        <v>0</v>
      </c>
      <c r="CV75">
        <f t="shared" si="10"/>
        <v>0</v>
      </c>
      <c r="CW75">
        <f t="shared" si="10"/>
        <v>0</v>
      </c>
    </row>
    <row r="76" spans="1:101" x14ac:dyDescent="0.45">
      <c r="A76" s="1">
        <v>42168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1.9586586035775832E-7</v>
      </c>
      <c r="O76">
        <v>7.1796886351960619E-7</v>
      </c>
      <c r="P76">
        <v>2.2589450645677112E-6</v>
      </c>
      <c r="Q76">
        <v>3.4534796633994284E-5</v>
      </c>
      <c r="R76">
        <v>6.3100936450777358E-5</v>
      </c>
      <c r="S76">
        <v>1.0481418597321466E-4</v>
      </c>
      <c r="T76">
        <v>1.9481362199753982E-4</v>
      </c>
      <c r="U76">
        <v>2.3750743656851899E-4</v>
      </c>
      <c r="V76">
        <v>3.367162752699179E-4</v>
      </c>
      <c r="W76">
        <v>3.7296999563739898E-4</v>
      </c>
      <c r="X76">
        <v>3.9032605878392708E-4</v>
      </c>
      <c r="Y76">
        <v>3.7548782964672971E-4</v>
      </c>
      <c r="Z76">
        <v>3.2908368544973054E-4</v>
      </c>
      <c r="AA76">
        <v>2.2513081496338883E-4</v>
      </c>
      <c r="AB76">
        <v>1.2975217332305528E-4</v>
      </c>
      <c r="AC76">
        <v>2.4409149526874688E-4</v>
      </c>
      <c r="AD76">
        <v>1.163622393804276E-4</v>
      </c>
      <c r="AE76">
        <v>7.9239171172178894E-5</v>
      </c>
      <c r="AF76">
        <v>6.5354320654956361E-5</v>
      </c>
      <c r="AG76">
        <v>6.3866481564289233E-5</v>
      </c>
      <c r="AH76">
        <v>2.9948940433441338E-5</v>
      </c>
      <c r="AI76">
        <v>3.3506655335460174E-5</v>
      </c>
      <c r="AJ76">
        <v>1.7425882838075258E-5</v>
      </c>
      <c r="AK76">
        <v>8.5093521414733357E-6</v>
      </c>
      <c r="AL76">
        <v>1.0447003050249142E-5</v>
      </c>
      <c r="AM76">
        <v>1.186316882923962E-6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Y76">
        <f t="shared" si="18"/>
        <v>3.4673484492088605E-3</v>
      </c>
      <c r="BA76">
        <f>IF([1]Graph!$B$45=[1]PV_profile!A76,1,0)</f>
        <v>0</v>
      </c>
      <c r="BB76">
        <f t="shared" si="17"/>
        <v>0</v>
      </c>
      <c r="BC76">
        <f t="shared" si="17"/>
        <v>0</v>
      </c>
      <c r="BD76">
        <f t="shared" si="17"/>
        <v>0</v>
      </c>
      <c r="BE76">
        <f t="shared" si="17"/>
        <v>0</v>
      </c>
      <c r="BF76">
        <f t="shared" si="17"/>
        <v>0</v>
      </c>
      <c r="BG76">
        <f t="shared" si="17"/>
        <v>0</v>
      </c>
      <c r="BH76">
        <f t="shared" si="17"/>
        <v>0</v>
      </c>
      <c r="BI76">
        <f t="shared" si="17"/>
        <v>0</v>
      </c>
      <c r="BJ76">
        <f t="shared" si="17"/>
        <v>0</v>
      </c>
      <c r="BK76">
        <f t="shared" si="17"/>
        <v>0</v>
      </c>
      <c r="BL76">
        <f t="shared" si="17"/>
        <v>0</v>
      </c>
      <c r="BM76">
        <f t="shared" si="17"/>
        <v>0</v>
      </c>
      <c r="BN76">
        <f t="shared" si="17"/>
        <v>0</v>
      </c>
      <c r="BO76">
        <f t="shared" si="17"/>
        <v>0</v>
      </c>
      <c r="BP76">
        <f t="shared" si="17"/>
        <v>0</v>
      </c>
      <c r="BQ76">
        <f t="shared" si="16"/>
        <v>0</v>
      </c>
      <c r="BR76">
        <f t="shared" si="16"/>
        <v>0</v>
      </c>
      <c r="BS76">
        <f t="shared" si="16"/>
        <v>0</v>
      </c>
      <c r="BT76">
        <f t="shared" si="16"/>
        <v>0</v>
      </c>
      <c r="BU76">
        <f t="shared" si="16"/>
        <v>0</v>
      </c>
      <c r="BV76">
        <f t="shared" si="16"/>
        <v>0</v>
      </c>
      <c r="BW76">
        <f t="shared" si="16"/>
        <v>0</v>
      </c>
      <c r="BX76">
        <f t="shared" si="16"/>
        <v>0</v>
      </c>
      <c r="BY76">
        <f t="shared" si="16"/>
        <v>0</v>
      </c>
      <c r="BZ76">
        <f t="shared" si="16"/>
        <v>0</v>
      </c>
      <c r="CA76">
        <f t="shared" si="16"/>
        <v>0</v>
      </c>
      <c r="CB76">
        <f t="shared" si="16"/>
        <v>0</v>
      </c>
      <c r="CC76">
        <f t="shared" si="16"/>
        <v>0</v>
      </c>
      <c r="CD76">
        <f t="shared" si="16"/>
        <v>0</v>
      </c>
      <c r="CE76">
        <f t="shared" si="16"/>
        <v>0</v>
      </c>
      <c r="CF76">
        <f t="shared" si="16"/>
        <v>0</v>
      </c>
      <c r="CG76">
        <f t="shared" si="19"/>
        <v>0</v>
      </c>
      <c r="CH76">
        <f t="shared" si="19"/>
        <v>0</v>
      </c>
      <c r="CI76">
        <f t="shared" si="19"/>
        <v>0</v>
      </c>
      <c r="CJ76">
        <f t="shared" si="19"/>
        <v>0</v>
      </c>
      <c r="CK76">
        <f t="shared" si="19"/>
        <v>0</v>
      </c>
      <c r="CL76">
        <f t="shared" si="19"/>
        <v>0</v>
      </c>
      <c r="CM76">
        <f t="shared" si="19"/>
        <v>0</v>
      </c>
      <c r="CN76">
        <f t="shared" si="19"/>
        <v>0</v>
      </c>
      <c r="CO76">
        <f t="shared" si="19"/>
        <v>0</v>
      </c>
      <c r="CP76">
        <f t="shared" si="19"/>
        <v>0</v>
      </c>
      <c r="CQ76">
        <f t="shared" si="13"/>
        <v>0</v>
      </c>
      <c r="CR76">
        <f t="shared" si="13"/>
        <v>0</v>
      </c>
      <c r="CS76">
        <f t="shared" si="13"/>
        <v>0</v>
      </c>
      <c r="CT76">
        <f t="shared" si="13"/>
        <v>0</v>
      </c>
      <c r="CU76">
        <f t="shared" si="10"/>
        <v>0</v>
      </c>
      <c r="CV76">
        <f t="shared" si="10"/>
        <v>0</v>
      </c>
      <c r="CW76">
        <f t="shared" si="10"/>
        <v>0</v>
      </c>
    </row>
    <row r="77" spans="1:101" x14ac:dyDescent="0.45">
      <c r="A77" s="1">
        <v>42169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3.3859461033454748E-6</v>
      </c>
      <c r="P77">
        <v>1.0874571426802985E-6</v>
      </c>
      <c r="Q77">
        <v>5.8154242198335051E-6</v>
      </c>
      <c r="R77">
        <v>1.4608380241130852E-5</v>
      </c>
      <c r="S77">
        <v>1.9087344347545329E-5</v>
      </c>
      <c r="T77">
        <v>3.6671402770010454E-5</v>
      </c>
      <c r="U77">
        <v>4.2352748467138504E-5</v>
      </c>
      <c r="V77">
        <v>3.8402683971027611E-5</v>
      </c>
      <c r="W77">
        <v>4.117199244460324E-5</v>
      </c>
      <c r="X77">
        <v>3.4021343858103753E-5</v>
      </c>
      <c r="Y77">
        <v>3.203549882595915E-5</v>
      </c>
      <c r="Z77">
        <v>2.5751726586721292E-5</v>
      </c>
      <c r="AA77">
        <v>4.3328988402044668E-5</v>
      </c>
      <c r="AB77">
        <v>5.3556028530251661E-5</v>
      </c>
      <c r="AC77">
        <v>3.7311519588088174E-5</v>
      </c>
      <c r="AD77">
        <v>2.4102622544781687E-5</v>
      </c>
      <c r="AE77">
        <v>4.804645163179699E-5</v>
      </c>
      <c r="AF77">
        <v>1.0029814946420881E-4</v>
      </c>
      <c r="AG77">
        <v>9.9688308441580719E-5</v>
      </c>
      <c r="AH77">
        <v>1.0879390839139866E-4</v>
      </c>
      <c r="AI77">
        <v>9.3198166494584203E-5</v>
      </c>
      <c r="AJ77">
        <v>8.0691173607007734E-5</v>
      </c>
      <c r="AK77">
        <v>6.334252494099782E-5</v>
      </c>
      <c r="AL77">
        <v>2.7043699817030678E-5</v>
      </c>
      <c r="AM77">
        <v>1.3816884445805022E-5</v>
      </c>
      <c r="AN77">
        <v>7.5627701286402577E-6</v>
      </c>
      <c r="AO77">
        <v>1.7300454542641113E-6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Y77">
        <f t="shared" si="18"/>
        <v>1.096903190860581E-3</v>
      </c>
      <c r="BA77">
        <f>IF([1]Graph!$B$45=[1]PV_profile!A77,1,0)</f>
        <v>0</v>
      </c>
      <c r="BB77">
        <f t="shared" si="17"/>
        <v>0</v>
      </c>
      <c r="BC77">
        <f t="shared" si="17"/>
        <v>0</v>
      </c>
      <c r="BD77">
        <f t="shared" si="17"/>
        <v>0</v>
      </c>
      <c r="BE77">
        <f t="shared" si="17"/>
        <v>0</v>
      </c>
      <c r="BF77">
        <f t="shared" si="17"/>
        <v>0</v>
      </c>
      <c r="BG77">
        <f t="shared" si="17"/>
        <v>0</v>
      </c>
      <c r="BH77">
        <f t="shared" si="17"/>
        <v>0</v>
      </c>
      <c r="BI77">
        <f t="shared" si="17"/>
        <v>0</v>
      </c>
      <c r="BJ77">
        <f t="shared" si="17"/>
        <v>0</v>
      </c>
      <c r="BK77">
        <f t="shared" si="17"/>
        <v>0</v>
      </c>
      <c r="BL77">
        <f t="shared" si="17"/>
        <v>0</v>
      </c>
      <c r="BM77">
        <f t="shared" si="17"/>
        <v>0</v>
      </c>
      <c r="BN77">
        <f t="shared" si="17"/>
        <v>0</v>
      </c>
      <c r="BO77">
        <f t="shared" si="17"/>
        <v>0</v>
      </c>
      <c r="BP77">
        <f t="shared" si="17"/>
        <v>0</v>
      </c>
      <c r="BQ77">
        <f t="shared" si="16"/>
        <v>0</v>
      </c>
      <c r="BR77">
        <f t="shared" si="16"/>
        <v>0</v>
      </c>
      <c r="BS77">
        <f t="shared" si="16"/>
        <v>0</v>
      </c>
      <c r="BT77">
        <f t="shared" si="16"/>
        <v>0</v>
      </c>
      <c r="BU77">
        <f t="shared" si="16"/>
        <v>0</v>
      </c>
      <c r="BV77">
        <f t="shared" si="16"/>
        <v>0</v>
      </c>
      <c r="BW77">
        <f t="shared" si="16"/>
        <v>0</v>
      </c>
      <c r="BX77">
        <f t="shared" si="16"/>
        <v>0</v>
      </c>
      <c r="BY77">
        <f t="shared" si="16"/>
        <v>0</v>
      </c>
      <c r="BZ77">
        <f t="shared" si="16"/>
        <v>0</v>
      </c>
      <c r="CA77">
        <f t="shared" si="16"/>
        <v>0</v>
      </c>
      <c r="CB77">
        <f t="shared" si="16"/>
        <v>0</v>
      </c>
      <c r="CC77">
        <f t="shared" si="16"/>
        <v>0</v>
      </c>
      <c r="CD77">
        <f t="shared" si="16"/>
        <v>0</v>
      </c>
      <c r="CE77">
        <f t="shared" si="16"/>
        <v>0</v>
      </c>
      <c r="CF77">
        <f t="shared" si="16"/>
        <v>0</v>
      </c>
      <c r="CG77">
        <f t="shared" si="19"/>
        <v>0</v>
      </c>
      <c r="CH77">
        <f t="shared" si="19"/>
        <v>0</v>
      </c>
      <c r="CI77">
        <f t="shared" si="19"/>
        <v>0</v>
      </c>
      <c r="CJ77">
        <f t="shared" si="19"/>
        <v>0</v>
      </c>
      <c r="CK77">
        <f t="shared" si="19"/>
        <v>0</v>
      </c>
      <c r="CL77">
        <f t="shared" si="19"/>
        <v>0</v>
      </c>
      <c r="CM77">
        <f t="shared" si="19"/>
        <v>0</v>
      </c>
      <c r="CN77">
        <f t="shared" si="19"/>
        <v>0</v>
      </c>
      <c r="CO77">
        <f t="shared" si="19"/>
        <v>0</v>
      </c>
      <c r="CP77">
        <f t="shared" si="19"/>
        <v>0</v>
      </c>
      <c r="CQ77">
        <f t="shared" si="13"/>
        <v>0</v>
      </c>
      <c r="CR77">
        <f t="shared" si="13"/>
        <v>0</v>
      </c>
      <c r="CS77">
        <f t="shared" si="13"/>
        <v>0</v>
      </c>
      <c r="CT77">
        <f t="shared" si="13"/>
        <v>0</v>
      </c>
      <c r="CU77">
        <f t="shared" si="10"/>
        <v>0</v>
      </c>
      <c r="CV77">
        <f t="shared" si="10"/>
        <v>0</v>
      </c>
      <c r="CW77">
        <f t="shared" si="10"/>
        <v>0</v>
      </c>
    </row>
    <row r="78" spans="1:101" x14ac:dyDescent="0.45">
      <c r="A78" s="1">
        <v>42170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2.3015783275477914E-6</v>
      </c>
      <c r="O78">
        <v>1.0597146280744206E-5</v>
      </c>
      <c r="P78">
        <v>2.6019265758755713E-5</v>
      </c>
      <c r="Q78">
        <v>4.220198736326691E-5</v>
      </c>
      <c r="R78">
        <v>1.1576352007857692E-4</v>
      </c>
      <c r="S78">
        <v>1.2960573733281937E-4</v>
      </c>
      <c r="T78">
        <v>2.0662612520990455E-4</v>
      </c>
      <c r="U78">
        <v>2.2890169618030806E-4</v>
      </c>
      <c r="V78">
        <v>2.6652277033003413E-4</v>
      </c>
      <c r="W78">
        <v>3.593551557857168E-4</v>
      </c>
      <c r="X78">
        <v>4.1441385236767214E-4</v>
      </c>
      <c r="Y78">
        <v>3.9873716905853326E-4</v>
      </c>
      <c r="Z78">
        <v>4.4238992310987593E-4</v>
      </c>
      <c r="AA78">
        <v>3.6320944990846674E-4</v>
      </c>
      <c r="AB78">
        <v>3.5004689336839935E-4</v>
      </c>
      <c r="AC78">
        <v>3.1906672226954139E-4</v>
      </c>
      <c r="AD78">
        <v>2.9532123053638986E-4</v>
      </c>
      <c r="AE78">
        <v>2.275701790539012E-4</v>
      </c>
      <c r="AF78">
        <v>2.3184957005969881E-4</v>
      </c>
      <c r="AG78">
        <v>2.2611014426517762E-4</v>
      </c>
      <c r="AH78">
        <v>2.0816957290445876E-4</v>
      </c>
      <c r="AI78">
        <v>9.6284444010316051E-5</v>
      </c>
      <c r="AJ78">
        <v>9.1277198166974502E-5</v>
      </c>
      <c r="AK78">
        <v>5.6165307799307846E-5</v>
      </c>
      <c r="AL78">
        <v>2.1099140061503888E-5</v>
      </c>
      <c r="AM78">
        <v>7.3693757617885917E-6</v>
      </c>
      <c r="AN78">
        <v>4.4486883109648582E-6</v>
      </c>
      <c r="AO78">
        <v>8.8973766219297164E-7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Y78">
        <f t="shared" si="18"/>
        <v>5.1423135813228387E-3</v>
      </c>
      <c r="BA78">
        <f>IF([1]Graph!$B$45=[1]PV_profile!A78,1,0)</f>
        <v>0</v>
      </c>
      <c r="BB78">
        <f t="shared" si="17"/>
        <v>0</v>
      </c>
      <c r="BC78">
        <f t="shared" si="17"/>
        <v>0</v>
      </c>
      <c r="BD78">
        <f t="shared" si="17"/>
        <v>0</v>
      </c>
      <c r="BE78">
        <f t="shared" si="17"/>
        <v>0</v>
      </c>
      <c r="BF78">
        <f t="shared" si="17"/>
        <v>0</v>
      </c>
      <c r="BG78">
        <f t="shared" si="17"/>
        <v>0</v>
      </c>
      <c r="BH78">
        <f t="shared" si="17"/>
        <v>0</v>
      </c>
      <c r="BI78">
        <f t="shared" si="17"/>
        <v>0</v>
      </c>
      <c r="BJ78">
        <f t="shared" si="17"/>
        <v>0</v>
      </c>
      <c r="BK78">
        <f t="shared" si="17"/>
        <v>0</v>
      </c>
      <c r="BL78">
        <f t="shared" si="17"/>
        <v>0</v>
      </c>
      <c r="BM78">
        <f t="shared" si="17"/>
        <v>0</v>
      </c>
      <c r="BN78">
        <f t="shared" si="17"/>
        <v>0</v>
      </c>
      <c r="BO78">
        <f t="shared" si="17"/>
        <v>0</v>
      </c>
      <c r="BP78">
        <f t="shared" si="17"/>
        <v>0</v>
      </c>
      <c r="BQ78">
        <f t="shared" si="16"/>
        <v>0</v>
      </c>
      <c r="BR78">
        <f t="shared" si="16"/>
        <v>0</v>
      </c>
      <c r="BS78">
        <f t="shared" si="16"/>
        <v>0</v>
      </c>
      <c r="BT78">
        <f t="shared" si="16"/>
        <v>0</v>
      </c>
      <c r="BU78">
        <f t="shared" si="16"/>
        <v>0</v>
      </c>
      <c r="BV78">
        <f t="shared" si="16"/>
        <v>0</v>
      </c>
      <c r="BW78">
        <f t="shared" si="16"/>
        <v>0</v>
      </c>
      <c r="BX78">
        <f t="shared" si="16"/>
        <v>0</v>
      </c>
      <c r="BY78">
        <f t="shared" si="16"/>
        <v>0</v>
      </c>
      <c r="BZ78">
        <f t="shared" si="16"/>
        <v>0</v>
      </c>
      <c r="CA78">
        <f t="shared" si="16"/>
        <v>0</v>
      </c>
      <c r="CB78">
        <f t="shared" si="16"/>
        <v>0</v>
      </c>
      <c r="CC78">
        <f t="shared" si="16"/>
        <v>0</v>
      </c>
      <c r="CD78">
        <f t="shared" si="16"/>
        <v>0</v>
      </c>
      <c r="CE78">
        <f t="shared" si="16"/>
        <v>0</v>
      </c>
      <c r="CF78">
        <f t="shared" si="16"/>
        <v>0</v>
      </c>
      <c r="CG78">
        <f t="shared" si="19"/>
        <v>0</v>
      </c>
      <c r="CH78">
        <f t="shared" si="19"/>
        <v>0</v>
      </c>
      <c r="CI78">
        <f t="shared" si="19"/>
        <v>0</v>
      </c>
      <c r="CJ78">
        <f t="shared" si="19"/>
        <v>0</v>
      </c>
      <c r="CK78">
        <f t="shared" si="19"/>
        <v>0</v>
      </c>
      <c r="CL78">
        <f t="shared" si="19"/>
        <v>0</v>
      </c>
      <c r="CM78">
        <f t="shared" si="19"/>
        <v>0</v>
      </c>
      <c r="CN78">
        <f t="shared" si="19"/>
        <v>0</v>
      </c>
      <c r="CO78">
        <f t="shared" si="19"/>
        <v>0</v>
      </c>
      <c r="CP78">
        <f t="shared" si="19"/>
        <v>0</v>
      </c>
      <c r="CQ78">
        <f t="shared" si="13"/>
        <v>0</v>
      </c>
      <c r="CR78">
        <f t="shared" si="13"/>
        <v>0</v>
      </c>
      <c r="CS78">
        <f t="shared" si="13"/>
        <v>0</v>
      </c>
      <c r="CT78">
        <f t="shared" si="13"/>
        <v>0</v>
      </c>
      <c r="CU78">
        <f t="shared" si="10"/>
        <v>0</v>
      </c>
      <c r="CV78">
        <f t="shared" si="10"/>
        <v>0</v>
      </c>
      <c r="CW78">
        <f t="shared" si="10"/>
        <v>0</v>
      </c>
    </row>
    <row r="79" spans="1:101" x14ac:dyDescent="0.45">
      <c r="A79" s="1">
        <v>42171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4.2015389603556989E-7</v>
      </c>
      <c r="M79">
        <v>1.6064707789595319E-6</v>
      </c>
      <c r="N79">
        <v>1.1072290907290314E-5</v>
      </c>
      <c r="O79">
        <v>3.456136518918475E-5</v>
      </c>
      <c r="P79">
        <v>7.5095094435839843E-5</v>
      </c>
      <c r="Q79">
        <v>1.4402875556099337E-4</v>
      </c>
      <c r="R79">
        <v>2.0297016844101861E-4</v>
      </c>
      <c r="S79">
        <v>2.4955102442370328E-4</v>
      </c>
      <c r="T79">
        <v>3.2394112533693046E-4</v>
      </c>
      <c r="U79">
        <v>3.6263112042804121E-4</v>
      </c>
      <c r="V79">
        <v>3.7656787230889175E-4</v>
      </c>
      <c r="W79">
        <v>4.2872194614781295E-4</v>
      </c>
      <c r="X79">
        <v>4.1709109770814601E-4</v>
      </c>
      <c r="Y79">
        <v>4.4512710216787244E-4</v>
      </c>
      <c r="Z79">
        <v>4.0602745702812687E-4</v>
      </c>
      <c r="AA79">
        <v>3.839774098401543E-4</v>
      </c>
      <c r="AB79">
        <v>3.7514429204938299E-4</v>
      </c>
      <c r="AC79">
        <v>3.1776918817884319E-4</v>
      </c>
      <c r="AD79">
        <v>3.5074323666374062E-4</v>
      </c>
      <c r="AE79">
        <v>2.7965134383439277E-4</v>
      </c>
      <c r="AF79">
        <v>2.664912587878316E-4</v>
      </c>
      <c r="AG79">
        <v>2.5688147416277093E-4</v>
      </c>
      <c r="AH79">
        <v>2.2282058640856972E-4</v>
      </c>
      <c r="AI79">
        <v>1.0284008053522401E-4</v>
      </c>
      <c r="AJ79">
        <v>8.1985618330823198E-5</v>
      </c>
      <c r="AK79">
        <v>4.3220860561153163E-5</v>
      </c>
      <c r="AL79">
        <v>2.5062179898521747E-5</v>
      </c>
      <c r="AM79">
        <v>1.0273998504822731E-5</v>
      </c>
      <c r="AN79">
        <v>2.0525753568090634E-6</v>
      </c>
      <c r="AO79">
        <v>6.9201818170564461E-7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Y79">
        <f t="shared" si="18"/>
        <v>6.1990191660535911E-3</v>
      </c>
      <c r="BA79">
        <f>IF([1]Graph!$B$45=[1]PV_profile!A79,1,0)</f>
        <v>0</v>
      </c>
      <c r="BB79">
        <f t="shared" si="17"/>
        <v>0</v>
      </c>
      <c r="BC79">
        <f t="shared" si="17"/>
        <v>0</v>
      </c>
      <c r="BD79">
        <f t="shared" si="17"/>
        <v>0</v>
      </c>
      <c r="BE79">
        <f t="shared" si="17"/>
        <v>0</v>
      </c>
      <c r="BF79">
        <f t="shared" si="17"/>
        <v>0</v>
      </c>
      <c r="BG79">
        <f t="shared" si="17"/>
        <v>0</v>
      </c>
      <c r="BH79">
        <f t="shared" si="17"/>
        <v>0</v>
      </c>
      <c r="BI79">
        <f t="shared" si="17"/>
        <v>0</v>
      </c>
      <c r="BJ79">
        <f t="shared" si="17"/>
        <v>0</v>
      </c>
      <c r="BK79">
        <f t="shared" si="17"/>
        <v>0</v>
      </c>
      <c r="BL79">
        <f t="shared" si="17"/>
        <v>0</v>
      </c>
      <c r="BM79">
        <f t="shared" si="17"/>
        <v>0</v>
      </c>
      <c r="BN79">
        <f t="shared" si="17"/>
        <v>0</v>
      </c>
      <c r="BO79">
        <f t="shared" si="17"/>
        <v>0</v>
      </c>
      <c r="BP79">
        <f t="shared" si="17"/>
        <v>0</v>
      </c>
      <c r="BQ79">
        <f t="shared" si="16"/>
        <v>0</v>
      </c>
      <c r="BR79">
        <f t="shared" si="16"/>
        <v>0</v>
      </c>
      <c r="BS79">
        <f t="shared" si="16"/>
        <v>0</v>
      </c>
      <c r="BT79">
        <f t="shared" si="16"/>
        <v>0</v>
      </c>
      <c r="BU79">
        <f t="shared" si="16"/>
        <v>0</v>
      </c>
      <c r="BV79">
        <f t="shared" si="16"/>
        <v>0</v>
      </c>
      <c r="BW79">
        <f t="shared" si="16"/>
        <v>0</v>
      </c>
      <c r="BX79">
        <f t="shared" si="16"/>
        <v>0</v>
      </c>
      <c r="BY79">
        <f t="shared" si="16"/>
        <v>0</v>
      </c>
      <c r="BZ79">
        <f t="shared" si="16"/>
        <v>0</v>
      </c>
      <c r="CA79">
        <f t="shared" si="16"/>
        <v>0</v>
      </c>
      <c r="CB79">
        <f t="shared" si="16"/>
        <v>0</v>
      </c>
      <c r="CC79">
        <f t="shared" si="16"/>
        <v>0</v>
      </c>
      <c r="CD79">
        <f t="shared" si="16"/>
        <v>0</v>
      </c>
      <c r="CE79">
        <f t="shared" si="16"/>
        <v>0</v>
      </c>
      <c r="CF79">
        <f t="shared" si="16"/>
        <v>0</v>
      </c>
      <c r="CG79">
        <f t="shared" si="19"/>
        <v>0</v>
      </c>
      <c r="CH79">
        <f t="shared" si="19"/>
        <v>0</v>
      </c>
      <c r="CI79">
        <f t="shared" si="19"/>
        <v>0</v>
      </c>
      <c r="CJ79">
        <f t="shared" si="19"/>
        <v>0</v>
      </c>
      <c r="CK79">
        <f t="shared" si="19"/>
        <v>0</v>
      </c>
      <c r="CL79">
        <f t="shared" si="19"/>
        <v>0</v>
      </c>
      <c r="CM79">
        <f t="shared" si="19"/>
        <v>0</v>
      </c>
      <c r="CN79">
        <f t="shared" si="19"/>
        <v>0</v>
      </c>
      <c r="CO79">
        <f t="shared" si="19"/>
        <v>0</v>
      </c>
      <c r="CP79">
        <f t="shared" si="19"/>
        <v>0</v>
      </c>
      <c r="CQ79">
        <f t="shared" si="13"/>
        <v>0</v>
      </c>
      <c r="CR79">
        <f t="shared" si="13"/>
        <v>0</v>
      </c>
      <c r="CS79">
        <f t="shared" si="13"/>
        <v>0</v>
      </c>
      <c r="CT79">
        <f t="shared" si="13"/>
        <v>0</v>
      </c>
      <c r="CU79">
        <f t="shared" si="10"/>
        <v>0</v>
      </c>
      <c r="CV79">
        <f t="shared" si="10"/>
        <v>0</v>
      </c>
      <c r="CW79">
        <f t="shared" si="10"/>
        <v>0</v>
      </c>
    </row>
    <row r="80" spans="1:101" x14ac:dyDescent="0.45">
      <c r="A80" s="1">
        <v>42172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4.9429870121831758E-8</v>
      </c>
      <c r="M80">
        <v>1.816547726977317E-6</v>
      </c>
      <c r="N80">
        <v>1.366921270881605E-5</v>
      </c>
      <c r="O80">
        <v>3.4361792088567864E-5</v>
      </c>
      <c r="P80">
        <v>6.9495308024412845E-5</v>
      </c>
      <c r="Q80">
        <v>1.2647497293397789E-4</v>
      </c>
      <c r="R80">
        <v>1.8934297112180613E-4</v>
      </c>
      <c r="S80">
        <v>2.3985288390579988E-4</v>
      </c>
      <c r="T80">
        <v>3.190321213604561E-4</v>
      </c>
      <c r="U80">
        <v>3.2647317043392129E-4</v>
      </c>
      <c r="V80">
        <v>3.7788950346127409E-4</v>
      </c>
      <c r="W80">
        <v>4.1276845556599166E-4</v>
      </c>
      <c r="X80">
        <v>4.4197038708721691E-4</v>
      </c>
      <c r="Y80">
        <v>3.9429713097483964E-4</v>
      </c>
      <c r="Z80">
        <v>4.2775682793368412E-4</v>
      </c>
      <c r="AA80">
        <v>3.8352018354152729E-4</v>
      </c>
      <c r="AB80">
        <v>3.2797707423237797E-4</v>
      </c>
      <c r="AC80">
        <v>3.2717136734939219E-4</v>
      </c>
      <c r="AD80">
        <v>3.3861685377610225E-4</v>
      </c>
      <c r="AE80">
        <v>3.3587843897135282E-4</v>
      </c>
      <c r="AF80">
        <v>2.7577171690320543E-4</v>
      </c>
      <c r="AG80">
        <v>1.8837599928754777E-4</v>
      </c>
      <c r="AH80">
        <v>2.1393618512754697E-4</v>
      </c>
      <c r="AI80">
        <v>1.3109481217023957E-4</v>
      </c>
      <c r="AJ80">
        <v>7.2601357488193444E-5</v>
      </c>
      <c r="AK80">
        <v>2.8605065839504033E-5</v>
      </c>
      <c r="AL80">
        <v>2.0798235727137239E-5</v>
      </c>
      <c r="AM80">
        <v>1.2259843536967321E-5</v>
      </c>
      <c r="AN80">
        <v>7.4206592520399909E-6</v>
      </c>
      <c r="AO80">
        <v>1.3593214283503733E-6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Y80">
        <f t="shared" si="18"/>
        <v>6.0406378298293499E-3</v>
      </c>
      <c r="BA80">
        <f>IF([1]Graph!$B$45=[1]PV_profile!A80,1,0)</f>
        <v>0</v>
      </c>
      <c r="BB80">
        <f t="shared" si="17"/>
        <v>0</v>
      </c>
      <c r="BC80">
        <f t="shared" si="17"/>
        <v>0</v>
      </c>
      <c r="BD80">
        <f t="shared" si="17"/>
        <v>0</v>
      </c>
      <c r="BE80">
        <f t="shared" si="17"/>
        <v>0</v>
      </c>
      <c r="BF80">
        <f t="shared" si="17"/>
        <v>0</v>
      </c>
      <c r="BG80">
        <f t="shared" si="17"/>
        <v>0</v>
      </c>
      <c r="BH80">
        <f t="shared" si="17"/>
        <v>0</v>
      </c>
      <c r="BI80">
        <f t="shared" si="17"/>
        <v>0</v>
      </c>
      <c r="BJ80">
        <f t="shared" si="17"/>
        <v>0</v>
      </c>
      <c r="BK80">
        <f t="shared" si="17"/>
        <v>0</v>
      </c>
      <c r="BL80">
        <f t="shared" si="17"/>
        <v>0</v>
      </c>
      <c r="BM80">
        <f t="shared" si="17"/>
        <v>0</v>
      </c>
      <c r="BN80">
        <f t="shared" si="17"/>
        <v>0</v>
      </c>
      <c r="BO80">
        <f t="shared" si="17"/>
        <v>0</v>
      </c>
      <c r="BP80">
        <f t="shared" si="17"/>
        <v>0</v>
      </c>
      <c r="BQ80">
        <f t="shared" si="17"/>
        <v>0</v>
      </c>
      <c r="BR80">
        <f t="shared" si="16"/>
        <v>0</v>
      </c>
      <c r="BS80">
        <f t="shared" si="16"/>
        <v>0</v>
      </c>
      <c r="BT80">
        <f t="shared" si="16"/>
        <v>0</v>
      </c>
      <c r="BU80">
        <f t="shared" si="16"/>
        <v>0</v>
      </c>
      <c r="BV80">
        <f t="shared" si="16"/>
        <v>0</v>
      </c>
      <c r="BW80">
        <f t="shared" si="16"/>
        <v>0</v>
      </c>
      <c r="BX80">
        <f t="shared" si="16"/>
        <v>0</v>
      </c>
      <c r="BY80">
        <f t="shared" si="16"/>
        <v>0</v>
      </c>
      <c r="BZ80">
        <f t="shared" ref="BR80:CG97" si="20">IF($BA80=1,Z80,0)</f>
        <v>0</v>
      </c>
      <c r="CA80">
        <f t="shared" si="20"/>
        <v>0</v>
      </c>
      <c r="CB80">
        <f t="shared" si="20"/>
        <v>0</v>
      </c>
      <c r="CC80">
        <f t="shared" si="20"/>
        <v>0</v>
      </c>
      <c r="CD80">
        <f t="shared" si="20"/>
        <v>0</v>
      </c>
      <c r="CE80">
        <f t="shared" si="20"/>
        <v>0</v>
      </c>
      <c r="CF80">
        <f t="shared" si="20"/>
        <v>0</v>
      </c>
      <c r="CG80">
        <f t="shared" si="19"/>
        <v>0</v>
      </c>
      <c r="CH80">
        <f t="shared" si="19"/>
        <v>0</v>
      </c>
      <c r="CI80">
        <f t="shared" si="19"/>
        <v>0</v>
      </c>
      <c r="CJ80">
        <f t="shared" si="19"/>
        <v>0</v>
      </c>
      <c r="CK80">
        <f t="shared" si="19"/>
        <v>0</v>
      </c>
      <c r="CL80">
        <f t="shared" si="19"/>
        <v>0</v>
      </c>
      <c r="CM80">
        <f t="shared" si="19"/>
        <v>0</v>
      </c>
      <c r="CN80">
        <f t="shared" si="19"/>
        <v>0</v>
      </c>
      <c r="CO80">
        <f t="shared" si="19"/>
        <v>0</v>
      </c>
      <c r="CP80">
        <f t="shared" si="19"/>
        <v>0</v>
      </c>
      <c r="CQ80">
        <f t="shared" si="13"/>
        <v>0</v>
      </c>
      <c r="CR80">
        <f t="shared" si="13"/>
        <v>0</v>
      </c>
      <c r="CS80">
        <f t="shared" si="13"/>
        <v>0</v>
      </c>
      <c r="CT80">
        <f t="shared" si="13"/>
        <v>0</v>
      </c>
      <c r="CU80">
        <f t="shared" si="10"/>
        <v>0</v>
      </c>
      <c r="CV80">
        <f t="shared" si="10"/>
        <v>0</v>
      </c>
      <c r="CW80">
        <f t="shared" si="10"/>
        <v>0</v>
      </c>
    </row>
    <row r="81" spans="1:101" x14ac:dyDescent="0.45">
      <c r="A81" s="1">
        <v>42173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9.8859740243663516E-8</v>
      </c>
      <c r="M81">
        <v>2.1977756002919443E-6</v>
      </c>
      <c r="N81">
        <v>1.2216592400610718E-5</v>
      </c>
      <c r="O81">
        <v>2.8930685108931601E-5</v>
      </c>
      <c r="P81">
        <v>5.5420770380597756E-5</v>
      </c>
      <c r="Q81">
        <v>8.8064874482431972E-5</v>
      </c>
      <c r="R81">
        <v>1.4541279192440464E-4</v>
      </c>
      <c r="S81">
        <v>1.90541027598884E-4</v>
      </c>
      <c r="T81">
        <v>2.0207734141194296E-4</v>
      </c>
      <c r="U81">
        <v>2.7804054794179753E-4</v>
      </c>
      <c r="V81">
        <v>3.6245688013586175E-4</v>
      </c>
      <c r="W81">
        <v>3.6663617565466274E-4</v>
      </c>
      <c r="X81">
        <v>4.1000656157293434E-4</v>
      </c>
      <c r="Y81">
        <v>4.0988360477100627E-4</v>
      </c>
      <c r="Z81">
        <v>4.1357292670222447E-4</v>
      </c>
      <c r="AA81">
        <v>3.6122792998995775E-4</v>
      </c>
      <c r="AB81">
        <v>2.5131196354679351E-4</v>
      </c>
      <c r="AC81">
        <v>2.0721619428448393E-4</v>
      </c>
      <c r="AD81">
        <v>1.741476111729785E-4</v>
      </c>
      <c r="AE81">
        <v>1.4707054619361552E-4</v>
      </c>
      <c r="AF81">
        <v>1.2509835105108485E-4</v>
      </c>
      <c r="AG81">
        <v>9.9539400957838692E-5</v>
      </c>
      <c r="AH81">
        <v>7.4163959257419836E-5</v>
      </c>
      <c r="AI81">
        <v>5.5856988984422922E-5</v>
      </c>
      <c r="AJ81">
        <v>2.811076713828572E-5</v>
      </c>
      <c r="AK81">
        <v>1.5770600062370422E-5</v>
      </c>
      <c r="AL81">
        <v>1.4654102870993547E-5</v>
      </c>
      <c r="AM81">
        <v>5.1901363627923342E-6</v>
      </c>
      <c r="AN81">
        <v>2.9657922073099051E-6</v>
      </c>
      <c r="AO81">
        <v>4.4486883109648582E-7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Y81">
        <f t="shared" si="18"/>
        <v>4.5283266283382695E-3</v>
      </c>
      <c r="BA81">
        <f>IF([1]Graph!$B$45=[1]PV_profile!A81,1,0)</f>
        <v>0</v>
      </c>
      <c r="BB81">
        <f t="shared" si="17"/>
        <v>0</v>
      </c>
      <c r="BC81">
        <f t="shared" si="17"/>
        <v>0</v>
      </c>
      <c r="BD81">
        <f t="shared" si="17"/>
        <v>0</v>
      </c>
      <c r="BE81">
        <f t="shared" si="17"/>
        <v>0</v>
      </c>
      <c r="BF81">
        <f t="shared" si="17"/>
        <v>0</v>
      </c>
      <c r="BG81">
        <f t="shared" si="17"/>
        <v>0</v>
      </c>
      <c r="BH81">
        <f t="shared" si="17"/>
        <v>0</v>
      </c>
      <c r="BI81">
        <f t="shared" si="17"/>
        <v>0</v>
      </c>
      <c r="BJ81">
        <f t="shared" si="17"/>
        <v>0</v>
      </c>
      <c r="BK81">
        <f t="shared" si="17"/>
        <v>0</v>
      </c>
      <c r="BL81">
        <f t="shared" si="17"/>
        <v>0</v>
      </c>
      <c r="BM81">
        <f t="shared" si="17"/>
        <v>0</v>
      </c>
      <c r="BN81">
        <f t="shared" si="17"/>
        <v>0</v>
      </c>
      <c r="BO81">
        <f t="shared" si="17"/>
        <v>0</v>
      </c>
      <c r="BP81">
        <f t="shared" si="17"/>
        <v>0</v>
      </c>
      <c r="BQ81">
        <f t="shared" si="17"/>
        <v>0</v>
      </c>
      <c r="BR81">
        <f t="shared" si="20"/>
        <v>0</v>
      </c>
      <c r="BS81">
        <f t="shared" si="20"/>
        <v>0</v>
      </c>
      <c r="BT81">
        <f t="shared" si="20"/>
        <v>0</v>
      </c>
      <c r="BU81">
        <f t="shared" si="20"/>
        <v>0</v>
      </c>
      <c r="BV81">
        <f t="shared" si="20"/>
        <v>0</v>
      </c>
      <c r="BW81">
        <f t="shared" si="20"/>
        <v>0</v>
      </c>
      <c r="BX81">
        <f t="shared" si="20"/>
        <v>0</v>
      </c>
      <c r="BY81">
        <f t="shared" si="20"/>
        <v>0</v>
      </c>
      <c r="BZ81">
        <f t="shared" si="20"/>
        <v>0</v>
      </c>
      <c r="CA81">
        <f t="shared" si="20"/>
        <v>0</v>
      </c>
      <c r="CB81">
        <f t="shared" si="20"/>
        <v>0</v>
      </c>
      <c r="CC81">
        <f t="shared" si="20"/>
        <v>0</v>
      </c>
      <c r="CD81">
        <f t="shared" si="20"/>
        <v>0</v>
      </c>
      <c r="CE81">
        <f t="shared" si="20"/>
        <v>0</v>
      </c>
      <c r="CF81">
        <f t="shared" si="20"/>
        <v>0</v>
      </c>
      <c r="CG81">
        <f t="shared" si="19"/>
        <v>0</v>
      </c>
      <c r="CH81">
        <f t="shared" si="19"/>
        <v>0</v>
      </c>
      <c r="CI81">
        <f t="shared" si="19"/>
        <v>0</v>
      </c>
      <c r="CJ81">
        <f t="shared" si="19"/>
        <v>0</v>
      </c>
      <c r="CK81">
        <f t="shared" si="19"/>
        <v>0</v>
      </c>
      <c r="CL81">
        <f t="shared" si="19"/>
        <v>0</v>
      </c>
      <c r="CM81">
        <f t="shared" si="19"/>
        <v>0</v>
      </c>
      <c r="CN81">
        <f t="shared" si="19"/>
        <v>0</v>
      </c>
      <c r="CO81">
        <f t="shared" si="19"/>
        <v>0</v>
      </c>
      <c r="CP81">
        <f t="shared" si="19"/>
        <v>0</v>
      </c>
      <c r="CQ81">
        <f t="shared" si="13"/>
        <v>0</v>
      </c>
      <c r="CR81">
        <f t="shared" si="13"/>
        <v>0</v>
      </c>
      <c r="CS81">
        <f t="shared" si="13"/>
        <v>0</v>
      </c>
      <c r="CT81">
        <f t="shared" si="13"/>
        <v>0</v>
      </c>
      <c r="CU81">
        <f t="shared" si="10"/>
        <v>0</v>
      </c>
      <c r="CV81">
        <f t="shared" si="10"/>
        <v>0</v>
      </c>
      <c r="CW81">
        <f t="shared" si="10"/>
        <v>0</v>
      </c>
    </row>
    <row r="82" spans="1:101" x14ac:dyDescent="0.45">
      <c r="A82" s="1">
        <v>42174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2.512200457956626E-6</v>
      </c>
      <c r="M82">
        <v>2.670521424317434E-6</v>
      </c>
      <c r="N82">
        <v>2.1425667968249867E-6</v>
      </c>
      <c r="O82">
        <v>1.3739904692188817E-5</v>
      </c>
      <c r="P82">
        <v>2.2889155578783452E-5</v>
      </c>
      <c r="Q82">
        <v>2.632445886126529E-5</v>
      </c>
      <c r="R82">
        <v>6.4106906998742116E-5</v>
      </c>
      <c r="S82">
        <v>1.0539596827545006E-4</v>
      </c>
      <c r="T82">
        <v>1.2674378419825808E-4</v>
      </c>
      <c r="U82">
        <v>2.3625413494248137E-4</v>
      </c>
      <c r="V82">
        <v>2.2081653228456404E-4</v>
      </c>
      <c r="W82">
        <v>8.1617075034473645E-5</v>
      </c>
      <c r="X82">
        <v>1.2732080524094494E-4</v>
      </c>
      <c r="Y82">
        <v>6.4307097972735535E-5</v>
      </c>
      <c r="Z82">
        <v>1.5154195043754084E-4</v>
      </c>
      <c r="AA82">
        <v>1.3662968553163895E-4</v>
      </c>
      <c r="AB82">
        <v>9.4094991527860804E-5</v>
      </c>
      <c r="AC82">
        <v>7.689034370407348E-5</v>
      </c>
      <c r="AD82">
        <v>9.346432453789463E-5</v>
      </c>
      <c r="AE82">
        <v>1.127055557016869E-4</v>
      </c>
      <c r="AF82">
        <v>9.6164940030197979E-5</v>
      </c>
      <c r="AG82">
        <v>7.936656212422084E-5</v>
      </c>
      <c r="AH82">
        <v>4.2890589068655302E-5</v>
      </c>
      <c r="AI82">
        <v>2.9622376181202615E-5</v>
      </c>
      <c r="AJ82">
        <v>3.6298025523126937E-5</v>
      </c>
      <c r="AK82">
        <v>2.3755995580552341E-5</v>
      </c>
      <c r="AL82">
        <v>2.3001681224296091E-5</v>
      </c>
      <c r="AM82">
        <v>1.8737482634462425E-5</v>
      </c>
      <c r="AN82">
        <v>9.5777642459596348E-6</v>
      </c>
      <c r="AO82">
        <v>1.3084377385190757E-7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Y82">
        <f t="shared" si="18"/>
        <v>2.1217142245862079E-3</v>
      </c>
      <c r="BA82">
        <f>IF([1]Graph!$B$45=[1]PV_profile!A82,1,0)</f>
        <v>0</v>
      </c>
      <c r="BB82">
        <f t="shared" si="17"/>
        <v>0</v>
      </c>
      <c r="BC82">
        <f t="shared" si="17"/>
        <v>0</v>
      </c>
      <c r="BD82">
        <f t="shared" si="17"/>
        <v>0</v>
      </c>
      <c r="BE82">
        <f t="shared" si="17"/>
        <v>0</v>
      </c>
      <c r="BF82">
        <f t="shared" si="17"/>
        <v>0</v>
      </c>
      <c r="BG82">
        <f t="shared" si="17"/>
        <v>0</v>
      </c>
      <c r="BH82">
        <f t="shared" si="17"/>
        <v>0</v>
      </c>
      <c r="BI82">
        <f t="shared" si="17"/>
        <v>0</v>
      </c>
      <c r="BJ82">
        <f t="shared" si="17"/>
        <v>0</v>
      </c>
      <c r="BK82">
        <f t="shared" si="17"/>
        <v>0</v>
      </c>
      <c r="BL82">
        <f t="shared" si="17"/>
        <v>0</v>
      </c>
      <c r="BM82">
        <f t="shared" si="17"/>
        <v>0</v>
      </c>
      <c r="BN82">
        <f t="shared" si="17"/>
        <v>0</v>
      </c>
      <c r="BO82">
        <f t="shared" si="17"/>
        <v>0</v>
      </c>
      <c r="BP82">
        <f t="shared" si="17"/>
        <v>0</v>
      </c>
      <c r="BQ82">
        <f t="shared" si="17"/>
        <v>0</v>
      </c>
      <c r="BR82">
        <f t="shared" si="20"/>
        <v>0</v>
      </c>
      <c r="BS82">
        <f t="shared" si="20"/>
        <v>0</v>
      </c>
      <c r="BT82">
        <f t="shared" si="20"/>
        <v>0</v>
      </c>
      <c r="BU82">
        <f t="shared" si="20"/>
        <v>0</v>
      </c>
      <c r="BV82">
        <f t="shared" si="20"/>
        <v>0</v>
      </c>
      <c r="BW82">
        <f t="shared" si="20"/>
        <v>0</v>
      </c>
      <c r="BX82">
        <f t="shared" si="20"/>
        <v>0</v>
      </c>
      <c r="BY82">
        <f t="shared" si="20"/>
        <v>0</v>
      </c>
      <c r="BZ82">
        <f t="shared" si="20"/>
        <v>0</v>
      </c>
      <c r="CA82">
        <f t="shared" si="20"/>
        <v>0</v>
      </c>
      <c r="CB82">
        <f t="shared" si="20"/>
        <v>0</v>
      </c>
      <c r="CC82">
        <f t="shared" si="20"/>
        <v>0</v>
      </c>
      <c r="CD82">
        <f t="shared" si="20"/>
        <v>0</v>
      </c>
      <c r="CE82">
        <f t="shared" si="20"/>
        <v>0</v>
      </c>
      <c r="CF82">
        <f t="shared" si="20"/>
        <v>0</v>
      </c>
      <c r="CG82">
        <f t="shared" si="19"/>
        <v>0</v>
      </c>
      <c r="CH82">
        <f t="shared" si="19"/>
        <v>0</v>
      </c>
      <c r="CI82">
        <f t="shared" si="19"/>
        <v>0</v>
      </c>
      <c r="CJ82">
        <f t="shared" si="19"/>
        <v>0</v>
      </c>
      <c r="CK82">
        <f t="shared" si="19"/>
        <v>0</v>
      </c>
      <c r="CL82">
        <f t="shared" si="19"/>
        <v>0</v>
      </c>
      <c r="CM82">
        <f t="shared" si="19"/>
        <v>0</v>
      </c>
      <c r="CN82">
        <f t="shared" si="19"/>
        <v>0</v>
      </c>
      <c r="CO82">
        <f t="shared" si="19"/>
        <v>0</v>
      </c>
      <c r="CP82">
        <f t="shared" si="19"/>
        <v>0</v>
      </c>
      <c r="CQ82">
        <f t="shared" si="13"/>
        <v>0</v>
      </c>
      <c r="CR82">
        <f t="shared" si="13"/>
        <v>0</v>
      </c>
      <c r="CS82">
        <f t="shared" si="13"/>
        <v>0</v>
      </c>
      <c r="CT82">
        <f t="shared" si="13"/>
        <v>0</v>
      </c>
      <c r="CU82">
        <f t="shared" si="10"/>
        <v>0</v>
      </c>
      <c r="CV82">
        <f t="shared" si="10"/>
        <v>0</v>
      </c>
      <c r="CW82">
        <f t="shared" si="10"/>
        <v>0</v>
      </c>
    </row>
    <row r="83" spans="1:101" x14ac:dyDescent="0.45">
      <c r="A83" s="1">
        <v>42175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2.6168754770381517E-8</v>
      </c>
      <c r="M83">
        <v>3.1186613497602173E-6</v>
      </c>
      <c r="N83">
        <v>6.9680851764833389E-6</v>
      </c>
      <c r="O83">
        <v>2.5243035070379267E-5</v>
      </c>
      <c r="P83">
        <v>4.1478130529923965E-5</v>
      </c>
      <c r="Q83">
        <v>6.9245141997906535E-5</v>
      </c>
      <c r="R83">
        <v>1.4633371401936564E-4</v>
      </c>
      <c r="S83">
        <v>2.4186864127846673E-4</v>
      </c>
      <c r="T83">
        <v>2.8212599939835242E-4</v>
      </c>
      <c r="U83">
        <v>3.0025309582779568E-4</v>
      </c>
      <c r="V83">
        <v>2.5217585956365077E-4</v>
      </c>
      <c r="W83">
        <v>2.5431057573404464E-4</v>
      </c>
      <c r="X83">
        <v>2.8793546295737709E-4</v>
      </c>
      <c r="Y83">
        <v>2.8213646690026053E-4</v>
      </c>
      <c r="Z83">
        <v>2.5714792297002321E-4</v>
      </c>
      <c r="AA83">
        <v>3.2907274545641678E-4</v>
      </c>
      <c r="AB83">
        <v>3.2950649256673591E-4</v>
      </c>
      <c r="AC83">
        <v>2.9110973291102436E-4</v>
      </c>
      <c r="AD83">
        <v>3.129187731366603E-4</v>
      </c>
      <c r="AE83">
        <v>2.8600878838740763E-4</v>
      </c>
      <c r="AF83">
        <v>2.9572263015817325E-4</v>
      </c>
      <c r="AG83">
        <v>2.4430626078532776E-4</v>
      </c>
      <c r="AH83">
        <v>2.1513398718617574E-4</v>
      </c>
      <c r="AI83">
        <v>1.0601616776350812E-4</v>
      </c>
      <c r="AJ83">
        <v>6.3668580356338237E-5</v>
      </c>
      <c r="AK83">
        <v>2.1868574142738572E-5</v>
      </c>
      <c r="AL83">
        <v>1.8126442210574015E-5</v>
      </c>
      <c r="AM83">
        <v>4.422519556194476E-6</v>
      </c>
      <c r="AN83">
        <v>1.7775126677781643E-6</v>
      </c>
      <c r="AO83">
        <v>9.1590641696335299E-7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Y83">
        <f t="shared" si="18"/>
        <v>4.9709420752305777E-3</v>
      </c>
      <c r="BA83">
        <f>IF([1]Graph!$B$45=[1]PV_profile!A83,1,0)</f>
        <v>0</v>
      </c>
      <c r="BB83">
        <f t="shared" ref="BB83:BQ98" si="21">IF($BA83=1,B83,0)</f>
        <v>0</v>
      </c>
      <c r="BC83">
        <f t="shared" si="21"/>
        <v>0</v>
      </c>
      <c r="BD83">
        <f t="shared" si="21"/>
        <v>0</v>
      </c>
      <c r="BE83">
        <f t="shared" si="21"/>
        <v>0</v>
      </c>
      <c r="BF83">
        <f t="shared" si="21"/>
        <v>0</v>
      </c>
      <c r="BG83">
        <f t="shared" si="21"/>
        <v>0</v>
      </c>
      <c r="BH83">
        <f t="shared" si="21"/>
        <v>0</v>
      </c>
      <c r="BI83">
        <f t="shared" si="21"/>
        <v>0</v>
      </c>
      <c r="BJ83">
        <f t="shared" si="21"/>
        <v>0</v>
      </c>
      <c r="BK83">
        <f t="shared" si="21"/>
        <v>0</v>
      </c>
      <c r="BL83">
        <f t="shared" si="21"/>
        <v>0</v>
      </c>
      <c r="BM83">
        <f t="shared" si="21"/>
        <v>0</v>
      </c>
      <c r="BN83">
        <f t="shared" si="21"/>
        <v>0</v>
      </c>
      <c r="BO83">
        <f t="shared" si="21"/>
        <v>0</v>
      </c>
      <c r="BP83">
        <f t="shared" si="21"/>
        <v>0</v>
      </c>
      <c r="BQ83">
        <f t="shared" si="21"/>
        <v>0</v>
      </c>
      <c r="BR83">
        <f t="shared" si="20"/>
        <v>0</v>
      </c>
      <c r="BS83">
        <f t="shared" si="20"/>
        <v>0</v>
      </c>
      <c r="BT83">
        <f t="shared" si="20"/>
        <v>0</v>
      </c>
      <c r="BU83">
        <f t="shared" si="20"/>
        <v>0</v>
      </c>
      <c r="BV83">
        <f t="shared" si="20"/>
        <v>0</v>
      </c>
      <c r="BW83">
        <f t="shared" si="20"/>
        <v>0</v>
      </c>
      <c r="BX83">
        <f t="shared" si="20"/>
        <v>0</v>
      </c>
      <c r="BY83">
        <f t="shared" si="20"/>
        <v>0</v>
      </c>
      <c r="BZ83">
        <f t="shared" si="20"/>
        <v>0</v>
      </c>
      <c r="CA83">
        <f t="shared" si="20"/>
        <v>0</v>
      </c>
      <c r="CB83">
        <f t="shared" si="20"/>
        <v>0</v>
      </c>
      <c r="CC83">
        <f t="shared" si="20"/>
        <v>0</v>
      </c>
      <c r="CD83">
        <f t="shared" si="20"/>
        <v>0</v>
      </c>
      <c r="CE83">
        <f t="shared" si="20"/>
        <v>0</v>
      </c>
      <c r="CF83">
        <f t="shared" si="20"/>
        <v>0</v>
      </c>
      <c r="CG83">
        <f t="shared" si="19"/>
        <v>0</v>
      </c>
      <c r="CH83">
        <f t="shared" si="19"/>
        <v>0</v>
      </c>
      <c r="CI83">
        <f t="shared" si="19"/>
        <v>0</v>
      </c>
      <c r="CJ83">
        <f t="shared" si="19"/>
        <v>0</v>
      </c>
      <c r="CK83">
        <f t="shared" si="19"/>
        <v>0</v>
      </c>
      <c r="CL83">
        <f t="shared" si="19"/>
        <v>0</v>
      </c>
      <c r="CM83">
        <f t="shared" si="19"/>
        <v>0</v>
      </c>
      <c r="CN83">
        <f t="shared" si="19"/>
        <v>0</v>
      </c>
      <c r="CO83">
        <f t="shared" si="19"/>
        <v>0</v>
      </c>
      <c r="CP83">
        <f t="shared" si="19"/>
        <v>0</v>
      </c>
      <c r="CQ83">
        <f t="shared" si="13"/>
        <v>0</v>
      </c>
      <c r="CR83">
        <f t="shared" si="13"/>
        <v>0</v>
      </c>
      <c r="CS83">
        <f t="shared" si="13"/>
        <v>0</v>
      </c>
      <c r="CT83">
        <f t="shared" si="13"/>
        <v>0</v>
      </c>
      <c r="CU83">
        <f t="shared" si="10"/>
        <v>0</v>
      </c>
      <c r="CV83">
        <f t="shared" si="10"/>
        <v>0</v>
      </c>
      <c r="CW83">
        <f t="shared" si="10"/>
        <v>0</v>
      </c>
    </row>
    <row r="84" spans="1:101" x14ac:dyDescent="0.45">
      <c r="A84" s="1">
        <v>42176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1.9083564416300719E-6</v>
      </c>
      <c r="N84">
        <v>1.2273145987308929E-5</v>
      </c>
      <c r="O84">
        <v>2.491461719801098E-5</v>
      </c>
      <c r="P84">
        <v>4.8018356565911562E-5</v>
      </c>
      <c r="Q84">
        <v>7.5903127430360855E-5</v>
      </c>
      <c r="R84">
        <v>1.2222313181167464E-4</v>
      </c>
      <c r="S84">
        <v>1.6946362214203661E-4</v>
      </c>
      <c r="T84">
        <v>2.3027588291518768E-4</v>
      </c>
      <c r="U84">
        <v>2.9436905131767548E-4</v>
      </c>
      <c r="V84">
        <v>3.4638272251815496E-4</v>
      </c>
      <c r="W84">
        <v>3.6787904612428478E-4</v>
      </c>
      <c r="X84">
        <v>4.4046790076297684E-4</v>
      </c>
      <c r="Y84">
        <v>4.4442723335973567E-4</v>
      </c>
      <c r="Z84">
        <v>4.409278166280662E-4</v>
      </c>
      <c r="AA84">
        <v>4.5759404232245307E-4</v>
      </c>
      <c r="AB84">
        <v>4.3474610253243297E-4</v>
      </c>
      <c r="AC84">
        <v>4.1374829370467887E-4</v>
      </c>
      <c r="AD84">
        <v>3.9990567665001633E-4</v>
      </c>
      <c r="AE84">
        <v>3.0285884958405646E-4</v>
      </c>
      <c r="AF84">
        <v>2.6809365887160458E-4</v>
      </c>
      <c r="AG84">
        <v>2.3513607489491684E-4</v>
      </c>
      <c r="AH84">
        <v>2.0555164340813124E-4</v>
      </c>
      <c r="AI84">
        <v>1.2749417324129874E-4</v>
      </c>
      <c r="AJ84">
        <v>6.900896898610384E-5</v>
      </c>
      <c r="AK84">
        <v>4.2504599935792171E-5</v>
      </c>
      <c r="AL84">
        <v>1.3978694579468549E-5</v>
      </c>
      <c r="AM84">
        <v>4.6789733529442151E-6</v>
      </c>
      <c r="AN84">
        <v>7.3403357130920154E-7</v>
      </c>
      <c r="AO84">
        <v>4.4486883109648582E-7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Y84">
        <f t="shared" si="18"/>
        <v>5.9959126656693191E-3</v>
      </c>
      <c r="BA84">
        <f>IF([1]Graph!$B$45=[1]PV_profile!A84,1,0)</f>
        <v>0</v>
      </c>
      <c r="BB84">
        <f t="shared" si="21"/>
        <v>0</v>
      </c>
      <c r="BC84">
        <f t="shared" si="21"/>
        <v>0</v>
      </c>
      <c r="BD84">
        <f t="shared" si="21"/>
        <v>0</v>
      </c>
      <c r="BE84">
        <f t="shared" si="21"/>
        <v>0</v>
      </c>
      <c r="BF84">
        <f t="shared" si="21"/>
        <v>0</v>
      </c>
      <c r="BG84">
        <f t="shared" si="21"/>
        <v>0</v>
      </c>
      <c r="BH84">
        <f t="shared" si="21"/>
        <v>0</v>
      </c>
      <c r="BI84">
        <f t="shared" si="21"/>
        <v>0</v>
      </c>
      <c r="BJ84">
        <f t="shared" si="21"/>
        <v>0</v>
      </c>
      <c r="BK84">
        <f t="shared" si="21"/>
        <v>0</v>
      </c>
      <c r="BL84">
        <f t="shared" si="21"/>
        <v>0</v>
      </c>
      <c r="BM84">
        <f t="shared" si="21"/>
        <v>0</v>
      </c>
      <c r="BN84">
        <f t="shared" si="21"/>
        <v>0</v>
      </c>
      <c r="BO84">
        <f t="shared" si="21"/>
        <v>0</v>
      </c>
      <c r="BP84">
        <f t="shared" si="21"/>
        <v>0</v>
      </c>
      <c r="BQ84">
        <f t="shared" si="21"/>
        <v>0</v>
      </c>
      <c r="BR84">
        <f t="shared" si="20"/>
        <v>0</v>
      </c>
      <c r="BS84">
        <f t="shared" si="20"/>
        <v>0</v>
      </c>
      <c r="BT84">
        <f t="shared" si="20"/>
        <v>0</v>
      </c>
      <c r="BU84">
        <f t="shared" si="20"/>
        <v>0</v>
      </c>
      <c r="BV84">
        <f t="shared" si="20"/>
        <v>0</v>
      </c>
      <c r="BW84">
        <f t="shared" si="20"/>
        <v>0</v>
      </c>
      <c r="BX84">
        <f t="shared" si="20"/>
        <v>0</v>
      </c>
      <c r="BY84">
        <f t="shared" si="20"/>
        <v>0</v>
      </c>
      <c r="BZ84">
        <f t="shared" si="20"/>
        <v>0</v>
      </c>
      <c r="CA84">
        <f t="shared" si="20"/>
        <v>0</v>
      </c>
      <c r="CB84">
        <f t="shared" si="20"/>
        <v>0</v>
      </c>
      <c r="CC84">
        <f t="shared" si="20"/>
        <v>0</v>
      </c>
      <c r="CD84">
        <f t="shared" si="20"/>
        <v>0</v>
      </c>
      <c r="CE84">
        <f t="shared" si="20"/>
        <v>0</v>
      </c>
      <c r="CF84">
        <f t="shared" si="20"/>
        <v>0</v>
      </c>
      <c r="CG84">
        <f t="shared" si="19"/>
        <v>0</v>
      </c>
      <c r="CH84">
        <f t="shared" si="19"/>
        <v>0</v>
      </c>
      <c r="CI84">
        <f t="shared" si="19"/>
        <v>0</v>
      </c>
      <c r="CJ84">
        <f t="shared" si="19"/>
        <v>0</v>
      </c>
      <c r="CK84">
        <f t="shared" si="19"/>
        <v>0</v>
      </c>
      <c r="CL84">
        <f t="shared" si="19"/>
        <v>0</v>
      </c>
      <c r="CM84">
        <f t="shared" si="19"/>
        <v>0</v>
      </c>
      <c r="CN84">
        <f t="shared" si="19"/>
        <v>0</v>
      </c>
      <c r="CO84">
        <f t="shared" si="19"/>
        <v>0</v>
      </c>
      <c r="CP84">
        <f t="shared" si="19"/>
        <v>0</v>
      </c>
      <c r="CQ84">
        <f t="shared" si="13"/>
        <v>0</v>
      </c>
      <c r="CR84">
        <f t="shared" si="13"/>
        <v>0</v>
      </c>
      <c r="CS84">
        <f t="shared" si="13"/>
        <v>0</v>
      </c>
      <c r="CT84">
        <f t="shared" si="13"/>
        <v>0</v>
      </c>
      <c r="CU84">
        <f t="shared" si="10"/>
        <v>0</v>
      </c>
      <c r="CV84">
        <f t="shared" si="10"/>
        <v>0</v>
      </c>
      <c r="CW84">
        <f t="shared" si="10"/>
        <v>0</v>
      </c>
    </row>
    <row r="85" spans="1:101" x14ac:dyDescent="0.45">
      <c r="A85" s="1">
        <v>42177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1.0467501908152607E-7</v>
      </c>
      <c r="M85">
        <v>1.9888253625489953E-6</v>
      </c>
      <c r="N85">
        <v>1.6850715415517913E-5</v>
      </c>
      <c r="O85">
        <v>4.2640023241728907E-5</v>
      </c>
      <c r="P85">
        <v>6.1688259839089599E-5</v>
      </c>
      <c r="Q85">
        <v>5.8692591636750184E-5</v>
      </c>
      <c r="R85">
        <v>9.2539913275630891E-5</v>
      </c>
      <c r="S85">
        <v>1.4124389121652648E-4</v>
      </c>
      <c r="T85">
        <v>1.7682816395329126E-4</v>
      </c>
      <c r="U85">
        <v>1.718325486676254E-4</v>
      </c>
      <c r="V85">
        <v>2.3293659105646622E-4</v>
      </c>
      <c r="W85">
        <v>2.8733227315991971E-4</v>
      </c>
      <c r="X85">
        <v>2.3426334692332456E-4</v>
      </c>
      <c r="Y85">
        <v>3.0857933937686186E-4</v>
      </c>
      <c r="Z85">
        <v>3.6227958682229249E-4</v>
      </c>
      <c r="AA85">
        <v>3.6278333535162227E-4</v>
      </c>
      <c r="AB85">
        <v>3.8088557146403372E-4</v>
      </c>
      <c r="AC85">
        <v>3.7147267037312742E-4</v>
      </c>
      <c r="AD85">
        <v>3.5886979807571179E-4</v>
      </c>
      <c r="AE85">
        <v>2.7272749112256986E-4</v>
      </c>
      <c r="AF85">
        <v>2.4854232796378328E-4</v>
      </c>
      <c r="AG85">
        <v>2.3588057596813419E-4</v>
      </c>
      <c r="AH85">
        <v>2.0694905491286963E-4</v>
      </c>
      <c r="AI85">
        <v>1.3469450611636923E-4</v>
      </c>
      <c r="AJ85">
        <v>6.5946570459099956E-5</v>
      </c>
      <c r="AK85">
        <v>1.9024684718067364E-5</v>
      </c>
      <c r="AL85">
        <v>6.4355510169060737E-6</v>
      </c>
      <c r="AM85">
        <v>7.0655637880030107E-7</v>
      </c>
      <c r="AN85">
        <v>1.3084377385190757E-7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Y85">
        <f t="shared" si="18"/>
        <v>4.8548502826616033E-3</v>
      </c>
      <c r="BA85">
        <f>IF([1]Graph!$B$45=[1]PV_profile!A85,1,0)</f>
        <v>0</v>
      </c>
      <c r="BB85">
        <f t="shared" si="21"/>
        <v>0</v>
      </c>
      <c r="BC85">
        <f t="shared" si="21"/>
        <v>0</v>
      </c>
      <c r="BD85">
        <f t="shared" si="21"/>
        <v>0</v>
      </c>
      <c r="BE85">
        <f t="shared" si="21"/>
        <v>0</v>
      </c>
      <c r="BF85">
        <f t="shared" si="21"/>
        <v>0</v>
      </c>
      <c r="BG85">
        <f t="shared" si="21"/>
        <v>0</v>
      </c>
      <c r="BH85">
        <f t="shared" si="21"/>
        <v>0</v>
      </c>
      <c r="BI85">
        <f t="shared" si="21"/>
        <v>0</v>
      </c>
      <c r="BJ85">
        <f t="shared" si="21"/>
        <v>0</v>
      </c>
      <c r="BK85">
        <f t="shared" si="21"/>
        <v>0</v>
      </c>
      <c r="BL85">
        <f t="shared" si="21"/>
        <v>0</v>
      </c>
      <c r="BM85">
        <f t="shared" si="21"/>
        <v>0</v>
      </c>
      <c r="BN85">
        <f t="shared" si="21"/>
        <v>0</v>
      </c>
      <c r="BO85">
        <f t="shared" si="21"/>
        <v>0</v>
      </c>
      <c r="BP85">
        <f t="shared" si="21"/>
        <v>0</v>
      </c>
      <c r="BQ85">
        <f t="shared" si="21"/>
        <v>0</v>
      </c>
      <c r="BR85">
        <f t="shared" si="20"/>
        <v>0</v>
      </c>
      <c r="BS85">
        <f t="shared" si="20"/>
        <v>0</v>
      </c>
      <c r="BT85">
        <f t="shared" si="20"/>
        <v>0</v>
      </c>
      <c r="BU85">
        <f t="shared" si="20"/>
        <v>0</v>
      </c>
      <c r="BV85">
        <f t="shared" si="20"/>
        <v>0</v>
      </c>
      <c r="BW85">
        <f t="shared" si="20"/>
        <v>0</v>
      </c>
      <c r="BX85">
        <f t="shared" si="20"/>
        <v>0</v>
      </c>
      <c r="BY85">
        <f t="shared" si="20"/>
        <v>0</v>
      </c>
      <c r="BZ85">
        <f t="shared" si="20"/>
        <v>0</v>
      </c>
      <c r="CA85">
        <f t="shared" si="20"/>
        <v>0</v>
      </c>
      <c r="CB85">
        <f t="shared" si="20"/>
        <v>0</v>
      </c>
      <c r="CC85">
        <f t="shared" si="20"/>
        <v>0</v>
      </c>
      <c r="CD85">
        <f t="shared" si="20"/>
        <v>0</v>
      </c>
      <c r="CE85">
        <f t="shared" si="20"/>
        <v>0</v>
      </c>
      <c r="CF85">
        <f t="shared" si="20"/>
        <v>0</v>
      </c>
      <c r="CG85">
        <f t="shared" si="19"/>
        <v>0</v>
      </c>
      <c r="CH85">
        <f t="shared" si="19"/>
        <v>0</v>
      </c>
      <c r="CI85">
        <f t="shared" si="19"/>
        <v>0</v>
      </c>
      <c r="CJ85">
        <f t="shared" si="19"/>
        <v>0</v>
      </c>
      <c r="CK85">
        <f t="shared" si="19"/>
        <v>0</v>
      </c>
      <c r="CL85">
        <f t="shared" si="19"/>
        <v>0</v>
      </c>
      <c r="CM85">
        <f t="shared" si="19"/>
        <v>0</v>
      </c>
      <c r="CN85">
        <f t="shared" si="19"/>
        <v>0</v>
      </c>
      <c r="CO85">
        <f t="shared" si="19"/>
        <v>0</v>
      </c>
      <c r="CP85">
        <f t="shared" si="19"/>
        <v>0</v>
      </c>
      <c r="CQ85">
        <f t="shared" si="13"/>
        <v>0</v>
      </c>
      <c r="CR85">
        <f t="shared" si="13"/>
        <v>0</v>
      </c>
      <c r="CS85">
        <f t="shared" si="13"/>
        <v>0</v>
      </c>
      <c r="CT85">
        <f t="shared" si="13"/>
        <v>0</v>
      </c>
      <c r="CU85">
        <f t="shared" si="10"/>
        <v>0</v>
      </c>
      <c r="CV85">
        <f t="shared" si="10"/>
        <v>0</v>
      </c>
      <c r="CW85">
        <f t="shared" si="10"/>
        <v>0</v>
      </c>
    </row>
    <row r="86" spans="1:101" x14ac:dyDescent="0.45">
      <c r="A86" s="1">
        <v>42178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1.2057253760453282E-6</v>
      </c>
      <c r="M86">
        <v>1.7663909470007526E-6</v>
      </c>
      <c r="N86">
        <v>1.1591449925540492E-5</v>
      </c>
      <c r="O86">
        <v>2.935480066367547E-5</v>
      </c>
      <c r="P86">
        <v>5.4378672412852788E-5</v>
      </c>
      <c r="Q86">
        <v>1.0884697281079413E-4</v>
      </c>
      <c r="R86">
        <v>1.6827359801885355E-4</v>
      </c>
      <c r="S86">
        <v>2.0047228810720017E-4</v>
      </c>
      <c r="T86">
        <v>1.620539392288031E-4</v>
      </c>
      <c r="U86">
        <v>2.8920399334487129E-4</v>
      </c>
      <c r="V86">
        <v>2.6383665668933273E-4</v>
      </c>
      <c r="W86">
        <v>3.1321448006556556E-4</v>
      </c>
      <c r="X86">
        <v>3.389252816274655E-4</v>
      </c>
      <c r="Y86">
        <v>3.6968992395439523E-4</v>
      </c>
      <c r="Z86">
        <v>4.1710836181719591E-4</v>
      </c>
      <c r="AA86">
        <v>3.6736548431191601E-4</v>
      </c>
      <c r="AB86">
        <v>3.5917662672539441E-4</v>
      </c>
      <c r="AC86">
        <v>3.5792641446623943E-4</v>
      </c>
      <c r="AD86">
        <v>4.1406689829400818E-4</v>
      </c>
      <c r="AE86">
        <v>3.1930591195724115E-4</v>
      </c>
      <c r="AF86">
        <v>2.835508880955997E-4</v>
      </c>
      <c r="AG86">
        <v>2.0785841914114036E-4</v>
      </c>
      <c r="AH86">
        <v>1.4928358690085691E-4</v>
      </c>
      <c r="AI86">
        <v>1.5062408136396968E-4</v>
      </c>
      <c r="AJ86">
        <v>1.050426900860499E-4</v>
      </c>
      <c r="AK86">
        <v>6.0223463790817501E-5</v>
      </c>
      <c r="AL86">
        <v>2.776766568685183E-5</v>
      </c>
      <c r="AM86">
        <v>5.4247828639000889E-6</v>
      </c>
      <c r="AN86">
        <v>1.8632153396511641E-6</v>
      </c>
      <c r="AO86">
        <v>2.6168754770381517E-8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Y86">
        <f t="shared" si="18"/>
        <v>5.5394288327679977E-3</v>
      </c>
      <c r="BA86">
        <f>IF([1]Graph!$B$45=[1]PV_profile!A86,1,0)</f>
        <v>0</v>
      </c>
      <c r="BB86">
        <f t="shared" si="21"/>
        <v>0</v>
      </c>
      <c r="BC86">
        <f t="shared" si="21"/>
        <v>0</v>
      </c>
      <c r="BD86">
        <f t="shared" si="21"/>
        <v>0</v>
      </c>
      <c r="BE86">
        <f t="shared" si="21"/>
        <v>0</v>
      </c>
      <c r="BF86">
        <f t="shared" si="21"/>
        <v>0</v>
      </c>
      <c r="BG86">
        <f t="shared" si="21"/>
        <v>0</v>
      </c>
      <c r="BH86">
        <f t="shared" si="21"/>
        <v>0</v>
      </c>
      <c r="BI86">
        <f t="shared" si="21"/>
        <v>0</v>
      </c>
      <c r="BJ86">
        <f t="shared" si="21"/>
        <v>0</v>
      </c>
      <c r="BK86">
        <f t="shared" si="21"/>
        <v>0</v>
      </c>
      <c r="BL86">
        <f t="shared" si="21"/>
        <v>0</v>
      </c>
      <c r="BM86">
        <f t="shared" si="21"/>
        <v>0</v>
      </c>
      <c r="BN86">
        <f t="shared" si="21"/>
        <v>0</v>
      </c>
      <c r="BO86">
        <f t="shared" si="21"/>
        <v>0</v>
      </c>
      <c r="BP86">
        <f t="shared" si="21"/>
        <v>0</v>
      </c>
      <c r="BQ86">
        <f t="shared" si="21"/>
        <v>0</v>
      </c>
      <c r="BR86">
        <f t="shared" si="20"/>
        <v>0</v>
      </c>
      <c r="BS86">
        <f t="shared" si="20"/>
        <v>0</v>
      </c>
      <c r="BT86">
        <f t="shared" si="20"/>
        <v>0</v>
      </c>
      <c r="BU86">
        <f t="shared" si="20"/>
        <v>0</v>
      </c>
      <c r="BV86">
        <f t="shared" si="20"/>
        <v>0</v>
      </c>
      <c r="BW86">
        <f t="shared" si="20"/>
        <v>0</v>
      </c>
      <c r="BX86">
        <f t="shared" si="20"/>
        <v>0</v>
      </c>
      <c r="BY86">
        <f t="shared" si="20"/>
        <v>0</v>
      </c>
      <c r="BZ86">
        <f t="shared" si="20"/>
        <v>0</v>
      </c>
      <c r="CA86">
        <f t="shared" si="20"/>
        <v>0</v>
      </c>
      <c r="CB86">
        <f t="shared" si="20"/>
        <v>0</v>
      </c>
      <c r="CC86">
        <f t="shared" si="20"/>
        <v>0</v>
      </c>
      <c r="CD86">
        <f t="shared" si="20"/>
        <v>0</v>
      </c>
      <c r="CE86">
        <f t="shared" si="20"/>
        <v>0</v>
      </c>
      <c r="CF86">
        <f t="shared" si="20"/>
        <v>0</v>
      </c>
      <c r="CG86">
        <f t="shared" si="19"/>
        <v>0</v>
      </c>
      <c r="CH86">
        <f t="shared" si="19"/>
        <v>0</v>
      </c>
      <c r="CI86">
        <f t="shared" si="19"/>
        <v>0</v>
      </c>
      <c r="CJ86">
        <f t="shared" si="19"/>
        <v>0</v>
      </c>
      <c r="CK86">
        <f t="shared" si="19"/>
        <v>0</v>
      </c>
      <c r="CL86">
        <f t="shared" si="19"/>
        <v>0</v>
      </c>
      <c r="CM86">
        <f t="shared" si="19"/>
        <v>0</v>
      </c>
      <c r="CN86">
        <f t="shared" si="19"/>
        <v>0</v>
      </c>
      <c r="CO86">
        <f t="shared" si="19"/>
        <v>0</v>
      </c>
      <c r="CP86">
        <f t="shared" si="19"/>
        <v>0</v>
      </c>
      <c r="CQ86">
        <f t="shared" si="13"/>
        <v>0</v>
      </c>
      <c r="CR86">
        <f t="shared" si="13"/>
        <v>0</v>
      </c>
      <c r="CS86">
        <f t="shared" si="13"/>
        <v>0</v>
      </c>
      <c r="CT86">
        <f t="shared" si="13"/>
        <v>0</v>
      </c>
      <c r="CU86">
        <f t="shared" si="10"/>
        <v>0</v>
      </c>
      <c r="CV86">
        <f t="shared" si="10"/>
        <v>0</v>
      </c>
      <c r="CW86">
        <f t="shared" si="10"/>
        <v>0</v>
      </c>
    </row>
    <row r="87" spans="1:101" x14ac:dyDescent="0.45">
      <c r="A87" s="1">
        <v>42179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1.3553992756124453E-6</v>
      </c>
      <c r="N87">
        <v>4.3935632601550755E-6</v>
      </c>
      <c r="O87">
        <v>1.1226168242104361E-5</v>
      </c>
      <c r="P87">
        <v>2.8877306222011986E-5</v>
      </c>
      <c r="Q87">
        <v>5.5140524508254853E-5</v>
      </c>
      <c r="R87">
        <v>1.0926800531961064E-4</v>
      </c>
      <c r="S87">
        <v>1.2738577201909233E-4</v>
      </c>
      <c r="T87">
        <v>1.7338424204831434E-4</v>
      </c>
      <c r="U87">
        <v>2.0542011697111139E-4</v>
      </c>
      <c r="V87">
        <v>2.9433053773728502E-4</v>
      </c>
      <c r="W87">
        <v>3.201300286224176E-4</v>
      </c>
      <c r="X87">
        <v>3.9211705878998822E-4</v>
      </c>
      <c r="Y87">
        <v>4.3446857151037356E-4</v>
      </c>
      <c r="Z87">
        <v>4.3714890621772992E-4</v>
      </c>
      <c r="AA87">
        <v>4.5793636945686765E-4</v>
      </c>
      <c r="AB87">
        <v>4.336030115020445E-4</v>
      </c>
      <c r="AC87">
        <v>3.9832781451455685E-4</v>
      </c>
      <c r="AD87">
        <v>3.9335060269012621E-4</v>
      </c>
      <c r="AE87">
        <v>3.012671066308492E-4</v>
      </c>
      <c r="AF87">
        <v>3.1178583672089474E-4</v>
      </c>
      <c r="AG87">
        <v>2.6067185868714041E-4</v>
      </c>
      <c r="AH87">
        <v>2.115370633986881E-4</v>
      </c>
      <c r="AI87">
        <v>1.6196803744683948E-4</v>
      </c>
      <c r="AJ87">
        <v>8.8379963040398799E-5</v>
      </c>
      <c r="AK87">
        <v>6.2066455234118941E-5</v>
      </c>
      <c r="AL87">
        <v>3.1720598316411275E-5</v>
      </c>
      <c r="AM87">
        <v>1.0124150778986003E-5</v>
      </c>
      <c r="AN87">
        <v>4.6807937880586757E-6</v>
      </c>
      <c r="AO87">
        <v>1.2959222471071542E-6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Y87">
        <f t="shared" si="18"/>
        <v>5.7233617851971483E-3</v>
      </c>
      <c r="BA87">
        <f>IF([1]Graph!$B$45=[1]PV_profile!A87,1,0)</f>
        <v>0</v>
      </c>
      <c r="BB87">
        <f t="shared" si="21"/>
        <v>0</v>
      </c>
      <c r="BC87">
        <f t="shared" si="21"/>
        <v>0</v>
      </c>
      <c r="BD87">
        <f t="shared" si="21"/>
        <v>0</v>
      </c>
      <c r="BE87">
        <f t="shared" si="21"/>
        <v>0</v>
      </c>
      <c r="BF87">
        <f t="shared" si="21"/>
        <v>0</v>
      </c>
      <c r="BG87">
        <f t="shared" si="21"/>
        <v>0</v>
      </c>
      <c r="BH87">
        <f t="shared" si="21"/>
        <v>0</v>
      </c>
      <c r="BI87">
        <f t="shared" si="21"/>
        <v>0</v>
      </c>
      <c r="BJ87">
        <f t="shared" si="21"/>
        <v>0</v>
      </c>
      <c r="BK87">
        <f t="shared" si="21"/>
        <v>0</v>
      </c>
      <c r="BL87">
        <f t="shared" si="21"/>
        <v>0</v>
      </c>
      <c r="BM87">
        <f t="shared" si="21"/>
        <v>0</v>
      </c>
      <c r="BN87">
        <f t="shared" si="21"/>
        <v>0</v>
      </c>
      <c r="BO87">
        <f t="shared" si="21"/>
        <v>0</v>
      </c>
      <c r="BP87">
        <f t="shared" si="21"/>
        <v>0</v>
      </c>
      <c r="BQ87">
        <f t="shared" si="21"/>
        <v>0</v>
      </c>
      <c r="BR87">
        <f t="shared" si="20"/>
        <v>0</v>
      </c>
      <c r="BS87">
        <f t="shared" si="20"/>
        <v>0</v>
      </c>
      <c r="BT87">
        <f t="shared" si="20"/>
        <v>0</v>
      </c>
      <c r="BU87">
        <f t="shared" si="20"/>
        <v>0</v>
      </c>
      <c r="BV87">
        <f t="shared" si="20"/>
        <v>0</v>
      </c>
      <c r="BW87">
        <f t="shared" si="20"/>
        <v>0</v>
      </c>
      <c r="BX87">
        <f t="shared" si="20"/>
        <v>0</v>
      </c>
      <c r="BY87">
        <f t="shared" si="20"/>
        <v>0</v>
      </c>
      <c r="BZ87">
        <f t="shared" si="20"/>
        <v>0</v>
      </c>
      <c r="CA87">
        <f t="shared" si="20"/>
        <v>0</v>
      </c>
      <c r="CB87">
        <f t="shared" si="20"/>
        <v>0</v>
      </c>
      <c r="CC87">
        <f t="shared" si="20"/>
        <v>0</v>
      </c>
      <c r="CD87">
        <f t="shared" si="20"/>
        <v>0</v>
      </c>
      <c r="CE87">
        <f t="shared" si="20"/>
        <v>0</v>
      </c>
      <c r="CF87">
        <f t="shared" si="20"/>
        <v>0</v>
      </c>
      <c r="CG87">
        <f t="shared" si="19"/>
        <v>0</v>
      </c>
      <c r="CH87">
        <f t="shared" si="19"/>
        <v>0</v>
      </c>
      <c r="CI87">
        <f t="shared" si="19"/>
        <v>0</v>
      </c>
      <c r="CJ87">
        <f t="shared" si="19"/>
        <v>0</v>
      </c>
      <c r="CK87">
        <f t="shared" si="19"/>
        <v>0</v>
      </c>
      <c r="CL87">
        <f t="shared" si="19"/>
        <v>0</v>
      </c>
      <c r="CM87">
        <f t="shared" si="19"/>
        <v>0</v>
      </c>
      <c r="CN87">
        <f t="shared" si="19"/>
        <v>0</v>
      </c>
      <c r="CO87">
        <f t="shared" si="19"/>
        <v>0</v>
      </c>
      <c r="CP87">
        <f t="shared" si="19"/>
        <v>0</v>
      </c>
      <c r="CQ87">
        <f t="shared" si="13"/>
        <v>0</v>
      </c>
      <c r="CR87">
        <f t="shared" si="13"/>
        <v>0</v>
      </c>
      <c r="CS87">
        <f t="shared" si="13"/>
        <v>0</v>
      </c>
      <c r="CT87">
        <f t="shared" si="13"/>
        <v>0</v>
      </c>
      <c r="CU87">
        <f t="shared" si="10"/>
        <v>0</v>
      </c>
      <c r="CV87">
        <f t="shared" si="10"/>
        <v>0</v>
      </c>
      <c r="CW87">
        <f t="shared" si="10"/>
        <v>0</v>
      </c>
    </row>
    <row r="88" spans="1:101" x14ac:dyDescent="0.45">
      <c r="A88" s="1">
        <v>42180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2.5144760018497021E-7</v>
      </c>
      <c r="M88">
        <v>3.30605238935508E-6</v>
      </c>
      <c r="N88">
        <v>7.6855926102690708E-6</v>
      </c>
      <c r="O88">
        <v>1.0343683876070572E-5</v>
      </c>
      <c r="P88">
        <v>3.4293100687534426E-5</v>
      </c>
      <c r="Q88">
        <v>5.5658893407097727E-5</v>
      </c>
      <c r="R88">
        <v>4.78441921251952E-5</v>
      </c>
      <c r="S88">
        <v>5.4982886205061974E-5</v>
      </c>
      <c r="T88">
        <v>7.316448191074443E-5</v>
      </c>
      <c r="U88">
        <v>1.1470459256745609E-4</v>
      </c>
      <c r="V88">
        <v>1.5651065741667107E-4</v>
      </c>
      <c r="W88">
        <v>1.6611112021296413E-4</v>
      </c>
      <c r="X88">
        <v>1.7072856854789923E-4</v>
      </c>
      <c r="Y88">
        <v>1.9844969936213771E-4</v>
      </c>
      <c r="Z88">
        <v>2.2526997079340573E-4</v>
      </c>
      <c r="AA88">
        <v>2.2489328294620549E-4</v>
      </c>
      <c r="AB88">
        <v>1.8639665535788666E-4</v>
      </c>
      <c r="AC88">
        <v>1.687242410425787E-4</v>
      </c>
      <c r="AD88">
        <v>1.5234823252745523E-4</v>
      </c>
      <c r="AE88">
        <v>1.9370749433326461E-4</v>
      </c>
      <c r="AF88">
        <v>1.8841790722091191E-4</v>
      </c>
      <c r="AG88">
        <v>1.4832652158372755E-4</v>
      </c>
      <c r="AH88">
        <v>9.8085840407538666E-5</v>
      </c>
      <c r="AI88">
        <v>8.193516762642711E-5</v>
      </c>
      <c r="AJ88">
        <v>5.2349456146201692E-5</v>
      </c>
      <c r="AK88">
        <v>3.4820657094845585E-5</v>
      </c>
      <c r="AL88">
        <v>2.2787922319840206E-5</v>
      </c>
      <c r="AM88">
        <v>8.6265868986535929E-6</v>
      </c>
      <c r="AN88">
        <v>5.4849425555733033E-6</v>
      </c>
      <c r="AO88">
        <v>3.8684246182303113E-8</v>
      </c>
      <c r="AP88">
        <v>2.0309229245709131E-8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Y88">
        <f t="shared" si="18"/>
        <v>2.8862688412485851E-3</v>
      </c>
      <c r="BA88">
        <f>IF([1]Graph!$B$45=[1]PV_profile!A88,1,0)</f>
        <v>0</v>
      </c>
      <c r="BB88">
        <f t="shared" si="21"/>
        <v>0</v>
      </c>
      <c r="BC88">
        <f t="shared" si="21"/>
        <v>0</v>
      </c>
      <c r="BD88">
        <f t="shared" si="21"/>
        <v>0</v>
      </c>
      <c r="BE88">
        <f t="shared" si="21"/>
        <v>0</v>
      </c>
      <c r="BF88">
        <f t="shared" si="21"/>
        <v>0</v>
      </c>
      <c r="BG88">
        <f t="shared" si="21"/>
        <v>0</v>
      </c>
      <c r="BH88">
        <f t="shared" si="21"/>
        <v>0</v>
      </c>
      <c r="BI88">
        <f t="shared" si="21"/>
        <v>0</v>
      </c>
      <c r="BJ88">
        <f t="shared" si="21"/>
        <v>0</v>
      </c>
      <c r="BK88">
        <f t="shared" si="21"/>
        <v>0</v>
      </c>
      <c r="BL88">
        <f t="shared" si="21"/>
        <v>0</v>
      </c>
      <c r="BM88">
        <f t="shared" si="21"/>
        <v>0</v>
      </c>
      <c r="BN88">
        <f t="shared" si="21"/>
        <v>0</v>
      </c>
      <c r="BO88">
        <f t="shared" si="21"/>
        <v>0</v>
      </c>
      <c r="BP88">
        <f t="shared" si="21"/>
        <v>0</v>
      </c>
      <c r="BQ88">
        <f t="shared" si="21"/>
        <v>0</v>
      </c>
      <c r="BR88">
        <f t="shared" si="20"/>
        <v>0</v>
      </c>
      <c r="BS88">
        <f t="shared" si="20"/>
        <v>0</v>
      </c>
      <c r="BT88">
        <f t="shared" si="20"/>
        <v>0</v>
      </c>
      <c r="BU88">
        <f t="shared" si="20"/>
        <v>0</v>
      </c>
      <c r="BV88">
        <f t="shared" si="20"/>
        <v>0</v>
      </c>
      <c r="BW88">
        <f t="shared" si="20"/>
        <v>0</v>
      </c>
      <c r="BX88">
        <f t="shared" si="20"/>
        <v>0</v>
      </c>
      <c r="BY88">
        <f t="shared" si="20"/>
        <v>0</v>
      </c>
      <c r="BZ88">
        <f t="shared" si="20"/>
        <v>0</v>
      </c>
      <c r="CA88">
        <f t="shared" si="20"/>
        <v>0</v>
      </c>
      <c r="CB88">
        <f t="shared" si="20"/>
        <v>0</v>
      </c>
      <c r="CC88">
        <f t="shared" si="20"/>
        <v>0</v>
      </c>
      <c r="CD88">
        <f t="shared" si="20"/>
        <v>0</v>
      </c>
      <c r="CE88">
        <f t="shared" si="20"/>
        <v>0</v>
      </c>
      <c r="CF88">
        <f t="shared" si="20"/>
        <v>0</v>
      </c>
      <c r="CG88">
        <f t="shared" si="19"/>
        <v>0</v>
      </c>
      <c r="CH88">
        <f t="shared" si="19"/>
        <v>0</v>
      </c>
      <c r="CI88">
        <f t="shared" si="19"/>
        <v>0</v>
      </c>
      <c r="CJ88">
        <f t="shared" si="19"/>
        <v>0</v>
      </c>
      <c r="CK88">
        <f t="shared" si="19"/>
        <v>0</v>
      </c>
      <c r="CL88">
        <f t="shared" si="19"/>
        <v>0</v>
      </c>
      <c r="CM88">
        <f t="shared" si="19"/>
        <v>0</v>
      </c>
      <c r="CN88">
        <f t="shared" si="19"/>
        <v>0</v>
      </c>
      <c r="CO88">
        <f t="shared" si="19"/>
        <v>0</v>
      </c>
      <c r="CP88">
        <f t="shared" si="19"/>
        <v>0</v>
      </c>
      <c r="CQ88">
        <f t="shared" si="13"/>
        <v>0</v>
      </c>
      <c r="CR88">
        <f t="shared" si="13"/>
        <v>0</v>
      </c>
      <c r="CS88">
        <f t="shared" si="13"/>
        <v>0</v>
      </c>
      <c r="CT88">
        <f t="shared" si="13"/>
        <v>0</v>
      </c>
      <c r="CU88">
        <f t="shared" si="10"/>
        <v>0</v>
      </c>
      <c r="CV88">
        <f t="shared" si="10"/>
        <v>0</v>
      </c>
      <c r="CW88">
        <f t="shared" si="10"/>
        <v>0</v>
      </c>
    </row>
    <row r="89" spans="1:101" x14ac:dyDescent="0.45">
      <c r="A89" s="1">
        <v>42181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4.366305194095139E-8</v>
      </c>
      <c r="L89">
        <v>2.8834090904401862E-9</v>
      </c>
      <c r="M89">
        <v>0</v>
      </c>
      <c r="N89">
        <v>0</v>
      </c>
      <c r="O89">
        <v>1.1533636361760742E-7</v>
      </c>
      <c r="P89">
        <v>1.9771948048732701E-8</v>
      </c>
      <c r="Q89">
        <v>1.127001038777764E-6</v>
      </c>
      <c r="R89">
        <v>3.4337283111299117E-6</v>
      </c>
      <c r="S89">
        <v>2.9153325482272021E-5</v>
      </c>
      <c r="T89">
        <v>5.4741521582006938E-5</v>
      </c>
      <c r="U89">
        <v>5.6640040510269618E-5</v>
      </c>
      <c r="V89">
        <v>3.9545131844218447E-5</v>
      </c>
      <c r="W89">
        <v>3.7236344993944552E-5</v>
      </c>
      <c r="X89">
        <v>4.1268998564717335E-5</v>
      </c>
      <c r="Y89">
        <v>3.9648110740305588E-5</v>
      </c>
      <c r="Z89">
        <v>2.9407889313399456E-5</v>
      </c>
      <c r="AA89">
        <v>1.4038083114600216E-5</v>
      </c>
      <c r="AB89">
        <v>7.4000634728225606E-6</v>
      </c>
      <c r="AC89">
        <v>3.8439962331411159E-6</v>
      </c>
      <c r="AD89">
        <v>2.1090077918648215E-6</v>
      </c>
      <c r="AE89">
        <v>5.2692241549872648E-6</v>
      </c>
      <c r="AF89">
        <v>7.8609970117086431E-6</v>
      </c>
      <c r="AG89">
        <v>1.0411578309995162E-5</v>
      </c>
      <c r="AH89">
        <v>5.2560428562881096E-6</v>
      </c>
      <c r="AI89">
        <v>3.4765675319021667E-6</v>
      </c>
      <c r="AJ89">
        <v>1.1039337660542425E-6</v>
      </c>
      <c r="AK89">
        <v>2.7845493501965221E-6</v>
      </c>
      <c r="AL89">
        <v>1.1204103894281866E-6</v>
      </c>
      <c r="AM89">
        <v>8.8973766219297164E-7</v>
      </c>
      <c r="AN89">
        <v>8.2383116869719591E-9</v>
      </c>
      <c r="AO89">
        <v>6.0551590899243893E-8</v>
      </c>
      <c r="AP89">
        <v>8.5266525960159785E-8</v>
      </c>
      <c r="AQ89">
        <v>6.0551590899243893E-8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Y89">
        <f t="shared" si="18"/>
        <v>3.9816254681836693E-4</v>
      </c>
      <c r="BA89">
        <f>IF([1]Graph!$B$45=[1]PV_profile!A89,1,0)</f>
        <v>0</v>
      </c>
      <c r="BB89">
        <f t="shared" si="21"/>
        <v>0</v>
      </c>
      <c r="BC89">
        <f t="shared" si="21"/>
        <v>0</v>
      </c>
      <c r="BD89">
        <f t="shared" si="21"/>
        <v>0</v>
      </c>
      <c r="BE89">
        <f t="shared" si="21"/>
        <v>0</v>
      </c>
      <c r="BF89">
        <f t="shared" si="21"/>
        <v>0</v>
      </c>
      <c r="BG89">
        <f t="shared" si="21"/>
        <v>0</v>
      </c>
      <c r="BH89">
        <f t="shared" si="21"/>
        <v>0</v>
      </c>
      <c r="BI89">
        <f t="shared" si="21"/>
        <v>0</v>
      </c>
      <c r="BJ89">
        <f t="shared" si="21"/>
        <v>0</v>
      </c>
      <c r="BK89">
        <f t="shared" si="21"/>
        <v>0</v>
      </c>
      <c r="BL89">
        <f t="shared" si="21"/>
        <v>0</v>
      </c>
      <c r="BM89">
        <f t="shared" si="21"/>
        <v>0</v>
      </c>
      <c r="BN89">
        <f t="shared" si="21"/>
        <v>0</v>
      </c>
      <c r="BO89">
        <f t="shared" si="21"/>
        <v>0</v>
      </c>
      <c r="BP89">
        <f t="shared" si="21"/>
        <v>0</v>
      </c>
      <c r="BQ89">
        <f t="shared" si="21"/>
        <v>0</v>
      </c>
      <c r="BR89">
        <f t="shared" si="20"/>
        <v>0</v>
      </c>
      <c r="BS89">
        <f t="shared" si="20"/>
        <v>0</v>
      </c>
      <c r="BT89">
        <f t="shared" si="20"/>
        <v>0</v>
      </c>
      <c r="BU89">
        <f t="shared" si="20"/>
        <v>0</v>
      </c>
      <c r="BV89">
        <f t="shared" si="20"/>
        <v>0</v>
      </c>
      <c r="BW89">
        <f t="shared" si="20"/>
        <v>0</v>
      </c>
      <c r="BX89">
        <f t="shared" si="20"/>
        <v>0</v>
      </c>
      <c r="BY89">
        <f t="shared" si="20"/>
        <v>0</v>
      </c>
      <c r="BZ89">
        <f t="shared" si="20"/>
        <v>0</v>
      </c>
      <c r="CA89">
        <f t="shared" si="20"/>
        <v>0</v>
      </c>
      <c r="CB89">
        <f t="shared" si="20"/>
        <v>0</v>
      </c>
      <c r="CC89">
        <f t="shared" si="20"/>
        <v>0</v>
      </c>
      <c r="CD89">
        <f t="shared" si="20"/>
        <v>0</v>
      </c>
      <c r="CE89">
        <f t="shared" si="20"/>
        <v>0</v>
      </c>
      <c r="CF89">
        <f t="shared" si="20"/>
        <v>0</v>
      </c>
      <c r="CG89">
        <f t="shared" si="19"/>
        <v>0</v>
      </c>
      <c r="CH89">
        <f t="shared" si="19"/>
        <v>0</v>
      </c>
      <c r="CI89">
        <f t="shared" si="19"/>
        <v>0</v>
      </c>
      <c r="CJ89">
        <f t="shared" si="19"/>
        <v>0</v>
      </c>
      <c r="CK89">
        <f t="shared" si="19"/>
        <v>0</v>
      </c>
      <c r="CL89">
        <f t="shared" si="19"/>
        <v>0</v>
      </c>
      <c r="CM89">
        <f t="shared" si="19"/>
        <v>0</v>
      </c>
      <c r="CN89">
        <f t="shared" si="19"/>
        <v>0</v>
      </c>
      <c r="CO89">
        <f t="shared" si="19"/>
        <v>0</v>
      </c>
      <c r="CP89">
        <f t="shared" si="19"/>
        <v>0</v>
      </c>
      <c r="CQ89">
        <f t="shared" si="13"/>
        <v>0</v>
      </c>
      <c r="CR89">
        <f t="shared" si="13"/>
        <v>0</v>
      </c>
      <c r="CS89">
        <f t="shared" si="13"/>
        <v>0</v>
      </c>
      <c r="CT89">
        <f t="shared" si="13"/>
        <v>0</v>
      </c>
      <c r="CU89">
        <f t="shared" si="10"/>
        <v>0</v>
      </c>
      <c r="CV89">
        <f t="shared" si="10"/>
        <v>0</v>
      </c>
      <c r="CW89">
        <f t="shared" si="10"/>
        <v>0</v>
      </c>
    </row>
    <row r="90" spans="1:101" x14ac:dyDescent="0.45">
      <c r="A90" s="1">
        <v>42182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2.2202249996389434E-7</v>
      </c>
      <c r="M90">
        <v>2.8834090904401857E-7</v>
      </c>
      <c r="N90">
        <v>4.9841785706180355E-6</v>
      </c>
      <c r="O90">
        <v>1.4665018633978788E-5</v>
      </c>
      <c r="P90">
        <v>2.5400774508856291E-5</v>
      </c>
      <c r="Q90">
        <v>5.6649926484293987E-5</v>
      </c>
      <c r="R90">
        <v>7.2732346644016261E-5</v>
      </c>
      <c r="S90">
        <v>8.5721280765280628E-5</v>
      </c>
      <c r="T90">
        <v>1.1836765040282875E-4</v>
      </c>
      <c r="U90">
        <v>1.1557362699419223E-4</v>
      </c>
      <c r="V90">
        <v>1.3721484796469884E-4</v>
      </c>
      <c r="W90">
        <v>1.6145896351270426E-4</v>
      </c>
      <c r="X90">
        <v>2.1239562084208319E-4</v>
      </c>
      <c r="Y90">
        <v>2.2219921174957983E-4</v>
      </c>
      <c r="Z90">
        <v>1.9078982461183058E-4</v>
      </c>
      <c r="AA90">
        <v>1.8974726626784426E-4</v>
      </c>
      <c r="AB90">
        <v>1.7612562980902046E-4</v>
      </c>
      <c r="AC90">
        <v>1.6564073052501124E-4</v>
      </c>
      <c r="AD90">
        <v>1.3169270764092157E-4</v>
      </c>
      <c r="AE90">
        <v>1.0223085738597243E-4</v>
      </c>
      <c r="AF90">
        <v>7.3804562910075689E-5</v>
      </c>
      <c r="AG90">
        <v>7.3720120215284239E-5</v>
      </c>
      <c r="AH90">
        <v>4.6763128628758929E-5</v>
      </c>
      <c r="AI90">
        <v>2.5308917333546556E-5</v>
      </c>
      <c r="AJ90">
        <v>1.5449305906578515E-5</v>
      </c>
      <c r="AK90">
        <v>9.1346399985145058E-6</v>
      </c>
      <c r="AL90">
        <v>1.861858441255663E-6</v>
      </c>
      <c r="AM90">
        <v>3.2953246747887836E-8</v>
      </c>
      <c r="AN90">
        <v>0</v>
      </c>
      <c r="AO90">
        <v>1.6476623373943918E-8</v>
      </c>
      <c r="AP90">
        <v>8.8149935050599969E-8</v>
      </c>
      <c r="AQ90">
        <v>4.6546461031391567E-8</v>
      </c>
      <c r="AR90">
        <v>1.1121720777412145E-8</v>
      </c>
      <c r="AS90">
        <v>0</v>
      </c>
      <c r="AT90">
        <v>0</v>
      </c>
      <c r="AU90">
        <v>0</v>
      </c>
      <c r="AV90">
        <v>0</v>
      </c>
      <c r="AW90">
        <v>0</v>
      </c>
      <c r="AY90">
        <f t="shared" si="18"/>
        <v>2.4303386081437352E-3</v>
      </c>
      <c r="BA90">
        <f>IF([1]Graph!$B$45=[1]PV_profile!A90,1,0)</f>
        <v>0</v>
      </c>
      <c r="BB90">
        <f t="shared" si="21"/>
        <v>0</v>
      </c>
      <c r="BC90">
        <f t="shared" si="21"/>
        <v>0</v>
      </c>
      <c r="BD90">
        <f t="shared" si="21"/>
        <v>0</v>
      </c>
      <c r="BE90">
        <f t="shared" si="21"/>
        <v>0</v>
      </c>
      <c r="BF90">
        <f t="shared" si="21"/>
        <v>0</v>
      </c>
      <c r="BG90">
        <f t="shared" si="21"/>
        <v>0</v>
      </c>
      <c r="BH90">
        <f t="shared" si="21"/>
        <v>0</v>
      </c>
      <c r="BI90">
        <f t="shared" si="21"/>
        <v>0</v>
      </c>
      <c r="BJ90">
        <f t="shared" si="21"/>
        <v>0</v>
      </c>
      <c r="BK90">
        <f t="shared" si="21"/>
        <v>0</v>
      </c>
      <c r="BL90">
        <f t="shared" si="21"/>
        <v>0</v>
      </c>
      <c r="BM90">
        <f t="shared" si="21"/>
        <v>0</v>
      </c>
      <c r="BN90">
        <f t="shared" si="21"/>
        <v>0</v>
      </c>
      <c r="BO90">
        <f t="shared" si="21"/>
        <v>0</v>
      </c>
      <c r="BP90">
        <f t="shared" si="21"/>
        <v>0</v>
      </c>
      <c r="BQ90">
        <f t="shared" si="21"/>
        <v>0</v>
      </c>
      <c r="BR90">
        <f t="shared" si="20"/>
        <v>0</v>
      </c>
      <c r="BS90">
        <f t="shared" si="20"/>
        <v>0</v>
      </c>
      <c r="BT90">
        <f t="shared" si="20"/>
        <v>0</v>
      </c>
      <c r="BU90">
        <f t="shared" si="20"/>
        <v>0</v>
      </c>
      <c r="BV90">
        <f t="shared" si="20"/>
        <v>0</v>
      </c>
      <c r="BW90">
        <f t="shared" si="20"/>
        <v>0</v>
      </c>
      <c r="BX90">
        <f t="shared" si="20"/>
        <v>0</v>
      </c>
      <c r="BY90">
        <f t="shared" si="20"/>
        <v>0</v>
      </c>
      <c r="BZ90">
        <f t="shared" si="20"/>
        <v>0</v>
      </c>
      <c r="CA90">
        <f t="shared" si="20"/>
        <v>0</v>
      </c>
      <c r="CB90">
        <f t="shared" si="20"/>
        <v>0</v>
      </c>
      <c r="CC90">
        <f t="shared" si="20"/>
        <v>0</v>
      </c>
      <c r="CD90">
        <f t="shared" si="20"/>
        <v>0</v>
      </c>
      <c r="CE90">
        <f t="shared" si="20"/>
        <v>0</v>
      </c>
      <c r="CF90">
        <f t="shared" si="20"/>
        <v>0</v>
      </c>
      <c r="CG90">
        <f t="shared" si="19"/>
        <v>0</v>
      </c>
      <c r="CH90">
        <f t="shared" si="19"/>
        <v>0</v>
      </c>
      <c r="CI90">
        <f t="shared" si="19"/>
        <v>0</v>
      </c>
      <c r="CJ90">
        <f t="shared" si="19"/>
        <v>0</v>
      </c>
      <c r="CK90">
        <f t="shared" si="19"/>
        <v>0</v>
      </c>
      <c r="CL90">
        <f t="shared" si="19"/>
        <v>0</v>
      </c>
      <c r="CM90">
        <f t="shared" si="19"/>
        <v>0</v>
      </c>
      <c r="CN90">
        <f t="shared" si="19"/>
        <v>0</v>
      </c>
      <c r="CO90">
        <f t="shared" si="19"/>
        <v>0</v>
      </c>
      <c r="CP90">
        <f t="shared" si="19"/>
        <v>0</v>
      </c>
      <c r="CQ90">
        <f t="shared" si="13"/>
        <v>0</v>
      </c>
      <c r="CR90">
        <f t="shared" si="13"/>
        <v>0</v>
      </c>
      <c r="CS90">
        <f t="shared" si="13"/>
        <v>0</v>
      </c>
      <c r="CT90">
        <f t="shared" si="13"/>
        <v>0</v>
      </c>
      <c r="CU90">
        <f t="shared" si="10"/>
        <v>0</v>
      </c>
      <c r="CV90">
        <f t="shared" si="10"/>
        <v>0</v>
      </c>
      <c r="CW90">
        <f t="shared" si="10"/>
        <v>0</v>
      </c>
    </row>
    <row r="91" spans="1:101" x14ac:dyDescent="0.45">
      <c r="A91" s="1">
        <v>42183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1.4293470776896348E-7</v>
      </c>
      <c r="M91">
        <v>3.7018853565408499E-6</v>
      </c>
      <c r="N91">
        <v>1.1731767757832417E-5</v>
      </c>
      <c r="O91">
        <v>3.1186128891032344E-5</v>
      </c>
      <c r="P91">
        <v>6.5686942489317867E-5</v>
      </c>
      <c r="Q91">
        <v>1.1742271605233307E-4</v>
      </c>
      <c r="R91">
        <v>1.7048897695279427E-4</v>
      </c>
      <c r="S91">
        <v>2.2202579528856904E-4</v>
      </c>
      <c r="T91">
        <v>2.8934268774515439E-4</v>
      </c>
      <c r="U91">
        <v>3.2197381650608158E-4</v>
      </c>
      <c r="V91">
        <v>3.556087835460664E-4</v>
      </c>
      <c r="W91">
        <v>3.3010544205670729E-4</v>
      </c>
      <c r="X91">
        <v>3.2550681647303944E-4</v>
      </c>
      <c r="Y91">
        <v>3.1615550887715757E-4</v>
      </c>
      <c r="Z91">
        <v>3.3121019965393024E-4</v>
      </c>
      <c r="AA91">
        <v>3.5296552124130138E-4</v>
      </c>
      <c r="AB91">
        <v>3.5008911471579501E-4</v>
      </c>
      <c r="AC91">
        <v>3.0235139381446744E-4</v>
      </c>
      <c r="AD91">
        <v>2.8250530096055195E-4</v>
      </c>
      <c r="AE91">
        <v>2.5633548005571692E-4</v>
      </c>
      <c r="AF91">
        <v>2.3017636895607474E-4</v>
      </c>
      <c r="AG91">
        <v>2.3442857353330536E-4</v>
      </c>
      <c r="AH91">
        <v>1.6789390877139807E-4</v>
      </c>
      <c r="AI91">
        <v>1.1272193540374689E-4</v>
      </c>
      <c r="AJ91">
        <v>7.0780690605372636E-5</v>
      </c>
      <c r="AK91">
        <v>5.032784609571171E-5</v>
      </c>
      <c r="AL91">
        <v>2.7040198534563706E-5</v>
      </c>
      <c r="AM91">
        <v>1.1866464153914412E-5</v>
      </c>
      <c r="AN91">
        <v>4.6299311680782412E-6</v>
      </c>
      <c r="AO91">
        <v>7.0849480507958835E-7</v>
      </c>
      <c r="AP91">
        <v>1.1121720777412145E-8</v>
      </c>
      <c r="AQ91">
        <v>8.485461037581117E-8</v>
      </c>
      <c r="AR91">
        <v>1.9360032464384102E-8</v>
      </c>
      <c r="AS91">
        <v>0</v>
      </c>
      <c r="AT91">
        <v>0</v>
      </c>
      <c r="AU91">
        <v>0</v>
      </c>
      <c r="AV91">
        <v>0</v>
      </c>
      <c r="AW91">
        <v>0</v>
      </c>
      <c r="AY91">
        <f t="shared" si="18"/>
        <v>5.3472269615330208E-3</v>
      </c>
      <c r="BA91">
        <f>IF([1]Graph!$B$45=[1]PV_profile!A91,1,0)</f>
        <v>0</v>
      </c>
      <c r="BB91">
        <f t="shared" si="21"/>
        <v>0</v>
      </c>
      <c r="BC91">
        <f t="shared" si="21"/>
        <v>0</v>
      </c>
      <c r="BD91">
        <f t="shared" si="21"/>
        <v>0</v>
      </c>
      <c r="BE91">
        <f t="shared" si="21"/>
        <v>0</v>
      </c>
      <c r="BF91">
        <f t="shared" si="21"/>
        <v>0</v>
      </c>
      <c r="BG91">
        <f t="shared" si="21"/>
        <v>0</v>
      </c>
      <c r="BH91">
        <f t="shared" si="21"/>
        <v>0</v>
      </c>
      <c r="BI91">
        <f t="shared" si="21"/>
        <v>0</v>
      </c>
      <c r="BJ91">
        <f t="shared" si="21"/>
        <v>0</v>
      </c>
      <c r="BK91">
        <f t="shared" si="21"/>
        <v>0</v>
      </c>
      <c r="BL91">
        <f t="shared" si="21"/>
        <v>0</v>
      </c>
      <c r="BM91">
        <f t="shared" si="21"/>
        <v>0</v>
      </c>
      <c r="BN91">
        <f t="shared" si="21"/>
        <v>0</v>
      </c>
      <c r="BO91">
        <f t="shared" si="21"/>
        <v>0</v>
      </c>
      <c r="BP91">
        <f t="shared" si="21"/>
        <v>0</v>
      </c>
      <c r="BQ91">
        <f t="shared" si="21"/>
        <v>0</v>
      </c>
      <c r="BR91">
        <f t="shared" si="20"/>
        <v>0</v>
      </c>
      <c r="BS91">
        <f t="shared" si="20"/>
        <v>0</v>
      </c>
      <c r="BT91">
        <f t="shared" si="20"/>
        <v>0</v>
      </c>
      <c r="BU91">
        <f t="shared" si="20"/>
        <v>0</v>
      </c>
      <c r="BV91">
        <f t="shared" si="20"/>
        <v>0</v>
      </c>
      <c r="BW91">
        <f t="shared" si="20"/>
        <v>0</v>
      </c>
      <c r="BX91">
        <f t="shared" si="20"/>
        <v>0</v>
      </c>
      <c r="BY91">
        <f t="shared" si="20"/>
        <v>0</v>
      </c>
      <c r="BZ91">
        <f t="shared" si="20"/>
        <v>0</v>
      </c>
      <c r="CA91">
        <f t="shared" si="20"/>
        <v>0</v>
      </c>
      <c r="CB91">
        <f t="shared" si="20"/>
        <v>0</v>
      </c>
      <c r="CC91">
        <f t="shared" si="20"/>
        <v>0</v>
      </c>
      <c r="CD91">
        <f t="shared" si="20"/>
        <v>0</v>
      </c>
      <c r="CE91">
        <f t="shared" si="20"/>
        <v>0</v>
      </c>
      <c r="CF91">
        <f t="shared" si="20"/>
        <v>0</v>
      </c>
      <c r="CG91">
        <f t="shared" si="19"/>
        <v>0</v>
      </c>
      <c r="CH91">
        <f t="shared" si="19"/>
        <v>0</v>
      </c>
      <c r="CI91">
        <f t="shared" si="19"/>
        <v>0</v>
      </c>
      <c r="CJ91">
        <f t="shared" si="19"/>
        <v>0</v>
      </c>
      <c r="CK91">
        <f t="shared" si="19"/>
        <v>0</v>
      </c>
      <c r="CL91">
        <f t="shared" si="19"/>
        <v>0</v>
      </c>
      <c r="CM91">
        <f t="shared" si="19"/>
        <v>0</v>
      </c>
      <c r="CN91">
        <f t="shared" si="19"/>
        <v>0</v>
      </c>
      <c r="CO91">
        <f t="shared" si="19"/>
        <v>0</v>
      </c>
      <c r="CP91">
        <f t="shared" si="19"/>
        <v>0</v>
      </c>
      <c r="CQ91">
        <f t="shared" si="13"/>
        <v>0</v>
      </c>
      <c r="CR91">
        <f t="shared" si="13"/>
        <v>0</v>
      </c>
      <c r="CS91">
        <f t="shared" si="13"/>
        <v>0</v>
      </c>
      <c r="CT91">
        <f t="shared" si="13"/>
        <v>0</v>
      </c>
      <c r="CU91">
        <f t="shared" si="10"/>
        <v>0</v>
      </c>
      <c r="CV91">
        <f t="shared" si="10"/>
        <v>0</v>
      </c>
      <c r="CW91">
        <f t="shared" si="10"/>
        <v>0</v>
      </c>
    </row>
    <row r="92" spans="1:101" x14ac:dyDescent="0.45">
      <c r="A92" s="1">
        <v>42184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3.6940001153547481E-8</v>
      </c>
      <c r="L92">
        <v>3.1498302058885109E-7</v>
      </c>
      <c r="M92">
        <v>5.139823816418327E-6</v>
      </c>
      <c r="N92">
        <v>1.9422893724809872E-5</v>
      </c>
      <c r="O92">
        <v>3.6785091471290673E-5</v>
      </c>
      <c r="P92">
        <v>7.7133900043114984E-5</v>
      </c>
      <c r="Q92">
        <v>1.2238977070365889E-4</v>
      </c>
      <c r="R92">
        <v>1.616883710706447E-4</v>
      </c>
      <c r="S92">
        <v>2.0709001571423538E-4</v>
      </c>
      <c r="T92">
        <v>2.953952870739474E-4</v>
      </c>
      <c r="U92">
        <v>3.4169381905737369E-4</v>
      </c>
      <c r="V92">
        <v>3.8270715044564838E-4</v>
      </c>
      <c r="W92">
        <v>4.2030174430780933E-4</v>
      </c>
      <c r="X92">
        <v>4.3915464984277684E-4</v>
      </c>
      <c r="Y92">
        <v>4.3139248314877002E-4</v>
      </c>
      <c r="Z92">
        <v>4.2256739771189352E-4</v>
      </c>
      <c r="AA92">
        <v>3.6881691560328774E-4</v>
      </c>
      <c r="AB92">
        <v>2.8767284081128859E-4</v>
      </c>
      <c r="AC92">
        <v>2.8887994471995127E-4</v>
      </c>
      <c r="AD92">
        <v>2.7489080600353423E-4</v>
      </c>
      <c r="AE92">
        <v>2.7044450091845028E-4</v>
      </c>
      <c r="AF92">
        <v>2.2242170501021155E-4</v>
      </c>
      <c r="AG92">
        <v>1.6399573092764426E-4</v>
      </c>
      <c r="AH92">
        <v>1.2469911658222584E-4</v>
      </c>
      <c r="AI92">
        <v>1.1189364671997622E-4</v>
      </c>
      <c r="AJ92">
        <v>7.2339643979423376E-5</v>
      </c>
      <c r="AK92">
        <v>4.4805440969058749E-5</v>
      </c>
      <c r="AL92">
        <v>2.125638883582896E-5</v>
      </c>
      <c r="AM92">
        <v>6.9749077446913306E-6</v>
      </c>
      <c r="AN92">
        <v>3.2570753705278421E-6</v>
      </c>
      <c r="AO92">
        <v>6.6730324664472863E-7</v>
      </c>
      <c r="AP92">
        <v>4.7664517617480618E-8</v>
      </c>
      <c r="AQ92">
        <v>4.6075700363564596E-7</v>
      </c>
      <c r="AR92">
        <v>9.5329035234961236E-8</v>
      </c>
      <c r="AS92">
        <v>0</v>
      </c>
      <c r="AT92">
        <v>0</v>
      </c>
      <c r="AU92">
        <v>0</v>
      </c>
      <c r="AV92">
        <v>0</v>
      </c>
      <c r="AW92">
        <v>1.3482703216731351E-5</v>
      </c>
      <c r="AY92">
        <f t="shared" si="18"/>
        <v>5.6403167423700971E-3</v>
      </c>
      <c r="BA92">
        <f>IF([1]Graph!$B$45=[1]PV_profile!A92,1,0)</f>
        <v>0</v>
      </c>
      <c r="BB92">
        <f t="shared" si="21"/>
        <v>0</v>
      </c>
      <c r="BC92">
        <f t="shared" si="21"/>
        <v>0</v>
      </c>
      <c r="BD92">
        <f t="shared" si="21"/>
        <v>0</v>
      </c>
      <c r="BE92">
        <f t="shared" si="21"/>
        <v>0</v>
      </c>
      <c r="BF92">
        <f t="shared" si="21"/>
        <v>0</v>
      </c>
      <c r="BG92">
        <f t="shared" si="21"/>
        <v>0</v>
      </c>
      <c r="BH92">
        <f t="shared" si="21"/>
        <v>0</v>
      </c>
      <c r="BI92">
        <f t="shared" si="21"/>
        <v>0</v>
      </c>
      <c r="BJ92">
        <f t="shared" si="21"/>
        <v>0</v>
      </c>
      <c r="BK92">
        <f t="shared" si="21"/>
        <v>0</v>
      </c>
      <c r="BL92">
        <f t="shared" si="21"/>
        <v>0</v>
      </c>
      <c r="BM92">
        <f t="shared" si="21"/>
        <v>0</v>
      </c>
      <c r="BN92">
        <f t="shared" si="21"/>
        <v>0</v>
      </c>
      <c r="BO92">
        <f t="shared" si="21"/>
        <v>0</v>
      </c>
      <c r="BP92">
        <f t="shared" si="21"/>
        <v>0</v>
      </c>
      <c r="BQ92">
        <f t="shared" si="21"/>
        <v>0</v>
      </c>
      <c r="BR92">
        <f t="shared" si="20"/>
        <v>0</v>
      </c>
      <c r="BS92">
        <f t="shared" si="20"/>
        <v>0</v>
      </c>
      <c r="BT92">
        <f t="shared" si="20"/>
        <v>0</v>
      </c>
      <c r="BU92">
        <f t="shared" si="20"/>
        <v>0</v>
      </c>
      <c r="BV92">
        <f t="shared" si="20"/>
        <v>0</v>
      </c>
      <c r="BW92">
        <f t="shared" si="20"/>
        <v>0</v>
      </c>
      <c r="BX92">
        <f t="shared" si="20"/>
        <v>0</v>
      </c>
      <c r="BY92">
        <f t="shared" si="20"/>
        <v>0</v>
      </c>
      <c r="BZ92">
        <f t="shared" si="20"/>
        <v>0</v>
      </c>
      <c r="CA92">
        <f t="shared" si="20"/>
        <v>0</v>
      </c>
      <c r="CB92">
        <f t="shared" si="20"/>
        <v>0</v>
      </c>
      <c r="CC92">
        <f t="shared" si="20"/>
        <v>0</v>
      </c>
      <c r="CD92">
        <f t="shared" si="20"/>
        <v>0</v>
      </c>
      <c r="CE92">
        <f t="shared" si="20"/>
        <v>0</v>
      </c>
      <c r="CF92">
        <f t="shared" si="20"/>
        <v>0</v>
      </c>
      <c r="CG92">
        <f t="shared" si="19"/>
        <v>0</v>
      </c>
      <c r="CH92">
        <f t="shared" si="19"/>
        <v>0</v>
      </c>
      <c r="CI92">
        <f t="shared" si="19"/>
        <v>0</v>
      </c>
      <c r="CJ92">
        <f t="shared" si="19"/>
        <v>0</v>
      </c>
      <c r="CK92">
        <f t="shared" si="19"/>
        <v>0</v>
      </c>
      <c r="CL92">
        <f t="shared" si="19"/>
        <v>0</v>
      </c>
      <c r="CM92">
        <f t="shared" si="19"/>
        <v>0</v>
      </c>
      <c r="CN92">
        <f t="shared" si="19"/>
        <v>0</v>
      </c>
      <c r="CO92">
        <f t="shared" si="19"/>
        <v>0</v>
      </c>
      <c r="CP92">
        <f t="shared" si="19"/>
        <v>0</v>
      </c>
      <c r="CQ92">
        <f t="shared" si="13"/>
        <v>0</v>
      </c>
      <c r="CR92">
        <f t="shared" si="13"/>
        <v>0</v>
      </c>
      <c r="CS92">
        <f t="shared" si="13"/>
        <v>0</v>
      </c>
      <c r="CT92">
        <f t="shared" si="13"/>
        <v>0</v>
      </c>
      <c r="CU92">
        <f t="shared" si="10"/>
        <v>0</v>
      </c>
      <c r="CV92">
        <f t="shared" si="10"/>
        <v>0</v>
      </c>
      <c r="CW92">
        <f t="shared" si="10"/>
        <v>0</v>
      </c>
    </row>
    <row r="93" spans="1:101" x14ac:dyDescent="0.45">
      <c r="A93" s="1">
        <v>42185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5.084215212531267E-7</v>
      </c>
      <c r="L93">
        <v>1.5888172539160206E-7</v>
      </c>
      <c r="M93">
        <v>4.564671970500728E-6</v>
      </c>
      <c r="N93">
        <v>1.2685911363892468E-5</v>
      </c>
      <c r="O93">
        <v>3.5833787140508455E-5</v>
      </c>
      <c r="P93">
        <v>6.6298563575721187E-5</v>
      </c>
      <c r="Q93">
        <v>1.214726259438359E-4</v>
      </c>
      <c r="R93">
        <v>1.6172968031924646E-4</v>
      </c>
      <c r="S93">
        <v>2.4096201075047107E-4</v>
      </c>
      <c r="T93">
        <v>2.9183832244674296E-4</v>
      </c>
      <c r="U93">
        <v>3.505355870754164E-4</v>
      </c>
      <c r="V93">
        <v>3.6785607836898205E-4</v>
      </c>
      <c r="W93">
        <v>3.964468448532007E-4</v>
      </c>
      <c r="X93">
        <v>4.4032958020204769E-4</v>
      </c>
      <c r="Y93">
        <v>4.2994387901751206E-4</v>
      </c>
      <c r="Z93">
        <v>4.4980806673459729E-4</v>
      </c>
      <c r="AA93">
        <v>4.2293322288460765E-4</v>
      </c>
      <c r="AB93">
        <v>4.1658272032070529E-4</v>
      </c>
      <c r="AC93">
        <v>3.7170220773639906E-4</v>
      </c>
      <c r="AD93">
        <v>3.6911362722545643E-4</v>
      </c>
      <c r="AE93">
        <v>3.5761535675886625E-4</v>
      </c>
      <c r="AF93">
        <v>2.9530472449047421E-4</v>
      </c>
      <c r="AG93">
        <v>2.6942368583280919E-4</v>
      </c>
      <c r="AH93">
        <v>2.1074310378530186E-4</v>
      </c>
      <c r="AI93">
        <v>1.3606233758223322E-4</v>
      </c>
      <c r="AJ93">
        <v>7.9090528491312538E-5</v>
      </c>
      <c r="AK93">
        <v>6.4346304374971879E-5</v>
      </c>
      <c r="AL93">
        <v>2.6468901041613952E-5</v>
      </c>
      <c r="AM93">
        <v>1.214134425011275E-5</v>
      </c>
      <c r="AN93">
        <v>2.652133201099318E-6</v>
      </c>
      <c r="AO93">
        <v>3.6542796840068475E-7</v>
      </c>
      <c r="AP93">
        <v>1.1121720777412146E-7</v>
      </c>
      <c r="AQ93">
        <v>6.9907959172304922E-7</v>
      </c>
      <c r="AR93">
        <v>9.5329035234961236E-8</v>
      </c>
      <c r="AS93">
        <v>0</v>
      </c>
      <c r="AT93">
        <v>0</v>
      </c>
      <c r="AU93">
        <v>0</v>
      </c>
      <c r="AV93">
        <v>0</v>
      </c>
      <c r="AW93">
        <v>0</v>
      </c>
      <c r="AY93">
        <f t="shared" si="18"/>
        <v>6.4064241647884164E-3</v>
      </c>
      <c r="BA93">
        <f>IF([1]Graph!$B$45=[1]PV_profile!A93,1,0)</f>
        <v>0</v>
      </c>
      <c r="BB93">
        <f t="shared" si="21"/>
        <v>0</v>
      </c>
      <c r="BC93">
        <f t="shared" si="21"/>
        <v>0</v>
      </c>
      <c r="BD93">
        <f t="shared" si="21"/>
        <v>0</v>
      </c>
      <c r="BE93">
        <f t="shared" si="21"/>
        <v>0</v>
      </c>
      <c r="BF93">
        <f t="shared" si="21"/>
        <v>0</v>
      </c>
      <c r="BG93">
        <f t="shared" si="21"/>
        <v>0</v>
      </c>
      <c r="BH93">
        <f t="shared" si="21"/>
        <v>0</v>
      </c>
      <c r="BI93">
        <f t="shared" si="21"/>
        <v>0</v>
      </c>
      <c r="BJ93">
        <f t="shared" si="21"/>
        <v>0</v>
      </c>
      <c r="BK93">
        <f t="shared" si="21"/>
        <v>0</v>
      </c>
      <c r="BL93">
        <f t="shared" si="21"/>
        <v>0</v>
      </c>
      <c r="BM93">
        <f t="shared" si="21"/>
        <v>0</v>
      </c>
      <c r="BN93">
        <f t="shared" si="21"/>
        <v>0</v>
      </c>
      <c r="BO93">
        <f t="shared" si="21"/>
        <v>0</v>
      </c>
      <c r="BP93">
        <f t="shared" si="21"/>
        <v>0</v>
      </c>
      <c r="BQ93">
        <f t="shared" si="21"/>
        <v>0</v>
      </c>
      <c r="BR93">
        <f t="shared" si="20"/>
        <v>0</v>
      </c>
      <c r="BS93">
        <f t="shared" si="20"/>
        <v>0</v>
      </c>
      <c r="BT93">
        <f t="shared" si="20"/>
        <v>0</v>
      </c>
      <c r="BU93">
        <f t="shared" si="20"/>
        <v>0</v>
      </c>
      <c r="BV93">
        <f t="shared" si="20"/>
        <v>0</v>
      </c>
      <c r="BW93">
        <f t="shared" si="20"/>
        <v>0</v>
      </c>
      <c r="BX93">
        <f t="shared" si="20"/>
        <v>0</v>
      </c>
      <c r="BY93">
        <f t="shared" si="20"/>
        <v>0</v>
      </c>
      <c r="BZ93">
        <f t="shared" si="20"/>
        <v>0</v>
      </c>
      <c r="CA93">
        <f t="shared" si="20"/>
        <v>0</v>
      </c>
      <c r="CB93">
        <f t="shared" si="20"/>
        <v>0</v>
      </c>
      <c r="CC93">
        <f t="shared" si="20"/>
        <v>0</v>
      </c>
      <c r="CD93">
        <f t="shared" si="20"/>
        <v>0</v>
      </c>
      <c r="CE93">
        <f t="shared" si="20"/>
        <v>0</v>
      </c>
      <c r="CF93">
        <f t="shared" si="20"/>
        <v>0</v>
      </c>
      <c r="CG93">
        <f t="shared" si="19"/>
        <v>0</v>
      </c>
      <c r="CH93">
        <f t="shared" si="19"/>
        <v>0</v>
      </c>
      <c r="CI93">
        <f t="shared" si="19"/>
        <v>0</v>
      </c>
      <c r="CJ93">
        <f t="shared" si="19"/>
        <v>0</v>
      </c>
      <c r="CK93">
        <f t="shared" si="19"/>
        <v>0</v>
      </c>
      <c r="CL93">
        <f t="shared" si="19"/>
        <v>0</v>
      </c>
      <c r="CM93">
        <f t="shared" si="19"/>
        <v>0</v>
      </c>
      <c r="CN93">
        <f t="shared" ref="CK93:CT135" si="22">IF($BA93=1,AN93,0)</f>
        <v>0</v>
      </c>
      <c r="CO93">
        <f t="shared" si="22"/>
        <v>0</v>
      </c>
      <c r="CP93">
        <f t="shared" si="22"/>
        <v>0</v>
      </c>
      <c r="CQ93">
        <f t="shared" si="13"/>
        <v>0</v>
      </c>
      <c r="CR93">
        <f t="shared" si="13"/>
        <v>0</v>
      </c>
      <c r="CS93">
        <f t="shared" si="13"/>
        <v>0</v>
      </c>
      <c r="CT93">
        <f t="shared" si="13"/>
        <v>0</v>
      </c>
      <c r="CU93">
        <f t="shared" si="10"/>
        <v>0</v>
      </c>
      <c r="CV93">
        <f t="shared" si="10"/>
        <v>0</v>
      </c>
      <c r="CW93">
        <f t="shared" si="10"/>
        <v>0</v>
      </c>
    </row>
    <row r="94" spans="1:101" x14ac:dyDescent="0.45">
      <c r="A94" s="1">
        <v>42186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3.1776345078320419E-8</v>
      </c>
      <c r="K94">
        <v>7.467441093405297E-7</v>
      </c>
      <c r="L94">
        <v>3.9839592641944226E-7</v>
      </c>
      <c r="M94">
        <v>4.5896958422499046E-6</v>
      </c>
      <c r="N94">
        <v>1.5260192519549899E-5</v>
      </c>
      <c r="O94">
        <v>3.3343713299308571E-5</v>
      </c>
      <c r="P94">
        <v>7.5661463653048293E-5</v>
      </c>
      <c r="Q94">
        <v>1.3117593011781448E-4</v>
      </c>
      <c r="R94">
        <v>1.8185324245303339E-4</v>
      </c>
      <c r="S94">
        <v>2.2349574547385882E-4</v>
      </c>
      <c r="T94">
        <v>2.9012796067290239E-4</v>
      </c>
      <c r="U94">
        <v>3.3074925140377326E-4</v>
      </c>
      <c r="V94">
        <v>3.8605439119533604E-4</v>
      </c>
      <c r="W94">
        <v>4.1827083865299123E-4</v>
      </c>
      <c r="X94">
        <v>4.1278941912698095E-4</v>
      </c>
      <c r="Y94">
        <v>4.3714042676912474E-4</v>
      </c>
      <c r="Z94">
        <v>4.4119032194935671E-4</v>
      </c>
      <c r="AA94">
        <v>4.4687550728818174E-4</v>
      </c>
      <c r="AB94">
        <v>4.16579939890511E-4</v>
      </c>
      <c r="AC94">
        <v>3.8920382419691104E-4</v>
      </c>
      <c r="AD94">
        <v>3.8959109840255309E-4</v>
      </c>
      <c r="AE94">
        <v>3.5014314921369915E-4</v>
      </c>
      <c r="AF94">
        <v>3.0948452127736118E-4</v>
      </c>
      <c r="AG94">
        <v>2.3736453128329169E-4</v>
      </c>
      <c r="AH94">
        <v>1.7900806795558325E-4</v>
      </c>
      <c r="AI94">
        <v>1.366168348038499E-4</v>
      </c>
      <c r="AJ94">
        <v>6.9352270337747789E-5</v>
      </c>
      <c r="AK94">
        <v>4.0370257604752167E-5</v>
      </c>
      <c r="AL94">
        <v>2.3415988688214318E-5</v>
      </c>
      <c r="AM94">
        <v>7.9587828291788275E-6</v>
      </c>
      <c r="AN94">
        <v>2.2263301770498236E-6</v>
      </c>
      <c r="AO94">
        <v>3.9839592641944215E-7</v>
      </c>
      <c r="AP94">
        <v>4.7664517617480618E-8</v>
      </c>
      <c r="AQ94">
        <v>5.084215212531267E-7</v>
      </c>
      <c r="AR94">
        <v>1.1121720777412146E-7</v>
      </c>
      <c r="AS94">
        <v>0</v>
      </c>
      <c r="AT94">
        <v>0</v>
      </c>
      <c r="AU94">
        <v>0</v>
      </c>
      <c r="AV94">
        <v>0</v>
      </c>
      <c r="AW94">
        <v>0</v>
      </c>
      <c r="AY94">
        <f t="shared" si="18"/>
        <v>6.3821363126321173E-3</v>
      </c>
      <c r="BA94">
        <f>IF([1]Graph!$B$45=[1]PV_profile!A94,1,0)</f>
        <v>0</v>
      </c>
      <c r="BB94">
        <f t="shared" si="21"/>
        <v>0</v>
      </c>
      <c r="BC94">
        <f t="shared" si="21"/>
        <v>0</v>
      </c>
      <c r="BD94">
        <f t="shared" si="21"/>
        <v>0</v>
      </c>
      <c r="BE94">
        <f t="shared" si="21"/>
        <v>0</v>
      </c>
      <c r="BF94">
        <f t="shared" si="21"/>
        <v>0</v>
      </c>
      <c r="BG94">
        <f t="shared" si="21"/>
        <v>0</v>
      </c>
      <c r="BH94">
        <f t="shared" si="21"/>
        <v>0</v>
      </c>
      <c r="BI94">
        <f t="shared" si="21"/>
        <v>0</v>
      </c>
      <c r="BJ94">
        <f t="shared" si="21"/>
        <v>0</v>
      </c>
      <c r="BK94">
        <f t="shared" si="21"/>
        <v>0</v>
      </c>
      <c r="BL94">
        <f t="shared" si="21"/>
        <v>0</v>
      </c>
      <c r="BM94">
        <f t="shared" si="21"/>
        <v>0</v>
      </c>
      <c r="BN94">
        <f t="shared" si="21"/>
        <v>0</v>
      </c>
      <c r="BO94">
        <f t="shared" si="21"/>
        <v>0</v>
      </c>
      <c r="BP94">
        <f t="shared" si="21"/>
        <v>0</v>
      </c>
      <c r="BQ94">
        <f t="shared" si="21"/>
        <v>0</v>
      </c>
      <c r="BR94">
        <f t="shared" si="20"/>
        <v>0</v>
      </c>
      <c r="BS94">
        <f t="shared" si="20"/>
        <v>0</v>
      </c>
      <c r="BT94">
        <f t="shared" si="20"/>
        <v>0</v>
      </c>
      <c r="BU94">
        <f t="shared" si="20"/>
        <v>0</v>
      </c>
      <c r="BV94">
        <f t="shared" si="20"/>
        <v>0</v>
      </c>
      <c r="BW94">
        <f t="shared" si="20"/>
        <v>0</v>
      </c>
      <c r="BX94">
        <f t="shared" si="20"/>
        <v>0</v>
      </c>
      <c r="BY94">
        <f t="shared" si="20"/>
        <v>0</v>
      </c>
      <c r="BZ94">
        <f t="shared" si="20"/>
        <v>0</v>
      </c>
      <c r="CA94">
        <f t="shared" si="20"/>
        <v>0</v>
      </c>
      <c r="CB94">
        <f t="shared" si="20"/>
        <v>0</v>
      </c>
      <c r="CC94">
        <f t="shared" si="20"/>
        <v>0</v>
      </c>
      <c r="CD94">
        <f t="shared" si="20"/>
        <v>0</v>
      </c>
      <c r="CE94">
        <f t="shared" si="20"/>
        <v>0</v>
      </c>
      <c r="CF94">
        <f t="shared" si="20"/>
        <v>0</v>
      </c>
      <c r="CG94">
        <f t="shared" si="20"/>
        <v>0</v>
      </c>
      <c r="CH94">
        <f t="shared" ref="CG94:CM130" si="23">IF($BA94=1,AH94,0)</f>
        <v>0</v>
      </c>
      <c r="CI94">
        <f t="shared" si="23"/>
        <v>0</v>
      </c>
      <c r="CJ94">
        <f t="shared" si="23"/>
        <v>0</v>
      </c>
      <c r="CK94">
        <f t="shared" si="22"/>
        <v>0</v>
      </c>
      <c r="CL94">
        <f t="shared" si="22"/>
        <v>0</v>
      </c>
      <c r="CM94">
        <f t="shared" si="22"/>
        <v>0</v>
      </c>
      <c r="CN94">
        <f t="shared" si="22"/>
        <v>0</v>
      </c>
      <c r="CO94">
        <f t="shared" si="22"/>
        <v>0</v>
      </c>
      <c r="CP94">
        <f t="shared" si="22"/>
        <v>0</v>
      </c>
      <c r="CQ94">
        <f t="shared" si="13"/>
        <v>0</v>
      </c>
      <c r="CR94">
        <f t="shared" si="13"/>
        <v>0</v>
      </c>
      <c r="CS94">
        <f t="shared" si="13"/>
        <v>0</v>
      </c>
      <c r="CT94">
        <f t="shared" si="13"/>
        <v>0</v>
      </c>
      <c r="CU94">
        <f t="shared" si="10"/>
        <v>0</v>
      </c>
      <c r="CV94">
        <f t="shared" si="10"/>
        <v>0</v>
      </c>
      <c r="CW94">
        <f t="shared" si="10"/>
        <v>0</v>
      </c>
    </row>
    <row r="95" spans="1:101" x14ac:dyDescent="0.45">
      <c r="A95" s="1">
        <v>42187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4.7664517617480615E-7</v>
      </c>
      <c r="L95">
        <v>4.2977506718428353E-7</v>
      </c>
      <c r="M95">
        <v>2.312523513074768E-6</v>
      </c>
      <c r="N95">
        <v>7.0773864575689136E-6</v>
      </c>
      <c r="O95">
        <v>2.9665204152179504E-5</v>
      </c>
      <c r="P95">
        <v>5.5628066898421193E-5</v>
      </c>
      <c r="Q95">
        <v>7.9938559700590229E-5</v>
      </c>
      <c r="R95">
        <v>1.1779570561396074E-4</v>
      </c>
      <c r="S95">
        <v>2.0503488059629504E-4</v>
      </c>
      <c r="T95">
        <v>2.5796990224932867E-4</v>
      </c>
      <c r="U95">
        <v>2.8905233139200123E-4</v>
      </c>
      <c r="V95">
        <v>2.7876910892034318E-4</v>
      </c>
      <c r="W95">
        <v>3.2681533988307719E-4</v>
      </c>
      <c r="X95">
        <v>3.4728566138253117E-4</v>
      </c>
      <c r="Y95">
        <v>4.0168358652210791E-4</v>
      </c>
      <c r="Z95">
        <v>4.3153944874475733E-4</v>
      </c>
      <c r="AA95">
        <v>4.4248242758110389E-4</v>
      </c>
      <c r="AB95">
        <v>4.3360332235759436E-4</v>
      </c>
      <c r="AC95">
        <v>3.7850472880904051E-4</v>
      </c>
      <c r="AD95">
        <v>3.4373942127179059E-4</v>
      </c>
      <c r="AE95">
        <v>3.3247192651133167E-4</v>
      </c>
      <c r="AF95">
        <v>2.9937447988638013E-4</v>
      </c>
      <c r="AG95">
        <v>2.3480732991311391E-4</v>
      </c>
      <c r="AH95">
        <v>1.6932661001884598E-4</v>
      </c>
      <c r="AI95">
        <v>1.2504945078671429E-4</v>
      </c>
      <c r="AJ95">
        <v>6.623262765968368E-5</v>
      </c>
      <c r="AK95">
        <v>4.3231717479054921E-5</v>
      </c>
      <c r="AL95">
        <v>2.287539361756939E-5</v>
      </c>
      <c r="AM95">
        <v>7.8952301390221867E-6</v>
      </c>
      <c r="AN95">
        <v>5.7713786748499457E-6</v>
      </c>
      <c r="AO95">
        <v>1.6682581166118217E-6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Y95">
        <f t="shared" si="18"/>
        <v>5.7385084290923066E-3</v>
      </c>
      <c r="BA95">
        <f>IF([1]Graph!$B$45=[1]PV_profile!A95,1,0)</f>
        <v>0</v>
      </c>
      <c r="BB95">
        <f t="shared" si="21"/>
        <v>0</v>
      </c>
      <c r="BC95">
        <f t="shared" si="21"/>
        <v>0</v>
      </c>
      <c r="BD95">
        <f t="shared" si="21"/>
        <v>0</v>
      </c>
      <c r="BE95">
        <f t="shared" si="21"/>
        <v>0</v>
      </c>
      <c r="BF95">
        <f t="shared" si="21"/>
        <v>0</v>
      </c>
      <c r="BG95">
        <f t="shared" si="21"/>
        <v>0</v>
      </c>
      <c r="BH95">
        <f t="shared" si="21"/>
        <v>0</v>
      </c>
      <c r="BI95">
        <f t="shared" si="21"/>
        <v>0</v>
      </c>
      <c r="BJ95">
        <f t="shared" si="21"/>
        <v>0</v>
      </c>
      <c r="BK95">
        <f t="shared" si="21"/>
        <v>0</v>
      </c>
      <c r="BL95">
        <f t="shared" si="21"/>
        <v>0</v>
      </c>
      <c r="BM95">
        <f t="shared" si="21"/>
        <v>0</v>
      </c>
      <c r="BN95">
        <f t="shared" si="21"/>
        <v>0</v>
      </c>
      <c r="BO95">
        <f t="shared" si="21"/>
        <v>0</v>
      </c>
      <c r="BP95">
        <f t="shared" si="21"/>
        <v>0</v>
      </c>
      <c r="BQ95">
        <f t="shared" si="21"/>
        <v>0</v>
      </c>
      <c r="BR95">
        <f t="shared" si="20"/>
        <v>0</v>
      </c>
      <c r="BS95">
        <f t="shared" si="20"/>
        <v>0</v>
      </c>
      <c r="BT95">
        <f t="shared" si="20"/>
        <v>0</v>
      </c>
      <c r="BU95">
        <f t="shared" si="20"/>
        <v>0</v>
      </c>
      <c r="BV95">
        <f t="shared" si="20"/>
        <v>0</v>
      </c>
      <c r="BW95">
        <f t="shared" si="20"/>
        <v>0</v>
      </c>
      <c r="BX95">
        <f t="shared" si="20"/>
        <v>0</v>
      </c>
      <c r="BY95">
        <f t="shared" si="20"/>
        <v>0</v>
      </c>
      <c r="BZ95">
        <f t="shared" si="20"/>
        <v>0</v>
      </c>
      <c r="CA95">
        <f t="shared" si="20"/>
        <v>0</v>
      </c>
      <c r="CB95">
        <f t="shared" si="20"/>
        <v>0</v>
      </c>
      <c r="CC95">
        <f t="shared" si="20"/>
        <v>0</v>
      </c>
      <c r="CD95">
        <f t="shared" si="20"/>
        <v>0</v>
      </c>
      <c r="CE95">
        <f t="shared" si="20"/>
        <v>0</v>
      </c>
      <c r="CF95">
        <f t="shared" si="20"/>
        <v>0</v>
      </c>
      <c r="CG95">
        <f t="shared" si="23"/>
        <v>0</v>
      </c>
      <c r="CH95">
        <f t="shared" si="23"/>
        <v>0</v>
      </c>
      <c r="CI95">
        <f t="shared" si="23"/>
        <v>0</v>
      </c>
      <c r="CJ95">
        <f t="shared" si="23"/>
        <v>0</v>
      </c>
      <c r="CK95">
        <f t="shared" si="23"/>
        <v>0</v>
      </c>
      <c r="CL95">
        <f t="shared" si="23"/>
        <v>0</v>
      </c>
      <c r="CM95">
        <f t="shared" si="23"/>
        <v>0</v>
      </c>
      <c r="CN95">
        <f t="shared" si="22"/>
        <v>0</v>
      </c>
      <c r="CO95">
        <f t="shared" si="22"/>
        <v>0</v>
      </c>
      <c r="CP95">
        <f t="shared" si="22"/>
        <v>0</v>
      </c>
      <c r="CQ95">
        <f t="shared" si="13"/>
        <v>0</v>
      </c>
      <c r="CR95">
        <f t="shared" si="13"/>
        <v>0</v>
      </c>
      <c r="CS95">
        <f t="shared" si="13"/>
        <v>0</v>
      </c>
      <c r="CT95">
        <f t="shared" si="13"/>
        <v>0</v>
      </c>
      <c r="CU95">
        <f t="shared" si="10"/>
        <v>0</v>
      </c>
      <c r="CV95">
        <f t="shared" si="10"/>
        <v>0</v>
      </c>
      <c r="CW95">
        <f t="shared" si="10"/>
        <v>0</v>
      </c>
    </row>
    <row r="96" spans="1:101" x14ac:dyDescent="0.45">
      <c r="A96" s="1">
        <v>42188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4.6075700363564596E-7</v>
      </c>
      <c r="L96">
        <v>4.7664517617480618E-8</v>
      </c>
      <c r="M96">
        <v>1.4855441324114795E-6</v>
      </c>
      <c r="N96">
        <v>1.0866715608158626E-5</v>
      </c>
      <c r="O96">
        <v>2.9208021987365168E-5</v>
      </c>
      <c r="P96">
        <v>6.8715551823240933E-5</v>
      </c>
      <c r="Q96">
        <v>1.1484368315618476E-4</v>
      </c>
      <c r="R96">
        <v>1.709754051240973E-4</v>
      </c>
      <c r="S96">
        <v>2.191745597475207E-4</v>
      </c>
      <c r="T96">
        <v>2.8267839377360359E-4</v>
      </c>
      <c r="U96">
        <v>3.0740992314806035E-4</v>
      </c>
      <c r="V96">
        <v>3.5123983032321463E-4</v>
      </c>
      <c r="W96">
        <v>4.1065563755497171E-4</v>
      </c>
      <c r="X96">
        <v>4.2532200962587053E-4</v>
      </c>
      <c r="Y96">
        <v>4.4013812772295083E-4</v>
      </c>
      <c r="Z96">
        <v>4.4843890346603506E-4</v>
      </c>
      <c r="AA96">
        <v>4.0655410581398734E-4</v>
      </c>
      <c r="AB96">
        <v>3.9594795623547102E-4</v>
      </c>
      <c r="AC96">
        <v>3.6752123513271906E-4</v>
      </c>
      <c r="AD96">
        <v>3.6442860234797155E-4</v>
      </c>
      <c r="AE96">
        <v>3.5415252955395623E-4</v>
      </c>
      <c r="AF96">
        <v>3.0569360330951763E-4</v>
      </c>
      <c r="AG96">
        <v>2.2739946946673047E-4</v>
      </c>
      <c r="AH96">
        <v>1.9124990489700623E-4</v>
      </c>
      <c r="AI96">
        <v>1.4005026888956243E-4</v>
      </c>
      <c r="AJ96">
        <v>7.6801440032733042E-5</v>
      </c>
      <c r="AK96">
        <v>4.2469085197175238E-5</v>
      </c>
      <c r="AL96">
        <v>2.74384767708162E-5</v>
      </c>
      <c r="AM96">
        <v>9.3907043792706394E-6</v>
      </c>
      <c r="AN96">
        <v>4.3215829306515758E-6</v>
      </c>
      <c r="AO96">
        <v>9.6917852488877239E-7</v>
      </c>
      <c r="AP96">
        <v>6.3552690156640837E-8</v>
      </c>
      <c r="AQ96">
        <v>6.9907959172304891E-7</v>
      </c>
      <c r="AR96">
        <v>1.7476989793076231E-7</v>
      </c>
      <c r="AS96">
        <v>0</v>
      </c>
      <c r="AT96">
        <v>0</v>
      </c>
      <c r="AU96">
        <v>0</v>
      </c>
      <c r="AV96">
        <v>0</v>
      </c>
      <c r="AW96">
        <v>0</v>
      </c>
      <c r="AY96">
        <f t="shared" si="18"/>
        <v>6.1969862743772065E-3</v>
      </c>
      <c r="BA96">
        <f>IF([1]Graph!$B$45=[1]PV_profile!A96,1,0)</f>
        <v>0</v>
      </c>
      <c r="BB96">
        <f t="shared" si="21"/>
        <v>0</v>
      </c>
      <c r="BC96">
        <f t="shared" si="21"/>
        <v>0</v>
      </c>
      <c r="BD96">
        <f t="shared" si="21"/>
        <v>0</v>
      </c>
      <c r="BE96">
        <f t="shared" si="21"/>
        <v>0</v>
      </c>
      <c r="BF96">
        <f t="shared" si="21"/>
        <v>0</v>
      </c>
      <c r="BG96">
        <f t="shared" si="21"/>
        <v>0</v>
      </c>
      <c r="BH96">
        <f t="shared" si="21"/>
        <v>0</v>
      </c>
      <c r="BI96">
        <f t="shared" si="21"/>
        <v>0</v>
      </c>
      <c r="BJ96">
        <f t="shared" si="21"/>
        <v>0</v>
      </c>
      <c r="BK96">
        <f t="shared" si="21"/>
        <v>0</v>
      </c>
      <c r="BL96">
        <f t="shared" si="21"/>
        <v>0</v>
      </c>
      <c r="BM96">
        <f t="shared" si="21"/>
        <v>0</v>
      </c>
      <c r="BN96">
        <f t="shared" si="21"/>
        <v>0</v>
      </c>
      <c r="BO96">
        <f t="shared" si="21"/>
        <v>0</v>
      </c>
      <c r="BP96">
        <f t="shared" si="21"/>
        <v>0</v>
      </c>
      <c r="BQ96">
        <f t="shared" si="21"/>
        <v>0</v>
      </c>
      <c r="BR96">
        <f t="shared" si="20"/>
        <v>0</v>
      </c>
      <c r="BS96">
        <f t="shared" si="20"/>
        <v>0</v>
      </c>
      <c r="BT96">
        <f t="shared" si="20"/>
        <v>0</v>
      </c>
      <c r="BU96">
        <f t="shared" si="20"/>
        <v>0</v>
      </c>
      <c r="BV96">
        <f t="shared" si="20"/>
        <v>0</v>
      </c>
      <c r="BW96">
        <f t="shared" si="20"/>
        <v>0</v>
      </c>
      <c r="BX96">
        <f t="shared" si="20"/>
        <v>0</v>
      </c>
      <c r="BY96">
        <f t="shared" si="20"/>
        <v>0</v>
      </c>
      <c r="BZ96">
        <f t="shared" si="20"/>
        <v>0</v>
      </c>
      <c r="CA96">
        <f t="shared" si="20"/>
        <v>0</v>
      </c>
      <c r="CB96">
        <f t="shared" si="20"/>
        <v>0</v>
      </c>
      <c r="CC96">
        <f t="shared" si="20"/>
        <v>0</v>
      </c>
      <c r="CD96">
        <f t="shared" si="20"/>
        <v>0</v>
      </c>
      <c r="CE96">
        <f t="shared" si="20"/>
        <v>0</v>
      </c>
      <c r="CF96">
        <f t="shared" si="20"/>
        <v>0</v>
      </c>
      <c r="CG96">
        <f t="shared" si="23"/>
        <v>0</v>
      </c>
      <c r="CH96">
        <f t="shared" si="23"/>
        <v>0</v>
      </c>
      <c r="CI96">
        <f t="shared" si="23"/>
        <v>0</v>
      </c>
      <c r="CJ96">
        <f t="shared" si="23"/>
        <v>0</v>
      </c>
      <c r="CK96">
        <f t="shared" si="23"/>
        <v>0</v>
      </c>
      <c r="CL96">
        <f t="shared" si="23"/>
        <v>0</v>
      </c>
      <c r="CM96">
        <f t="shared" si="23"/>
        <v>0</v>
      </c>
      <c r="CN96">
        <f t="shared" si="22"/>
        <v>0</v>
      </c>
      <c r="CO96">
        <f t="shared" si="22"/>
        <v>0</v>
      </c>
      <c r="CP96">
        <f t="shared" si="22"/>
        <v>0</v>
      </c>
      <c r="CQ96">
        <f t="shared" si="13"/>
        <v>0</v>
      </c>
      <c r="CR96">
        <f t="shared" si="13"/>
        <v>0</v>
      </c>
      <c r="CS96">
        <f t="shared" si="13"/>
        <v>0</v>
      </c>
      <c r="CT96">
        <f t="shared" si="13"/>
        <v>0</v>
      </c>
      <c r="CU96">
        <f t="shared" si="10"/>
        <v>0</v>
      </c>
      <c r="CV96">
        <f t="shared" si="10"/>
        <v>0</v>
      </c>
      <c r="CW96">
        <f t="shared" si="10"/>
        <v>0</v>
      </c>
    </row>
    <row r="97" spans="1:101" x14ac:dyDescent="0.45">
      <c r="A97" s="1">
        <v>42189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5.7197421140976736E-7</v>
      </c>
      <c r="L97">
        <v>2.7129054610616056E-7</v>
      </c>
      <c r="M97">
        <v>1.8601078000221814E-6</v>
      </c>
      <c r="N97">
        <v>1.0517970220924056E-5</v>
      </c>
      <c r="O97">
        <v>2.0859581726663434E-5</v>
      </c>
      <c r="P97">
        <v>6.108883180013056E-5</v>
      </c>
      <c r="Q97">
        <v>1.1304831965925967E-4</v>
      </c>
      <c r="R97">
        <v>1.7124470964863608E-4</v>
      </c>
      <c r="S97">
        <v>2.2596794512095216E-4</v>
      </c>
      <c r="T97">
        <v>2.7813080158858243E-4</v>
      </c>
      <c r="U97">
        <v>3.1570275480487497E-4</v>
      </c>
      <c r="V97">
        <v>3.6181380635233928E-4</v>
      </c>
      <c r="W97">
        <v>3.6480634365009012E-4</v>
      </c>
      <c r="X97">
        <v>3.8868865020232882E-4</v>
      </c>
      <c r="Y97">
        <v>4.1537720522929648E-4</v>
      </c>
      <c r="Z97">
        <v>3.5182928152441739E-4</v>
      </c>
      <c r="AA97">
        <v>2.3378333719296509E-4</v>
      </c>
      <c r="AB97">
        <v>1.7483861427699418E-4</v>
      </c>
      <c r="AC97">
        <v>1.1900916479163909E-4</v>
      </c>
      <c r="AD97">
        <v>1.259654039335969E-4</v>
      </c>
      <c r="AE97">
        <v>1.8590353483757881E-4</v>
      </c>
      <c r="AF97">
        <v>1.4865252270657723E-4</v>
      </c>
      <c r="AG97">
        <v>1.8359220293744438E-4</v>
      </c>
      <c r="AH97">
        <v>1.7422135877384775E-4</v>
      </c>
      <c r="AI97">
        <v>1.1290453169778027E-4</v>
      </c>
      <c r="AJ97">
        <v>7.1094011252353223E-5</v>
      </c>
      <c r="AK97">
        <v>5.1729903765938239E-5</v>
      </c>
      <c r="AL97">
        <v>3.3570914166618556E-5</v>
      </c>
      <c r="AM97">
        <v>1.4156758936705223E-5</v>
      </c>
      <c r="AN97">
        <v>3.9879313073292118E-6</v>
      </c>
      <c r="AO97">
        <v>5.5608603887060728E-7</v>
      </c>
      <c r="AP97">
        <v>5.0842152125312659E-7</v>
      </c>
      <c r="AQ97">
        <v>4.9253334871396629E-7</v>
      </c>
      <c r="AR97">
        <v>6.3552690156640837E-8</v>
      </c>
      <c r="AS97">
        <v>0</v>
      </c>
      <c r="AT97">
        <v>0</v>
      </c>
      <c r="AU97">
        <v>0</v>
      </c>
      <c r="AV97">
        <v>0</v>
      </c>
      <c r="AW97">
        <v>0</v>
      </c>
      <c r="AY97">
        <f t="shared" si="18"/>
        <v>4.7168103582623973E-3</v>
      </c>
      <c r="BA97">
        <f>IF([1]Graph!$B$45=[1]PV_profile!A97,1,0)</f>
        <v>0</v>
      </c>
      <c r="BB97">
        <f t="shared" si="21"/>
        <v>0</v>
      </c>
      <c r="BC97">
        <f t="shared" si="21"/>
        <v>0</v>
      </c>
      <c r="BD97">
        <f t="shared" si="21"/>
        <v>0</v>
      </c>
      <c r="BE97">
        <f t="shared" si="21"/>
        <v>0</v>
      </c>
      <c r="BF97">
        <f t="shared" si="21"/>
        <v>0</v>
      </c>
      <c r="BG97">
        <f t="shared" si="21"/>
        <v>0</v>
      </c>
      <c r="BH97">
        <f t="shared" si="21"/>
        <v>0</v>
      </c>
      <c r="BI97">
        <f t="shared" si="21"/>
        <v>0</v>
      </c>
      <c r="BJ97">
        <f t="shared" si="21"/>
        <v>0</v>
      </c>
      <c r="BK97">
        <f t="shared" si="21"/>
        <v>0</v>
      </c>
      <c r="BL97">
        <f t="shared" si="21"/>
        <v>0</v>
      </c>
      <c r="BM97">
        <f t="shared" si="21"/>
        <v>0</v>
      </c>
      <c r="BN97">
        <f t="shared" si="21"/>
        <v>0</v>
      </c>
      <c r="BO97">
        <f t="shared" si="21"/>
        <v>0</v>
      </c>
      <c r="BP97">
        <f t="shared" si="21"/>
        <v>0</v>
      </c>
      <c r="BQ97">
        <f t="shared" si="21"/>
        <v>0</v>
      </c>
      <c r="BR97">
        <f t="shared" si="20"/>
        <v>0</v>
      </c>
      <c r="BS97">
        <f t="shared" si="20"/>
        <v>0</v>
      </c>
      <c r="BT97">
        <f t="shared" si="20"/>
        <v>0</v>
      </c>
      <c r="BU97">
        <f t="shared" si="20"/>
        <v>0</v>
      </c>
      <c r="BV97">
        <f t="shared" si="20"/>
        <v>0</v>
      </c>
      <c r="BW97">
        <f t="shared" si="20"/>
        <v>0</v>
      </c>
      <c r="BX97">
        <f t="shared" si="20"/>
        <v>0</v>
      </c>
      <c r="BY97">
        <f t="shared" ref="BR97:CF116" si="24">IF($BA97=1,Y97,0)</f>
        <v>0</v>
      </c>
      <c r="BZ97">
        <f t="shared" si="24"/>
        <v>0</v>
      </c>
      <c r="CA97">
        <f t="shared" si="24"/>
        <v>0</v>
      </c>
      <c r="CB97">
        <f t="shared" si="24"/>
        <v>0</v>
      </c>
      <c r="CC97">
        <f t="shared" si="24"/>
        <v>0</v>
      </c>
      <c r="CD97">
        <f t="shared" si="24"/>
        <v>0</v>
      </c>
      <c r="CE97">
        <f t="shared" si="24"/>
        <v>0</v>
      </c>
      <c r="CF97">
        <f t="shared" si="24"/>
        <v>0</v>
      </c>
      <c r="CG97">
        <f t="shared" si="23"/>
        <v>0</v>
      </c>
      <c r="CH97">
        <f t="shared" si="23"/>
        <v>0</v>
      </c>
      <c r="CI97">
        <f t="shared" si="23"/>
        <v>0</v>
      </c>
      <c r="CJ97">
        <f t="shared" si="23"/>
        <v>0</v>
      </c>
      <c r="CK97">
        <f t="shared" si="23"/>
        <v>0</v>
      </c>
      <c r="CL97">
        <f t="shared" si="23"/>
        <v>0</v>
      </c>
      <c r="CM97">
        <f t="shared" si="23"/>
        <v>0</v>
      </c>
      <c r="CN97">
        <f t="shared" si="22"/>
        <v>0</v>
      </c>
      <c r="CO97">
        <f t="shared" si="22"/>
        <v>0</v>
      </c>
      <c r="CP97">
        <f t="shared" si="22"/>
        <v>0</v>
      </c>
      <c r="CQ97">
        <f t="shared" si="13"/>
        <v>0</v>
      </c>
      <c r="CR97">
        <f t="shared" si="13"/>
        <v>0</v>
      </c>
      <c r="CS97">
        <f t="shared" si="13"/>
        <v>0</v>
      </c>
      <c r="CT97">
        <f t="shared" si="13"/>
        <v>0</v>
      </c>
      <c r="CU97">
        <f t="shared" si="10"/>
        <v>0</v>
      </c>
      <c r="CV97">
        <f t="shared" si="10"/>
        <v>0</v>
      </c>
      <c r="CW97">
        <f t="shared" si="10"/>
        <v>0</v>
      </c>
    </row>
    <row r="98" spans="1:101" x14ac:dyDescent="0.45">
      <c r="A98" s="1">
        <v>42190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3.0187527824404387E-7</v>
      </c>
      <c r="L98">
        <v>9.5329035234961236E-8</v>
      </c>
      <c r="M98">
        <v>1.8112516694642632E-6</v>
      </c>
      <c r="N98">
        <v>5.5421917859725584E-6</v>
      </c>
      <c r="O98">
        <v>2.0890563663114798E-5</v>
      </c>
      <c r="P98">
        <v>2.6474461902002657E-5</v>
      </c>
      <c r="Q98">
        <v>3.6321951241774145E-5</v>
      </c>
      <c r="R98">
        <v>4.34875170569354E-5</v>
      </c>
      <c r="S98">
        <v>1.7660100981590051E-5</v>
      </c>
      <c r="T98">
        <v>4.090171697618708E-5</v>
      </c>
      <c r="U98">
        <v>6.1980555483890927E-5</v>
      </c>
      <c r="V98">
        <v>9.0222576580875144E-5</v>
      </c>
      <c r="W98">
        <v>1.3060554472365865E-4</v>
      </c>
      <c r="X98">
        <v>1.5360526329134699E-4</v>
      </c>
      <c r="Y98">
        <v>1.5778107223895176E-4</v>
      </c>
      <c r="Z98">
        <v>1.0985400257026149E-4</v>
      </c>
      <c r="AA98">
        <v>8.7384551761067678E-5</v>
      </c>
      <c r="AB98">
        <v>1.1974160954569437E-4</v>
      </c>
      <c r="AC98">
        <v>1.111707348694444E-4</v>
      </c>
      <c r="AD98">
        <v>1.9029065647995443E-4</v>
      </c>
      <c r="AE98">
        <v>1.7775607995949741E-4</v>
      </c>
      <c r="AF98">
        <v>1.5858342495217933E-4</v>
      </c>
      <c r="AG98">
        <v>1.2436943700203825E-4</v>
      </c>
      <c r="AH98">
        <v>1.2155087519359124E-4</v>
      </c>
      <c r="AI98">
        <v>7.0605449946774032E-5</v>
      </c>
      <c r="AJ98">
        <v>3.1157500757920122E-5</v>
      </c>
      <c r="AK98">
        <v>2.3117688248791582E-5</v>
      </c>
      <c r="AL98">
        <v>2.1006547322650667E-5</v>
      </c>
      <c r="AM98">
        <v>1.0074293002768007E-5</v>
      </c>
      <c r="AN98">
        <v>5.6403012514018727E-6</v>
      </c>
      <c r="AO98">
        <v>1.5888172539160209E-8</v>
      </c>
      <c r="AP98">
        <v>2.0654624300908269E-7</v>
      </c>
      <c r="AQ98">
        <v>4.1309248601816538E-7</v>
      </c>
      <c r="AR98">
        <v>4.7664517617480618E-8</v>
      </c>
      <c r="AS98">
        <v>0</v>
      </c>
      <c r="AT98">
        <v>0</v>
      </c>
      <c r="AU98">
        <v>0</v>
      </c>
      <c r="AV98">
        <v>0</v>
      </c>
      <c r="AW98">
        <v>0</v>
      </c>
      <c r="AY98">
        <f t="shared" si="18"/>
        <v>2.1506683161924625E-3</v>
      </c>
      <c r="BA98">
        <f>IF([1]Graph!$B$45=[1]PV_profile!A98,1,0)</f>
        <v>0</v>
      </c>
      <c r="BB98">
        <f t="shared" si="21"/>
        <v>0</v>
      </c>
      <c r="BC98">
        <f t="shared" si="21"/>
        <v>0</v>
      </c>
      <c r="BD98">
        <f t="shared" si="21"/>
        <v>0</v>
      </c>
      <c r="BE98">
        <f t="shared" si="21"/>
        <v>0</v>
      </c>
      <c r="BF98">
        <f t="shared" si="21"/>
        <v>0</v>
      </c>
      <c r="BG98">
        <f t="shared" si="21"/>
        <v>0</v>
      </c>
      <c r="BH98">
        <f t="shared" si="21"/>
        <v>0</v>
      </c>
      <c r="BI98">
        <f t="shared" si="21"/>
        <v>0</v>
      </c>
      <c r="BJ98">
        <f t="shared" si="21"/>
        <v>0</v>
      </c>
      <c r="BK98">
        <f t="shared" si="21"/>
        <v>0</v>
      </c>
      <c r="BL98">
        <f t="shared" si="21"/>
        <v>0</v>
      </c>
      <c r="BM98">
        <f t="shared" si="21"/>
        <v>0</v>
      </c>
      <c r="BN98">
        <f t="shared" si="21"/>
        <v>0</v>
      </c>
      <c r="BO98">
        <f t="shared" si="21"/>
        <v>0</v>
      </c>
      <c r="BP98">
        <f t="shared" si="21"/>
        <v>0</v>
      </c>
      <c r="BQ98">
        <f t="shared" ref="BO98:CD121" si="25">IF($BA98=1,Q98,0)</f>
        <v>0</v>
      </c>
      <c r="BR98">
        <f t="shared" si="24"/>
        <v>0</v>
      </c>
      <c r="BS98">
        <f t="shared" si="24"/>
        <v>0</v>
      </c>
      <c r="BT98">
        <f t="shared" si="24"/>
        <v>0</v>
      </c>
      <c r="BU98">
        <f t="shared" si="24"/>
        <v>0</v>
      </c>
      <c r="BV98">
        <f t="shared" si="24"/>
        <v>0</v>
      </c>
      <c r="BW98">
        <f t="shared" si="24"/>
        <v>0</v>
      </c>
      <c r="BX98">
        <f t="shared" si="24"/>
        <v>0</v>
      </c>
      <c r="BY98">
        <f t="shared" si="24"/>
        <v>0</v>
      </c>
      <c r="BZ98">
        <f t="shared" si="24"/>
        <v>0</v>
      </c>
      <c r="CA98">
        <f t="shared" si="24"/>
        <v>0</v>
      </c>
      <c r="CB98">
        <f t="shared" si="24"/>
        <v>0</v>
      </c>
      <c r="CC98">
        <f t="shared" si="24"/>
        <v>0</v>
      </c>
      <c r="CD98">
        <f t="shared" si="24"/>
        <v>0</v>
      </c>
      <c r="CE98">
        <f t="shared" si="24"/>
        <v>0</v>
      </c>
      <c r="CF98">
        <f t="shared" si="24"/>
        <v>0</v>
      </c>
      <c r="CG98">
        <f t="shared" si="23"/>
        <v>0</v>
      </c>
      <c r="CH98">
        <f t="shared" si="23"/>
        <v>0</v>
      </c>
      <c r="CI98">
        <f t="shared" si="23"/>
        <v>0</v>
      </c>
      <c r="CJ98">
        <f t="shared" si="23"/>
        <v>0</v>
      </c>
      <c r="CK98">
        <f t="shared" si="23"/>
        <v>0</v>
      </c>
      <c r="CL98">
        <f t="shared" si="23"/>
        <v>0</v>
      </c>
      <c r="CM98">
        <f t="shared" si="23"/>
        <v>0</v>
      </c>
      <c r="CN98">
        <f t="shared" si="22"/>
        <v>0</v>
      </c>
      <c r="CO98">
        <f t="shared" si="22"/>
        <v>0</v>
      </c>
      <c r="CP98">
        <f t="shared" si="22"/>
        <v>0</v>
      </c>
      <c r="CQ98">
        <f t="shared" si="13"/>
        <v>0</v>
      </c>
      <c r="CR98">
        <f t="shared" si="13"/>
        <v>0</v>
      </c>
      <c r="CS98">
        <f t="shared" si="13"/>
        <v>0</v>
      </c>
      <c r="CT98">
        <f t="shared" si="13"/>
        <v>0</v>
      </c>
      <c r="CU98">
        <f t="shared" si="13"/>
        <v>0</v>
      </c>
      <c r="CV98">
        <f t="shared" si="13"/>
        <v>0</v>
      </c>
      <c r="CW98">
        <f t="shared" si="13"/>
        <v>0</v>
      </c>
    </row>
    <row r="99" spans="1:101" x14ac:dyDescent="0.45">
      <c r="A99" s="1">
        <v>42191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1.906580704699225E-7</v>
      </c>
      <c r="M99">
        <v>8.1148841243760759E-7</v>
      </c>
      <c r="N99">
        <v>4.5928734767577366E-6</v>
      </c>
      <c r="O99">
        <v>1.1025994537863705E-5</v>
      </c>
      <c r="P99">
        <v>3.2184273908263349E-5</v>
      </c>
      <c r="Q99">
        <v>4.5043763557146156E-5</v>
      </c>
      <c r="R99">
        <v>4.2493711864610934E-5</v>
      </c>
      <c r="S99">
        <v>5.7608130401114035E-5</v>
      </c>
      <c r="T99">
        <v>7.2815891951284709E-5</v>
      </c>
      <c r="U99">
        <v>6.4654534922231599E-5</v>
      </c>
      <c r="V99">
        <v>9.0129630771521079E-5</v>
      </c>
      <c r="W99">
        <v>9.3633767225032843E-5</v>
      </c>
      <c r="X99">
        <v>7.1106721790384548E-5</v>
      </c>
      <c r="Y99">
        <v>1.0556260716743433E-4</v>
      </c>
      <c r="Z99">
        <v>1.3302451899274576E-4</v>
      </c>
      <c r="AA99">
        <v>2.013718624173917E-4</v>
      </c>
      <c r="AB99">
        <v>2.5552510969986528E-4</v>
      </c>
      <c r="AC99">
        <v>2.7974583432718804E-4</v>
      </c>
      <c r="AD99">
        <v>2.6794688019529428E-4</v>
      </c>
      <c r="AE99">
        <v>2.4919724778183134E-4</v>
      </c>
      <c r="AF99">
        <v>2.306184132231643E-4</v>
      </c>
      <c r="AG99">
        <v>1.5570409088377002E-4</v>
      </c>
      <c r="AH99">
        <v>1.4280130596471802E-4</v>
      </c>
      <c r="AI99">
        <v>8.789495930388818E-5</v>
      </c>
      <c r="AJ99">
        <v>4.9211628418481349E-5</v>
      </c>
      <c r="AK99">
        <v>1.3284498264305326E-5</v>
      </c>
      <c r="AL99">
        <v>8.1196505761378222E-6</v>
      </c>
      <c r="AM99">
        <v>3.1637323568602758E-6</v>
      </c>
      <c r="AN99">
        <v>1.2869419756719767E-6</v>
      </c>
      <c r="AO99">
        <v>0</v>
      </c>
      <c r="AP99">
        <v>1.7476989793076231E-7</v>
      </c>
      <c r="AQ99">
        <v>8.4207314457549096E-7</v>
      </c>
      <c r="AR99">
        <v>9.5329035234961236E-8</v>
      </c>
      <c r="AS99">
        <v>0</v>
      </c>
      <c r="AT99">
        <v>0</v>
      </c>
      <c r="AU99">
        <v>0</v>
      </c>
      <c r="AV99">
        <v>0</v>
      </c>
      <c r="AW99">
        <v>0</v>
      </c>
      <c r="AY99">
        <f t="shared" si="18"/>
        <v>2.7718628945156074E-3</v>
      </c>
      <c r="BA99">
        <f>IF([1]Graph!$B$45=[1]PV_profile!A99,1,0)</f>
        <v>0</v>
      </c>
      <c r="BB99">
        <f t="shared" ref="BB99:BN118" si="26">IF($BA99=1,B99,0)</f>
        <v>0</v>
      </c>
      <c r="BC99">
        <f t="shared" si="26"/>
        <v>0</v>
      </c>
      <c r="BD99">
        <f t="shared" si="26"/>
        <v>0</v>
      </c>
      <c r="BE99">
        <f t="shared" si="26"/>
        <v>0</v>
      </c>
      <c r="BF99">
        <f t="shared" si="26"/>
        <v>0</v>
      </c>
      <c r="BG99">
        <f t="shared" si="26"/>
        <v>0</v>
      </c>
      <c r="BH99">
        <f t="shared" si="26"/>
        <v>0</v>
      </c>
      <c r="BI99">
        <f t="shared" si="26"/>
        <v>0</v>
      </c>
      <c r="BJ99">
        <f t="shared" si="26"/>
        <v>0</v>
      </c>
      <c r="BK99">
        <f t="shared" si="26"/>
        <v>0</v>
      </c>
      <c r="BL99">
        <f t="shared" si="26"/>
        <v>0</v>
      </c>
      <c r="BM99">
        <f t="shared" si="26"/>
        <v>0</v>
      </c>
      <c r="BN99">
        <f t="shared" si="26"/>
        <v>0</v>
      </c>
      <c r="BO99">
        <f t="shared" si="25"/>
        <v>0</v>
      </c>
      <c r="BP99">
        <f t="shared" si="25"/>
        <v>0</v>
      </c>
      <c r="BQ99">
        <f t="shared" si="25"/>
        <v>0</v>
      </c>
      <c r="BR99">
        <f t="shared" si="24"/>
        <v>0</v>
      </c>
      <c r="BS99">
        <f t="shared" si="24"/>
        <v>0</v>
      </c>
      <c r="BT99">
        <f t="shared" si="24"/>
        <v>0</v>
      </c>
      <c r="BU99">
        <f t="shared" si="24"/>
        <v>0</v>
      </c>
      <c r="BV99">
        <f t="shared" si="24"/>
        <v>0</v>
      </c>
      <c r="BW99">
        <f t="shared" si="24"/>
        <v>0</v>
      </c>
      <c r="BX99">
        <f t="shared" si="24"/>
        <v>0</v>
      </c>
      <c r="BY99">
        <f t="shared" si="24"/>
        <v>0</v>
      </c>
      <c r="BZ99">
        <f t="shared" si="24"/>
        <v>0</v>
      </c>
      <c r="CA99">
        <f t="shared" si="24"/>
        <v>0</v>
      </c>
      <c r="CB99">
        <f t="shared" si="24"/>
        <v>0</v>
      </c>
      <c r="CC99">
        <f t="shared" si="24"/>
        <v>0</v>
      </c>
      <c r="CD99">
        <f t="shared" si="24"/>
        <v>0</v>
      </c>
      <c r="CE99">
        <f t="shared" si="24"/>
        <v>0</v>
      </c>
      <c r="CF99">
        <f t="shared" si="24"/>
        <v>0</v>
      </c>
      <c r="CG99">
        <f t="shared" si="23"/>
        <v>0</v>
      </c>
      <c r="CH99">
        <f t="shared" si="23"/>
        <v>0</v>
      </c>
      <c r="CI99">
        <f t="shared" si="23"/>
        <v>0</v>
      </c>
      <c r="CJ99">
        <f t="shared" si="23"/>
        <v>0</v>
      </c>
      <c r="CK99">
        <f t="shared" si="23"/>
        <v>0</v>
      </c>
      <c r="CL99">
        <f t="shared" si="23"/>
        <v>0</v>
      </c>
      <c r="CM99">
        <f t="shared" si="23"/>
        <v>0</v>
      </c>
      <c r="CN99">
        <f t="shared" si="22"/>
        <v>0</v>
      </c>
      <c r="CO99">
        <f t="shared" si="22"/>
        <v>0</v>
      </c>
      <c r="CP99">
        <f t="shared" si="22"/>
        <v>0</v>
      </c>
      <c r="CQ99">
        <f t="shared" si="13"/>
        <v>0</v>
      </c>
      <c r="CR99">
        <f t="shared" si="13"/>
        <v>0</v>
      </c>
      <c r="CS99">
        <f t="shared" si="13"/>
        <v>0</v>
      </c>
      <c r="CT99">
        <f t="shared" si="13"/>
        <v>0</v>
      </c>
      <c r="CU99">
        <f t="shared" si="13"/>
        <v>0</v>
      </c>
      <c r="CV99">
        <f t="shared" si="13"/>
        <v>0</v>
      </c>
      <c r="CW99">
        <f t="shared" si="13"/>
        <v>0</v>
      </c>
    </row>
    <row r="100" spans="1:101" x14ac:dyDescent="0.45">
      <c r="A100" s="1">
        <v>42192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4.7664517617480615E-7</v>
      </c>
      <c r="L100">
        <v>4.7664517617480631E-7</v>
      </c>
      <c r="M100">
        <v>1.8906925321600644E-6</v>
      </c>
      <c r="N100">
        <v>6.9733189274374141E-6</v>
      </c>
      <c r="O100">
        <v>1.6425589975297297E-5</v>
      </c>
      <c r="P100">
        <v>3.3897416112298302E-5</v>
      </c>
      <c r="Q100">
        <v>6.6243352176147615E-5</v>
      </c>
      <c r="R100">
        <v>6.8412087727742979E-5</v>
      </c>
      <c r="S100">
        <v>9.4445255637470456E-5</v>
      </c>
      <c r="T100">
        <v>1.3330732846394283E-4</v>
      </c>
      <c r="U100">
        <v>1.235571541809737E-4</v>
      </c>
      <c r="V100">
        <v>1.5559724292344419E-4</v>
      </c>
      <c r="W100">
        <v>1.4103136354385557E-4</v>
      </c>
      <c r="X100">
        <v>1.2617075856366557E-4</v>
      </c>
      <c r="Y100">
        <v>7.3033162710757713E-5</v>
      </c>
      <c r="Z100">
        <v>1.0577391986220517E-4</v>
      </c>
      <c r="AA100">
        <v>1.2312459868359506E-4</v>
      </c>
      <c r="AB100">
        <v>1.1002400601643049E-4</v>
      </c>
      <c r="AC100">
        <v>1.094849997630395E-4</v>
      </c>
      <c r="AD100">
        <v>1.4402668127180073E-4</v>
      </c>
      <c r="AE100">
        <v>1.5228694217491015E-4</v>
      </c>
      <c r="AF100">
        <v>1.6120100137800598E-4</v>
      </c>
      <c r="AG100">
        <v>1.3500815733425995E-4</v>
      </c>
      <c r="AH100">
        <v>8.892888213187403E-5</v>
      </c>
      <c r="AI100">
        <v>6.799939244603827E-5</v>
      </c>
      <c r="AJ100">
        <v>4.1799795928963116E-5</v>
      </c>
      <c r="AK100">
        <v>2.3132782012703777E-5</v>
      </c>
      <c r="AL100">
        <v>9.4721312635338357E-6</v>
      </c>
      <c r="AM100">
        <v>1.293178083393597E-5</v>
      </c>
      <c r="AN100">
        <v>6.1487227726550014E-6</v>
      </c>
      <c r="AO100">
        <v>2.2402323280215889E-6</v>
      </c>
      <c r="AP100">
        <v>1.1121720777412146E-7</v>
      </c>
      <c r="AQ100">
        <v>9.0562583473213184E-7</v>
      </c>
      <c r="AR100">
        <v>1.4299355285244187E-7</v>
      </c>
      <c r="AS100">
        <v>0</v>
      </c>
      <c r="AT100">
        <v>0</v>
      </c>
      <c r="AU100">
        <v>0</v>
      </c>
      <c r="AV100">
        <v>0</v>
      </c>
      <c r="AW100">
        <v>0</v>
      </c>
      <c r="AY100">
        <f t="shared" si="18"/>
        <v>2.3366818766248744E-3</v>
      </c>
      <c r="BA100">
        <f>IF([1]Graph!$B$45=[1]PV_profile!A100,1,0)</f>
        <v>0</v>
      </c>
      <c r="BB100">
        <f t="shared" si="26"/>
        <v>0</v>
      </c>
      <c r="BC100">
        <f t="shared" si="26"/>
        <v>0</v>
      </c>
      <c r="BD100">
        <f t="shared" si="26"/>
        <v>0</v>
      </c>
      <c r="BE100">
        <f t="shared" si="26"/>
        <v>0</v>
      </c>
      <c r="BF100">
        <f t="shared" si="26"/>
        <v>0</v>
      </c>
      <c r="BG100">
        <f t="shared" si="26"/>
        <v>0</v>
      </c>
      <c r="BH100">
        <f t="shared" si="26"/>
        <v>0</v>
      </c>
      <c r="BI100">
        <f t="shared" si="26"/>
        <v>0</v>
      </c>
      <c r="BJ100">
        <f t="shared" si="26"/>
        <v>0</v>
      </c>
      <c r="BK100">
        <f t="shared" si="26"/>
        <v>0</v>
      </c>
      <c r="BL100">
        <f t="shared" si="26"/>
        <v>0</v>
      </c>
      <c r="BM100">
        <f t="shared" si="26"/>
        <v>0</v>
      </c>
      <c r="BN100">
        <f t="shared" si="26"/>
        <v>0</v>
      </c>
      <c r="BO100">
        <f t="shared" si="25"/>
        <v>0</v>
      </c>
      <c r="BP100">
        <f t="shared" si="25"/>
        <v>0</v>
      </c>
      <c r="BQ100">
        <f t="shared" si="25"/>
        <v>0</v>
      </c>
      <c r="BR100">
        <f t="shared" si="25"/>
        <v>0</v>
      </c>
      <c r="BS100">
        <f t="shared" si="25"/>
        <v>0</v>
      </c>
      <c r="BT100">
        <f t="shared" si="25"/>
        <v>0</v>
      </c>
      <c r="BU100">
        <f t="shared" si="25"/>
        <v>0</v>
      </c>
      <c r="BV100">
        <f t="shared" si="25"/>
        <v>0</v>
      </c>
      <c r="BW100">
        <f t="shared" si="25"/>
        <v>0</v>
      </c>
      <c r="BX100">
        <f t="shared" si="25"/>
        <v>0</v>
      </c>
      <c r="BY100">
        <f t="shared" si="25"/>
        <v>0</v>
      </c>
      <c r="BZ100">
        <f t="shared" si="24"/>
        <v>0</v>
      </c>
      <c r="CA100">
        <f t="shared" si="24"/>
        <v>0</v>
      </c>
      <c r="CB100">
        <f t="shared" si="24"/>
        <v>0</v>
      </c>
      <c r="CC100">
        <f t="shared" si="24"/>
        <v>0</v>
      </c>
      <c r="CD100">
        <f t="shared" si="24"/>
        <v>0</v>
      </c>
      <c r="CE100">
        <f t="shared" si="24"/>
        <v>0</v>
      </c>
      <c r="CF100">
        <f t="shared" si="24"/>
        <v>0</v>
      </c>
      <c r="CG100">
        <f t="shared" si="23"/>
        <v>0</v>
      </c>
      <c r="CH100">
        <f t="shared" si="23"/>
        <v>0</v>
      </c>
      <c r="CI100">
        <f t="shared" si="23"/>
        <v>0</v>
      </c>
      <c r="CJ100">
        <f t="shared" si="23"/>
        <v>0</v>
      </c>
      <c r="CK100">
        <f t="shared" si="23"/>
        <v>0</v>
      </c>
      <c r="CL100">
        <f t="shared" si="23"/>
        <v>0</v>
      </c>
      <c r="CM100">
        <f t="shared" si="23"/>
        <v>0</v>
      </c>
      <c r="CN100">
        <f t="shared" si="22"/>
        <v>0</v>
      </c>
      <c r="CO100">
        <f t="shared" si="22"/>
        <v>0</v>
      </c>
      <c r="CP100">
        <f t="shared" si="22"/>
        <v>0</v>
      </c>
      <c r="CQ100">
        <f t="shared" si="13"/>
        <v>0</v>
      </c>
      <c r="CR100">
        <f t="shared" si="13"/>
        <v>0</v>
      </c>
      <c r="CS100">
        <f t="shared" si="13"/>
        <v>0</v>
      </c>
      <c r="CT100">
        <f t="shared" si="13"/>
        <v>0</v>
      </c>
      <c r="CU100">
        <f t="shared" si="13"/>
        <v>0</v>
      </c>
      <c r="CV100">
        <f t="shared" si="13"/>
        <v>0</v>
      </c>
      <c r="CW100">
        <f t="shared" si="13"/>
        <v>0</v>
      </c>
    </row>
    <row r="101" spans="1:101" x14ac:dyDescent="0.45">
      <c r="A101" s="1">
        <v>42193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5.5608603887060728E-7</v>
      </c>
      <c r="L101">
        <v>6.3552690156640837E-8</v>
      </c>
      <c r="M101">
        <v>3.9720431347900508E-7</v>
      </c>
      <c r="N101">
        <v>9.6282325587310853E-6</v>
      </c>
      <c r="O101">
        <v>2.3744476655461451E-5</v>
      </c>
      <c r="P101">
        <v>5.3313160159465547E-5</v>
      </c>
      <c r="Q101">
        <v>1.057183112583181E-4</v>
      </c>
      <c r="R101">
        <v>1.3395238826903274E-4</v>
      </c>
      <c r="S101">
        <v>1.6580023012377934E-4</v>
      </c>
      <c r="T101">
        <v>1.5292485230235741E-4</v>
      </c>
      <c r="U101">
        <v>1.9479296737323892E-4</v>
      </c>
      <c r="V101">
        <v>2.6542741323489698E-4</v>
      </c>
      <c r="W101">
        <v>2.9502112061065023E-4</v>
      </c>
      <c r="X101">
        <v>3.0457348714550686E-4</v>
      </c>
      <c r="Y101">
        <v>2.6198087140683957E-4</v>
      </c>
      <c r="Z101">
        <v>2.5847752936195478E-4</v>
      </c>
      <c r="AA101">
        <v>2.9323886485606998E-4</v>
      </c>
      <c r="AB101">
        <v>2.6718623393498194E-4</v>
      </c>
      <c r="AC101">
        <v>2.8244642645453179E-4</v>
      </c>
      <c r="AD101">
        <v>2.839462699422286E-4</v>
      </c>
      <c r="AE101">
        <v>2.8648956916143469E-4</v>
      </c>
      <c r="AF101">
        <v>2.5798261278736E-4</v>
      </c>
      <c r="AG101">
        <v>1.9346034690151691E-4</v>
      </c>
      <c r="AH101">
        <v>1.1102535809071108E-4</v>
      </c>
      <c r="AI101">
        <v>1.1945880007449732E-4</v>
      </c>
      <c r="AJ101">
        <v>8.0470813480652096E-5</v>
      </c>
      <c r="AK101">
        <v>5.1443519455919877E-5</v>
      </c>
      <c r="AL101">
        <v>2.5004805942130331E-5</v>
      </c>
      <c r="AM101">
        <v>6.2738421314008859E-6</v>
      </c>
      <c r="AN101">
        <v>5.588664690649602E-7</v>
      </c>
      <c r="AO101">
        <v>2.2243441554824291E-7</v>
      </c>
      <c r="AP101">
        <v>6.9907959172304922E-7</v>
      </c>
      <c r="AQ101">
        <v>2.8598710570488373E-7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Y101">
        <f t="shared" si="18"/>
        <v>4.4865657142982157E-3</v>
      </c>
      <c r="BA101">
        <f>IF([1]Graph!$B$45=[1]PV_profile!A101,1,0)</f>
        <v>0</v>
      </c>
      <c r="BB101">
        <f t="shared" si="26"/>
        <v>0</v>
      </c>
      <c r="BC101">
        <f t="shared" si="26"/>
        <v>0</v>
      </c>
      <c r="BD101">
        <f t="shared" si="26"/>
        <v>0</v>
      </c>
      <c r="BE101">
        <f t="shared" si="26"/>
        <v>0</v>
      </c>
      <c r="BF101">
        <f t="shared" si="26"/>
        <v>0</v>
      </c>
      <c r="BG101">
        <f t="shared" si="26"/>
        <v>0</v>
      </c>
      <c r="BH101">
        <f t="shared" si="26"/>
        <v>0</v>
      </c>
      <c r="BI101">
        <f t="shared" si="26"/>
        <v>0</v>
      </c>
      <c r="BJ101">
        <f t="shared" si="26"/>
        <v>0</v>
      </c>
      <c r="BK101">
        <f t="shared" si="26"/>
        <v>0</v>
      </c>
      <c r="BL101">
        <f t="shared" si="26"/>
        <v>0</v>
      </c>
      <c r="BM101">
        <f t="shared" si="26"/>
        <v>0</v>
      </c>
      <c r="BN101">
        <f t="shared" si="26"/>
        <v>0</v>
      </c>
      <c r="BO101">
        <f t="shared" si="25"/>
        <v>0</v>
      </c>
      <c r="BP101">
        <f t="shared" si="25"/>
        <v>0</v>
      </c>
      <c r="BQ101">
        <f t="shared" si="25"/>
        <v>0</v>
      </c>
      <c r="BR101">
        <f t="shared" si="25"/>
        <v>0</v>
      </c>
      <c r="BS101">
        <f t="shared" si="25"/>
        <v>0</v>
      </c>
      <c r="BT101">
        <f t="shared" si="25"/>
        <v>0</v>
      </c>
      <c r="BU101">
        <f t="shared" si="25"/>
        <v>0</v>
      </c>
      <c r="BV101">
        <f t="shared" si="25"/>
        <v>0</v>
      </c>
      <c r="BW101">
        <f t="shared" si="25"/>
        <v>0</v>
      </c>
      <c r="BX101">
        <f t="shared" si="25"/>
        <v>0</v>
      </c>
      <c r="BY101">
        <f t="shared" si="25"/>
        <v>0</v>
      </c>
      <c r="BZ101">
        <f t="shared" si="24"/>
        <v>0</v>
      </c>
      <c r="CA101">
        <f t="shared" si="24"/>
        <v>0</v>
      </c>
      <c r="CB101">
        <f t="shared" si="24"/>
        <v>0</v>
      </c>
      <c r="CC101">
        <f t="shared" si="24"/>
        <v>0</v>
      </c>
      <c r="CD101">
        <f t="shared" si="24"/>
        <v>0</v>
      </c>
      <c r="CE101">
        <f t="shared" si="24"/>
        <v>0</v>
      </c>
      <c r="CF101">
        <f t="shared" si="24"/>
        <v>0</v>
      </c>
      <c r="CG101">
        <f t="shared" si="23"/>
        <v>0</v>
      </c>
      <c r="CH101">
        <f t="shared" si="23"/>
        <v>0</v>
      </c>
      <c r="CI101">
        <f t="shared" si="23"/>
        <v>0</v>
      </c>
      <c r="CJ101">
        <f t="shared" si="23"/>
        <v>0</v>
      </c>
      <c r="CK101">
        <f t="shared" si="23"/>
        <v>0</v>
      </c>
      <c r="CL101">
        <f t="shared" si="23"/>
        <v>0</v>
      </c>
      <c r="CM101">
        <f t="shared" si="23"/>
        <v>0</v>
      </c>
      <c r="CN101">
        <f t="shared" si="22"/>
        <v>0</v>
      </c>
      <c r="CO101">
        <f t="shared" si="22"/>
        <v>0</v>
      </c>
      <c r="CP101">
        <f t="shared" si="22"/>
        <v>0</v>
      </c>
      <c r="CQ101">
        <f t="shared" si="13"/>
        <v>0</v>
      </c>
      <c r="CR101">
        <f t="shared" si="13"/>
        <v>0</v>
      </c>
      <c r="CS101">
        <f t="shared" si="13"/>
        <v>0</v>
      </c>
      <c r="CT101">
        <f t="shared" si="13"/>
        <v>0</v>
      </c>
      <c r="CU101">
        <f t="shared" si="13"/>
        <v>0</v>
      </c>
      <c r="CV101">
        <f t="shared" si="13"/>
        <v>0</v>
      </c>
      <c r="CW101">
        <f t="shared" si="13"/>
        <v>0</v>
      </c>
    </row>
    <row r="102" spans="1:101" x14ac:dyDescent="0.45">
      <c r="A102" s="1">
        <v>42194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1.0168430425062532E-6</v>
      </c>
      <c r="M102">
        <v>2.7160830955694373E-6</v>
      </c>
      <c r="N102">
        <v>3.1589659050985278E-6</v>
      </c>
      <c r="O102">
        <v>1.1820800369135195E-5</v>
      </c>
      <c r="P102">
        <v>2.6381516092648564E-5</v>
      </c>
      <c r="Q102">
        <v>3.0560502674761183E-5</v>
      </c>
      <c r="R102">
        <v>3.2592202738206291E-5</v>
      </c>
      <c r="S102">
        <v>2.4170279679510946E-5</v>
      </c>
      <c r="T102">
        <v>4.1526122156976078E-5</v>
      </c>
      <c r="U102">
        <v>7.4137787906542824E-5</v>
      </c>
      <c r="V102">
        <v>6.6778386386403833E-5</v>
      </c>
      <c r="W102">
        <v>6.4878955359347226E-5</v>
      </c>
      <c r="X102">
        <v>8.1399079961252529E-5</v>
      </c>
      <c r="Y102">
        <v>1.4152548570982347E-4</v>
      </c>
      <c r="Z102">
        <v>1.6769846953789552E-4</v>
      </c>
      <c r="AA102">
        <v>1.7321802067799981E-4</v>
      </c>
      <c r="AB102">
        <v>1.6665143896756491E-4</v>
      </c>
      <c r="AC102">
        <v>1.7464318975476246E-4</v>
      </c>
      <c r="AD102">
        <v>1.6690207488937017E-4</v>
      </c>
      <c r="AE102">
        <v>2.1597229857225295E-4</v>
      </c>
      <c r="AF102">
        <v>2.0901486781735469E-4</v>
      </c>
      <c r="AG102">
        <v>1.7809092319576023E-4</v>
      </c>
      <c r="AH102">
        <v>1.3831925249142089E-4</v>
      </c>
      <c r="AI102">
        <v>9.3020880969334728E-5</v>
      </c>
      <c r="AJ102">
        <v>5.074563147713726E-5</v>
      </c>
      <c r="AK102">
        <v>3.4506330324861619E-5</v>
      </c>
      <c r="AL102">
        <v>1.9891594814715101E-5</v>
      </c>
      <c r="AM102">
        <v>1.2886102337885885E-5</v>
      </c>
      <c r="AN102">
        <v>6.0688847056457207E-6</v>
      </c>
      <c r="AO102">
        <v>1.3346064932894573E-6</v>
      </c>
      <c r="AP102">
        <v>3.654279684006848E-7</v>
      </c>
      <c r="AQ102">
        <v>6.0375055648808775E-7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Y102">
        <f t="shared" si="18"/>
        <v>2.4125967566299227E-3</v>
      </c>
      <c r="BA102">
        <f>IF([1]Graph!$B$45=[1]PV_profile!A102,1,0)</f>
        <v>0</v>
      </c>
      <c r="BB102">
        <f t="shared" si="26"/>
        <v>0</v>
      </c>
      <c r="BC102">
        <f t="shared" si="26"/>
        <v>0</v>
      </c>
      <c r="BD102">
        <f t="shared" si="26"/>
        <v>0</v>
      </c>
      <c r="BE102">
        <f t="shared" si="26"/>
        <v>0</v>
      </c>
      <c r="BF102">
        <f t="shared" si="26"/>
        <v>0</v>
      </c>
      <c r="BG102">
        <f t="shared" si="26"/>
        <v>0</v>
      </c>
      <c r="BH102">
        <f t="shared" si="26"/>
        <v>0</v>
      </c>
      <c r="BI102">
        <f t="shared" si="26"/>
        <v>0</v>
      </c>
      <c r="BJ102">
        <f t="shared" si="26"/>
        <v>0</v>
      </c>
      <c r="BK102">
        <f t="shared" si="26"/>
        <v>0</v>
      </c>
      <c r="BL102">
        <f t="shared" si="26"/>
        <v>0</v>
      </c>
      <c r="BM102">
        <f t="shared" si="26"/>
        <v>0</v>
      </c>
      <c r="BN102">
        <f t="shared" si="26"/>
        <v>0</v>
      </c>
      <c r="BO102">
        <f t="shared" si="25"/>
        <v>0</v>
      </c>
      <c r="BP102">
        <f t="shared" si="25"/>
        <v>0</v>
      </c>
      <c r="BQ102">
        <f t="shared" si="25"/>
        <v>0</v>
      </c>
      <c r="BR102">
        <f t="shared" si="25"/>
        <v>0</v>
      </c>
      <c r="BS102">
        <f t="shared" si="25"/>
        <v>0</v>
      </c>
      <c r="BT102">
        <f t="shared" si="25"/>
        <v>0</v>
      </c>
      <c r="BU102">
        <f t="shared" si="25"/>
        <v>0</v>
      </c>
      <c r="BV102">
        <f t="shared" si="25"/>
        <v>0</v>
      </c>
      <c r="BW102">
        <f t="shared" si="25"/>
        <v>0</v>
      </c>
      <c r="BX102">
        <f t="shared" si="25"/>
        <v>0</v>
      </c>
      <c r="BY102">
        <f t="shared" si="25"/>
        <v>0</v>
      </c>
      <c r="BZ102">
        <f t="shared" si="24"/>
        <v>0</v>
      </c>
      <c r="CA102">
        <f t="shared" si="24"/>
        <v>0</v>
      </c>
      <c r="CB102">
        <f t="shared" si="24"/>
        <v>0</v>
      </c>
      <c r="CC102">
        <f t="shared" si="24"/>
        <v>0</v>
      </c>
      <c r="CD102">
        <f t="shared" si="24"/>
        <v>0</v>
      </c>
      <c r="CE102">
        <f t="shared" si="24"/>
        <v>0</v>
      </c>
      <c r="CF102">
        <f t="shared" si="24"/>
        <v>0</v>
      </c>
      <c r="CG102">
        <f t="shared" si="23"/>
        <v>0</v>
      </c>
      <c r="CH102">
        <f t="shared" si="23"/>
        <v>0</v>
      </c>
      <c r="CI102">
        <f t="shared" si="23"/>
        <v>0</v>
      </c>
      <c r="CJ102">
        <f t="shared" si="23"/>
        <v>0</v>
      </c>
      <c r="CK102">
        <f t="shared" si="23"/>
        <v>0</v>
      </c>
      <c r="CL102">
        <f t="shared" si="23"/>
        <v>0</v>
      </c>
      <c r="CM102">
        <f t="shared" si="23"/>
        <v>0</v>
      </c>
      <c r="CN102">
        <f t="shared" si="22"/>
        <v>0</v>
      </c>
      <c r="CO102">
        <f t="shared" si="22"/>
        <v>0</v>
      </c>
      <c r="CP102">
        <f t="shared" si="22"/>
        <v>0</v>
      </c>
      <c r="CQ102">
        <f t="shared" si="13"/>
        <v>0</v>
      </c>
      <c r="CR102">
        <f t="shared" si="13"/>
        <v>0</v>
      </c>
      <c r="CS102">
        <f t="shared" si="13"/>
        <v>0</v>
      </c>
      <c r="CT102">
        <f t="shared" si="13"/>
        <v>0</v>
      </c>
      <c r="CU102">
        <f t="shared" si="13"/>
        <v>0</v>
      </c>
      <c r="CV102">
        <f t="shared" si="13"/>
        <v>0</v>
      </c>
      <c r="CW102">
        <f t="shared" si="13"/>
        <v>0</v>
      </c>
    </row>
    <row r="103" spans="1:101" x14ac:dyDescent="0.45">
      <c r="A103" s="1">
        <v>42195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5.7197421140976736E-7</v>
      </c>
      <c r="L103">
        <v>7.944086269580103E-8</v>
      </c>
      <c r="M103">
        <v>1.0962839052020544E-6</v>
      </c>
      <c r="N103">
        <v>9.5356839536904764E-6</v>
      </c>
      <c r="O103">
        <v>3.1053830432102101E-5</v>
      </c>
      <c r="P103">
        <v>4.790085418400063E-5</v>
      </c>
      <c r="Q103">
        <v>7.7373017039829325E-5</v>
      </c>
      <c r="R103">
        <v>8.4840458133234617E-5</v>
      </c>
      <c r="S103">
        <v>8.6099993011276549E-5</v>
      </c>
      <c r="T103">
        <v>6.7373001243681882E-5</v>
      </c>
      <c r="U103">
        <v>5.0919209762127588E-5</v>
      </c>
      <c r="V103">
        <v>8.7646706607963812E-5</v>
      </c>
      <c r="W103">
        <v>1.0717485947584561E-4</v>
      </c>
      <c r="X103">
        <v>1.2045896053583746E-4</v>
      </c>
      <c r="Y103">
        <v>1.6564492323720907E-4</v>
      </c>
      <c r="Z103">
        <v>1.7611642055345611E-4</v>
      </c>
      <c r="AA103">
        <v>1.3756734472600515E-4</v>
      </c>
      <c r="AB103">
        <v>1.6218527366680693E-4</v>
      </c>
      <c r="AC103">
        <v>2.1466311315502615E-4</v>
      </c>
      <c r="AD103">
        <v>1.8509045760788727E-4</v>
      </c>
      <c r="AE103">
        <v>1.2932336919974842E-4</v>
      </c>
      <c r="AF103">
        <v>5.1456229993951195E-5</v>
      </c>
      <c r="AG103">
        <v>1.911347156460973E-5</v>
      </c>
      <c r="AH103">
        <v>5.4484515679915145E-6</v>
      </c>
      <c r="AI103">
        <v>3.5351183899631459E-6</v>
      </c>
      <c r="AJ103">
        <v>2.6692129865789145E-6</v>
      </c>
      <c r="AK103">
        <v>1.7635871518467831E-6</v>
      </c>
      <c r="AL103">
        <v>4.2898065855732558E-7</v>
      </c>
      <c r="AM103">
        <v>4.1309248601816538E-7</v>
      </c>
      <c r="AN103">
        <v>0</v>
      </c>
      <c r="AO103">
        <v>0</v>
      </c>
      <c r="AP103">
        <v>5.8786238394892766E-7</v>
      </c>
      <c r="AQ103">
        <v>1.2710538031328167E-7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Y103">
        <f t="shared" si="18"/>
        <v>2.0282582880688156E-3</v>
      </c>
      <c r="BA103">
        <f>IF([1]Graph!$B$45=[1]PV_profile!A103,1,0)</f>
        <v>0</v>
      </c>
      <c r="BB103">
        <f t="shared" si="26"/>
        <v>0</v>
      </c>
      <c r="BC103">
        <f t="shared" si="26"/>
        <v>0</v>
      </c>
      <c r="BD103">
        <f t="shared" si="26"/>
        <v>0</v>
      </c>
      <c r="BE103">
        <f t="shared" si="26"/>
        <v>0</v>
      </c>
      <c r="BF103">
        <f t="shared" si="26"/>
        <v>0</v>
      </c>
      <c r="BG103">
        <f t="shared" si="26"/>
        <v>0</v>
      </c>
      <c r="BH103">
        <f t="shared" si="26"/>
        <v>0</v>
      </c>
      <c r="BI103">
        <f t="shared" si="26"/>
        <v>0</v>
      </c>
      <c r="BJ103">
        <f t="shared" si="26"/>
        <v>0</v>
      </c>
      <c r="BK103">
        <f t="shared" si="26"/>
        <v>0</v>
      </c>
      <c r="BL103">
        <f t="shared" si="26"/>
        <v>0</v>
      </c>
      <c r="BM103">
        <f t="shared" si="26"/>
        <v>0</v>
      </c>
      <c r="BN103">
        <f t="shared" si="26"/>
        <v>0</v>
      </c>
      <c r="BO103">
        <f t="shared" si="25"/>
        <v>0</v>
      </c>
      <c r="BP103">
        <f t="shared" si="25"/>
        <v>0</v>
      </c>
      <c r="BQ103">
        <f t="shared" si="25"/>
        <v>0</v>
      </c>
      <c r="BR103">
        <f t="shared" si="25"/>
        <v>0</v>
      </c>
      <c r="BS103">
        <f t="shared" si="25"/>
        <v>0</v>
      </c>
      <c r="BT103">
        <f t="shared" si="25"/>
        <v>0</v>
      </c>
      <c r="BU103">
        <f t="shared" si="25"/>
        <v>0</v>
      </c>
      <c r="BV103">
        <f t="shared" si="25"/>
        <v>0</v>
      </c>
      <c r="BW103">
        <f t="shared" si="25"/>
        <v>0</v>
      </c>
      <c r="BX103">
        <f t="shared" si="25"/>
        <v>0</v>
      </c>
      <c r="BY103">
        <f t="shared" si="25"/>
        <v>0</v>
      </c>
      <c r="BZ103">
        <f t="shared" si="24"/>
        <v>0</v>
      </c>
      <c r="CA103">
        <f t="shared" si="24"/>
        <v>0</v>
      </c>
      <c r="CB103">
        <f t="shared" si="24"/>
        <v>0</v>
      </c>
      <c r="CC103">
        <f t="shared" si="24"/>
        <v>0</v>
      </c>
      <c r="CD103">
        <f t="shared" si="24"/>
        <v>0</v>
      </c>
      <c r="CE103">
        <f t="shared" si="24"/>
        <v>0</v>
      </c>
      <c r="CF103">
        <f t="shared" si="24"/>
        <v>0</v>
      </c>
      <c r="CG103">
        <f t="shared" si="23"/>
        <v>0</v>
      </c>
      <c r="CH103">
        <f t="shared" si="23"/>
        <v>0</v>
      </c>
      <c r="CI103">
        <f t="shared" si="23"/>
        <v>0</v>
      </c>
      <c r="CJ103">
        <f t="shared" si="23"/>
        <v>0</v>
      </c>
      <c r="CK103">
        <f t="shared" si="23"/>
        <v>0</v>
      </c>
      <c r="CL103">
        <f t="shared" si="23"/>
        <v>0</v>
      </c>
      <c r="CM103">
        <f t="shared" si="23"/>
        <v>0</v>
      </c>
      <c r="CN103">
        <f t="shared" si="22"/>
        <v>0</v>
      </c>
      <c r="CO103">
        <f t="shared" si="22"/>
        <v>0</v>
      </c>
      <c r="CP103">
        <f t="shared" si="22"/>
        <v>0</v>
      </c>
      <c r="CQ103">
        <f t="shared" si="13"/>
        <v>0</v>
      </c>
      <c r="CR103">
        <f t="shared" si="13"/>
        <v>0</v>
      </c>
      <c r="CS103">
        <f t="shared" si="13"/>
        <v>0</v>
      </c>
      <c r="CT103">
        <f t="shared" si="13"/>
        <v>0</v>
      </c>
      <c r="CU103">
        <f t="shared" si="13"/>
        <v>0</v>
      </c>
      <c r="CV103">
        <f t="shared" si="13"/>
        <v>0</v>
      </c>
      <c r="CW103">
        <f t="shared" si="13"/>
        <v>0</v>
      </c>
    </row>
    <row r="104" spans="1:101" x14ac:dyDescent="0.45">
      <c r="A104" s="1">
        <v>42196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4.6075700363564596E-7</v>
      </c>
      <c r="L104">
        <v>1.1121720777412146E-7</v>
      </c>
      <c r="M104">
        <v>2.3832258808740308E-7</v>
      </c>
      <c r="N104">
        <v>6.0692819099591987E-6</v>
      </c>
      <c r="O104">
        <v>1.4731116373995865E-5</v>
      </c>
      <c r="P104">
        <v>4.4888059466262373E-5</v>
      </c>
      <c r="Q104">
        <v>5.5211399573581705E-5</v>
      </c>
      <c r="R104">
        <v>1.1398492743044314E-4</v>
      </c>
      <c r="S104">
        <v>2.1335472214642633E-4</v>
      </c>
      <c r="T104">
        <v>2.3222391305824643E-4</v>
      </c>
      <c r="U104">
        <v>2.7176798569096224E-4</v>
      </c>
      <c r="V104">
        <v>3.0787425499051734E-4</v>
      </c>
      <c r="W104">
        <v>3.4192737519369941E-4</v>
      </c>
      <c r="X104">
        <v>3.2552760349877828E-4</v>
      </c>
      <c r="Y104">
        <v>3.6321633478323355E-4</v>
      </c>
      <c r="Z104">
        <v>3.9338281077902368E-4</v>
      </c>
      <c r="AA104">
        <v>3.6952393928128027E-4</v>
      </c>
      <c r="AB104">
        <v>4.1931230836293309E-4</v>
      </c>
      <c r="AC104">
        <v>4.1255228815183394E-4</v>
      </c>
      <c r="AD104">
        <v>3.8245611731952967E-4</v>
      </c>
      <c r="AE104">
        <v>3.5149761592266258E-4</v>
      </c>
      <c r="AF104">
        <v>3.3578858252888147E-4</v>
      </c>
      <c r="AG104">
        <v>2.4507029496478443E-4</v>
      </c>
      <c r="AH104">
        <v>1.9133014016832893E-4</v>
      </c>
      <c r="AI104">
        <v>1.415282661400178E-4</v>
      </c>
      <c r="AJ104">
        <v>8.0949444678394286E-5</v>
      </c>
      <c r="AK104">
        <v>5.1816891510590143E-5</v>
      </c>
      <c r="AL104">
        <v>2.5739236717753013E-5</v>
      </c>
      <c r="AM104">
        <v>7.211641515524817E-6</v>
      </c>
      <c r="AN104">
        <v>2.8280947119705173E-6</v>
      </c>
      <c r="AO104">
        <v>1.5888172539160206E-7</v>
      </c>
      <c r="AP104">
        <v>3.1776345078320419E-8</v>
      </c>
      <c r="AQ104">
        <v>6.5141507410556833E-7</v>
      </c>
      <c r="AR104">
        <v>9.5329035234961236E-8</v>
      </c>
      <c r="AS104">
        <v>0</v>
      </c>
      <c r="AT104">
        <v>0</v>
      </c>
      <c r="AU104">
        <v>0</v>
      </c>
      <c r="AV104">
        <v>0</v>
      </c>
      <c r="AW104">
        <v>0</v>
      </c>
      <c r="AY104">
        <f t="shared" si="18"/>
        <v>5.7035123458489224E-3</v>
      </c>
      <c r="BA104">
        <f>IF([1]Graph!$B$45=[1]PV_profile!A104,1,0)</f>
        <v>0</v>
      </c>
      <c r="BB104">
        <f t="shared" si="26"/>
        <v>0</v>
      </c>
      <c r="BC104">
        <f t="shared" si="26"/>
        <v>0</v>
      </c>
      <c r="BD104">
        <f t="shared" si="26"/>
        <v>0</v>
      </c>
      <c r="BE104">
        <f t="shared" si="26"/>
        <v>0</v>
      </c>
      <c r="BF104">
        <f t="shared" si="26"/>
        <v>0</v>
      </c>
      <c r="BG104">
        <f t="shared" si="26"/>
        <v>0</v>
      </c>
      <c r="BH104">
        <f t="shared" si="26"/>
        <v>0</v>
      </c>
      <c r="BI104">
        <f t="shared" si="26"/>
        <v>0</v>
      </c>
      <c r="BJ104">
        <f t="shared" si="26"/>
        <v>0</v>
      </c>
      <c r="BK104">
        <f t="shared" si="26"/>
        <v>0</v>
      </c>
      <c r="BL104">
        <f t="shared" si="26"/>
        <v>0</v>
      </c>
      <c r="BM104">
        <f t="shared" si="26"/>
        <v>0</v>
      </c>
      <c r="BN104">
        <f t="shared" si="26"/>
        <v>0</v>
      </c>
      <c r="BO104">
        <f t="shared" si="25"/>
        <v>0</v>
      </c>
      <c r="BP104">
        <f t="shared" si="25"/>
        <v>0</v>
      </c>
      <c r="BQ104">
        <f t="shared" si="25"/>
        <v>0</v>
      </c>
      <c r="BR104">
        <f t="shared" si="25"/>
        <v>0</v>
      </c>
      <c r="BS104">
        <f t="shared" si="25"/>
        <v>0</v>
      </c>
      <c r="BT104">
        <f t="shared" si="25"/>
        <v>0</v>
      </c>
      <c r="BU104">
        <f t="shared" si="25"/>
        <v>0</v>
      </c>
      <c r="BV104">
        <f t="shared" si="25"/>
        <v>0</v>
      </c>
      <c r="BW104">
        <f t="shared" si="25"/>
        <v>0</v>
      </c>
      <c r="BX104">
        <f t="shared" si="25"/>
        <v>0</v>
      </c>
      <c r="BY104">
        <f t="shared" si="25"/>
        <v>0</v>
      </c>
      <c r="BZ104">
        <f t="shared" si="24"/>
        <v>0</v>
      </c>
      <c r="CA104">
        <f t="shared" si="24"/>
        <v>0</v>
      </c>
      <c r="CB104">
        <f t="shared" si="24"/>
        <v>0</v>
      </c>
      <c r="CC104">
        <f t="shared" si="24"/>
        <v>0</v>
      </c>
      <c r="CD104">
        <f t="shared" si="24"/>
        <v>0</v>
      </c>
      <c r="CE104">
        <f t="shared" si="24"/>
        <v>0</v>
      </c>
      <c r="CF104">
        <f t="shared" si="24"/>
        <v>0</v>
      </c>
      <c r="CG104">
        <f t="shared" si="23"/>
        <v>0</v>
      </c>
      <c r="CH104">
        <f t="shared" si="23"/>
        <v>0</v>
      </c>
      <c r="CI104">
        <f t="shared" si="23"/>
        <v>0</v>
      </c>
      <c r="CJ104">
        <f t="shared" si="23"/>
        <v>0</v>
      </c>
      <c r="CK104">
        <f t="shared" si="23"/>
        <v>0</v>
      </c>
      <c r="CL104">
        <f t="shared" si="23"/>
        <v>0</v>
      </c>
      <c r="CM104">
        <f t="shared" si="23"/>
        <v>0</v>
      </c>
      <c r="CN104">
        <f t="shared" si="22"/>
        <v>0</v>
      </c>
      <c r="CO104">
        <f t="shared" si="22"/>
        <v>0</v>
      </c>
      <c r="CP104">
        <f t="shared" si="22"/>
        <v>0</v>
      </c>
      <c r="CQ104">
        <f t="shared" si="13"/>
        <v>0</v>
      </c>
      <c r="CR104">
        <f t="shared" si="13"/>
        <v>0</v>
      </c>
      <c r="CS104">
        <f t="shared" si="13"/>
        <v>0</v>
      </c>
      <c r="CT104">
        <f t="shared" si="13"/>
        <v>0</v>
      </c>
      <c r="CU104">
        <f t="shared" si="13"/>
        <v>0</v>
      </c>
      <c r="CV104">
        <f t="shared" si="13"/>
        <v>0</v>
      </c>
      <c r="CW104">
        <f t="shared" si="13"/>
        <v>0</v>
      </c>
    </row>
    <row r="105" spans="1:101" x14ac:dyDescent="0.45">
      <c r="A105" s="1">
        <v>42197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4.7664517617480615E-7</v>
      </c>
      <c r="L105">
        <v>1.2710538031328165E-7</v>
      </c>
      <c r="M105">
        <v>1.5610129519724902E-6</v>
      </c>
      <c r="N105">
        <v>1.3377046869345935E-5</v>
      </c>
      <c r="O105">
        <v>2.6388665770291184E-5</v>
      </c>
      <c r="P105">
        <v>4.9911502418831348E-5</v>
      </c>
      <c r="Q105">
        <v>1.1000017375762181E-4</v>
      </c>
      <c r="R105">
        <v>1.4877208120493444E-4</v>
      </c>
      <c r="S105">
        <v>2.1426034798115837E-4</v>
      </c>
      <c r="T105">
        <v>2.6512911279547431E-4</v>
      </c>
      <c r="U105">
        <v>3.1889151103348448E-4</v>
      </c>
      <c r="V105">
        <v>3.3079612151276378E-4</v>
      </c>
      <c r="W105">
        <v>3.7297127551796455E-4</v>
      </c>
      <c r="X105">
        <v>4.1515318199649445E-4</v>
      </c>
      <c r="Y105">
        <v>4.2551942016966953E-4</v>
      </c>
      <c r="Z105">
        <v>4.3456376238758639E-4</v>
      </c>
      <c r="AA105">
        <v>4.2547652210381379E-4</v>
      </c>
      <c r="AB105">
        <v>3.9220231955936397E-4</v>
      </c>
      <c r="AC105">
        <v>3.7819888148766162E-4</v>
      </c>
      <c r="AD105">
        <v>3.9694613067524381E-4</v>
      </c>
      <c r="AE105">
        <v>3.7405882092827011E-4</v>
      </c>
      <c r="AF105">
        <v>3.2548510263723598E-4</v>
      </c>
      <c r="AG105">
        <v>2.6942130260692833E-4</v>
      </c>
      <c r="AH105">
        <v>1.6757851383522487E-4</v>
      </c>
      <c r="AI105">
        <v>1.3952397317420275E-4</v>
      </c>
      <c r="AJ105">
        <v>6.9129835922199538E-5</v>
      </c>
      <c r="AK105">
        <v>4.0752368154318973E-5</v>
      </c>
      <c r="AL105">
        <v>1.7013055154932746E-5</v>
      </c>
      <c r="AM105">
        <v>7.6100374419442602E-6</v>
      </c>
      <c r="AN105">
        <v>2.6533248140397543E-6</v>
      </c>
      <c r="AO105">
        <v>7.944086269580103E-8</v>
      </c>
      <c r="AP105">
        <v>1.7476989793076231E-7</v>
      </c>
      <c r="AQ105">
        <v>7.3085593680136961E-7</v>
      </c>
      <c r="AR105">
        <v>9.5329035234961236E-8</v>
      </c>
      <c r="AS105">
        <v>0</v>
      </c>
      <c r="AT105">
        <v>0</v>
      </c>
      <c r="AU105">
        <v>0</v>
      </c>
      <c r="AV105">
        <v>0</v>
      </c>
      <c r="AW105">
        <v>0</v>
      </c>
      <c r="AY105">
        <f t="shared" si="18"/>
        <v>6.1350295511521241E-3</v>
      </c>
      <c r="BA105">
        <f>IF([1]Graph!$B$45=[1]PV_profile!A105,1,0)</f>
        <v>0</v>
      </c>
      <c r="BB105">
        <f t="shared" si="26"/>
        <v>0</v>
      </c>
      <c r="BC105">
        <f t="shared" si="26"/>
        <v>0</v>
      </c>
      <c r="BD105">
        <f t="shared" si="26"/>
        <v>0</v>
      </c>
      <c r="BE105">
        <f t="shared" si="26"/>
        <v>0</v>
      </c>
      <c r="BF105">
        <f t="shared" si="26"/>
        <v>0</v>
      </c>
      <c r="BG105">
        <f t="shared" si="26"/>
        <v>0</v>
      </c>
      <c r="BH105">
        <f t="shared" si="26"/>
        <v>0</v>
      </c>
      <c r="BI105">
        <f t="shared" si="26"/>
        <v>0</v>
      </c>
      <c r="BJ105">
        <f t="shared" si="26"/>
        <v>0</v>
      </c>
      <c r="BK105">
        <f t="shared" si="26"/>
        <v>0</v>
      </c>
      <c r="BL105">
        <f t="shared" si="26"/>
        <v>0</v>
      </c>
      <c r="BM105">
        <f t="shared" si="26"/>
        <v>0</v>
      </c>
      <c r="BN105">
        <f t="shared" si="26"/>
        <v>0</v>
      </c>
      <c r="BO105">
        <f t="shared" si="25"/>
        <v>0</v>
      </c>
      <c r="BP105">
        <f t="shared" si="25"/>
        <v>0</v>
      </c>
      <c r="BQ105">
        <f t="shared" si="25"/>
        <v>0</v>
      </c>
      <c r="BR105">
        <f t="shared" si="25"/>
        <v>0</v>
      </c>
      <c r="BS105">
        <f t="shared" si="25"/>
        <v>0</v>
      </c>
      <c r="BT105">
        <f t="shared" si="25"/>
        <v>0</v>
      </c>
      <c r="BU105">
        <f t="shared" si="25"/>
        <v>0</v>
      </c>
      <c r="BV105">
        <f t="shared" si="25"/>
        <v>0</v>
      </c>
      <c r="BW105">
        <f t="shared" si="25"/>
        <v>0</v>
      </c>
      <c r="BX105">
        <f t="shared" si="25"/>
        <v>0</v>
      </c>
      <c r="BY105">
        <f t="shared" si="25"/>
        <v>0</v>
      </c>
      <c r="BZ105">
        <f t="shared" si="24"/>
        <v>0</v>
      </c>
      <c r="CA105">
        <f t="shared" si="24"/>
        <v>0</v>
      </c>
      <c r="CB105">
        <f t="shared" si="24"/>
        <v>0</v>
      </c>
      <c r="CC105">
        <f t="shared" si="24"/>
        <v>0</v>
      </c>
      <c r="CD105">
        <f t="shared" si="24"/>
        <v>0</v>
      </c>
      <c r="CE105">
        <f t="shared" si="24"/>
        <v>0</v>
      </c>
      <c r="CF105">
        <f t="shared" si="24"/>
        <v>0</v>
      </c>
      <c r="CG105">
        <f t="shared" si="23"/>
        <v>0</v>
      </c>
      <c r="CH105">
        <f t="shared" si="23"/>
        <v>0</v>
      </c>
      <c r="CI105">
        <f t="shared" si="23"/>
        <v>0</v>
      </c>
      <c r="CJ105">
        <f t="shared" si="23"/>
        <v>0</v>
      </c>
      <c r="CK105">
        <f t="shared" si="23"/>
        <v>0</v>
      </c>
      <c r="CL105">
        <f t="shared" si="23"/>
        <v>0</v>
      </c>
      <c r="CM105">
        <f t="shared" si="23"/>
        <v>0</v>
      </c>
      <c r="CN105">
        <f t="shared" si="22"/>
        <v>0</v>
      </c>
      <c r="CO105">
        <f t="shared" si="22"/>
        <v>0</v>
      </c>
      <c r="CP105">
        <f t="shared" si="22"/>
        <v>0</v>
      </c>
      <c r="CQ105">
        <f t="shared" si="13"/>
        <v>0</v>
      </c>
      <c r="CR105">
        <f t="shared" si="13"/>
        <v>0</v>
      </c>
      <c r="CS105">
        <f t="shared" si="13"/>
        <v>0</v>
      </c>
      <c r="CT105">
        <f t="shared" si="13"/>
        <v>0</v>
      </c>
      <c r="CU105">
        <f t="shared" si="13"/>
        <v>0</v>
      </c>
      <c r="CV105">
        <f t="shared" si="13"/>
        <v>0</v>
      </c>
      <c r="CW105">
        <f t="shared" si="13"/>
        <v>0</v>
      </c>
    </row>
    <row r="106" spans="1:101" x14ac:dyDescent="0.45">
      <c r="A106" s="1">
        <v>42198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3.9720431347900519E-7</v>
      </c>
      <c r="M106">
        <v>1.1447428314464929E-6</v>
      </c>
      <c r="N106">
        <v>9.3263572804870425E-6</v>
      </c>
      <c r="O106">
        <v>2.5020296910356013E-5</v>
      </c>
      <c r="P106">
        <v>4.5977988102448763E-5</v>
      </c>
      <c r="Q106">
        <v>9.1052336391732783E-5</v>
      </c>
      <c r="R106">
        <v>1.2611991641154022E-4</v>
      </c>
      <c r="S106">
        <v>1.3674076254965533E-4</v>
      </c>
      <c r="T106">
        <v>1.3858021572537663E-4</v>
      </c>
      <c r="U106">
        <v>1.6413594405030235E-4</v>
      </c>
      <c r="V106">
        <v>1.3561548272956933E-4</v>
      </c>
      <c r="W106">
        <v>1.4293516381836045E-4</v>
      </c>
      <c r="X106">
        <v>1.6984257842205523E-4</v>
      </c>
      <c r="Y106">
        <v>1.7748359780045083E-4</v>
      </c>
      <c r="Z106">
        <v>1.9493834415197219E-4</v>
      </c>
      <c r="AA106">
        <v>1.8069062542748032E-4</v>
      </c>
      <c r="AB106">
        <v>2.0629520988296401E-4</v>
      </c>
      <c r="AC106">
        <v>1.7933337828832254E-4</v>
      </c>
      <c r="AD106">
        <v>1.7315605680509708E-4</v>
      </c>
      <c r="AE106">
        <v>1.5641190897038962E-4</v>
      </c>
      <c r="AF106">
        <v>1.7041971628954021E-4</v>
      </c>
      <c r="AG106">
        <v>1.4010984953658431E-4</v>
      </c>
      <c r="AH106">
        <v>9.1724803294452716E-5</v>
      </c>
      <c r="AI106">
        <v>7.9596169582371313E-5</v>
      </c>
      <c r="AJ106">
        <v>4.6380753276316486E-5</v>
      </c>
      <c r="AK106">
        <v>2.7405906017110917E-5</v>
      </c>
      <c r="AL106">
        <v>2.2210473596805533E-5</v>
      </c>
      <c r="AM106">
        <v>8.6733533891275564E-6</v>
      </c>
      <c r="AN106">
        <v>5.846450290097478E-6</v>
      </c>
      <c r="AO106">
        <v>2.5103312611873126E-6</v>
      </c>
      <c r="AP106">
        <v>2.8598710570488373E-7</v>
      </c>
      <c r="AQ106">
        <v>7.308559368013695E-7</v>
      </c>
      <c r="AR106">
        <v>9.5329035234961236E-8</v>
      </c>
      <c r="AS106">
        <v>0</v>
      </c>
      <c r="AT106">
        <v>0</v>
      </c>
      <c r="AU106">
        <v>0</v>
      </c>
      <c r="AV106">
        <v>0</v>
      </c>
      <c r="AW106">
        <v>0</v>
      </c>
      <c r="AY106">
        <f t="shared" si="18"/>
        <v>3.051188089474821E-3</v>
      </c>
      <c r="BA106">
        <f>IF([1]Graph!$B$45=[1]PV_profile!A106,1,0)</f>
        <v>0</v>
      </c>
      <c r="BB106">
        <f t="shared" si="26"/>
        <v>0</v>
      </c>
      <c r="BC106">
        <f t="shared" si="26"/>
        <v>0</v>
      </c>
      <c r="BD106">
        <f t="shared" si="26"/>
        <v>0</v>
      </c>
      <c r="BE106">
        <f t="shared" si="26"/>
        <v>0</v>
      </c>
      <c r="BF106">
        <f t="shared" si="26"/>
        <v>0</v>
      </c>
      <c r="BG106">
        <f t="shared" si="26"/>
        <v>0</v>
      </c>
      <c r="BH106">
        <f t="shared" si="26"/>
        <v>0</v>
      </c>
      <c r="BI106">
        <f t="shared" si="26"/>
        <v>0</v>
      </c>
      <c r="BJ106">
        <f t="shared" si="26"/>
        <v>0</v>
      </c>
      <c r="BK106">
        <f t="shared" si="26"/>
        <v>0</v>
      </c>
      <c r="BL106">
        <f t="shared" si="26"/>
        <v>0</v>
      </c>
      <c r="BM106">
        <f t="shared" si="26"/>
        <v>0</v>
      </c>
      <c r="BN106">
        <f t="shared" si="26"/>
        <v>0</v>
      </c>
      <c r="BO106">
        <f t="shared" si="25"/>
        <v>0</v>
      </c>
      <c r="BP106">
        <f t="shared" si="25"/>
        <v>0</v>
      </c>
      <c r="BQ106">
        <f t="shared" si="25"/>
        <v>0</v>
      </c>
      <c r="BR106">
        <f t="shared" si="25"/>
        <v>0</v>
      </c>
      <c r="BS106">
        <f t="shared" si="25"/>
        <v>0</v>
      </c>
      <c r="BT106">
        <f t="shared" si="25"/>
        <v>0</v>
      </c>
      <c r="BU106">
        <f t="shared" si="25"/>
        <v>0</v>
      </c>
      <c r="BV106">
        <f t="shared" si="25"/>
        <v>0</v>
      </c>
      <c r="BW106">
        <f t="shared" si="25"/>
        <v>0</v>
      </c>
      <c r="BX106">
        <f t="shared" si="25"/>
        <v>0</v>
      </c>
      <c r="BY106">
        <f t="shared" si="25"/>
        <v>0</v>
      </c>
      <c r="BZ106">
        <f t="shared" si="24"/>
        <v>0</v>
      </c>
      <c r="CA106">
        <f t="shared" si="24"/>
        <v>0</v>
      </c>
      <c r="CB106">
        <f t="shared" si="24"/>
        <v>0</v>
      </c>
      <c r="CC106">
        <f t="shared" si="24"/>
        <v>0</v>
      </c>
      <c r="CD106">
        <f t="shared" si="24"/>
        <v>0</v>
      </c>
      <c r="CE106">
        <f t="shared" si="24"/>
        <v>0</v>
      </c>
      <c r="CF106">
        <f t="shared" si="24"/>
        <v>0</v>
      </c>
      <c r="CG106">
        <f t="shared" si="23"/>
        <v>0</v>
      </c>
      <c r="CH106">
        <f t="shared" si="23"/>
        <v>0</v>
      </c>
      <c r="CI106">
        <f t="shared" si="23"/>
        <v>0</v>
      </c>
      <c r="CJ106">
        <f t="shared" si="23"/>
        <v>0</v>
      </c>
      <c r="CK106">
        <f t="shared" si="23"/>
        <v>0</v>
      </c>
      <c r="CL106">
        <f t="shared" si="23"/>
        <v>0</v>
      </c>
      <c r="CM106">
        <f t="shared" si="23"/>
        <v>0</v>
      </c>
      <c r="CN106">
        <f t="shared" si="22"/>
        <v>0</v>
      </c>
      <c r="CO106">
        <f t="shared" si="22"/>
        <v>0</v>
      </c>
      <c r="CP106">
        <f t="shared" si="22"/>
        <v>0</v>
      </c>
      <c r="CQ106">
        <f t="shared" si="13"/>
        <v>0</v>
      </c>
      <c r="CR106">
        <f t="shared" si="13"/>
        <v>0</v>
      </c>
      <c r="CS106">
        <f t="shared" si="13"/>
        <v>0</v>
      </c>
      <c r="CT106">
        <f t="shared" si="13"/>
        <v>0</v>
      </c>
      <c r="CU106">
        <f t="shared" si="13"/>
        <v>0</v>
      </c>
      <c r="CV106">
        <f t="shared" si="13"/>
        <v>0</v>
      </c>
      <c r="CW106">
        <f t="shared" si="13"/>
        <v>0</v>
      </c>
    </row>
    <row r="107" spans="1:101" x14ac:dyDescent="0.45">
      <c r="A107" s="1">
        <v>42199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4.4486883109648582E-7</v>
      </c>
      <c r="L107">
        <v>9.5329035234961236E-8</v>
      </c>
      <c r="M107">
        <v>2.8122065394313562E-6</v>
      </c>
      <c r="N107">
        <v>1.2615208996093203E-5</v>
      </c>
      <c r="O107">
        <v>2.7596961291894323E-5</v>
      </c>
      <c r="P107">
        <v>5.0547426524711237E-5</v>
      </c>
      <c r="Q107">
        <v>1.0860956145613179E-4</v>
      </c>
      <c r="R107">
        <v>1.1711291139909033E-4</v>
      </c>
      <c r="S107">
        <v>1.503108507153521E-4</v>
      </c>
      <c r="T107">
        <v>1.5268335207976218E-4</v>
      </c>
      <c r="U107">
        <v>2.3721557966573713E-4</v>
      </c>
      <c r="V107">
        <v>2.9855465018335949E-4</v>
      </c>
      <c r="W107">
        <v>3.5638402338708134E-4</v>
      </c>
      <c r="X107">
        <v>3.8971105410522382E-4</v>
      </c>
      <c r="Y107">
        <v>3.9765156553598252E-4</v>
      </c>
      <c r="Z107">
        <v>4.3955225136056936E-4</v>
      </c>
      <c r="AA107">
        <v>4.5698912351798413E-4</v>
      </c>
      <c r="AB107">
        <v>4.6102869138606558E-4</v>
      </c>
      <c r="AC107">
        <v>4.0600119740962469E-4</v>
      </c>
      <c r="AD107">
        <v>4.0718526346810563E-4</v>
      </c>
      <c r="AE107">
        <v>3.8446239630691217E-4</v>
      </c>
      <c r="AF107">
        <v>3.3219825273934466E-4</v>
      </c>
      <c r="AG107">
        <v>2.8456193662812105E-4</v>
      </c>
      <c r="AH107">
        <v>2.2556557715139791E-4</v>
      </c>
      <c r="AI107">
        <v>1.4482506194189352E-4</v>
      </c>
      <c r="AJ107">
        <v>9.8403793825602216E-5</v>
      </c>
      <c r="AK107">
        <v>5.6956715327008464E-5</v>
      </c>
      <c r="AL107">
        <v>2.6072093932448419E-5</v>
      </c>
      <c r="AM107">
        <v>1.1899844027517518E-5</v>
      </c>
      <c r="AN107">
        <v>5.0365506949137862E-6</v>
      </c>
      <c r="AO107">
        <v>3.81316140939845E-7</v>
      </c>
      <c r="AP107">
        <v>2.542107606265633E-7</v>
      </c>
      <c r="AQ107">
        <v>6.6730324664472863E-7</v>
      </c>
      <c r="AR107">
        <v>7.944086269580103E-8</v>
      </c>
      <c r="AS107">
        <v>0</v>
      </c>
      <c r="AT107">
        <v>0</v>
      </c>
      <c r="AU107">
        <v>0</v>
      </c>
      <c r="AV107">
        <v>0</v>
      </c>
      <c r="AW107">
        <v>0</v>
      </c>
      <c r="AY107">
        <f t="shared" si="18"/>
        <v>6.0444665704745991E-3</v>
      </c>
      <c r="BA107">
        <f>IF([1]Graph!$B$45=[1]PV_profile!A107,1,0)</f>
        <v>0</v>
      </c>
      <c r="BB107">
        <f t="shared" si="26"/>
        <v>0</v>
      </c>
      <c r="BC107">
        <f t="shared" si="26"/>
        <v>0</v>
      </c>
      <c r="BD107">
        <f t="shared" si="26"/>
        <v>0</v>
      </c>
      <c r="BE107">
        <f t="shared" si="26"/>
        <v>0</v>
      </c>
      <c r="BF107">
        <f t="shared" si="26"/>
        <v>0</v>
      </c>
      <c r="BG107">
        <f t="shared" si="26"/>
        <v>0</v>
      </c>
      <c r="BH107">
        <f t="shared" si="26"/>
        <v>0</v>
      </c>
      <c r="BI107">
        <f t="shared" si="26"/>
        <v>0</v>
      </c>
      <c r="BJ107">
        <f t="shared" si="26"/>
        <v>0</v>
      </c>
      <c r="BK107">
        <f t="shared" si="26"/>
        <v>0</v>
      </c>
      <c r="BL107">
        <f t="shared" si="26"/>
        <v>0</v>
      </c>
      <c r="BM107">
        <f t="shared" si="26"/>
        <v>0</v>
      </c>
      <c r="BN107">
        <f t="shared" si="26"/>
        <v>0</v>
      </c>
      <c r="BO107">
        <f t="shared" si="25"/>
        <v>0</v>
      </c>
      <c r="BP107">
        <f t="shared" si="25"/>
        <v>0</v>
      </c>
      <c r="BQ107">
        <f t="shared" si="25"/>
        <v>0</v>
      </c>
      <c r="BR107">
        <f t="shared" si="25"/>
        <v>0</v>
      </c>
      <c r="BS107">
        <f t="shared" si="25"/>
        <v>0</v>
      </c>
      <c r="BT107">
        <f t="shared" si="25"/>
        <v>0</v>
      </c>
      <c r="BU107">
        <f t="shared" si="25"/>
        <v>0</v>
      </c>
      <c r="BV107">
        <f t="shared" si="25"/>
        <v>0</v>
      </c>
      <c r="BW107">
        <f t="shared" si="25"/>
        <v>0</v>
      </c>
      <c r="BX107">
        <f t="shared" si="25"/>
        <v>0</v>
      </c>
      <c r="BY107">
        <f t="shared" si="25"/>
        <v>0</v>
      </c>
      <c r="BZ107">
        <f t="shared" si="24"/>
        <v>0</v>
      </c>
      <c r="CA107">
        <f t="shared" si="24"/>
        <v>0</v>
      </c>
      <c r="CB107">
        <f t="shared" si="24"/>
        <v>0</v>
      </c>
      <c r="CC107">
        <f t="shared" si="24"/>
        <v>0</v>
      </c>
      <c r="CD107">
        <f t="shared" si="24"/>
        <v>0</v>
      </c>
      <c r="CE107">
        <f t="shared" si="24"/>
        <v>0</v>
      </c>
      <c r="CF107">
        <f t="shared" si="24"/>
        <v>0</v>
      </c>
      <c r="CG107">
        <f t="shared" si="23"/>
        <v>0</v>
      </c>
      <c r="CH107">
        <f t="shared" si="23"/>
        <v>0</v>
      </c>
      <c r="CI107">
        <f t="shared" si="23"/>
        <v>0</v>
      </c>
      <c r="CJ107">
        <f t="shared" si="23"/>
        <v>0</v>
      </c>
      <c r="CK107">
        <f t="shared" si="23"/>
        <v>0</v>
      </c>
      <c r="CL107">
        <f t="shared" si="23"/>
        <v>0</v>
      </c>
      <c r="CM107">
        <f t="shared" si="23"/>
        <v>0</v>
      </c>
      <c r="CN107">
        <f t="shared" si="22"/>
        <v>0</v>
      </c>
      <c r="CO107">
        <f t="shared" si="22"/>
        <v>0</v>
      </c>
      <c r="CP107">
        <f t="shared" si="22"/>
        <v>0</v>
      </c>
      <c r="CQ107">
        <f t="shared" si="13"/>
        <v>0</v>
      </c>
      <c r="CR107">
        <f t="shared" si="13"/>
        <v>0</v>
      </c>
      <c r="CS107">
        <f t="shared" si="13"/>
        <v>0</v>
      </c>
      <c r="CT107">
        <f t="shared" si="13"/>
        <v>0</v>
      </c>
      <c r="CU107">
        <f t="shared" si="13"/>
        <v>0</v>
      </c>
      <c r="CV107">
        <f t="shared" si="13"/>
        <v>0</v>
      </c>
      <c r="CW107">
        <f t="shared" ref="CU107:CW170" si="27">IF($BA107=1,AW107,0)</f>
        <v>0</v>
      </c>
    </row>
    <row r="108" spans="1:101" x14ac:dyDescent="0.45">
      <c r="A108" s="1">
        <v>42200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4.925333487139664E-7</v>
      </c>
      <c r="L108">
        <v>1.4299355285244187E-7</v>
      </c>
      <c r="M108">
        <v>4.4486883109648582E-7</v>
      </c>
      <c r="N108">
        <v>4.6750947696478907E-6</v>
      </c>
      <c r="O108">
        <v>2.0058420626376283E-5</v>
      </c>
      <c r="P108">
        <v>3.9411406392013858E-5</v>
      </c>
      <c r="Q108">
        <v>6.4730400946106081E-5</v>
      </c>
      <c r="R108">
        <v>1.0466929466642005E-4</v>
      </c>
      <c r="S108">
        <v>1.6720990823231637E-4</v>
      </c>
      <c r="T108">
        <v>2.2779270173707469E-4</v>
      </c>
      <c r="U108">
        <v>2.8261086904031219E-4</v>
      </c>
      <c r="V108">
        <v>3.6489293419042859E-4</v>
      </c>
      <c r="W108">
        <v>3.7931423119991079E-4</v>
      </c>
      <c r="X108">
        <v>4.3637580846567773E-4</v>
      </c>
      <c r="Y108">
        <v>4.5318311178622829E-4</v>
      </c>
      <c r="Z108">
        <v>4.4850761981226689E-4</v>
      </c>
      <c r="AA108">
        <v>4.7128768439460135E-4</v>
      </c>
      <c r="AB108">
        <v>4.6225208067158098E-4</v>
      </c>
      <c r="AC108">
        <v>4.4476674958792166E-4</v>
      </c>
      <c r="AD108">
        <v>4.3428452775521085E-4</v>
      </c>
      <c r="AE108">
        <v>4.0288115752724711E-4</v>
      </c>
      <c r="AF108">
        <v>3.6510186365931843E-4</v>
      </c>
      <c r="AG108">
        <v>2.8598631129625674E-4</v>
      </c>
      <c r="AH108">
        <v>2.3113199840049268E-4</v>
      </c>
      <c r="AI108">
        <v>1.771614651022193E-4</v>
      </c>
      <c r="AJ108">
        <v>1.047042486460062E-4</v>
      </c>
      <c r="AK108">
        <v>6.7682423403882057E-5</v>
      </c>
      <c r="AL108">
        <v>3.4954376790465932E-5</v>
      </c>
      <c r="AM108">
        <v>1.4856235732741749E-5</v>
      </c>
      <c r="AN108">
        <v>7.5941492694051009E-6</v>
      </c>
      <c r="AO108">
        <v>2.0813506026299869E-6</v>
      </c>
      <c r="AP108">
        <v>3.3365162332236431E-7</v>
      </c>
      <c r="AQ108">
        <v>7.308559368013695E-7</v>
      </c>
      <c r="AR108">
        <v>7.944086269580103E-8</v>
      </c>
      <c r="AS108">
        <v>0</v>
      </c>
      <c r="AT108">
        <v>0</v>
      </c>
      <c r="AU108">
        <v>0</v>
      </c>
      <c r="AV108">
        <v>0</v>
      </c>
      <c r="AW108">
        <v>0</v>
      </c>
      <c r="AY108">
        <f t="shared" si="18"/>
        <v>6.502382768860243E-3</v>
      </c>
      <c r="BA108">
        <f>IF([1]Graph!$B$45=[1]PV_profile!A108,1,0)</f>
        <v>0</v>
      </c>
      <c r="BB108">
        <f t="shared" si="26"/>
        <v>0</v>
      </c>
      <c r="BC108">
        <f t="shared" si="26"/>
        <v>0</v>
      </c>
      <c r="BD108">
        <f t="shared" si="26"/>
        <v>0</v>
      </c>
      <c r="BE108">
        <f t="shared" si="26"/>
        <v>0</v>
      </c>
      <c r="BF108">
        <f t="shared" si="26"/>
        <v>0</v>
      </c>
      <c r="BG108">
        <f t="shared" si="26"/>
        <v>0</v>
      </c>
      <c r="BH108">
        <f t="shared" si="26"/>
        <v>0</v>
      </c>
      <c r="BI108">
        <f t="shared" si="26"/>
        <v>0</v>
      </c>
      <c r="BJ108">
        <f t="shared" si="26"/>
        <v>0</v>
      </c>
      <c r="BK108">
        <f t="shared" si="26"/>
        <v>0</v>
      </c>
      <c r="BL108">
        <f t="shared" si="26"/>
        <v>0</v>
      </c>
      <c r="BM108">
        <f t="shared" si="26"/>
        <v>0</v>
      </c>
      <c r="BN108">
        <f t="shared" si="26"/>
        <v>0</v>
      </c>
      <c r="BO108">
        <f t="shared" si="25"/>
        <v>0</v>
      </c>
      <c r="BP108">
        <f t="shared" si="25"/>
        <v>0</v>
      </c>
      <c r="BQ108">
        <f t="shared" si="25"/>
        <v>0</v>
      </c>
      <c r="BR108">
        <f t="shared" si="25"/>
        <v>0</v>
      </c>
      <c r="BS108">
        <f t="shared" si="25"/>
        <v>0</v>
      </c>
      <c r="BT108">
        <f t="shared" si="25"/>
        <v>0</v>
      </c>
      <c r="BU108">
        <f t="shared" si="25"/>
        <v>0</v>
      </c>
      <c r="BV108">
        <f t="shared" si="25"/>
        <v>0</v>
      </c>
      <c r="BW108">
        <f t="shared" si="25"/>
        <v>0</v>
      </c>
      <c r="BX108">
        <f t="shared" si="25"/>
        <v>0</v>
      </c>
      <c r="BY108">
        <f t="shared" si="25"/>
        <v>0</v>
      </c>
      <c r="BZ108">
        <f t="shared" si="24"/>
        <v>0</v>
      </c>
      <c r="CA108">
        <f t="shared" si="24"/>
        <v>0</v>
      </c>
      <c r="CB108">
        <f t="shared" si="24"/>
        <v>0</v>
      </c>
      <c r="CC108">
        <f t="shared" si="24"/>
        <v>0</v>
      </c>
      <c r="CD108">
        <f t="shared" si="24"/>
        <v>0</v>
      </c>
      <c r="CE108">
        <f t="shared" si="24"/>
        <v>0</v>
      </c>
      <c r="CF108">
        <f t="shared" si="24"/>
        <v>0</v>
      </c>
      <c r="CG108">
        <f t="shared" si="23"/>
        <v>0</v>
      </c>
      <c r="CH108">
        <f t="shared" si="23"/>
        <v>0</v>
      </c>
      <c r="CI108">
        <f t="shared" si="23"/>
        <v>0</v>
      </c>
      <c r="CJ108">
        <f t="shared" si="23"/>
        <v>0</v>
      </c>
      <c r="CK108">
        <f t="shared" si="23"/>
        <v>0</v>
      </c>
      <c r="CL108">
        <f t="shared" si="23"/>
        <v>0</v>
      </c>
      <c r="CM108">
        <f t="shared" si="23"/>
        <v>0</v>
      </c>
      <c r="CN108">
        <f t="shared" si="22"/>
        <v>0</v>
      </c>
      <c r="CO108">
        <f t="shared" si="22"/>
        <v>0</v>
      </c>
      <c r="CP108">
        <f t="shared" si="22"/>
        <v>0</v>
      </c>
      <c r="CQ108">
        <f t="shared" si="22"/>
        <v>0</v>
      </c>
      <c r="CR108">
        <f t="shared" si="22"/>
        <v>0</v>
      </c>
      <c r="CS108">
        <f t="shared" si="22"/>
        <v>0</v>
      </c>
      <c r="CT108">
        <f t="shared" si="22"/>
        <v>0</v>
      </c>
      <c r="CU108">
        <f t="shared" si="27"/>
        <v>0</v>
      </c>
      <c r="CV108">
        <f t="shared" si="27"/>
        <v>0</v>
      </c>
      <c r="CW108">
        <f t="shared" si="27"/>
        <v>0</v>
      </c>
    </row>
    <row r="109" spans="1:101" x14ac:dyDescent="0.45">
      <c r="A109" s="1">
        <v>42201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3.9720431347900519E-7</v>
      </c>
      <c r="L109">
        <v>3.3365162332236431E-7</v>
      </c>
      <c r="M109">
        <v>1.8589161870817442E-6</v>
      </c>
      <c r="N109">
        <v>9.43082201493202E-6</v>
      </c>
      <c r="O109">
        <v>3.2720102527146534E-5</v>
      </c>
      <c r="P109">
        <v>7.1284272118509641E-5</v>
      </c>
      <c r="Q109">
        <v>1.224271079091259E-4</v>
      </c>
      <c r="R109">
        <v>1.7926704516797159E-4</v>
      </c>
      <c r="S109">
        <v>2.1591033469935025E-4</v>
      </c>
      <c r="T109">
        <v>2.8254056387682638E-4</v>
      </c>
      <c r="U109">
        <v>3.3837835465276448E-4</v>
      </c>
      <c r="V109">
        <v>3.8026791875657391E-4</v>
      </c>
      <c r="W109">
        <v>3.9757609671642162E-4</v>
      </c>
      <c r="X109">
        <v>4.3257059114254899E-4</v>
      </c>
      <c r="Y109">
        <v>4.3191877886412981E-4</v>
      </c>
      <c r="Z109">
        <v>4.4111405872116882E-4</v>
      </c>
      <c r="AA109">
        <v>4.3315845352649766E-4</v>
      </c>
      <c r="AB109">
        <v>4.1464873251837613E-4</v>
      </c>
      <c r="AC109">
        <v>3.5646823070153885E-4</v>
      </c>
      <c r="AD109">
        <v>3.0544336459202586E-4</v>
      </c>
      <c r="AE109">
        <v>3.0927916664729257E-4</v>
      </c>
      <c r="AF109">
        <v>2.9468230533125268E-4</v>
      </c>
      <c r="AG109">
        <v>2.2215756414174797E-4</v>
      </c>
      <c r="AH109">
        <v>2.0148903768986797E-4</v>
      </c>
      <c r="AI109">
        <v>1.6961934959788E-4</v>
      </c>
      <c r="AJ109">
        <v>1.0830371413475296E-4</v>
      </c>
      <c r="AK109">
        <v>6.835210987640764E-5</v>
      </c>
      <c r="AL109">
        <v>3.8640830023864577E-5</v>
      </c>
      <c r="AM109">
        <v>1.4422885826736157E-5</v>
      </c>
      <c r="AN109">
        <v>8.0394153048150643E-6</v>
      </c>
      <c r="AO109">
        <v>1.0327312150454134E-6</v>
      </c>
      <c r="AP109">
        <v>4.6075700363564596E-7</v>
      </c>
      <c r="AQ109">
        <v>6.1963872902724794E-7</v>
      </c>
      <c r="AR109">
        <v>4.7664517617480618E-8</v>
      </c>
      <c r="AS109">
        <v>0</v>
      </c>
      <c r="AT109">
        <v>0</v>
      </c>
      <c r="AU109">
        <v>0</v>
      </c>
      <c r="AV109">
        <v>0</v>
      </c>
      <c r="AW109">
        <v>0</v>
      </c>
      <c r="AY109">
        <f t="shared" si="18"/>
        <v>6.2848617706697339E-3</v>
      </c>
      <c r="BA109">
        <f>IF([1]Graph!$B$45=[1]PV_profile!A109,1,0)</f>
        <v>0</v>
      </c>
      <c r="BB109">
        <f t="shared" si="26"/>
        <v>0</v>
      </c>
      <c r="BC109">
        <f t="shared" si="26"/>
        <v>0</v>
      </c>
      <c r="BD109">
        <f t="shared" si="26"/>
        <v>0</v>
      </c>
      <c r="BE109">
        <f t="shared" si="26"/>
        <v>0</v>
      </c>
      <c r="BF109">
        <f t="shared" si="26"/>
        <v>0</v>
      </c>
      <c r="BG109">
        <f t="shared" si="26"/>
        <v>0</v>
      </c>
      <c r="BH109">
        <f t="shared" si="26"/>
        <v>0</v>
      </c>
      <c r="BI109">
        <f t="shared" si="26"/>
        <v>0</v>
      </c>
      <c r="BJ109">
        <f t="shared" si="26"/>
        <v>0</v>
      </c>
      <c r="BK109">
        <f t="shared" si="26"/>
        <v>0</v>
      </c>
      <c r="BL109">
        <f t="shared" si="26"/>
        <v>0</v>
      </c>
      <c r="BM109">
        <f t="shared" si="26"/>
        <v>0</v>
      </c>
      <c r="BN109">
        <f t="shared" si="26"/>
        <v>0</v>
      </c>
      <c r="BO109">
        <f t="shared" si="25"/>
        <v>0</v>
      </c>
      <c r="BP109">
        <f t="shared" si="25"/>
        <v>0</v>
      </c>
      <c r="BQ109">
        <f t="shared" si="25"/>
        <v>0</v>
      </c>
      <c r="BR109">
        <f t="shared" si="25"/>
        <v>0</v>
      </c>
      <c r="BS109">
        <f t="shared" si="25"/>
        <v>0</v>
      </c>
      <c r="BT109">
        <f t="shared" si="25"/>
        <v>0</v>
      </c>
      <c r="BU109">
        <f t="shared" si="25"/>
        <v>0</v>
      </c>
      <c r="BV109">
        <f t="shared" si="25"/>
        <v>0</v>
      </c>
      <c r="BW109">
        <f t="shared" si="25"/>
        <v>0</v>
      </c>
      <c r="BX109">
        <f t="shared" si="25"/>
        <v>0</v>
      </c>
      <c r="BY109">
        <f t="shared" si="25"/>
        <v>0</v>
      </c>
      <c r="BZ109">
        <f t="shared" si="24"/>
        <v>0</v>
      </c>
      <c r="CA109">
        <f t="shared" si="24"/>
        <v>0</v>
      </c>
      <c r="CB109">
        <f t="shared" si="24"/>
        <v>0</v>
      </c>
      <c r="CC109">
        <f t="shared" si="24"/>
        <v>0</v>
      </c>
      <c r="CD109">
        <f t="shared" si="24"/>
        <v>0</v>
      </c>
      <c r="CE109">
        <f t="shared" si="24"/>
        <v>0</v>
      </c>
      <c r="CF109">
        <f t="shared" si="24"/>
        <v>0</v>
      </c>
      <c r="CG109">
        <f t="shared" si="23"/>
        <v>0</v>
      </c>
      <c r="CH109">
        <f t="shared" si="23"/>
        <v>0</v>
      </c>
      <c r="CI109">
        <f t="shared" si="23"/>
        <v>0</v>
      </c>
      <c r="CJ109">
        <f t="shared" si="23"/>
        <v>0</v>
      </c>
      <c r="CK109">
        <f t="shared" si="23"/>
        <v>0</v>
      </c>
      <c r="CL109">
        <f t="shared" si="23"/>
        <v>0</v>
      </c>
      <c r="CM109">
        <f t="shared" si="23"/>
        <v>0</v>
      </c>
      <c r="CN109">
        <f t="shared" si="22"/>
        <v>0</v>
      </c>
      <c r="CO109">
        <f t="shared" si="22"/>
        <v>0</v>
      </c>
      <c r="CP109">
        <f t="shared" si="22"/>
        <v>0</v>
      </c>
      <c r="CQ109">
        <f t="shared" si="22"/>
        <v>0</v>
      </c>
      <c r="CR109">
        <f t="shared" si="22"/>
        <v>0</v>
      </c>
      <c r="CS109">
        <f t="shared" si="22"/>
        <v>0</v>
      </c>
      <c r="CT109">
        <f t="shared" si="22"/>
        <v>0</v>
      </c>
      <c r="CU109">
        <f t="shared" si="27"/>
        <v>0</v>
      </c>
      <c r="CV109">
        <f t="shared" si="27"/>
        <v>0</v>
      </c>
      <c r="CW109">
        <f t="shared" si="27"/>
        <v>0</v>
      </c>
    </row>
    <row r="110" spans="1:101" x14ac:dyDescent="0.45">
      <c r="A110" s="1">
        <v>42202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2.5421076062656335E-7</v>
      </c>
      <c r="L110">
        <v>4.7664517617480618E-8</v>
      </c>
      <c r="M110">
        <v>4.925333487139664E-7</v>
      </c>
      <c r="N110">
        <v>7.5190776541575678E-6</v>
      </c>
      <c r="O110">
        <v>2.7262515259944999E-5</v>
      </c>
      <c r="P110">
        <v>6.020227177244542E-5</v>
      </c>
      <c r="Q110">
        <v>1.1190834327957492E-4</v>
      </c>
      <c r="R110">
        <v>1.654494987149774E-4</v>
      </c>
      <c r="S110">
        <v>2.1629800610930574E-4</v>
      </c>
      <c r="T110">
        <v>2.7570030839440445E-4</v>
      </c>
      <c r="U110">
        <v>3.1818488455980534E-4</v>
      </c>
      <c r="V110">
        <v>3.7733257887996401E-4</v>
      </c>
      <c r="W110">
        <v>3.9014639003279671E-4</v>
      </c>
      <c r="X110">
        <v>4.0730998562253803E-4</v>
      </c>
      <c r="Y110">
        <v>3.7959028819777865E-4</v>
      </c>
      <c r="Z110">
        <v>4.3697797020491181E-4</v>
      </c>
      <c r="AA110">
        <v>4.4158315701538751E-4</v>
      </c>
      <c r="AB110">
        <v>4.3077681646287757E-4</v>
      </c>
      <c r="AC110">
        <v>3.944191168328905E-4</v>
      </c>
      <c r="AD110">
        <v>3.7931383399559729E-4</v>
      </c>
      <c r="AE110">
        <v>3.4749339923848059E-4</v>
      </c>
      <c r="AF110">
        <v>3.2082708765306768E-4</v>
      </c>
      <c r="AG110">
        <v>2.3666267126137429E-4</v>
      </c>
      <c r="AH110">
        <v>1.8290543667943927E-4</v>
      </c>
      <c r="AI110">
        <v>1.2669864309627915E-4</v>
      </c>
      <c r="AJ110">
        <v>8.9400363651973637E-5</v>
      </c>
      <c r="AK110">
        <v>5.5321822372728883E-5</v>
      </c>
      <c r="AL110">
        <v>2.1221434856242807E-5</v>
      </c>
      <c r="AM110">
        <v>6.5923999908110492E-6</v>
      </c>
      <c r="AN110">
        <v>2.8757592295879974E-6</v>
      </c>
      <c r="AO110">
        <v>4.4486883109648582E-7</v>
      </c>
      <c r="AP110">
        <v>3.4953979586152461E-7</v>
      </c>
      <c r="AQ110">
        <v>6.3552690156640824E-7</v>
      </c>
      <c r="AR110">
        <v>6.3552690156640837E-8</v>
      </c>
      <c r="AS110">
        <v>0</v>
      </c>
      <c r="AT110">
        <v>0</v>
      </c>
      <c r="AU110">
        <v>0</v>
      </c>
      <c r="AV110">
        <v>0</v>
      </c>
      <c r="AW110">
        <v>0</v>
      </c>
      <c r="AY110">
        <f t="shared" si="18"/>
        <v>6.2122619578649837E-3</v>
      </c>
      <c r="BA110">
        <f>IF([1]Graph!$B$45=[1]PV_profile!A110,1,0)</f>
        <v>0</v>
      </c>
      <c r="BB110">
        <f t="shared" si="26"/>
        <v>0</v>
      </c>
      <c r="BC110">
        <f t="shared" si="26"/>
        <v>0</v>
      </c>
      <c r="BD110">
        <f t="shared" si="26"/>
        <v>0</v>
      </c>
      <c r="BE110">
        <f t="shared" si="26"/>
        <v>0</v>
      </c>
      <c r="BF110">
        <f t="shared" si="26"/>
        <v>0</v>
      </c>
      <c r="BG110">
        <f t="shared" si="26"/>
        <v>0</v>
      </c>
      <c r="BH110">
        <f t="shared" si="26"/>
        <v>0</v>
      </c>
      <c r="BI110">
        <f t="shared" si="26"/>
        <v>0</v>
      </c>
      <c r="BJ110">
        <f t="shared" si="26"/>
        <v>0</v>
      </c>
      <c r="BK110">
        <f t="shared" si="26"/>
        <v>0</v>
      </c>
      <c r="BL110">
        <f t="shared" si="26"/>
        <v>0</v>
      </c>
      <c r="BM110">
        <f t="shared" si="26"/>
        <v>0</v>
      </c>
      <c r="BN110">
        <f t="shared" si="26"/>
        <v>0</v>
      </c>
      <c r="BO110">
        <f t="shared" si="25"/>
        <v>0</v>
      </c>
      <c r="BP110">
        <f t="shared" si="25"/>
        <v>0</v>
      </c>
      <c r="BQ110">
        <f t="shared" si="25"/>
        <v>0</v>
      </c>
      <c r="BR110">
        <f t="shared" si="25"/>
        <v>0</v>
      </c>
      <c r="BS110">
        <f t="shared" si="25"/>
        <v>0</v>
      </c>
      <c r="BT110">
        <f t="shared" si="25"/>
        <v>0</v>
      </c>
      <c r="BU110">
        <f t="shared" si="25"/>
        <v>0</v>
      </c>
      <c r="BV110">
        <f t="shared" si="25"/>
        <v>0</v>
      </c>
      <c r="BW110">
        <f t="shared" si="25"/>
        <v>0</v>
      </c>
      <c r="BX110">
        <f t="shared" si="25"/>
        <v>0</v>
      </c>
      <c r="BY110">
        <f t="shared" si="25"/>
        <v>0</v>
      </c>
      <c r="BZ110">
        <f t="shared" si="24"/>
        <v>0</v>
      </c>
      <c r="CA110">
        <f t="shared" si="24"/>
        <v>0</v>
      </c>
      <c r="CB110">
        <f t="shared" si="24"/>
        <v>0</v>
      </c>
      <c r="CC110">
        <f t="shared" si="24"/>
        <v>0</v>
      </c>
      <c r="CD110">
        <f t="shared" si="24"/>
        <v>0</v>
      </c>
      <c r="CE110">
        <f t="shared" si="24"/>
        <v>0</v>
      </c>
      <c r="CF110">
        <f t="shared" si="24"/>
        <v>0</v>
      </c>
      <c r="CG110">
        <f t="shared" si="23"/>
        <v>0</v>
      </c>
      <c r="CH110">
        <f t="shared" si="23"/>
        <v>0</v>
      </c>
      <c r="CI110">
        <f t="shared" si="23"/>
        <v>0</v>
      </c>
      <c r="CJ110">
        <f t="shared" si="23"/>
        <v>0</v>
      </c>
      <c r="CK110">
        <f t="shared" si="23"/>
        <v>0</v>
      </c>
      <c r="CL110">
        <f t="shared" si="23"/>
        <v>0</v>
      </c>
      <c r="CM110">
        <f t="shared" si="23"/>
        <v>0</v>
      </c>
      <c r="CN110">
        <f t="shared" si="22"/>
        <v>0</v>
      </c>
      <c r="CO110">
        <f t="shared" si="22"/>
        <v>0</v>
      </c>
      <c r="CP110">
        <f t="shared" si="22"/>
        <v>0</v>
      </c>
      <c r="CQ110">
        <f t="shared" si="22"/>
        <v>0</v>
      </c>
      <c r="CR110">
        <f t="shared" si="22"/>
        <v>0</v>
      </c>
      <c r="CS110">
        <f t="shared" si="22"/>
        <v>0</v>
      </c>
      <c r="CT110">
        <f t="shared" si="22"/>
        <v>0</v>
      </c>
      <c r="CU110">
        <f t="shared" si="27"/>
        <v>0</v>
      </c>
      <c r="CV110">
        <f t="shared" si="27"/>
        <v>0</v>
      </c>
      <c r="CW110">
        <f t="shared" si="27"/>
        <v>0</v>
      </c>
    </row>
    <row r="111" spans="1:101" x14ac:dyDescent="0.45">
      <c r="A111" s="1">
        <v>42203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3.0187527824404398E-7</v>
      </c>
      <c r="L111">
        <v>1.5888172539160206E-7</v>
      </c>
      <c r="M111">
        <v>6.1963872902724805E-7</v>
      </c>
      <c r="N111">
        <v>7.0543486073871315E-6</v>
      </c>
      <c r="O111">
        <v>2.0237162567441835E-5</v>
      </c>
      <c r="P111">
        <v>5.8168982891746396E-5</v>
      </c>
      <c r="Q111">
        <v>1.1881652069960174E-4</v>
      </c>
      <c r="R111">
        <v>1.7162205374644115E-4</v>
      </c>
      <c r="S111">
        <v>2.1514849682609751E-4</v>
      </c>
      <c r="T111">
        <v>2.9695828604748729E-4</v>
      </c>
      <c r="U111">
        <v>3.4519160024186983E-4</v>
      </c>
      <c r="V111">
        <v>3.9296534904555722E-4</v>
      </c>
      <c r="W111">
        <v>4.1987911891826766E-4</v>
      </c>
      <c r="X111">
        <v>4.3774576614286672E-4</v>
      </c>
      <c r="Y111">
        <v>4.4845876368170917E-4</v>
      </c>
      <c r="Z111">
        <v>4.3079151302247631E-4</v>
      </c>
      <c r="AA111">
        <v>4.3205859478247439E-4</v>
      </c>
      <c r="AB111">
        <v>4.4256901812144236E-4</v>
      </c>
      <c r="AC111">
        <v>4.3401244280047766E-4</v>
      </c>
      <c r="AD111">
        <v>4.0159699598176944E-4</v>
      </c>
      <c r="AE111">
        <v>3.6977695842896628E-4</v>
      </c>
      <c r="AF111">
        <v>3.2354555397451807E-4</v>
      </c>
      <c r="AG111">
        <v>2.4786343569716874E-4</v>
      </c>
      <c r="AH111">
        <v>2.0076572863502275E-4</v>
      </c>
      <c r="AI111">
        <v>1.4551977228616835E-4</v>
      </c>
      <c r="AJ111">
        <v>8.6582596252153545E-5</v>
      </c>
      <c r="AK111">
        <v>4.960446348451209E-5</v>
      </c>
      <c r="AL111">
        <v>2.4926953896688446E-5</v>
      </c>
      <c r="AM111">
        <v>9.7879086927496467E-6</v>
      </c>
      <c r="AN111">
        <v>3.2094108529103623E-6</v>
      </c>
      <c r="AO111">
        <v>2.5421076062656335E-7</v>
      </c>
      <c r="AP111">
        <v>3.3365162332236431E-7</v>
      </c>
      <c r="AQ111">
        <v>6.3552690156640824E-7</v>
      </c>
      <c r="AR111">
        <v>3.1776345078320419E-8</v>
      </c>
      <c r="AS111">
        <v>0</v>
      </c>
      <c r="AT111">
        <v>0</v>
      </c>
      <c r="AU111">
        <v>0</v>
      </c>
      <c r="AV111">
        <v>0</v>
      </c>
      <c r="AW111">
        <v>0</v>
      </c>
      <c r="AY111">
        <f t="shared" si="18"/>
        <v>6.5371933576892282E-3</v>
      </c>
      <c r="BA111">
        <f>IF([1]Graph!$B$45=[1]PV_profile!A111,1,0)</f>
        <v>0</v>
      </c>
      <c r="BB111">
        <f t="shared" si="26"/>
        <v>0</v>
      </c>
      <c r="BC111">
        <f t="shared" si="26"/>
        <v>0</v>
      </c>
      <c r="BD111">
        <f t="shared" si="26"/>
        <v>0</v>
      </c>
      <c r="BE111">
        <f t="shared" si="26"/>
        <v>0</v>
      </c>
      <c r="BF111">
        <f t="shared" si="26"/>
        <v>0</v>
      </c>
      <c r="BG111">
        <f t="shared" si="26"/>
        <v>0</v>
      </c>
      <c r="BH111">
        <f t="shared" si="26"/>
        <v>0</v>
      </c>
      <c r="BI111">
        <f t="shared" si="26"/>
        <v>0</v>
      </c>
      <c r="BJ111">
        <f t="shared" si="26"/>
        <v>0</v>
      </c>
      <c r="BK111">
        <f t="shared" si="26"/>
        <v>0</v>
      </c>
      <c r="BL111">
        <f t="shared" si="26"/>
        <v>0</v>
      </c>
      <c r="BM111">
        <f t="shared" si="26"/>
        <v>0</v>
      </c>
      <c r="BN111">
        <f t="shared" si="26"/>
        <v>0</v>
      </c>
      <c r="BO111">
        <f t="shared" si="25"/>
        <v>0</v>
      </c>
      <c r="BP111">
        <f t="shared" si="25"/>
        <v>0</v>
      </c>
      <c r="BQ111">
        <f t="shared" si="25"/>
        <v>0</v>
      </c>
      <c r="BR111">
        <f t="shared" si="25"/>
        <v>0</v>
      </c>
      <c r="BS111">
        <f t="shared" si="25"/>
        <v>0</v>
      </c>
      <c r="BT111">
        <f t="shared" si="25"/>
        <v>0</v>
      </c>
      <c r="BU111">
        <f t="shared" si="25"/>
        <v>0</v>
      </c>
      <c r="BV111">
        <f t="shared" si="25"/>
        <v>0</v>
      </c>
      <c r="BW111">
        <f t="shared" si="25"/>
        <v>0</v>
      </c>
      <c r="BX111">
        <f t="shared" si="25"/>
        <v>0</v>
      </c>
      <c r="BY111">
        <f t="shared" si="25"/>
        <v>0</v>
      </c>
      <c r="BZ111">
        <f t="shared" si="24"/>
        <v>0</v>
      </c>
      <c r="CA111">
        <f t="shared" si="24"/>
        <v>0</v>
      </c>
      <c r="CB111">
        <f t="shared" si="24"/>
        <v>0</v>
      </c>
      <c r="CC111">
        <f t="shared" si="24"/>
        <v>0</v>
      </c>
      <c r="CD111">
        <f t="shared" si="24"/>
        <v>0</v>
      </c>
      <c r="CE111">
        <f t="shared" si="24"/>
        <v>0</v>
      </c>
      <c r="CF111">
        <f t="shared" si="24"/>
        <v>0</v>
      </c>
      <c r="CG111">
        <f t="shared" si="23"/>
        <v>0</v>
      </c>
      <c r="CH111">
        <f t="shared" si="23"/>
        <v>0</v>
      </c>
      <c r="CI111">
        <f t="shared" si="23"/>
        <v>0</v>
      </c>
      <c r="CJ111">
        <f t="shared" si="23"/>
        <v>0</v>
      </c>
      <c r="CK111">
        <f t="shared" si="23"/>
        <v>0</v>
      </c>
      <c r="CL111">
        <f t="shared" si="23"/>
        <v>0</v>
      </c>
      <c r="CM111">
        <f t="shared" si="23"/>
        <v>0</v>
      </c>
      <c r="CN111">
        <f t="shared" si="22"/>
        <v>0</v>
      </c>
      <c r="CO111">
        <f t="shared" si="22"/>
        <v>0</v>
      </c>
      <c r="CP111">
        <f t="shared" si="22"/>
        <v>0</v>
      </c>
      <c r="CQ111">
        <f t="shared" si="22"/>
        <v>0</v>
      </c>
      <c r="CR111">
        <f t="shared" si="22"/>
        <v>0</v>
      </c>
      <c r="CS111">
        <f t="shared" si="22"/>
        <v>0</v>
      </c>
      <c r="CT111">
        <f t="shared" si="22"/>
        <v>0</v>
      </c>
      <c r="CU111">
        <f t="shared" si="27"/>
        <v>0</v>
      </c>
      <c r="CV111">
        <f t="shared" si="27"/>
        <v>0</v>
      </c>
      <c r="CW111">
        <f t="shared" si="27"/>
        <v>0</v>
      </c>
    </row>
    <row r="112" spans="1:101" x14ac:dyDescent="0.45">
      <c r="A112" s="1">
        <v>42204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3.3365162332236431E-7</v>
      </c>
      <c r="L112">
        <v>1.7476989793076231E-7</v>
      </c>
      <c r="M112">
        <v>2.8598710570488373E-7</v>
      </c>
      <c r="N112">
        <v>7.214421945719171E-6</v>
      </c>
      <c r="O112">
        <v>1.3630860425659021E-5</v>
      </c>
      <c r="P112">
        <v>4.9469811222242691E-5</v>
      </c>
      <c r="Q112">
        <v>1.0642851257081854E-4</v>
      </c>
      <c r="R112">
        <v>1.6559169785920289E-4</v>
      </c>
      <c r="S112">
        <v>2.2599574942289561E-4</v>
      </c>
      <c r="T112">
        <v>2.6767042599311287E-4</v>
      </c>
      <c r="U112">
        <v>2.9818405855888349E-4</v>
      </c>
      <c r="V112">
        <v>3.5196433099100031E-4</v>
      </c>
      <c r="W112">
        <v>3.7539620785175394E-4</v>
      </c>
      <c r="X112">
        <v>4.1794235068574404E-4</v>
      </c>
      <c r="Y112">
        <v>4.4277079791268963E-4</v>
      </c>
      <c r="Z112">
        <v>4.2756859722290771E-4</v>
      </c>
      <c r="AA112">
        <v>4.165124151572196E-4</v>
      </c>
      <c r="AB112">
        <v>3.9890831998383013E-4</v>
      </c>
      <c r="AC112">
        <v>3.753668147325564E-4</v>
      </c>
      <c r="AD112">
        <v>3.4586287553164952E-4</v>
      </c>
      <c r="AE112">
        <v>2.9052873982520269E-4</v>
      </c>
      <c r="AF112">
        <v>2.4959683532119116E-4</v>
      </c>
      <c r="AG112">
        <v>1.7982193959390172E-4</v>
      </c>
      <c r="AH112">
        <v>1.3837565550393495E-4</v>
      </c>
      <c r="AI112">
        <v>1.0263481417278058E-4</v>
      </c>
      <c r="AJ112">
        <v>4.1513808823258227E-5</v>
      </c>
      <c r="AK112">
        <v>3.0871910856528714E-5</v>
      </c>
      <c r="AL112">
        <v>1.315580406673813E-5</v>
      </c>
      <c r="AM112">
        <v>6.0851700824983606E-6</v>
      </c>
      <c r="AN112">
        <v>2.0972387751691476E-6</v>
      </c>
      <c r="AO112">
        <v>3.0187527824404387E-7</v>
      </c>
      <c r="AP112">
        <v>3.4953979586152461E-7</v>
      </c>
      <c r="AQ112">
        <v>5.2430969379228679E-7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Y112">
        <f t="shared" si="18"/>
        <v>5.7431302984839467E-3</v>
      </c>
      <c r="BA112">
        <f>IF([1]Graph!$B$45=[1]PV_profile!A112,1,0)</f>
        <v>0</v>
      </c>
      <c r="BB112">
        <f t="shared" si="26"/>
        <v>0</v>
      </c>
      <c r="BC112">
        <f t="shared" si="26"/>
        <v>0</v>
      </c>
      <c r="BD112">
        <f t="shared" si="26"/>
        <v>0</v>
      </c>
      <c r="BE112">
        <f t="shared" si="26"/>
        <v>0</v>
      </c>
      <c r="BF112">
        <f t="shared" si="26"/>
        <v>0</v>
      </c>
      <c r="BG112">
        <f t="shared" si="26"/>
        <v>0</v>
      </c>
      <c r="BH112">
        <f t="shared" si="26"/>
        <v>0</v>
      </c>
      <c r="BI112">
        <f t="shared" si="26"/>
        <v>0</v>
      </c>
      <c r="BJ112">
        <f t="shared" si="26"/>
        <v>0</v>
      </c>
      <c r="BK112">
        <f t="shared" si="26"/>
        <v>0</v>
      </c>
      <c r="BL112">
        <f t="shared" si="26"/>
        <v>0</v>
      </c>
      <c r="BM112">
        <f t="shared" si="26"/>
        <v>0</v>
      </c>
      <c r="BN112">
        <f t="shared" si="26"/>
        <v>0</v>
      </c>
      <c r="BO112">
        <f t="shared" si="25"/>
        <v>0</v>
      </c>
      <c r="BP112">
        <f t="shared" si="25"/>
        <v>0</v>
      </c>
      <c r="BQ112">
        <f t="shared" si="25"/>
        <v>0</v>
      </c>
      <c r="BR112">
        <f t="shared" si="25"/>
        <v>0</v>
      </c>
      <c r="BS112">
        <f t="shared" si="25"/>
        <v>0</v>
      </c>
      <c r="BT112">
        <f t="shared" si="25"/>
        <v>0</v>
      </c>
      <c r="BU112">
        <f t="shared" si="25"/>
        <v>0</v>
      </c>
      <c r="BV112">
        <f t="shared" si="25"/>
        <v>0</v>
      </c>
      <c r="BW112">
        <f t="shared" si="25"/>
        <v>0</v>
      </c>
      <c r="BX112">
        <f t="shared" si="25"/>
        <v>0</v>
      </c>
      <c r="BY112">
        <f t="shared" si="25"/>
        <v>0</v>
      </c>
      <c r="BZ112">
        <f t="shared" si="24"/>
        <v>0</v>
      </c>
      <c r="CA112">
        <f t="shared" si="24"/>
        <v>0</v>
      </c>
      <c r="CB112">
        <f t="shared" si="24"/>
        <v>0</v>
      </c>
      <c r="CC112">
        <f t="shared" si="24"/>
        <v>0</v>
      </c>
      <c r="CD112">
        <f t="shared" si="24"/>
        <v>0</v>
      </c>
      <c r="CE112">
        <f t="shared" si="24"/>
        <v>0</v>
      </c>
      <c r="CF112">
        <f t="shared" si="24"/>
        <v>0</v>
      </c>
      <c r="CG112">
        <f t="shared" si="23"/>
        <v>0</v>
      </c>
      <c r="CH112">
        <f t="shared" si="23"/>
        <v>0</v>
      </c>
      <c r="CI112">
        <f t="shared" si="23"/>
        <v>0</v>
      </c>
      <c r="CJ112">
        <f t="shared" si="23"/>
        <v>0</v>
      </c>
      <c r="CK112">
        <f t="shared" si="23"/>
        <v>0</v>
      </c>
      <c r="CL112">
        <f t="shared" si="23"/>
        <v>0</v>
      </c>
      <c r="CM112">
        <f t="shared" si="23"/>
        <v>0</v>
      </c>
      <c r="CN112">
        <f t="shared" si="22"/>
        <v>0</v>
      </c>
      <c r="CO112">
        <f t="shared" si="22"/>
        <v>0</v>
      </c>
      <c r="CP112">
        <f t="shared" si="22"/>
        <v>0</v>
      </c>
      <c r="CQ112">
        <f t="shared" si="22"/>
        <v>0</v>
      </c>
      <c r="CR112">
        <f t="shared" si="22"/>
        <v>0</v>
      </c>
      <c r="CS112">
        <f t="shared" si="22"/>
        <v>0</v>
      </c>
      <c r="CT112">
        <f t="shared" si="22"/>
        <v>0</v>
      </c>
      <c r="CU112">
        <f t="shared" si="27"/>
        <v>0</v>
      </c>
      <c r="CV112">
        <f t="shared" si="27"/>
        <v>0</v>
      </c>
      <c r="CW112">
        <f t="shared" si="27"/>
        <v>0</v>
      </c>
    </row>
    <row r="113" spans="1:101" x14ac:dyDescent="0.45">
      <c r="A113" s="1">
        <v>42205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6.0375055648808775E-7</v>
      </c>
      <c r="M113">
        <v>5.8786238394892766E-7</v>
      </c>
      <c r="N113">
        <v>7.6382389482012701E-7</v>
      </c>
      <c r="O113">
        <v>5.2895698425999126E-6</v>
      </c>
      <c r="P113">
        <v>1.4443540451037065E-5</v>
      </c>
      <c r="Q113">
        <v>3.383783546527645E-5</v>
      </c>
      <c r="R113">
        <v>8.8496723838808893E-5</v>
      </c>
      <c r="S113">
        <v>1.4349124985723103E-4</v>
      </c>
      <c r="T113">
        <v>1.9942278085115022E-4</v>
      </c>
      <c r="U113">
        <v>1.9809969328295167E-4</v>
      </c>
      <c r="V113">
        <v>2.0746021013439786E-4</v>
      </c>
      <c r="W113">
        <v>2.7663572455264749E-4</v>
      </c>
      <c r="X113">
        <v>2.7445705889321515E-4</v>
      </c>
      <c r="Y113">
        <v>3.7436347663670841E-4</v>
      </c>
      <c r="Z113">
        <v>3.4734444762092603E-4</v>
      </c>
      <c r="AA113">
        <v>3.5512726893923379E-4</v>
      </c>
      <c r="AB113">
        <v>3.3878151703094569E-4</v>
      </c>
      <c r="AC113">
        <v>3.4077587988892369E-4</v>
      </c>
      <c r="AD113">
        <v>3.7702355392407733E-4</v>
      </c>
      <c r="AE113">
        <v>3.3008711181320378E-4</v>
      </c>
      <c r="AF113">
        <v>2.9498338620086964E-4</v>
      </c>
      <c r="AG113">
        <v>2.6060694168651569E-4</v>
      </c>
      <c r="AH113">
        <v>1.8455502619331755E-4</v>
      </c>
      <c r="AI113">
        <v>1.3282234199718499E-4</v>
      </c>
      <c r="AJ113">
        <v>7.3408917991308849E-5</v>
      </c>
      <c r="AK113">
        <v>3.1840294972790531E-5</v>
      </c>
      <c r="AL113">
        <v>1.1899844027517518E-5</v>
      </c>
      <c r="AM113">
        <v>5.942176529645918E-6</v>
      </c>
      <c r="AN113">
        <v>2.1607914653257879E-6</v>
      </c>
      <c r="AO113">
        <v>1.5888172539160209E-8</v>
      </c>
      <c r="AP113">
        <v>6.8319141918388882E-7</v>
      </c>
      <c r="AQ113">
        <v>3.4953979586152461E-7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Y113">
        <f t="shared" si="18"/>
        <v>4.9063614203106514E-3</v>
      </c>
      <c r="BA113">
        <f>IF([1]Graph!$B$45=[1]PV_profile!A113,1,0)</f>
        <v>0</v>
      </c>
      <c r="BB113">
        <f t="shared" si="26"/>
        <v>0</v>
      </c>
      <c r="BC113">
        <f t="shared" si="26"/>
        <v>0</v>
      </c>
      <c r="BD113">
        <f t="shared" si="26"/>
        <v>0</v>
      </c>
      <c r="BE113">
        <f t="shared" si="26"/>
        <v>0</v>
      </c>
      <c r="BF113">
        <f t="shared" si="26"/>
        <v>0</v>
      </c>
      <c r="BG113">
        <f t="shared" si="26"/>
        <v>0</v>
      </c>
      <c r="BH113">
        <f t="shared" si="26"/>
        <v>0</v>
      </c>
      <c r="BI113">
        <f t="shared" si="26"/>
        <v>0</v>
      </c>
      <c r="BJ113">
        <f t="shared" si="26"/>
        <v>0</v>
      </c>
      <c r="BK113">
        <f t="shared" si="26"/>
        <v>0</v>
      </c>
      <c r="BL113">
        <f t="shared" si="26"/>
        <v>0</v>
      </c>
      <c r="BM113">
        <f t="shared" si="26"/>
        <v>0</v>
      </c>
      <c r="BN113">
        <f t="shared" si="26"/>
        <v>0</v>
      </c>
      <c r="BO113">
        <f t="shared" si="25"/>
        <v>0</v>
      </c>
      <c r="BP113">
        <f t="shared" si="25"/>
        <v>0</v>
      </c>
      <c r="BQ113">
        <f t="shared" si="25"/>
        <v>0</v>
      </c>
      <c r="BR113">
        <f t="shared" si="25"/>
        <v>0</v>
      </c>
      <c r="BS113">
        <f t="shared" si="25"/>
        <v>0</v>
      </c>
      <c r="BT113">
        <f t="shared" si="25"/>
        <v>0</v>
      </c>
      <c r="BU113">
        <f t="shared" si="25"/>
        <v>0</v>
      </c>
      <c r="BV113">
        <f t="shared" si="25"/>
        <v>0</v>
      </c>
      <c r="BW113">
        <f t="shared" si="25"/>
        <v>0</v>
      </c>
      <c r="BX113">
        <f t="shared" si="25"/>
        <v>0</v>
      </c>
      <c r="BY113">
        <f t="shared" si="25"/>
        <v>0</v>
      </c>
      <c r="BZ113">
        <f t="shared" si="24"/>
        <v>0</v>
      </c>
      <c r="CA113">
        <f t="shared" si="24"/>
        <v>0</v>
      </c>
      <c r="CB113">
        <f t="shared" si="24"/>
        <v>0</v>
      </c>
      <c r="CC113">
        <f t="shared" si="24"/>
        <v>0</v>
      </c>
      <c r="CD113">
        <f t="shared" si="24"/>
        <v>0</v>
      </c>
      <c r="CE113">
        <f t="shared" si="24"/>
        <v>0</v>
      </c>
      <c r="CF113">
        <f t="shared" si="24"/>
        <v>0</v>
      </c>
      <c r="CG113">
        <f t="shared" si="23"/>
        <v>0</v>
      </c>
      <c r="CH113">
        <f t="shared" si="23"/>
        <v>0</v>
      </c>
      <c r="CI113">
        <f t="shared" si="23"/>
        <v>0</v>
      </c>
      <c r="CJ113">
        <f t="shared" si="23"/>
        <v>0</v>
      </c>
      <c r="CK113">
        <f t="shared" si="23"/>
        <v>0</v>
      </c>
      <c r="CL113">
        <f t="shared" si="23"/>
        <v>0</v>
      </c>
      <c r="CM113">
        <f t="shared" si="23"/>
        <v>0</v>
      </c>
      <c r="CN113">
        <f t="shared" si="22"/>
        <v>0</v>
      </c>
      <c r="CO113">
        <f t="shared" si="22"/>
        <v>0</v>
      </c>
      <c r="CP113">
        <f t="shared" si="22"/>
        <v>0</v>
      </c>
      <c r="CQ113">
        <f t="shared" si="22"/>
        <v>0</v>
      </c>
      <c r="CR113">
        <f t="shared" si="22"/>
        <v>0</v>
      </c>
      <c r="CS113">
        <f t="shared" si="22"/>
        <v>0</v>
      </c>
      <c r="CT113">
        <f t="shared" si="22"/>
        <v>0</v>
      </c>
      <c r="CU113">
        <f t="shared" si="27"/>
        <v>0</v>
      </c>
      <c r="CV113">
        <f t="shared" si="27"/>
        <v>0</v>
      </c>
      <c r="CW113">
        <f t="shared" si="27"/>
        <v>0</v>
      </c>
    </row>
    <row r="114" spans="1:101" x14ac:dyDescent="0.45">
      <c r="A114" s="1">
        <v>42206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2.5421076062656335E-7</v>
      </c>
      <c r="L114">
        <v>2.7009893316572354E-7</v>
      </c>
      <c r="M114">
        <v>2.3832258808740308E-7</v>
      </c>
      <c r="N114">
        <v>4.5134326140619357E-6</v>
      </c>
      <c r="O114">
        <v>1.6606715142243726E-5</v>
      </c>
      <c r="P114">
        <v>4.578375519315754E-5</v>
      </c>
      <c r="Q114">
        <v>9.6591747747510988E-5</v>
      </c>
      <c r="R114">
        <v>1.5019605866875668E-4</v>
      </c>
      <c r="S114">
        <v>1.9464917941175948E-4</v>
      </c>
      <c r="T114">
        <v>2.1705110548766196E-4</v>
      </c>
      <c r="U114">
        <v>2.1473540434007932E-4</v>
      </c>
      <c r="V114">
        <v>2.3460118087441828E-4</v>
      </c>
      <c r="W114">
        <v>2.7624328669093018E-4</v>
      </c>
      <c r="X114">
        <v>2.9478597565707064E-4</v>
      </c>
      <c r="Y114">
        <v>3.5018366405367398E-4</v>
      </c>
      <c r="Z114">
        <v>3.6977338359014511E-4</v>
      </c>
      <c r="AA114">
        <v>3.7860959074779895E-4</v>
      </c>
      <c r="AB114">
        <v>3.6278616251173587E-4</v>
      </c>
      <c r="AC114">
        <v>3.1278767234825267E-4</v>
      </c>
      <c r="AD114">
        <v>2.9662344281122441E-4</v>
      </c>
      <c r="AE114">
        <v>2.6287616992942128E-4</v>
      </c>
      <c r="AF114">
        <v>2.0547974942739154E-4</v>
      </c>
      <c r="AG114">
        <v>1.8806432630290458E-4</v>
      </c>
      <c r="AH114">
        <v>1.6678489961689384E-4</v>
      </c>
      <c r="AI114">
        <v>1.3267617080982465E-4</v>
      </c>
      <c r="AJ114">
        <v>6.5263846339108376E-5</v>
      </c>
      <c r="AK114">
        <v>4.5205028508418619E-5</v>
      </c>
      <c r="AL114">
        <v>2.2851561358760645E-5</v>
      </c>
      <c r="AM114">
        <v>9.8049884782292428E-6</v>
      </c>
      <c r="AN114">
        <v>2.1766796378649481E-6</v>
      </c>
      <c r="AO114">
        <v>0</v>
      </c>
      <c r="AP114">
        <v>3.6542796840068475E-7</v>
      </c>
      <c r="AQ114">
        <v>4.6075700363564601E-7</v>
      </c>
      <c r="AR114">
        <v>1.5888172539160209E-8</v>
      </c>
      <c r="AS114">
        <v>0</v>
      </c>
      <c r="AT114">
        <v>0</v>
      </c>
      <c r="AU114">
        <v>0</v>
      </c>
      <c r="AV114">
        <v>0</v>
      </c>
      <c r="AW114">
        <v>0</v>
      </c>
      <c r="AY114">
        <f t="shared" si="18"/>
        <v>4.9193098837257542E-3</v>
      </c>
      <c r="BA114">
        <f>IF([1]Graph!$B$45=[1]PV_profile!A114,1,0)</f>
        <v>0</v>
      </c>
      <c r="BB114">
        <f t="shared" si="26"/>
        <v>0</v>
      </c>
      <c r="BC114">
        <f t="shared" si="26"/>
        <v>0</v>
      </c>
      <c r="BD114">
        <f t="shared" si="26"/>
        <v>0</v>
      </c>
      <c r="BE114">
        <f t="shared" si="26"/>
        <v>0</v>
      </c>
      <c r="BF114">
        <f t="shared" si="26"/>
        <v>0</v>
      </c>
      <c r="BG114">
        <f t="shared" si="26"/>
        <v>0</v>
      </c>
      <c r="BH114">
        <f t="shared" si="26"/>
        <v>0</v>
      </c>
      <c r="BI114">
        <f t="shared" si="26"/>
        <v>0</v>
      </c>
      <c r="BJ114">
        <f t="shared" si="26"/>
        <v>0</v>
      </c>
      <c r="BK114">
        <f t="shared" si="26"/>
        <v>0</v>
      </c>
      <c r="BL114">
        <f t="shared" si="26"/>
        <v>0</v>
      </c>
      <c r="BM114">
        <f t="shared" si="26"/>
        <v>0</v>
      </c>
      <c r="BN114">
        <f t="shared" si="26"/>
        <v>0</v>
      </c>
      <c r="BO114">
        <f t="shared" si="25"/>
        <v>0</v>
      </c>
      <c r="BP114">
        <f t="shared" si="25"/>
        <v>0</v>
      </c>
      <c r="BQ114">
        <f t="shared" si="25"/>
        <v>0</v>
      </c>
      <c r="BR114">
        <f t="shared" si="25"/>
        <v>0</v>
      </c>
      <c r="BS114">
        <f t="shared" si="25"/>
        <v>0</v>
      </c>
      <c r="BT114">
        <f t="shared" si="25"/>
        <v>0</v>
      </c>
      <c r="BU114">
        <f t="shared" si="25"/>
        <v>0</v>
      </c>
      <c r="BV114">
        <f t="shared" si="25"/>
        <v>0</v>
      </c>
      <c r="BW114">
        <f t="shared" si="25"/>
        <v>0</v>
      </c>
      <c r="BX114">
        <f t="shared" si="25"/>
        <v>0</v>
      </c>
      <c r="BY114">
        <f t="shared" si="25"/>
        <v>0</v>
      </c>
      <c r="BZ114">
        <f t="shared" si="24"/>
        <v>0</v>
      </c>
      <c r="CA114">
        <f t="shared" si="24"/>
        <v>0</v>
      </c>
      <c r="CB114">
        <f t="shared" si="24"/>
        <v>0</v>
      </c>
      <c r="CC114">
        <f t="shared" si="24"/>
        <v>0</v>
      </c>
      <c r="CD114">
        <f t="shared" si="24"/>
        <v>0</v>
      </c>
      <c r="CE114">
        <f t="shared" si="24"/>
        <v>0</v>
      </c>
      <c r="CF114">
        <f t="shared" si="24"/>
        <v>0</v>
      </c>
      <c r="CG114">
        <f t="shared" si="23"/>
        <v>0</v>
      </c>
      <c r="CH114">
        <f t="shared" si="23"/>
        <v>0</v>
      </c>
      <c r="CI114">
        <f t="shared" si="23"/>
        <v>0</v>
      </c>
      <c r="CJ114">
        <f t="shared" si="23"/>
        <v>0</v>
      </c>
      <c r="CK114">
        <f t="shared" si="23"/>
        <v>0</v>
      </c>
      <c r="CL114">
        <f t="shared" si="23"/>
        <v>0</v>
      </c>
      <c r="CM114">
        <f t="shared" si="23"/>
        <v>0</v>
      </c>
      <c r="CN114">
        <f t="shared" si="22"/>
        <v>0</v>
      </c>
      <c r="CO114">
        <f t="shared" si="22"/>
        <v>0</v>
      </c>
      <c r="CP114">
        <f t="shared" si="22"/>
        <v>0</v>
      </c>
      <c r="CQ114">
        <f t="shared" si="22"/>
        <v>0</v>
      </c>
      <c r="CR114">
        <f t="shared" si="22"/>
        <v>0</v>
      </c>
      <c r="CS114">
        <f t="shared" si="22"/>
        <v>0</v>
      </c>
      <c r="CT114">
        <f t="shared" si="22"/>
        <v>0</v>
      </c>
      <c r="CU114">
        <f t="shared" si="27"/>
        <v>0</v>
      </c>
      <c r="CV114">
        <f t="shared" si="27"/>
        <v>0</v>
      </c>
      <c r="CW114">
        <f t="shared" si="27"/>
        <v>0</v>
      </c>
    </row>
    <row r="115" spans="1:101" x14ac:dyDescent="0.45">
      <c r="A115" s="1">
        <v>42207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1.5888172539160206E-7</v>
      </c>
      <c r="L115">
        <v>4.4486883109648582E-7</v>
      </c>
      <c r="M115">
        <v>1.5888172539160209E-8</v>
      </c>
      <c r="N115">
        <v>0</v>
      </c>
      <c r="O115">
        <v>1.6841462891509819E-6</v>
      </c>
      <c r="P115">
        <v>4.2095713142504967E-6</v>
      </c>
      <c r="Q115">
        <v>2.5761877363621319E-5</v>
      </c>
      <c r="R115">
        <v>5.3396970269609627E-5</v>
      </c>
      <c r="S115">
        <v>8.2211759986630569E-5</v>
      </c>
      <c r="T115">
        <v>1.8324464916315031E-4</v>
      </c>
      <c r="U115">
        <v>2.9132592888235503E-4</v>
      </c>
      <c r="V115">
        <v>3.4078144074931255E-4</v>
      </c>
      <c r="W115">
        <v>3.7109130750226837E-4</v>
      </c>
      <c r="X115">
        <v>3.4668667727780488E-4</v>
      </c>
      <c r="Y115">
        <v>2.8654914980845658E-4</v>
      </c>
      <c r="Z115">
        <v>1.1061147119606595E-4</v>
      </c>
      <c r="AA115">
        <v>7.5670202147944826E-5</v>
      </c>
      <c r="AB115">
        <v>8.3050655496698234E-5</v>
      </c>
      <c r="AC115">
        <v>6.3412477033982732E-5</v>
      </c>
      <c r="AD115">
        <v>6.9765362823765952E-5</v>
      </c>
      <c r="AE115">
        <v>7.9978677336251607E-5</v>
      </c>
      <c r="AF115">
        <v>1.0383834324262198E-4</v>
      </c>
      <c r="AG115">
        <v>1.3837764152550234E-4</v>
      </c>
      <c r="AH115">
        <v>8.3996001762778278E-5</v>
      </c>
      <c r="AI115">
        <v>6.4716101590820834E-5</v>
      </c>
      <c r="AJ115">
        <v>6.3267497459562898E-5</v>
      </c>
      <c r="AK115">
        <v>3.0014743948041027E-5</v>
      </c>
      <c r="AL115">
        <v>6.6253679488298063E-6</v>
      </c>
      <c r="AM115">
        <v>2.2116336174511005E-6</v>
      </c>
      <c r="AN115">
        <v>4.9332775734092441E-7</v>
      </c>
      <c r="AO115">
        <v>6.0375055648808775E-7</v>
      </c>
      <c r="AP115">
        <v>5.7197421140976736E-7</v>
      </c>
      <c r="AQ115">
        <v>2.0654624300908269E-7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Y115">
        <f t="shared" si="18"/>
        <v>2.9649748932342036E-3</v>
      </c>
      <c r="BA115">
        <f>IF([1]Graph!$B$45=[1]PV_profile!A115,1,0)</f>
        <v>0</v>
      </c>
      <c r="BB115">
        <f t="shared" si="26"/>
        <v>0</v>
      </c>
      <c r="BC115">
        <f t="shared" si="26"/>
        <v>0</v>
      </c>
      <c r="BD115">
        <f t="shared" si="26"/>
        <v>0</v>
      </c>
      <c r="BE115">
        <f t="shared" si="26"/>
        <v>0</v>
      </c>
      <c r="BF115">
        <f t="shared" si="26"/>
        <v>0</v>
      </c>
      <c r="BG115">
        <f t="shared" si="26"/>
        <v>0</v>
      </c>
      <c r="BH115">
        <f t="shared" si="26"/>
        <v>0</v>
      </c>
      <c r="BI115">
        <f t="shared" si="26"/>
        <v>0</v>
      </c>
      <c r="BJ115">
        <f t="shared" si="26"/>
        <v>0</v>
      </c>
      <c r="BK115">
        <f t="shared" si="26"/>
        <v>0</v>
      </c>
      <c r="BL115">
        <f t="shared" si="26"/>
        <v>0</v>
      </c>
      <c r="BM115">
        <f t="shared" si="26"/>
        <v>0</v>
      </c>
      <c r="BN115">
        <f t="shared" si="26"/>
        <v>0</v>
      </c>
      <c r="BO115">
        <f t="shared" si="25"/>
        <v>0</v>
      </c>
      <c r="BP115">
        <f t="shared" si="25"/>
        <v>0</v>
      </c>
      <c r="BQ115">
        <f t="shared" si="25"/>
        <v>0</v>
      </c>
      <c r="BR115">
        <f t="shared" si="25"/>
        <v>0</v>
      </c>
      <c r="BS115">
        <f t="shared" si="25"/>
        <v>0</v>
      </c>
      <c r="BT115">
        <f t="shared" si="25"/>
        <v>0</v>
      </c>
      <c r="BU115">
        <f t="shared" si="25"/>
        <v>0</v>
      </c>
      <c r="BV115">
        <f t="shared" si="25"/>
        <v>0</v>
      </c>
      <c r="BW115">
        <f t="shared" si="25"/>
        <v>0</v>
      </c>
      <c r="BX115">
        <f t="shared" si="25"/>
        <v>0</v>
      </c>
      <c r="BY115">
        <f t="shared" si="25"/>
        <v>0</v>
      </c>
      <c r="BZ115">
        <f t="shared" si="24"/>
        <v>0</v>
      </c>
      <c r="CA115">
        <f t="shared" si="24"/>
        <v>0</v>
      </c>
      <c r="CB115">
        <f t="shared" si="24"/>
        <v>0</v>
      </c>
      <c r="CC115">
        <f t="shared" si="24"/>
        <v>0</v>
      </c>
      <c r="CD115">
        <f t="shared" si="24"/>
        <v>0</v>
      </c>
      <c r="CE115">
        <f t="shared" si="24"/>
        <v>0</v>
      </c>
      <c r="CF115">
        <f t="shared" si="24"/>
        <v>0</v>
      </c>
      <c r="CG115">
        <f t="shared" si="23"/>
        <v>0</v>
      </c>
      <c r="CH115">
        <f t="shared" si="23"/>
        <v>0</v>
      </c>
      <c r="CI115">
        <f t="shared" si="23"/>
        <v>0</v>
      </c>
      <c r="CJ115">
        <f t="shared" si="23"/>
        <v>0</v>
      </c>
      <c r="CK115">
        <f t="shared" si="23"/>
        <v>0</v>
      </c>
      <c r="CL115">
        <f t="shared" si="23"/>
        <v>0</v>
      </c>
      <c r="CM115">
        <f t="shared" si="23"/>
        <v>0</v>
      </c>
      <c r="CN115">
        <f t="shared" si="22"/>
        <v>0</v>
      </c>
      <c r="CO115">
        <f t="shared" si="22"/>
        <v>0</v>
      </c>
      <c r="CP115">
        <f t="shared" si="22"/>
        <v>0</v>
      </c>
      <c r="CQ115">
        <f t="shared" si="22"/>
        <v>0</v>
      </c>
      <c r="CR115">
        <f t="shared" si="22"/>
        <v>0</v>
      </c>
      <c r="CS115">
        <f t="shared" si="22"/>
        <v>0</v>
      </c>
      <c r="CT115">
        <f t="shared" si="22"/>
        <v>0</v>
      </c>
      <c r="CU115">
        <f t="shared" si="27"/>
        <v>0</v>
      </c>
      <c r="CV115">
        <f t="shared" si="27"/>
        <v>0</v>
      </c>
      <c r="CW115">
        <f t="shared" si="27"/>
        <v>0</v>
      </c>
    </row>
    <row r="116" spans="1:101" x14ac:dyDescent="0.45">
      <c r="A116" s="1">
        <v>42208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3.1776345078320412E-7</v>
      </c>
      <c r="L116">
        <v>1.4299355285244187E-7</v>
      </c>
      <c r="M116">
        <v>3.4953979586152461E-7</v>
      </c>
      <c r="N116">
        <v>7.5012034600510123E-6</v>
      </c>
      <c r="O116">
        <v>1.4307299371513765E-5</v>
      </c>
      <c r="P116">
        <v>3.5613338746527613E-5</v>
      </c>
      <c r="Q116">
        <v>6.1751368595013546E-5</v>
      </c>
      <c r="R116">
        <v>9.1905134052772241E-5</v>
      </c>
      <c r="S116">
        <v>1.4385310298681042E-4</v>
      </c>
      <c r="T116">
        <v>1.5876891936657405E-4</v>
      </c>
      <c r="U116">
        <v>1.4271511262869307E-4</v>
      </c>
      <c r="V116">
        <v>1.6371093543487977E-4</v>
      </c>
      <c r="W116">
        <v>1.6781882244487967E-4</v>
      </c>
      <c r="X116">
        <v>1.6999232444823677E-4</v>
      </c>
      <c r="Y116">
        <v>2.2839009702454709E-4</v>
      </c>
      <c r="Z116">
        <v>2.0581062062051959E-4</v>
      </c>
      <c r="AA116">
        <v>2.0568192642295239E-4</v>
      </c>
      <c r="AB116">
        <v>1.8357273992608398E-4</v>
      </c>
      <c r="AC116">
        <v>2.3785428420181135E-4</v>
      </c>
      <c r="AD116">
        <v>2.4924292627788143E-4</v>
      </c>
      <c r="AE116">
        <v>2.4002023932321234E-4</v>
      </c>
      <c r="AF116">
        <v>1.8854692954378154E-4</v>
      </c>
      <c r="AG116">
        <v>1.3321160222439437E-4</v>
      </c>
      <c r="AH116">
        <v>1.1537514252761967E-4</v>
      </c>
      <c r="AI116">
        <v>5.6243733584313653E-5</v>
      </c>
      <c r="AJ116">
        <v>4.41365489051601E-5</v>
      </c>
      <c r="AK116">
        <v>2.9868175556367274E-5</v>
      </c>
      <c r="AL116">
        <v>1.7080579888224183E-5</v>
      </c>
      <c r="AM116">
        <v>2.4467785710306718E-6</v>
      </c>
      <c r="AN116">
        <v>1.5888172539160209E-8</v>
      </c>
      <c r="AO116">
        <v>2.0654624300908269E-7</v>
      </c>
      <c r="AP116">
        <v>8.1029679949717047E-7</v>
      </c>
      <c r="AQ116">
        <v>3.0187527824404387E-7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Y116">
        <f t="shared" si="18"/>
        <v>3.2975647894266389E-3</v>
      </c>
      <c r="BA116">
        <f>IF([1]Graph!$B$45=[1]PV_profile!A116,1,0)</f>
        <v>0</v>
      </c>
      <c r="BB116">
        <f t="shared" si="26"/>
        <v>0</v>
      </c>
      <c r="BC116">
        <f t="shared" si="26"/>
        <v>0</v>
      </c>
      <c r="BD116">
        <f t="shared" si="26"/>
        <v>0</v>
      </c>
      <c r="BE116">
        <f t="shared" si="26"/>
        <v>0</v>
      </c>
      <c r="BF116">
        <f t="shared" si="26"/>
        <v>0</v>
      </c>
      <c r="BG116">
        <f t="shared" si="26"/>
        <v>0</v>
      </c>
      <c r="BH116">
        <f t="shared" si="26"/>
        <v>0</v>
      </c>
      <c r="BI116">
        <f t="shared" si="26"/>
        <v>0</v>
      </c>
      <c r="BJ116">
        <f t="shared" si="26"/>
        <v>0</v>
      </c>
      <c r="BK116">
        <f t="shared" si="26"/>
        <v>0</v>
      </c>
      <c r="BL116">
        <f t="shared" si="26"/>
        <v>0</v>
      </c>
      <c r="BM116">
        <f t="shared" si="26"/>
        <v>0</v>
      </c>
      <c r="BN116">
        <f t="shared" si="26"/>
        <v>0</v>
      </c>
      <c r="BO116">
        <f t="shared" si="25"/>
        <v>0</v>
      </c>
      <c r="BP116">
        <f t="shared" si="25"/>
        <v>0</v>
      </c>
      <c r="BQ116">
        <f t="shared" si="25"/>
        <v>0</v>
      </c>
      <c r="BR116">
        <f t="shared" si="25"/>
        <v>0</v>
      </c>
      <c r="BS116">
        <f t="shared" si="25"/>
        <v>0</v>
      </c>
      <c r="BT116">
        <f t="shared" si="25"/>
        <v>0</v>
      </c>
      <c r="BU116">
        <f t="shared" si="25"/>
        <v>0</v>
      </c>
      <c r="BV116">
        <f t="shared" si="25"/>
        <v>0</v>
      </c>
      <c r="BW116">
        <f t="shared" si="25"/>
        <v>0</v>
      </c>
      <c r="BX116">
        <f t="shared" si="25"/>
        <v>0</v>
      </c>
      <c r="BY116">
        <f t="shared" si="25"/>
        <v>0</v>
      </c>
      <c r="BZ116">
        <f t="shared" si="24"/>
        <v>0</v>
      </c>
      <c r="CA116">
        <f t="shared" si="24"/>
        <v>0</v>
      </c>
      <c r="CB116">
        <f t="shared" si="24"/>
        <v>0</v>
      </c>
      <c r="CC116">
        <f t="shared" si="24"/>
        <v>0</v>
      </c>
      <c r="CD116">
        <f t="shared" si="24"/>
        <v>0</v>
      </c>
      <c r="CE116">
        <f t="shared" si="24"/>
        <v>0</v>
      </c>
      <c r="CF116">
        <f t="shared" si="24"/>
        <v>0</v>
      </c>
      <c r="CG116">
        <f t="shared" si="23"/>
        <v>0</v>
      </c>
      <c r="CH116">
        <f t="shared" si="23"/>
        <v>0</v>
      </c>
      <c r="CI116">
        <f t="shared" si="23"/>
        <v>0</v>
      </c>
      <c r="CJ116">
        <f t="shared" si="23"/>
        <v>0</v>
      </c>
      <c r="CK116">
        <f t="shared" si="23"/>
        <v>0</v>
      </c>
      <c r="CL116">
        <f t="shared" si="23"/>
        <v>0</v>
      </c>
      <c r="CM116">
        <f t="shared" si="23"/>
        <v>0</v>
      </c>
      <c r="CN116">
        <f t="shared" si="22"/>
        <v>0</v>
      </c>
      <c r="CO116">
        <f t="shared" si="22"/>
        <v>0</v>
      </c>
      <c r="CP116">
        <f t="shared" si="22"/>
        <v>0</v>
      </c>
      <c r="CQ116">
        <f t="shared" si="22"/>
        <v>0</v>
      </c>
      <c r="CR116">
        <f t="shared" si="22"/>
        <v>0</v>
      </c>
      <c r="CS116">
        <f t="shared" si="22"/>
        <v>0</v>
      </c>
      <c r="CT116">
        <f t="shared" si="22"/>
        <v>0</v>
      </c>
      <c r="CU116">
        <f t="shared" si="27"/>
        <v>0</v>
      </c>
      <c r="CV116">
        <f t="shared" si="27"/>
        <v>0</v>
      </c>
      <c r="CW116">
        <f t="shared" si="27"/>
        <v>0</v>
      </c>
    </row>
    <row r="117" spans="1:101" x14ac:dyDescent="0.45">
      <c r="A117" s="1">
        <v>42209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2.2243441554824291E-7</v>
      </c>
      <c r="L117">
        <v>3.3365162332236431E-7</v>
      </c>
      <c r="M117">
        <v>9.7037013782920973E-7</v>
      </c>
      <c r="N117">
        <v>5.0854068254717026E-6</v>
      </c>
      <c r="O117">
        <v>1.8101394973865221E-5</v>
      </c>
      <c r="P117">
        <v>3.4405440429237941E-5</v>
      </c>
      <c r="Q117">
        <v>1.0364331592470377E-4</v>
      </c>
      <c r="R117">
        <v>1.5670107371060232E-4</v>
      </c>
      <c r="S117">
        <v>2.1008771666806148E-4</v>
      </c>
      <c r="T117">
        <v>2.7956153152573391E-4</v>
      </c>
      <c r="U117">
        <v>3.0842636898625316E-4</v>
      </c>
      <c r="V117">
        <v>3.2290327459962248E-4</v>
      </c>
      <c r="W117">
        <v>3.1988889106463028E-4</v>
      </c>
      <c r="X117">
        <v>3.3768960237319181E-4</v>
      </c>
      <c r="Y117">
        <v>3.697233358466468E-4</v>
      </c>
      <c r="Z117">
        <v>3.4599315854647055E-4</v>
      </c>
      <c r="AA117">
        <v>3.5028733437949199E-4</v>
      </c>
      <c r="AB117">
        <v>3.8604366667887202E-4</v>
      </c>
      <c r="AC117">
        <v>3.8044864671920681E-4</v>
      </c>
      <c r="AD117">
        <v>3.7120689395749078E-4</v>
      </c>
      <c r="AE117">
        <v>3.4039218052210309E-4</v>
      </c>
      <c r="AF117">
        <v>2.7496706923172223E-4</v>
      </c>
      <c r="AG117">
        <v>2.4129089592203173E-4</v>
      </c>
      <c r="AH117">
        <v>1.8012977293684797E-4</v>
      </c>
      <c r="AI117">
        <v>1.2964033824190466E-4</v>
      </c>
      <c r="AJ117">
        <v>7.0380632305344924E-5</v>
      </c>
      <c r="AK117">
        <v>3.8300823131526558E-5</v>
      </c>
      <c r="AL117">
        <v>1.5079464556916953E-5</v>
      </c>
      <c r="AM117">
        <v>6.3072072937331227E-6</v>
      </c>
      <c r="AN117">
        <v>2.001909739934186E-6</v>
      </c>
      <c r="AO117">
        <v>1.2710538031328167E-7</v>
      </c>
      <c r="AP117">
        <v>5.4019786633144708E-7</v>
      </c>
      <c r="AQ117">
        <v>3.8131614093984494E-7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Y117">
        <f t="shared" si="18"/>
        <v>5.6012624226559017E-3</v>
      </c>
      <c r="BA117">
        <f>IF([1]Graph!$B$45=[1]PV_profile!A117,1,0)</f>
        <v>0</v>
      </c>
      <c r="BB117">
        <f t="shared" si="26"/>
        <v>0</v>
      </c>
      <c r="BC117">
        <f t="shared" si="26"/>
        <v>0</v>
      </c>
      <c r="BD117">
        <f t="shared" si="26"/>
        <v>0</v>
      </c>
      <c r="BE117">
        <f t="shared" si="26"/>
        <v>0</v>
      </c>
      <c r="BF117">
        <f t="shared" si="26"/>
        <v>0</v>
      </c>
      <c r="BG117">
        <f t="shared" si="26"/>
        <v>0</v>
      </c>
      <c r="BH117">
        <f t="shared" si="26"/>
        <v>0</v>
      </c>
      <c r="BI117">
        <f t="shared" si="26"/>
        <v>0</v>
      </c>
      <c r="BJ117">
        <f t="shared" si="26"/>
        <v>0</v>
      </c>
      <c r="BK117">
        <f t="shared" si="26"/>
        <v>0</v>
      </c>
      <c r="BL117">
        <f t="shared" si="26"/>
        <v>0</v>
      </c>
      <c r="BM117">
        <f t="shared" si="26"/>
        <v>0</v>
      </c>
      <c r="BN117">
        <f t="shared" si="26"/>
        <v>0</v>
      </c>
      <c r="BO117">
        <f t="shared" si="25"/>
        <v>0</v>
      </c>
      <c r="BP117">
        <f t="shared" si="25"/>
        <v>0</v>
      </c>
      <c r="BQ117">
        <f t="shared" si="25"/>
        <v>0</v>
      </c>
      <c r="BR117">
        <f t="shared" si="25"/>
        <v>0</v>
      </c>
      <c r="BS117">
        <f t="shared" si="25"/>
        <v>0</v>
      </c>
      <c r="BT117">
        <f t="shared" si="25"/>
        <v>0</v>
      </c>
      <c r="BU117">
        <f t="shared" si="25"/>
        <v>0</v>
      </c>
      <c r="BV117">
        <f t="shared" si="25"/>
        <v>0</v>
      </c>
      <c r="BW117">
        <f t="shared" si="25"/>
        <v>0</v>
      </c>
      <c r="BX117">
        <f t="shared" si="25"/>
        <v>0</v>
      </c>
      <c r="BY117">
        <f t="shared" si="25"/>
        <v>0</v>
      </c>
      <c r="BZ117">
        <f t="shared" si="25"/>
        <v>0</v>
      </c>
      <c r="CA117">
        <f t="shared" si="25"/>
        <v>0</v>
      </c>
      <c r="CB117">
        <f t="shared" si="25"/>
        <v>0</v>
      </c>
      <c r="CC117">
        <f t="shared" si="25"/>
        <v>0</v>
      </c>
      <c r="CD117">
        <f t="shared" si="25"/>
        <v>0</v>
      </c>
      <c r="CE117">
        <f t="shared" ref="CE117:CT148" si="28">IF($BA117=1,AE117,0)</f>
        <v>0</v>
      </c>
      <c r="CF117">
        <f t="shared" si="28"/>
        <v>0</v>
      </c>
      <c r="CG117">
        <f t="shared" si="23"/>
        <v>0</v>
      </c>
      <c r="CH117">
        <f t="shared" si="23"/>
        <v>0</v>
      </c>
      <c r="CI117">
        <f t="shared" si="23"/>
        <v>0</v>
      </c>
      <c r="CJ117">
        <f t="shared" si="23"/>
        <v>0</v>
      </c>
      <c r="CK117">
        <f t="shared" si="23"/>
        <v>0</v>
      </c>
      <c r="CL117">
        <f t="shared" si="23"/>
        <v>0</v>
      </c>
      <c r="CM117">
        <f t="shared" si="23"/>
        <v>0</v>
      </c>
      <c r="CN117">
        <f t="shared" si="22"/>
        <v>0</v>
      </c>
      <c r="CO117">
        <f t="shared" si="22"/>
        <v>0</v>
      </c>
      <c r="CP117">
        <f t="shared" si="22"/>
        <v>0</v>
      </c>
      <c r="CQ117">
        <f t="shared" si="22"/>
        <v>0</v>
      </c>
      <c r="CR117">
        <f t="shared" si="22"/>
        <v>0</v>
      </c>
      <c r="CS117">
        <f t="shared" si="22"/>
        <v>0</v>
      </c>
      <c r="CT117">
        <f t="shared" si="22"/>
        <v>0</v>
      </c>
      <c r="CU117">
        <f t="shared" si="27"/>
        <v>0</v>
      </c>
      <c r="CV117">
        <f t="shared" si="27"/>
        <v>0</v>
      </c>
      <c r="CW117">
        <f t="shared" si="27"/>
        <v>0</v>
      </c>
    </row>
    <row r="118" spans="1:101" x14ac:dyDescent="0.45">
      <c r="A118" s="1">
        <v>42210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1.7476989793076231E-7</v>
      </c>
      <c r="L118">
        <v>3.3365162332236431E-7</v>
      </c>
      <c r="M118">
        <v>6.3552690156640837E-8</v>
      </c>
      <c r="N118">
        <v>2.8427912715692404E-6</v>
      </c>
      <c r="O118">
        <v>1.6260352980890035E-5</v>
      </c>
      <c r="P118">
        <v>3.4788345387431708E-5</v>
      </c>
      <c r="Q118">
        <v>9.0369939381175862E-5</v>
      </c>
      <c r="R118">
        <v>1.3954065575536888E-4</v>
      </c>
      <c r="S118">
        <v>1.8402396402619615E-4</v>
      </c>
      <c r="T118">
        <v>2.4797584451788336E-4</v>
      </c>
      <c r="U118">
        <v>3.0588902783174927E-4</v>
      </c>
      <c r="V118">
        <v>3.5872554281504005E-4</v>
      </c>
      <c r="W118">
        <v>3.9293754474361371E-4</v>
      </c>
      <c r="X118">
        <v>3.7684600359595217E-4</v>
      </c>
      <c r="Y118">
        <v>4.1149135543053146E-4</v>
      </c>
      <c r="Z118">
        <v>4.0885868524079272E-4</v>
      </c>
      <c r="AA118">
        <v>3.8693102111518417E-4</v>
      </c>
      <c r="AB118">
        <v>3.3755336129366869E-4</v>
      </c>
      <c r="AC118">
        <v>3.5188489012830457E-4</v>
      </c>
      <c r="AD118">
        <v>3.3183123595369001E-4</v>
      </c>
      <c r="AE118">
        <v>3.071477683011643E-4</v>
      </c>
      <c r="AF118">
        <v>2.343966206529766E-4</v>
      </c>
      <c r="AG118">
        <v>1.9358864389477055E-4</v>
      </c>
      <c r="AH118">
        <v>1.6080856351628872E-4</v>
      </c>
      <c r="AI118">
        <v>1.156170399545284E-4</v>
      </c>
      <c r="AJ118">
        <v>5.8694086994165632E-5</v>
      </c>
      <c r="AK118">
        <v>2.6422428136936902E-5</v>
      </c>
      <c r="AL118">
        <v>1.0914380125776102E-5</v>
      </c>
      <c r="AM118">
        <v>7.8050647598624511E-7</v>
      </c>
      <c r="AN118">
        <v>1.2710538031328165E-7</v>
      </c>
      <c r="AO118">
        <v>4.7664517617480618E-8</v>
      </c>
      <c r="AP118">
        <v>6.3552690156640824E-7</v>
      </c>
      <c r="AQ118">
        <v>2.5421076062656335E-7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Y118">
        <f t="shared" si="18"/>
        <v>5.4887570812931696E-3</v>
      </c>
      <c r="BA118">
        <f>IF([1]Graph!$B$45=[1]PV_profile!A118,1,0)</f>
        <v>0</v>
      </c>
      <c r="BB118">
        <f t="shared" si="26"/>
        <v>0</v>
      </c>
      <c r="BC118">
        <f t="shared" si="26"/>
        <v>0</v>
      </c>
      <c r="BD118">
        <f t="shared" si="26"/>
        <v>0</v>
      </c>
      <c r="BE118">
        <f t="shared" si="26"/>
        <v>0</v>
      </c>
      <c r="BF118">
        <f t="shared" si="26"/>
        <v>0</v>
      </c>
      <c r="BG118">
        <f t="shared" si="26"/>
        <v>0</v>
      </c>
      <c r="BH118">
        <f t="shared" si="26"/>
        <v>0</v>
      </c>
      <c r="BI118">
        <f t="shared" si="26"/>
        <v>0</v>
      </c>
      <c r="BJ118">
        <f t="shared" ref="BJ118:BY150" si="29">IF($BA118=1,J118,0)</f>
        <v>0</v>
      </c>
      <c r="BK118">
        <f t="shared" si="29"/>
        <v>0</v>
      </c>
      <c r="BL118">
        <f t="shared" si="29"/>
        <v>0</v>
      </c>
      <c r="BM118">
        <f t="shared" si="29"/>
        <v>0</v>
      </c>
      <c r="BN118">
        <f t="shared" si="29"/>
        <v>0</v>
      </c>
      <c r="BO118">
        <f t="shared" si="25"/>
        <v>0</v>
      </c>
      <c r="BP118">
        <f t="shared" si="25"/>
        <v>0</v>
      </c>
      <c r="BQ118">
        <f t="shared" si="25"/>
        <v>0</v>
      </c>
      <c r="BR118">
        <f t="shared" si="25"/>
        <v>0</v>
      </c>
      <c r="BS118">
        <f t="shared" si="25"/>
        <v>0</v>
      </c>
      <c r="BT118">
        <f t="shared" si="25"/>
        <v>0</v>
      </c>
      <c r="BU118">
        <f t="shared" si="25"/>
        <v>0</v>
      </c>
      <c r="BV118">
        <f t="shared" si="25"/>
        <v>0</v>
      </c>
      <c r="BW118">
        <f t="shared" si="25"/>
        <v>0</v>
      </c>
      <c r="BX118">
        <f t="shared" si="25"/>
        <v>0</v>
      </c>
      <c r="BY118">
        <f t="shared" si="25"/>
        <v>0</v>
      </c>
      <c r="BZ118">
        <f t="shared" si="25"/>
        <v>0</v>
      </c>
      <c r="CA118">
        <f t="shared" si="25"/>
        <v>0</v>
      </c>
      <c r="CB118">
        <f t="shared" si="25"/>
        <v>0</v>
      </c>
      <c r="CC118">
        <f t="shared" si="25"/>
        <v>0</v>
      </c>
      <c r="CD118">
        <f t="shared" si="25"/>
        <v>0</v>
      </c>
      <c r="CE118">
        <f t="shared" si="28"/>
        <v>0</v>
      </c>
      <c r="CF118">
        <f t="shared" si="28"/>
        <v>0</v>
      </c>
      <c r="CG118">
        <f t="shared" si="23"/>
        <v>0</v>
      </c>
      <c r="CH118">
        <f t="shared" si="23"/>
        <v>0</v>
      </c>
      <c r="CI118">
        <f t="shared" si="23"/>
        <v>0</v>
      </c>
      <c r="CJ118">
        <f t="shared" si="23"/>
        <v>0</v>
      </c>
      <c r="CK118">
        <f t="shared" si="23"/>
        <v>0</v>
      </c>
      <c r="CL118">
        <f t="shared" si="23"/>
        <v>0</v>
      </c>
      <c r="CM118">
        <f t="shared" si="23"/>
        <v>0</v>
      </c>
      <c r="CN118">
        <f t="shared" si="22"/>
        <v>0</v>
      </c>
      <c r="CO118">
        <f t="shared" si="22"/>
        <v>0</v>
      </c>
      <c r="CP118">
        <f t="shared" si="22"/>
        <v>0</v>
      </c>
      <c r="CQ118">
        <f t="shared" si="22"/>
        <v>0</v>
      </c>
      <c r="CR118">
        <f t="shared" si="22"/>
        <v>0</v>
      </c>
      <c r="CS118">
        <f t="shared" si="22"/>
        <v>0</v>
      </c>
      <c r="CT118">
        <f t="shared" si="22"/>
        <v>0</v>
      </c>
      <c r="CU118">
        <f t="shared" si="27"/>
        <v>0</v>
      </c>
      <c r="CV118">
        <f t="shared" si="27"/>
        <v>0</v>
      </c>
      <c r="CW118">
        <f t="shared" si="27"/>
        <v>0</v>
      </c>
    </row>
    <row r="119" spans="1:101" x14ac:dyDescent="0.45">
      <c r="A119" s="1">
        <v>42211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1.7476989793076231E-7</v>
      </c>
      <c r="L119">
        <v>7.1496776426220931E-7</v>
      </c>
      <c r="M119">
        <v>9.5329035234961236E-8</v>
      </c>
      <c r="N119">
        <v>4.6075700363564601E-7</v>
      </c>
      <c r="O119">
        <v>5.6073332933831164E-6</v>
      </c>
      <c r="P119">
        <v>2.0081458476558062E-5</v>
      </c>
      <c r="Q119">
        <v>6.2932257018986619E-5</v>
      </c>
      <c r="R119">
        <v>9.4917531566197011E-5</v>
      </c>
      <c r="S119">
        <v>1.6008048800968171E-4</v>
      </c>
      <c r="T119">
        <v>2.0085986605731726E-4</v>
      </c>
      <c r="U119">
        <v>2.4683070448212337E-4</v>
      </c>
      <c r="V119">
        <v>3.0373260561387179E-4</v>
      </c>
      <c r="W119">
        <v>3.2346651031613566E-4</v>
      </c>
      <c r="X119">
        <v>3.7731112984703614E-4</v>
      </c>
      <c r="Y119">
        <v>3.695704121859573E-4</v>
      </c>
      <c r="Z119">
        <v>3.4418389289857368E-4</v>
      </c>
      <c r="AA119">
        <v>3.1647650880753213E-4</v>
      </c>
      <c r="AB119">
        <v>3.3173431810120117E-4</v>
      </c>
      <c r="AC119">
        <v>2.9205638761484296E-4</v>
      </c>
      <c r="AD119">
        <v>3.1241072545476104E-4</v>
      </c>
      <c r="AE119">
        <v>2.6020060167382668E-4</v>
      </c>
      <c r="AF119">
        <v>2.2713532859826687E-4</v>
      </c>
      <c r="AG119">
        <v>1.6101828739380561E-4</v>
      </c>
      <c r="AH119">
        <v>1.4698505899859236E-4</v>
      </c>
      <c r="AI119">
        <v>8.8957480842444484E-5</v>
      </c>
      <c r="AJ119">
        <v>3.2259742727824363E-5</v>
      </c>
      <c r="AK119">
        <v>6.5777034312123249E-6</v>
      </c>
      <c r="AL119">
        <v>9.6997293351573062E-7</v>
      </c>
      <c r="AM119">
        <v>1.3346064932894573E-6</v>
      </c>
      <c r="AN119">
        <v>0</v>
      </c>
      <c r="AO119">
        <v>0</v>
      </c>
      <c r="AP119">
        <v>4.7664517617480615E-7</v>
      </c>
      <c r="AQ119">
        <v>2.8598710570488373E-7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Y119">
        <f t="shared" si="18"/>
        <v>4.6898993688198791E-3</v>
      </c>
      <c r="BA119">
        <f>IF([1]Graph!$B$45=[1]PV_profile!A119,1,0)</f>
        <v>0</v>
      </c>
      <c r="BB119">
        <f t="shared" ref="BB119:BK148" si="30">IF($BA119=1,B119,0)</f>
        <v>0</v>
      </c>
      <c r="BC119">
        <f t="shared" si="30"/>
        <v>0</v>
      </c>
      <c r="BD119">
        <f t="shared" si="30"/>
        <v>0</v>
      </c>
      <c r="BE119">
        <f t="shared" si="30"/>
        <v>0</v>
      </c>
      <c r="BF119">
        <f t="shared" si="30"/>
        <v>0</v>
      </c>
      <c r="BG119">
        <f t="shared" si="30"/>
        <v>0</v>
      </c>
      <c r="BH119">
        <f t="shared" si="30"/>
        <v>0</v>
      </c>
      <c r="BI119">
        <f t="shared" si="30"/>
        <v>0</v>
      </c>
      <c r="BJ119">
        <f t="shared" si="29"/>
        <v>0</v>
      </c>
      <c r="BK119">
        <f t="shared" si="29"/>
        <v>0</v>
      </c>
      <c r="BL119">
        <f t="shared" si="29"/>
        <v>0</v>
      </c>
      <c r="BM119">
        <f t="shared" si="29"/>
        <v>0</v>
      </c>
      <c r="BN119">
        <f t="shared" si="29"/>
        <v>0</v>
      </c>
      <c r="BO119">
        <f t="shared" si="29"/>
        <v>0</v>
      </c>
      <c r="BP119">
        <f t="shared" si="29"/>
        <v>0</v>
      </c>
      <c r="BQ119">
        <f t="shared" si="29"/>
        <v>0</v>
      </c>
      <c r="BR119">
        <f t="shared" si="25"/>
        <v>0</v>
      </c>
      <c r="BS119">
        <f t="shared" si="25"/>
        <v>0</v>
      </c>
      <c r="BT119">
        <f t="shared" si="25"/>
        <v>0</v>
      </c>
      <c r="BU119">
        <f t="shared" si="25"/>
        <v>0</v>
      </c>
      <c r="BV119">
        <f t="shared" si="25"/>
        <v>0</v>
      </c>
      <c r="BW119">
        <f t="shared" si="25"/>
        <v>0</v>
      </c>
      <c r="BX119">
        <f t="shared" si="25"/>
        <v>0</v>
      </c>
      <c r="BY119">
        <f t="shared" si="25"/>
        <v>0</v>
      </c>
      <c r="BZ119">
        <f t="shared" si="25"/>
        <v>0</v>
      </c>
      <c r="CA119">
        <f t="shared" si="25"/>
        <v>0</v>
      </c>
      <c r="CB119">
        <f t="shared" si="25"/>
        <v>0</v>
      </c>
      <c r="CC119">
        <f t="shared" si="25"/>
        <v>0</v>
      </c>
      <c r="CD119">
        <f t="shared" si="25"/>
        <v>0</v>
      </c>
      <c r="CE119">
        <f t="shared" si="28"/>
        <v>0</v>
      </c>
      <c r="CF119">
        <f t="shared" si="28"/>
        <v>0</v>
      </c>
      <c r="CG119">
        <f t="shared" si="23"/>
        <v>0</v>
      </c>
      <c r="CH119">
        <f t="shared" si="23"/>
        <v>0</v>
      </c>
      <c r="CI119">
        <f t="shared" si="23"/>
        <v>0</v>
      </c>
      <c r="CJ119">
        <f t="shared" si="23"/>
        <v>0</v>
      </c>
      <c r="CK119">
        <f t="shared" si="23"/>
        <v>0</v>
      </c>
      <c r="CL119">
        <f t="shared" si="23"/>
        <v>0</v>
      </c>
      <c r="CM119">
        <f t="shared" si="23"/>
        <v>0</v>
      </c>
      <c r="CN119">
        <f t="shared" si="22"/>
        <v>0</v>
      </c>
      <c r="CO119">
        <f t="shared" si="22"/>
        <v>0</v>
      </c>
      <c r="CP119">
        <f t="shared" si="22"/>
        <v>0</v>
      </c>
      <c r="CQ119">
        <f t="shared" si="22"/>
        <v>0</v>
      </c>
      <c r="CR119">
        <f t="shared" si="22"/>
        <v>0</v>
      </c>
      <c r="CS119">
        <f t="shared" si="22"/>
        <v>0</v>
      </c>
      <c r="CT119">
        <f t="shared" si="22"/>
        <v>0</v>
      </c>
      <c r="CU119">
        <f t="shared" si="27"/>
        <v>0</v>
      </c>
      <c r="CV119">
        <f t="shared" si="27"/>
        <v>0</v>
      </c>
      <c r="CW119">
        <f t="shared" si="27"/>
        <v>0</v>
      </c>
    </row>
    <row r="120" spans="1:101" x14ac:dyDescent="0.45">
      <c r="A120" s="1">
        <v>42212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6.3552690156640837E-8</v>
      </c>
      <c r="L120">
        <v>6.5141507410556833E-7</v>
      </c>
      <c r="M120">
        <v>1.080395732662894E-6</v>
      </c>
      <c r="N120">
        <v>2.3327809330621973E-6</v>
      </c>
      <c r="O120">
        <v>3.3055342967722809E-6</v>
      </c>
      <c r="P120">
        <v>1.0407547421776893E-5</v>
      </c>
      <c r="Q120">
        <v>2.7749487748270261E-5</v>
      </c>
      <c r="R120">
        <v>6.383828005803222E-5</v>
      </c>
      <c r="S120">
        <v>1.3766664580437489E-4</v>
      </c>
      <c r="T120">
        <v>1.8385197455845971E-4</v>
      </c>
      <c r="U120">
        <v>2.0224015104665678E-4</v>
      </c>
      <c r="V120">
        <v>2.6688753629124573E-4</v>
      </c>
      <c r="W120">
        <v>2.9851016330024972E-4</v>
      </c>
      <c r="X120">
        <v>2.8210046149749162E-4</v>
      </c>
      <c r="Y120">
        <v>1.7115335265653592E-4</v>
      </c>
      <c r="Z120">
        <v>2.7652490454918685E-4</v>
      </c>
      <c r="AA120">
        <v>3.1029442087254495E-4</v>
      </c>
      <c r="AB120">
        <v>2.9769946929643912E-4</v>
      </c>
      <c r="AC120">
        <v>2.6652091670990462E-4</v>
      </c>
      <c r="AD120">
        <v>2.234103465464608E-4</v>
      </c>
      <c r="AE120">
        <v>1.472781957819399E-4</v>
      </c>
      <c r="AF120">
        <v>1.8546859611431925E-4</v>
      </c>
      <c r="AG120">
        <v>1.9008967109733401E-4</v>
      </c>
      <c r="AH120">
        <v>1.0402463206564362E-4</v>
      </c>
      <c r="AI120">
        <v>6.0879505126927121E-5</v>
      </c>
      <c r="AJ120">
        <v>4.7281215454973385E-5</v>
      </c>
      <c r="AK120">
        <v>2.2815415766234054E-5</v>
      </c>
      <c r="AL120">
        <v>1.3822710109069378E-6</v>
      </c>
      <c r="AM120">
        <v>3.6542796840068475E-7</v>
      </c>
      <c r="AN120">
        <v>6.0375055648808775E-7</v>
      </c>
      <c r="AO120">
        <v>1.5888172539160209E-8</v>
      </c>
      <c r="AP120">
        <v>2.2243441554824291E-7</v>
      </c>
      <c r="AQ120">
        <v>3.9720431347900519E-7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Y120">
        <f t="shared" si="18"/>
        <v>3.7871135449291239E-3</v>
      </c>
      <c r="BA120">
        <f>IF([1]Graph!$B$45=[1]PV_profile!A120,1,0)</f>
        <v>0</v>
      </c>
      <c r="BB120">
        <f t="shared" si="30"/>
        <v>0</v>
      </c>
      <c r="BC120">
        <f t="shared" si="30"/>
        <v>0</v>
      </c>
      <c r="BD120">
        <f t="shared" si="30"/>
        <v>0</v>
      </c>
      <c r="BE120">
        <f t="shared" si="30"/>
        <v>0</v>
      </c>
      <c r="BF120">
        <f t="shared" si="30"/>
        <v>0</v>
      </c>
      <c r="BG120">
        <f t="shared" si="30"/>
        <v>0</v>
      </c>
      <c r="BH120">
        <f t="shared" si="30"/>
        <v>0</v>
      </c>
      <c r="BI120">
        <f t="shared" si="30"/>
        <v>0</v>
      </c>
      <c r="BJ120">
        <f t="shared" si="29"/>
        <v>0</v>
      </c>
      <c r="BK120">
        <f t="shared" si="29"/>
        <v>0</v>
      </c>
      <c r="BL120">
        <f t="shared" si="29"/>
        <v>0</v>
      </c>
      <c r="BM120">
        <f t="shared" si="29"/>
        <v>0</v>
      </c>
      <c r="BN120">
        <f t="shared" si="29"/>
        <v>0</v>
      </c>
      <c r="BO120">
        <f t="shared" si="29"/>
        <v>0</v>
      </c>
      <c r="BP120">
        <f t="shared" si="29"/>
        <v>0</v>
      </c>
      <c r="BQ120">
        <f t="shared" si="29"/>
        <v>0</v>
      </c>
      <c r="BR120">
        <f t="shared" si="25"/>
        <v>0</v>
      </c>
      <c r="BS120">
        <f t="shared" si="25"/>
        <v>0</v>
      </c>
      <c r="BT120">
        <f t="shared" si="25"/>
        <v>0</v>
      </c>
      <c r="BU120">
        <f t="shared" si="25"/>
        <v>0</v>
      </c>
      <c r="BV120">
        <f t="shared" si="25"/>
        <v>0</v>
      </c>
      <c r="BW120">
        <f t="shared" si="25"/>
        <v>0</v>
      </c>
      <c r="BX120">
        <f t="shared" si="25"/>
        <v>0</v>
      </c>
      <c r="BY120">
        <f t="shared" si="25"/>
        <v>0</v>
      </c>
      <c r="BZ120">
        <f t="shared" si="25"/>
        <v>0</v>
      </c>
      <c r="CA120">
        <f t="shared" si="25"/>
        <v>0</v>
      </c>
      <c r="CB120">
        <f t="shared" si="25"/>
        <v>0</v>
      </c>
      <c r="CC120">
        <f t="shared" si="25"/>
        <v>0</v>
      </c>
      <c r="CD120">
        <f t="shared" si="25"/>
        <v>0</v>
      </c>
      <c r="CE120">
        <f t="shared" si="28"/>
        <v>0</v>
      </c>
      <c r="CF120">
        <f t="shared" si="28"/>
        <v>0</v>
      </c>
      <c r="CG120">
        <f t="shared" si="23"/>
        <v>0</v>
      </c>
      <c r="CH120">
        <f t="shared" si="23"/>
        <v>0</v>
      </c>
      <c r="CI120">
        <f t="shared" si="23"/>
        <v>0</v>
      </c>
      <c r="CJ120">
        <f t="shared" si="23"/>
        <v>0</v>
      </c>
      <c r="CK120">
        <f t="shared" si="23"/>
        <v>0</v>
      </c>
      <c r="CL120">
        <f t="shared" si="23"/>
        <v>0</v>
      </c>
      <c r="CM120">
        <f t="shared" si="23"/>
        <v>0</v>
      </c>
      <c r="CN120">
        <f t="shared" si="22"/>
        <v>0</v>
      </c>
      <c r="CO120">
        <f t="shared" si="22"/>
        <v>0</v>
      </c>
      <c r="CP120">
        <f t="shared" si="22"/>
        <v>0</v>
      </c>
      <c r="CQ120">
        <f t="shared" si="22"/>
        <v>0</v>
      </c>
      <c r="CR120">
        <f t="shared" si="22"/>
        <v>0</v>
      </c>
      <c r="CS120">
        <f t="shared" si="22"/>
        <v>0</v>
      </c>
      <c r="CT120">
        <f t="shared" si="22"/>
        <v>0</v>
      </c>
      <c r="CU120">
        <f t="shared" si="27"/>
        <v>0</v>
      </c>
      <c r="CV120">
        <f t="shared" si="27"/>
        <v>0</v>
      </c>
      <c r="CW120">
        <f t="shared" si="27"/>
        <v>0</v>
      </c>
    </row>
    <row r="121" spans="1:101" x14ac:dyDescent="0.45">
      <c r="A121" s="1">
        <v>42213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5.4019786633144708E-7</v>
      </c>
      <c r="M121">
        <v>2.8598710570488373E-7</v>
      </c>
      <c r="N121">
        <v>1.2829699325371866E-6</v>
      </c>
      <c r="O121">
        <v>9.6044002999223446E-6</v>
      </c>
      <c r="P121">
        <v>2.0895330114876545E-5</v>
      </c>
      <c r="Q121">
        <v>4.5761511751602694E-5</v>
      </c>
      <c r="R121">
        <v>9.1677138776835262E-5</v>
      </c>
      <c r="S121">
        <v>1.2249701586829824E-4</v>
      </c>
      <c r="T121">
        <v>1.6014324629121137E-4</v>
      </c>
      <c r="U121">
        <v>1.9381306433188621E-4</v>
      </c>
      <c r="V121">
        <v>2.0878250329396948E-4</v>
      </c>
      <c r="W121">
        <v>2.8065026854897978E-4</v>
      </c>
      <c r="X121">
        <v>3.359049633927307E-4</v>
      </c>
      <c r="Y121">
        <v>3.5886337271181726E-4</v>
      </c>
      <c r="Z121">
        <v>3.7520118053383563E-4</v>
      </c>
      <c r="AA121">
        <v>3.7243346087751403E-4</v>
      </c>
      <c r="AB121">
        <v>3.8124265814185135E-4</v>
      </c>
      <c r="AC121">
        <v>3.5668073500925009E-4</v>
      </c>
      <c r="AD121">
        <v>3.5717922642266626E-4</v>
      </c>
      <c r="AE121">
        <v>3.390921308040863E-4</v>
      </c>
      <c r="AF121">
        <v>3.0338346302232367E-4</v>
      </c>
      <c r="AG121">
        <v>2.2957456028734147E-4</v>
      </c>
      <c r="AH121">
        <v>1.86930307987922E-4</v>
      </c>
      <c r="AI121">
        <v>1.3297725167944177E-4</v>
      </c>
      <c r="AJ121">
        <v>7.9709372811712835E-5</v>
      </c>
      <c r="AK121">
        <v>5.1462982467280344E-5</v>
      </c>
      <c r="AL121">
        <v>2.0781332476908075E-5</v>
      </c>
      <c r="AM121">
        <v>3.1307643988415187E-6</v>
      </c>
      <c r="AN121">
        <v>1.7476989793076231E-7</v>
      </c>
      <c r="AO121">
        <v>1.2710538031328167E-7</v>
      </c>
      <c r="AP121">
        <v>7.1496776426220931E-7</v>
      </c>
      <c r="AQ121">
        <v>1.1121720777412146E-7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Y121">
        <f t="shared" si="18"/>
        <v>5.0216094574579576E-3</v>
      </c>
      <c r="BA121">
        <f>IF([1]Graph!$B$45=[1]PV_profile!A121,1,0)</f>
        <v>0</v>
      </c>
      <c r="BB121">
        <f t="shared" si="30"/>
        <v>0</v>
      </c>
      <c r="BC121">
        <f t="shared" si="30"/>
        <v>0</v>
      </c>
      <c r="BD121">
        <f t="shared" si="30"/>
        <v>0</v>
      </c>
      <c r="BE121">
        <f t="shared" si="30"/>
        <v>0</v>
      </c>
      <c r="BF121">
        <f t="shared" si="30"/>
        <v>0</v>
      </c>
      <c r="BG121">
        <f t="shared" si="30"/>
        <v>0</v>
      </c>
      <c r="BH121">
        <f t="shared" si="30"/>
        <v>0</v>
      </c>
      <c r="BI121">
        <f t="shared" si="30"/>
        <v>0</v>
      </c>
      <c r="BJ121">
        <f t="shared" si="29"/>
        <v>0</v>
      </c>
      <c r="BK121">
        <f t="shared" si="29"/>
        <v>0</v>
      </c>
      <c r="BL121">
        <f t="shared" si="29"/>
        <v>0</v>
      </c>
      <c r="BM121">
        <f t="shared" si="29"/>
        <v>0</v>
      </c>
      <c r="BN121">
        <f t="shared" si="29"/>
        <v>0</v>
      </c>
      <c r="BO121">
        <f t="shared" si="29"/>
        <v>0</v>
      </c>
      <c r="BP121">
        <f t="shared" si="29"/>
        <v>0</v>
      </c>
      <c r="BQ121">
        <f t="shared" si="29"/>
        <v>0</v>
      </c>
      <c r="BR121">
        <f t="shared" si="25"/>
        <v>0</v>
      </c>
      <c r="BS121">
        <f t="shared" si="25"/>
        <v>0</v>
      </c>
      <c r="BT121">
        <f t="shared" si="25"/>
        <v>0</v>
      </c>
      <c r="BU121">
        <f t="shared" si="25"/>
        <v>0</v>
      </c>
      <c r="BV121">
        <f t="shared" si="25"/>
        <v>0</v>
      </c>
      <c r="BW121">
        <f t="shared" si="25"/>
        <v>0</v>
      </c>
      <c r="BX121">
        <f t="shared" ref="BR121:CD141" si="31">IF($BA121=1,X121,0)</f>
        <v>0</v>
      </c>
      <c r="BY121">
        <f t="shared" si="31"/>
        <v>0</v>
      </c>
      <c r="BZ121">
        <f t="shared" si="31"/>
        <v>0</v>
      </c>
      <c r="CA121">
        <f t="shared" si="31"/>
        <v>0</v>
      </c>
      <c r="CB121">
        <f t="shared" si="31"/>
        <v>0</v>
      </c>
      <c r="CC121">
        <f t="shared" si="31"/>
        <v>0</v>
      </c>
      <c r="CD121">
        <f t="shared" si="31"/>
        <v>0</v>
      </c>
      <c r="CE121">
        <f t="shared" si="28"/>
        <v>0</v>
      </c>
      <c r="CF121">
        <f t="shared" si="28"/>
        <v>0</v>
      </c>
      <c r="CG121">
        <f t="shared" si="23"/>
        <v>0</v>
      </c>
      <c r="CH121">
        <f t="shared" si="23"/>
        <v>0</v>
      </c>
      <c r="CI121">
        <f t="shared" si="23"/>
        <v>0</v>
      </c>
      <c r="CJ121">
        <f t="shared" si="23"/>
        <v>0</v>
      </c>
      <c r="CK121">
        <f t="shared" si="23"/>
        <v>0</v>
      </c>
      <c r="CL121">
        <f t="shared" si="23"/>
        <v>0</v>
      </c>
      <c r="CM121">
        <f t="shared" si="23"/>
        <v>0</v>
      </c>
      <c r="CN121">
        <f t="shared" si="22"/>
        <v>0</v>
      </c>
      <c r="CO121">
        <f t="shared" si="22"/>
        <v>0</v>
      </c>
      <c r="CP121">
        <f t="shared" si="22"/>
        <v>0</v>
      </c>
      <c r="CQ121">
        <f t="shared" si="22"/>
        <v>0</v>
      </c>
      <c r="CR121">
        <f t="shared" si="22"/>
        <v>0</v>
      </c>
      <c r="CS121">
        <f t="shared" si="22"/>
        <v>0</v>
      </c>
      <c r="CT121">
        <f t="shared" si="22"/>
        <v>0</v>
      </c>
      <c r="CU121">
        <f t="shared" si="27"/>
        <v>0</v>
      </c>
      <c r="CV121">
        <f t="shared" si="27"/>
        <v>0</v>
      </c>
      <c r="CW121">
        <f t="shared" si="27"/>
        <v>0</v>
      </c>
    </row>
    <row r="122" spans="1:101" x14ac:dyDescent="0.45">
      <c r="A122" s="1">
        <v>42214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6.3552690156640824E-7</v>
      </c>
      <c r="M122">
        <v>2.542107606265633E-7</v>
      </c>
      <c r="N122">
        <v>5.7832948042543153E-6</v>
      </c>
      <c r="O122">
        <v>2.0417096121447822E-5</v>
      </c>
      <c r="P122">
        <v>4.8296866884539196E-5</v>
      </c>
      <c r="Q122">
        <v>8.4616434900432457E-5</v>
      </c>
      <c r="R122">
        <v>1.4478414989760525E-4</v>
      </c>
      <c r="S122">
        <v>1.85833229674093E-4</v>
      </c>
      <c r="T122">
        <v>2.2812675056471047E-4</v>
      </c>
      <c r="U122">
        <v>2.7335998057938612E-4</v>
      </c>
      <c r="V122">
        <v>3.1030474818469542E-4</v>
      </c>
      <c r="W122">
        <v>3.3391973623396264E-4</v>
      </c>
      <c r="X122">
        <v>3.5116873075110195E-4</v>
      </c>
      <c r="Y122">
        <v>3.6053838330175821E-4</v>
      </c>
      <c r="Z122">
        <v>3.464765561959745E-4</v>
      </c>
      <c r="AA122">
        <v>3.2872986467404595E-4</v>
      </c>
      <c r="AB122">
        <v>2.9157497598690627E-4</v>
      </c>
      <c r="AC122">
        <v>2.5577296519147625E-4</v>
      </c>
      <c r="AD122">
        <v>3.1137481660520783E-4</v>
      </c>
      <c r="AE122">
        <v>2.1503211596224812E-4</v>
      </c>
      <c r="AF122">
        <v>1.3015352621491958E-4</v>
      </c>
      <c r="AG122">
        <v>1.0375175270228353E-4</v>
      </c>
      <c r="AH122">
        <v>7.9710564424653277E-5</v>
      </c>
      <c r="AI122">
        <v>3.6731468888971003E-5</v>
      </c>
      <c r="AJ122">
        <v>1.8981599732534691E-5</v>
      </c>
      <c r="AK122">
        <v>1.6335821800451046E-5</v>
      </c>
      <c r="AL122">
        <v>6.1955928816455225E-6</v>
      </c>
      <c r="AM122">
        <v>2.0972387751691471E-6</v>
      </c>
      <c r="AN122">
        <v>4.6194861657608303E-7</v>
      </c>
      <c r="AO122">
        <v>6.3552690156640837E-8</v>
      </c>
      <c r="AP122">
        <v>3.81316140939845E-7</v>
      </c>
      <c r="AQ122">
        <v>1.2710538031328167E-7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Y122">
        <f t="shared" si="18"/>
        <v>4.4919919224246504E-3</v>
      </c>
      <c r="BA122">
        <f>IF([1]Graph!$B$45=[1]PV_profile!A122,1,0)</f>
        <v>0</v>
      </c>
      <c r="BB122">
        <f t="shared" si="30"/>
        <v>0</v>
      </c>
      <c r="BC122">
        <f t="shared" si="30"/>
        <v>0</v>
      </c>
      <c r="BD122">
        <f t="shared" si="30"/>
        <v>0</v>
      </c>
      <c r="BE122">
        <f t="shared" si="30"/>
        <v>0</v>
      </c>
      <c r="BF122">
        <f t="shared" si="30"/>
        <v>0</v>
      </c>
      <c r="BG122">
        <f t="shared" si="30"/>
        <v>0</v>
      </c>
      <c r="BH122">
        <f t="shared" si="30"/>
        <v>0</v>
      </c>
      <c r="BI122">
        <f t="shared" si="30"/>
        <v>0</v>
      </c>
      <c r="BJ122">
        <f t="shared" si="29"/>
        <v>0</v>
      </c>
      <c r="BK122">
        <f t="shared" si="29"/>
        <v>0</v>
      </c>
      <c r="BL122">
        <f t="shared" si="29"/>
        <v>0</v>
      </c>
      <c r="BM122">
        <f t="shared" si="29"/>
        <v>0</v>
      </c>
      <c r="BN122">
        <f t="shared" si="29"/>
        <v>0</v>
      </c>
      <c r="BO122">
        <f t="shared" si="29"/>
        <v>0</v>
      </c>
      <c r="BP122">
        <f t="shared" si="29"/>
        <v>0</v>
      </c>
      <c r="BQ122">
        <f t="shared" si="29"/>
        <v>0</v>
      </c>
      <c r="BR122">
        <f t="shared" si="31"/>
        <v>0</v>
      </c>
      <c r="BS122">
        <f t="shared" si="31"/>
        <v>0</v>
      </c>
      <c r="BT122">
        <f t="shared" si="31"/>
        <v>0</v>
      </c>
      <c r="BU122">
        <f t="shared" si="31"/>
        <v>0</v>
      </c>
      <c r="BV122">
        <f t="shared" si="31"/>
        <v>0</v>
      </c>
      <c r="BW122">
        <f t="shared" si="31"/>
        <v>0</v>
      </c>
      <c r="BX122">
        <f t="shared" si="31"/>
        <v>0</v>
      </c>
      <c r="BY122">
        <f t="shared" si="31"/>
        <v>0</v>
      </c>
      <c r="BZ122">
        <f t="shared" si="31"/>
        <v>0</v>
      </c>
      <c r="CA122">
        <f t="shared" si="31"/>
        <v>0</v>
      </c>
      <c r="CB122">
        <f t="shared" si="31"/>
        <v>0</v>
      </c>
      <c r="CC122">
        <f t="shared" si="31"/>
        <v>0</v>
      </c>
      <c r="CD122">
        <f t="shared" si="31"/>
        <v>0</v>
      </c>
      <c r="CE122">
        <f t="shared" si="28"/>
        <v>0</v>
      </c>
      <c r="CF122">
        <f t="shared" si="28"/>
        <v>0</v>
      </c>
      <c r="CG122">
        <f t="shared" si="23"/>
        <v>0</v>
      </c>
      <c r="CH122">
        <f t="shared" si="23"/>
        <v>0</v>
      </c>
      <c r="CI122">
        <f t="shared" si="23"/>
        <v>0</v>
      </c>
      <c r="CJ122">
        <f t="shared" si="23"/>
        <v>0</v>
      </c>
      <c r="CK122">
        <f t="shared" si="23"/>
        <v>0</v>
      </c>
      <c r="CL122">
        <f t="shared" si="23"/>
        <v>0</v>
      </c>
      <c r="CM122">
        <f t="shared" si="23"/>
        <v>0</v>
      </c>
      <c r="CN122">
        <f t="shared" si="22"/>
        <v>0</v>
      </c>
      <c r="CO122">
        <f t="shared" si="22"/>
        <v>0</v>
      </c>
      <c r="CP122">
        <f t="shared" si="22"/>
        <v>0</v>
      </c>
      <c r="CQ122">
        <f t="shared" si="22"/>
        <v>0</v>
      </c>
      <c r="CR122">
        <f t="shared" si="22"/>
        <v>0</v>
      </c>
      <c r="CS122">
        <f t="shared" si="22"/>
        <v>0</v>
      </c>
      <c r="CT122">
        <f t="shared" si="22"/>
        <v>0</v>
      </c>
      <c r="CU122">
        <f t="shared" si="27"/>
        <v>0</v>
      </c>
      <c r="CV122">
        <f t="shared" si="27"/>
        <v>0</v>
      </c>
      <c r="CW122">
        <f t="shared" si="27"/>
        <v>0</v>
      </c>
    </row>
    <row r="123" spans="1:101" x14ac:dyDescent="0.45">
      <c r="A123" s="1">
        <v>42215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4.7664517617480615E-7</v>
      </c>
      <c r="M123">
        <v>2.7009893316572349E-7</v>
      </c>
      <c r="N123">
        <v>9.8625831036837013E-7</v>
      </c>
      <c r="O123">
        <v>2.8280947119705173E-6</v>
      </c>
      <c r="P123">
        <v>1.6601551486168502E-5</v>
      </c>
      <c r="Q123">
        <v>5.8786238394892778E-5</v>
      </c>
      <c r="R123">
        <v>8.6493622485934245E-5</v>
      </c>
      <c r="S123">
        <v>1.5952321035787065E-4</v>
      </c>
      <c r="T123">
        <v>2.0107872563404416E-4</v>
      </c>
      <c r="U123">
        <v>2.3948957436040444E-4</v>
      </c>
      <c r="V123">
        <v>3.2914494318163156E-4</v>
      </c>
      <c r="W123">
        <v>3.2542075553845237E-4</v>
      </c>
      <c r="X123">
        <v>3.4931180058558761E-4</v>
      </c>
      <c r="Y123">
        <v>3.7504547644295194E-4</v>
      </c>
      <c r="Z123">
        <v>3.9795661844873443E-4</v>
      </c>
      <c r="AA123">
        <v>3.7489056676069508E-4</v>
      </c>
      <c r="AB123">
        <v>4.0019287873362119E-4</v>
      </c>
      <c r="AC123">
        <v>3.6616994605826353E-4</v>
      </c>
      <c r="AD123">
        <v>3.6555547098531151E-4</v>
      </c>
      <c r="AE123">
        <v>2.9578931375291863E-4</v>
      </c>
      <c r="AF123">
        <v>2.3118323775693142E-4</v>
      </c>
      <c r="AG123">
        <v>1.7299439464951111E-4</v>
      </c>
      <c r="AH123">
        <v>1.3928485617748838E-4</v>
      </c>
      <c r="AI123">
        <v>1.0992589655100119E-4</v>
      </c>
      <c r="AJ123">
        <v>6.5247560962255739E-5</v>
      </c>
      <c r="AK123">
        <v>3.7972335164279416E-5</v>
      </c>
      <c r="AL123">
        <v>9.9773751502791289E-6</v>
      </c>
      <c r="AM123">
        <v>6.3552690156640824E-7</v>
      </c>
      <c r="AN123">
        <v>1.5888172539160209E-8</v>
      </c>
      <c r="AO123">
        <v>1.2710538031328165E-7</v>
      </c>
      <c r="AP123">
        <v>5.084215212531267E-7</v>
      </c>
      <c r="AQ123">
        <v>7.944086269580103E-8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Y123">
        <f t="shared" si="18"/>
        <v>5.1139638295892766E-3</v>
      </c>
      <c r="BA123">
        <f>IF([1]Graph!$B$45=[1]PV_profile!A123,1,0)</f>
        <v>0</v>
      </c>
      <c r="BB123">
        <f t="shared" si="30"/>
        <v>0</v>
      </c>
      <c r="BC123">
        <f t="shared" si="30"/>
        <v>0</v>
      </c>
      <c r="BD123">
        <f t="shared" si="30"/>
        <v>0</v>
      </c>
      <c r="BE123">
        <f t="shared" si="30"/>
        <v>0</v>
      </c>
      <c r="BF123">
        <f t="shared" si="30"/>
        <v>0</v>
      </c>
      <c r="BG123">
        <f t="shared" si="30"/>
        <v>0</v>
      </c>
      <c r="BH123">
        <f t="shared" si="30"/>
        <v>0</v>
      </c>
      <c r="BI123">
        <f t="shared" si="30"/>
        <v>0</v>
      </c>
      <c r="BJ123">
        <f t="shared" si="29"/>
        <v>0</v>
      </c>
      <c r="BK123">
        <f t="shared" si="29"/>
        <v>0</v>
      </c>
      <c r="BL123">
        <f t="shared" si="29"/>
        <v>0</v>
      </c>
      <c r="BM123">
        <f t="shared" si="29"/>
        <v>0</v>
      </c>
      <c r="BN123">
        <f t="shared" si="29"/>
        <v>0</v>
      </c>
      <c r="BO123">
        <f t="shared" si="29"/>
        <v>0</v>
      </c>
      <c r="BP123">
        <f t="shared" si="29"/>
        <v>0</v>
      </c>
      <c r="BQ123">
        <f t="shared" si="29"/>
        <v>0</v>
      </c>
      <c r="BR123">
        <f t="shared" si="31"/>
        <v>0</v>
      </c>
      <c r="BS123">
        <f t="shared" si="31"/>
        <v>0</v>
      </c>
      <c r="BT123">
        <f t="shared" si="31"/>
        <v>0</v>
      </c>
      <c r="BU123">
        <f t="shared" si="31"/>
        <v>0</v>
      </c>
      <c r="BV123">
        <f t="shared" si="31"/>
        <v>0</v>
      </c>
      <c r="BW123">
        <f t="shared" si="31"/>
        <v>0</v>
      </c>
      <c r="BX123">
        <f t="shared" si="31"/>
        <v>0</v>
      </c>
      <c r="BY123">
        <f t="shared" si="31"/>
        <v>0</v>
      </c>
      <c r="BZ123">
        <f t="shared" si="31"/>
        <v>0</v>
      </c>
      <c r="CA123">
        <f t="shared" si="31"/>
        <v>0</v>
      </c>
      <c r="CB123">
        <f t="shared" si="31"/>
        <v>0</v>
      </c>
      <c r="CC123">
        <f t="shared" si="31"/>
        <v>0</v>
      </c>
      <c r="CD123">
        <f t="shared" si="31"/>
        <v>0</v>
      </c>
      <c r="CE123">
        <f t="shared" si="28"/>
        <v>0</v>
      </c>
      <c r="CF123">
        <f t="shared" si="28"/>
        <v>0</v>
      </c>
      <c r="CG123">
        <f t="shared" si="23"/>
        <v>0</v>
      </c>
      <c r="CH123">
        <f t="shared" si="23"/>
        <v>0</v>
      </c>
      <c r="CI123">
        <f t="shared" si="23"/>
        <v>0</v>
      </c>
      <c r="CJ123">
        <f t="shared" si="23"/>
        <v>0</v>
      </c>
      <c r="CK123">
        <f t="shared" si="23"/>
        <v>0</v>
      </c>
      <c r="CL123">
        <f t="shared" si="23"/>
        <v>0</v>
      </c>
      <c r="CM123">
        <f t="shared" si="23"/>
        <v>0</v>
      </c>
      <c r="CN123">
        <f t="shared" si="22"/>
        <v>0</v>
      </c>
      <c r="CO123">
        <f t="shared" si="22"/>
        <v>0</v>
      </c>
      <c r="CP123">
        <f t="shared" si="22"/>
        <v>0</v>
      </c>
      <c r="CQ123">
        <f t="shared" si="22"/>
        <v>0</v>
      </c>
      <c r="CR123">
        <f t="shared" si="22"/>
        <v>0</v>
      </c>
      <c r="CS123">
        <f t="shared" si="22"/>
        <v>0</v>
      </c>
      <c r="CT123">
        <f t="shared" si="22"/>
        <v>0</v>
      </c>
      <c r="CU123">
        <f t="shared" si="27"/>
        <v>0</v>
      </c>
      <c r="CV123">
        <f t="shared" si="27"/>
        <v>0</v>
      </c>
      <c r="CW123">
        <f t="shared" si="27"/>
        <v>0</v>
      </c>
    </row>
    <row r="124" spans="1:101" x14ac:dyDescent="0.45">
      <c r="A124" s="1">
        <v>42216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2.7009893316572354E-7</v>
      </c>
      <c r="M124">
        <v>2.5421076062656335E-7</v>
      </c>
      <c r="N124">
        <v>1.2392774580544961E-6</v>
      </c>
      <c r="O124">
        <v>8.9092927513340868E-6</v>
      </c>
      <c r="P124">
        <v>3.3014828127747948E-5</v>
      </c>
      <c r="Q124">
        <v>4.7346754166697412E-5</v>
      </c>
      <c r="R124">
        <v>9.1436432962867012E-5</v>
      </c>
      <c r="S124">
        <v>1.3247756865308519E-4</v>
      </c>
      <c r="T124">
        <v>1.7360132284050699E-4</v>
      </c>
      <c r="U124">
        <v>2.4149347012190596E-4</v>
      </c>
      <c r="V124">
        <v>2.1968695331190858E-4</v>
      </c>
      <c r="W124">
        <v>2.9961756892622933E-4</v>
      </c>
      <c r="X124">
        <v>3.2218314317928503E-4</v>
      </c>
      <c r="Y124">
        <v>2.8863884170166954E-4</v>
      </c>
      <c r="Z124">
        <v>3.1099866412034324E-4</v>
      </c>
      <c r="AA124">
        <v>2.4446614720398293E-4</v>
      </c>
      <c r="AB124">
        <v>2.022619972838982E-4</v>
      </c>
      <c r="AC124">
        <v>2.4567801756440727E-4</v>
      </c>
      <c r="AD124">
        <v>1.8108107726763018E-4</v>
      </c>
      <c r="AE124">
        <v>1.7103538297543266E-4</v>
      </c>
      <c r="AF124">
        <v>1.8004755164395786E-4</v>
      </c>
      <c r="AG124">
        <v>1.4491443291242631E-4</v>
      </c>
      <c r="AH124">
        <v>1.3008759029888199E-4</v>
      </c>
      <c r="AI124">
        <v>9.8408163073050503E-5</v>
      </c>
      <c r="AJ124">
        <v>5.8051807619270089E-5</v>
      </c>
      <c r="AK124">
        <v>3.1649239698007124E-5</v>
      </c>
      <c r="AL124">
        <v>4.9424132726192626E-6</v>
      </c>
      <c r="AM124">
        <v>2.7009893316572354E-7</v>
      </c>
      <c r="AN124">
        <v>1.9065807046992247E-7</v>
      </c>
      <c r="AO124">
        <v>4.7664517617480615E-7</v>
      </c>
      <c r="AP124">
        <v>5.8786238394892766E-7</v>
      </c>
      <c r="AQ124">
        <v>6.3552690156640837E-8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Y124">
        <f t="shared" si="18"/>
        <v>3.8653810660829071E-3</v>
      </c>
      <c r="BA124">
        <f>IF([1]Graph!$B$45=[1]PV_profile!A124,1,0)</f>
        <v>0</v>
      </c>
      <c r="BB124">
        <f t="shared" si="30"/>
        <v>0</v>
      </c>
      <c r="BC124">
        <f t="shared" si="30"/>
        <v>0</v>
      </c>
      <c r="BD124">
        <f t="shared" si="30"/>
        <v>0</v>
      </c>
      <c r="BE124">
        <f t="shared" si="30"/>
        <v>0</v>
      </c>
      <c r="BF124">
        <f t="shared" si="30"/>
        <v>0</v>
      </c>
      <c r="BG124">
        <f t="shared" si="30"/>
        <v>0</v>
      </c>
      <c r="BH124">
        <f t="shared" si="30"/>
        <v>0</v>
      </c>
      <c r="BI124">
        <f t="shared" si="30"/>
        <v>0</v>
      </c>
      <c r="BJ124">
        <f t="shared" si="29"/>
        <v>0</v>
      </c>
      <c r="BK124">
        <f t="shared" si="29"/>
        <v>0</v>
      </c>
      <c r="BL124">
        <f t="shared" si="29"/>
        <v>0</v>
      </c>
      <c r="BM124">
        <f t="shared" si="29"/>
        <v>0</v>
      </c>
      <c r="BN124">
        <f t="shared" si="29"/>
        <v>0</v>
      </c>
      <c r="BO124">
        <f t="shared" si="29"/>
        <v>0</v>
      </c>
      <c r="BP124">
        <f t="shared" si="29"/>
        <v>0</v>
      </c>
      <c r="BQ124">
        <f t="shared" si="29"/>
        <v>0</v>
      </c>
      <c r="BR124">
        <f t="shared" si="31"/>
        <v>0</v>
      </c>
      <c r="BS124">
        <f t="shared" si="31"/>
        <v>0</v>
      </c>
      <c r="BT124">
        <f t="shared" si="31"/>
        <v>0</v>
      </c>
      <c r="BU124">
        <f t="shared" si="31"/>
        <v>0</v>
      </c>
      <c r="BV124">
        <f t="shared" si="31"/>
        <v>0</v>
      </c>
      <c r="BW124">
        <f t="shared" si="31"/>
        <v>0</v>
      </c>
      <c r="BX124">
        <f t="shared" si="31"/>
        <v>0</v>
      </c>
      <c r="BY124">
        <f t="shared" si="31"/>
        <v>0</v>
      </c>
      <c r="BZ124">
        <f t="shared" si="31"/>
        <v>0</v>
      </c>
      <c r="CA124">
        <f t="shared" si="31"/>
        <v>0</v>
      </c>
      <c r="CB124">
        <f t="shared" si="31"/>
        <v>0</v>
      </c>
      <c r="CC124">
        <f t="shared" si="31"/>
        <v>0</v>
      </c>
      <c r="CD124">
        <f t="shared" si="31"/>
        <v>0</v>
      </c>
      <c r="CE124">
        <f t="shared" si="28"/>
        <v>0</v>
      </c>
      <c r="CF124">
        <f t="shared" si="28"/>
        <v>0</v>
      </c>
      <c r="CG124">
        <f t="shared" si="23"/>
        <v>0</v>
      </c>
      <c r="CH124">
        <f t="shared" si="23"/>
        <v>0</v>
      </c>
      <c r="CI124">
        <f t="shared" si="23"/>
        <v>0</v>
      </c>
      <c r="CJ124">
        <f t="shared" si="23"/>
        <v>0</v>
      </c>
      <c r="CK124">
        <f t="shared" si="23"/>
        <v>0</v>
      </c>
      <c r="CL124">
        <f t="shared" si="23"/>
        <v>0</v>
      </c>
      <c r="CM124">
        <f t="shared" si="23"/>
        <v>0</v>
      </c>
      <c r="CN124">
        <f t="shared" si="22"/>
        <v>0</v>
      </c>
      <c r="CO124">
        <f t="shared" si="22"/>
        <v>0</v>
      </c>
      <c r="CP124">
        <f t="shared" si="22"/>
        <v>0</v>
      </c>
      <c r="CQ124">
        <f t="shared" si="22"/>
        <v>0</v>
      </c>
      <c r="CR124">
        <f t="shared" si="22"/>
        <v>0</v>
      </c>
      <c r="CS124">
        <f t="shared" si="22"/>
        <v>0</v>
      </c>
      <c r="CT124">
        <f t="shared" si="22"/>
        <v>0</v>
      </c>
      <c r="CU124">
        <f t="shared" si="27"/>
        <v>0</v>
      </c>
      <c r="CV124">
        <f t="shared" si="27"/>
        <v>0</v>
      </c>
      <c r="CW124">
        <f t="shared" si="27"/>
        <v>0</v>
      </c>
    </row>
    <row r="125" spans="1:101" x14ac:dyDescent="0.45">
      <c r="A125" s="1">
        <v>42217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4.6075700363564601E-7</v>
      </c>
      <c r="M125">
        <v>2.7009893316572354E-7</v>
      </c>
      <c r="N125">
        <v>3.2896461242331207E-6</v>
      </c>
      <c r="O125">
        <v>8.659054033842311E-6</v>
      </c>
      <c r="P125">
        <v>3.5158539807594143E-5</v>
      </c>
      <c r="Q125">
        <v>5.9234284860497077E-5</v>
      </c>
      <c r="R125">
        <v>5.0526771900410327E-5</v>
      </c>
      <c r="S125">
        <v>7.7307875532418779E-5</v>
      </c>
      <c r="T125">
        <v>1.0765388787790128E-4</v>
      </c>
      <c r="U125">
        <v>1.5565285152733122E-4</v>
      </c>
      <c r="V125">
        <v>2.5028638200939071E-4</v>
      </c>
      <c r="W125">
        <v>2.7912619559816081E-4</v>
      </c>
      <c r="X125">
        <v>2.1417812668826831E-4</v>
      </c>
      <c r="Y125">
        <v>1.8483664405157419E-4</v>
      </c>
      <c r="Z125">
        <v>2.0296266569287506E-4</v>
      </c>
      <c r="AA125">
        <v>1.4270955176830436E-4</v>
      </c>
      <c r="AB125">
        <v>1.4356354104228422E-4</v>
      </c>
      <c r="AC125">
        <v>1.4351786254623411E-4</v>
      </c>
      <c r="AD125">
        <v>1.7736999736679584E-4</v>
      </c>
      <c r="AE125">
        <v>2.1121577691834184E-4</v>
      </c>
      <c r="AF125">
        <v>1.2370173655108004E-4</v>
      </c>
      <c r="AG125">
        <v>1.2895794123134774E-4</v>
      </c>
      <c r="AH125">
        <v>1.1065873850936996E-4</v>
      </c>
      <c r="AI125">
        <v>7.059194500011576E-5</v>
      </c>
      <c r="AJ125">
        <v>6.5378638385703807E-5</v>
      </c>
      <c r="AK125">
        <v>2.4006631502357592E-5</v>
      </c>
      <c r="AL125">
        <v>2.5413131976386752E-6</v>
      </c>
      <c r="AM125">
        <v>3.2598558007221952E-6</v>
      </c>
      <c r="AN125">
        <v>2.2720086730999093E-6</v>
      </c>
      <c r="AO125">
        <v>1.5888172539160206E-7</v>
      </c>
      <c r="AP125">
        <v>6.1963872902724805E-7</v>
      </c>
      <c r="AQ125">
        <v>1.4299355285244187E-7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Y125">
        <f t="shared" si="18"/>
        <v>2.9802708341419666E-3</v>
      </c>
      <c r="BA125">
        <f>IF([1]Graph!$B$45=[1]PV_profile!A125,1,0)</f>
        <v>0</v>
      </c>
      <c r="BB125">
        <f t="shared" si="30"/>
        <v>0</v>
      </c>
      <c r="BC125">
        <f t="shared" si="30"/>
        <v>0</v>
      </c>
      <c r="BD125">
        <f t="shared" si="30"/>
        <v>0</v>
      </c>
      <c r="BE125">
        <f t="shared" si="30"/>
        <v>0</v>
      </c>
      <c r="BF125">
        <f t="shared" si="30"/>
        <v>0</v>
      </c>
      <c r="BG125">
        <f t="shared" si="30"/>
        <v>0</v>
      </c>
      <c r="BH125">
        <f t="shared" si="30"/>
        <v>0</v>
      </c>
      <c r="BI125">
        <f t="shared" si="30"/>
        <v>0</v>
      </c>
      <c r="BJ125">
        <f t="shared" si="29"/>
        <v>0</v>
      </c>
      <c r="BK125">
        <f t="shared" si="29"/>
        <v>0</v>
      </c>
      <c r="BL125">
        <f t="shared" si="29"/>
        <v>0</v>
      </c>
      <c r="BM125">
        <f t="shared" si="29"/>
        <v>0</v>
      </c>
      <c r="BN125">
        <f t="shared" si="29"/>
        <v>0</v>
      </c>
      <c r="BO125">
        <f t="shared" si="29"/>
        <v>0</v>
      </c>
      <c r="BP125">
        <f t="shared" si="29"/>
        <v>0</v>
      </c>
      <c r="BQ125">
        <f t="shared" si="29"/>
        <v>0</v>
      </c>
      <c r="BR125">
        <f t="shared" si="31"/>
        <v>0</v>
      </c>
      <c r="BS125">
        <f t="shared" si="31"/>
        <v>0</v>
      </c>
      <c r="BT125">
        <f t="shared" si="31"/>
        <v>0</v>
      </c>
      <c r="BU125">
        <f t="shared" si="31"/>
        <v>0</v>
      </c>
      <c r="BV125">
        <f t="shared" si="31"/>
        <v>0</v>
      </c>
      <c r="BW125">
        <f t="shared" si="31"/>
        <v>0</v>
      </c>
      <c r="BX125">
        <f t="shared" si="31"/>
        <v>0</v>
      </c>
      <c r="BY125">
        <f t="shared" si="31"/>
        <v>0</v>
      </c>
      <c r="BZ125">
        <f t="shared" si="31"/>
        <v>0</v>
      </c>
      <c r="CA125">
        <f t="shared" si="31"/>
        <v>0</v>
      </c>
      <c r="CB125">
        <f t="shared" si="31"/>
        <v>0</v>
      </c>
      <c r="CC125">
        <f t="shared" si="31"/>
        <v>0</v>
      </c>
      <c r="CD125">
        <f t="shared" si="31"/>
        <v>0</v>
      </c>
      <c r="CE125">
        <f t="shared" si="28"/>
        <v>0</v>
      </c>
      <c r="CF125">
        <f t="shared" si="28"/>
        <v>0</v>
      </c>
      <c r="CG125">
        <f t="shared" si="23"/>
        <v>0</v>
      </c>
      <c r="CH125">
        <f t="shared" si="23"/>
        <v>0</v>
      </c>
      <c r="CI125">
        <f t="shared" si="23"/>
        <v>0</v>
      </c>
      <c r="CJ125">
        <f t="shared" si="23"/>
        <v>0</v>
      </c>
      <c r="CK125">
        <f t="shared" si="23"/>
        <v>0</v>
      </c>
      <c r="CL125">
        <f t="shared" si="23"/>
        <v>0</v>
      </c>
      <c r="CM125">
        <f t="shared" si="23"/>
        <v>0</v>
      </c>
      <c r="CN125">
        <f t="shared" si="22"/>
        <v>0</v>
      </c>
      <c r="CO125">
        <f t="shared" si="22"/>
        <v>0</v>
      </c>
      <c r="CP125">
        <f t="shared" si="22"/>
        <v>0</v>
      </c>
      <c r="CQ125">
        <f t="shared" si="22"/>
        <v>0</v>
      </c>
      <c r="CR125">
        <f t="shared" si="22"/>
        <v>0</v>
      </c>
      <c r="CS125">
        <f t="shared" si="22"/>
        <v>0</v>
      </c>
      <c r="CT125">
        <f t="shared" si="22"/>
        <v>0</v>
      </c>
      <c r="CU125">
        <f t="shared" si="27"/>
        <v>0</v>
      </c>
      <c r="CV125">
        <f t="shared" si="27"/>
        <v>0</v>
      </c>
      <c r="CW125">
        <f t="shared" si="27"/>
        <v>0</v>
      </c>
    </row>
    <row r="126" spans="1:101" x14ac:dyDescent="0.45">
      <c r="A126" s="1">
        <v>42218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4.1309248601816538E-7</v>
      </c>
      <c r="M126">
        <v>2.3832258808740316E-7</v>
      </c>
      <c r="N126">
        <v>3.9084904446334108E-6</v>
      </c>
      <c r="O126">
        <v>1.5166055097255375E-5</v>
      </c>
      <c r="P126">
        <v>2.9744645014875301E-5</v>
      </c>
      <c r="Q126">
        <v>6.216485828534519E-5</v>
      </c>
      <c r="R126">
        <v>1.0371560710975695E-4</v>
      </c>
      <c r="S126">
        <v>1.6384161565401441E-4</v>
      </c>
      <c r="T126">
        <v>1.782919085783806E-4</v>
      </c>
      <c r="U126">
        <v>1.731703561603823E-4</v>
      </c>
      <c r="V126">
        <v>1.8039113337511717E-4</v>
      </c>
      <c r="W126">
        <v>1.7750822446788652E-4</v>
      </c>
      <c r="X126">
        <v>2.3895215692426735E-4</v>
      </c>
      <c r="Y126">
        <v>1.9743199283199349E-4</v>
      </c>
      <c r="Z126">
        <v>1.6323190703282413E-4</v>
      </c>
      <c r="AA126">
        <v>1.502953597471264E-4</v>
      </c>
      <c r="AB126">
        <v>2.4520653604430767E-4</v>
      </c>
      <c r="AC126">
        <v>2.8011563154303694E-4</v>
      </c>
      <c r="AD126">
        <v>2.655219478615049E-4</v>
      </c>
      <c r="AE126">
        <v>1.6625701508428026E-4</v>
      </c>
      <c r="AF126">
        <v>1.3561905756839066E-4</v>
      </c>
      <c r="AG126">
        <v>8.7449296064164757E-5</v>
      </c>
      <c r="AH126">
        <v>6.3360840473230471E-5</v>
      </c>
      <c r="AI126">
        <v>3.0727725690735842E-5</v>
      </c>
      <c r="AJ126">
        <v>1.8862041234177517E-5</v>
      </c>
      <c r="AK126">
        <v>1.5635550595787559E-5</v>
      </c>
      <c r="AL126">
        <v>5.6569838325679907E-6</v>
      </c>
      <c r="AM126">
        <v>8.5796131711465105E-7</v>
      </c>
      <c r="AN126">
        <v>1.1121720777412146E-7</v>
      </c>
      <c r="AO126">
        <v>4.4486883109648582E-7</v>
      </c>
      <c r="AP126">
        <v>1.1121720777412146E-7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Y126">
        <f t="shared" si="18"/>
        <v>3.1544036163539085E-3</v>
      </c>
      <c r="BA126">
        <f>IF([1]Graph!$B$45=[1]PV_profile!A126,1,0)</f>
        <v>0</v>
      </c>
      <c r="BB126">
        <f t="shared" si="30"/>
        <v>0</v>
      </c>
      <c r="BC126">
        <f t="shared" si="30"/>
        <v>0</v>
      </c>
      <c r="BD126">
        <f t="shared" si="30"/>
        <v>0</v>
      </c>
      <c r="BE126">
        <f t="shared" si="30"/>
        <v>0</v>
      </c>
      <c r="BF126">
        <f t="shared" si="30"/>
        <v>0</v>
      </c>
      <c r="BG126">
        <f t="shared" si="30"/>
        <v>0</v>
      </c>
      <c r="BH126">
        <f t="shared" si="30"/>
        <v>0</v>
      </c>
      <c r="BI126">
        <f t="shared" si="30"/>
        <v>0</v>
      </c>
      <c r="BJ126">
        <f t="shared" si="29"/>
        <v>0</v>
      </c>
      <c r="BK126">
        <f t="shared" si="29"/>
        <v>0</v>
      </c>
      <c r="BL126">
        <f t="shared" si="29"/>
        <v>0</v>
      </c>
      <c r="BM126">
        <f t="shared" si="29"/>
        <v>0</v>
      </c>
      <c r="BN126">
        <f t="shared" si="29"/>
        <v>0</v>
      </c>
      <c r="BO126">
        <f t="shared" si="29"/>
        <v>0</v>
      </c>
      <c r="BP126">
        <f t="shared" si="29"/>
        <v>0</v>
      </c>
      <c r="BQ126">
        <f t="shared" si="29"/>
        <v>0</v>
      </c>
      <c r="BR126">
        <f t="shared" si="31"/>
        <v>0</v>
      </c>
      <c r="BS126">
        <f t="shared" si="31"/>
        <v>0</v>
      </c>
      <c r="BT126">
        <f t="shared" si="31"/>
        <v>0</v>
      </c>
      <c r="BU126">
        <f t="shared" si="31"/>
        <v>0</v>
      </c>
      <c r="BV126">
        <f t="shared" si="31"/>
        <v>0</v>
      </c>
      <c r="BW126">
        <f t="shared" si="31"/>
        <v>0</v>
      </c>
      <c r="BX126">
        <f t="shared" si="31"/>
        <v>0</v>
      </c>
      <c r="BY126">
        <f t="shared" si="31"/>
        <v>0</v>
      </c>
      <c r="BZ126">
        <f t="shared" si="31"/>
        <v>0</v>
      </c>
      <c r="CA126">
        <f t="shared" si="31"/>
        <v>0</v>
      </c>
      <c r="CB126">
        <f t="shared" si="31"/>
        <v>0</v>
      </c>
      <c r="CC126">
        <f t="shared" si="31"/>
        <v>0</v>
      </c>
      <c r="CD126">
        <f t="shared" si="31"/>
        <v>0</v>
      </c>
      <c r="CE126">
        <f t="shared" si="28"/>
        <v>0</v>
      </c>
      <c r="CF126">
        <f t="shared" si="28"/>
        <v>0</v>
      </c>
      <c r="CG126">
        <f t="shared" si="23"/>
        <v>0</v>
      </c>
      <c r="CH126">
        <f t="shared" si="23"/>
        <v>0</v>
      </c>
      <c r="CI126">
        <f t="shared" si="23"/>
        <v>0</v>
      </c>
      <c r="CJ126">
        <f t="shared" si="23"/>
        <v>0</v>
      </c>
      <c r="CK126">
        <f t="shared" si="23"/>
        <v>0</v>
      </c>
      <c r="CL126">
        <f t="shared" si="23"/>
        <v>0</v>
      </c>
      <c r="CM126">
        <f t="shared" si="23"/>
        <v>0</v>
      </c>
      <c r="CN126">
        <f t="shared" si="22"/>
        <v>0</v>
      </c>
      <c r="CO126">
        <f t="shared" si="22"/>
        <v>0</v>
      </c>
      <c r="CP126">
        <f t="shared" si="22"/>
        <v>0</v>
      </c>
      <c r="CQ126">
        <f t="shared" si="22"/>
        <v>0</v>
      </c>
      <c r="CR126">
        <f t="shared" si="22"/>
        <v>0</v>
      </c>
      <c r="CS126">
        <f t="shared" si="22"/>
        <v>0</v>
      </c>
      <c r="CT126">
        <f t="shared" si="22"/>
        <v>0</v>
      </c>
      <c r="CU126">
        <f t="shared" si="27"/>
        <v>0</v>
      </c>
      <c r="CV126">
        <f t="shared" si="27"/>
        <v>0</v>
      </c>
      <c r="CW126">
        <f t="shared" si="27"/>
        <v>0</v>
      </c>
    </row>
    <row r="127" spans="1:101" x14ac:dyDescent="0.45">
      <c r="A127" s="1">
        <v>42219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1.4299355285244184E-7</v>
      </c>
      <c r="N127">
        <v>4.925333487139664E-7</v>
      </c>
      <c r="O127">
        <v>4.9253334871396629E-7</v>
      </c>
      <c r="P127">
        <v>2.6215484689614348E-6</v>
      </c>
      <c r="Q127">
        <v>2.8300807335379118E-6</v>
      </c>
      <c r="R127">
        <v>4.099148515103334E-6</v>
      </c>
      <c r="S127">
        <v>2.1591232072091762E-5</v>
      </c>
      <c r="T127">
        <v>3.508108496646574E-5</v>
      </c>
      <c r="U127">
        <v>4.8677388616852086E-5</v>
      </c>
      <c r="V127">
        <v>6.7572397809048367E-5</v>
      </c>
      <c r="W127">
        <v>8.65230156051317E-5</v>
      </c>
      <c r="X127">
        <v>9.9362247834027052E-5</v>
      </c>
      <c r="Y127">
        <v>1.1636020922504762E-4</v>
      </c>
      <c r="Z127">
        <v>1.3456765775061172E-4</v>
      </c>
      <c r="AA127">
        <v>1.4531282883884576E-4</v>
      </c>
      <c r="AB127">
        <v>1.4151356958041908E-4</v>
      </c>
      <c r="AC127">
        <v>1.3843007249488156E-4</v>
      </c>
      <c r="AD127">
        <v>1.1533184725745046E-4</v>
      </c>
      <c r="AE127">
        <v>9.3308854096607006E-5</v>
      </c>
      <c r="AF127">
        <v>8.3502276801123852E-5</v>
      </c>
      <c r="AG127">
        <v>6.509424009725284E-5</v>
      </c>
      <c r="AH127">
        <v>9.2688023754639346E-5</v>
      </c>
      <c r="AI127">
        <v>6.9906370355050994E-5</v>
      </c>
      <c r="AJ127">
        <v>5.4572695037507486E-5</v>
      </c>
      <c r="AK127">
        <v>4.4262462672532933E-5</v>
      </c>
      <c r="AL127">
        <v>1.5618470810307958E-5</v>
      </c>
      <c r="AM127">
        <v>9.2635989989573578E-6</v>
      </c>
      <c r="AN127">
        <v>3.1617463352928809E-6</v>
      </c>
      <c r="AO127">
        <v>3.4953979586152461E-7</v>
      </c>
      <c r="AP127">
        <v>5.2430969379228679E-7</v>
      </c>
      <c r="AQ127">
        <v>6.3552690156640837E-8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Y127">
        <f t="shared" si="18"/>
        <v>1.6933185311578391E-3</v>
      </c>
      <c r="BA127">
        <f>IF([1]Graph!$B$45=[1]PV_profile!A127,1,0)</f>
        <v>0</v>
      </c>
      <c r="BB127">
        <f t="shared" si="30"/>
        <v>0</v>
      </c>
      <c r="BC127">
        <f t="shared" si="30"/>
        <v>0</v>
      </c>
      <c r="BD127">
        <f t="shared" si="30"/>
        <v>0</v>
      </c>
      <c r="BE127">
        <f t="shared" si="30"/>
        <v>0</v>
      </c>
      <c r="BF127">
        <f t="shared" si="30"/>
        <v>0</v>
      </c>
      <c r="BG127">
        <f t="shared" si="30"/>
        <v>0</v>
      </c>
      <c r="BH127">
        <f t="shared" si="30"/>
        <v>0</v>
      </c>
      <c r="BI127">
        <f t="shared" si="30"/>
        <v>0</v>
      </c>
      <c r="BJ127">
        <f t="shared" si="29"/>
        <v>0</v>
      </c>
      <c r="BK127">
        <f t="shared" si="29"/>
        <v>0</v>
      </c>
      <c r="BL127">
        <f t="shared" si="29"/>
        <v>0</v>
      </c>
      <c r="BM127">
        <f t="shared" si="29"/>
        <v>0</v>
      </c>
      <c r="BN127">
        <f t="shared" si="29"/>
        <v>0</v>
      </c>
      <c r="BO127">
        <f t="shared" si="29"/>
        <v>0</v>
      </c>
      <c r="BP127">
        <f t="shared" si="29"/>
        <v>0</v>
      </c>
      <c r="BQ127">
        <f t="shared" si="29"/>
        <v>0</v>
      </c>
      <c r="BR127">
        <f t="shared" si="31"/>
        <v>0</v>
      </c>
      <c r="BS127">
        <f t="shared" si="31"/>
        <v>0</v>
      </c>
      <c r="BT127">
        <f t="shared" si="31"/>
        <v>0</v>
      </c>
      <c r="BU127">
        <f t="shared" si="31"/>
        <v>0</v>
      </c>
      <c r="BV127">
        <f t="shared" si="31"/>
        <v>0</v>
      </c>
      <c r="BW127">
        <f t="shared" si="31"/>
        <v>0</v>
      </c>
      <c r="BX127">
        <f t="shared" si="31"/>
        <v>0</v>
      </c>
      <c r="BY127">
        <f t="shared" si="31"/>
        <v>0</v>
      </c>
      <c r="BZ127">
        <f t="shared" si="31"/>
        <v>0</v>
      </c>
      <c r="CA127">
        <f t="shared" si="31"/>
        <v>0</v>
      </c>
      <c r="CB127">
        <f t="shared" si="31"/>
        <v>0</v>
      </c>
      <c r="CC127">
        <f t="shared" si="31"/>
        <v>0</v>
      </c>
      <c r="CD127">
        <f t="shared" si="31"/>
        <v>0</v>
      </c>
      <c r="CE127">
        <f t="shared" si="28"/>
        <v>0</v>
      </c>
      <c r="CF127">
        <f t="shared" si="28"/>
        <v>0</v>
      </c>
      <c r="CG127">
        <f t="shared" si="23"/>
        <v>0</v>
      </c>
      <c r="CH127">
        <f t="shared" si="23"/>
        <v>0</v>
      </c>
      <c r="CI127">
        <f t="shared" si="23"/>
        <v>0</v>
      </c>
      <c r="CJ127">
        <f t="shared" si="23"/>
        <v>0</v>
      </c>
      <c r="CK127">
        <f t="shared" si="23"/>
        <v>0</v>
      </c>
      <c r="CL127">
        <f t="shared" si="23"/>
        <v>0</v>
      </c>
      <c r="CM127">
        <f t="shared" si="23"/>
        <v>0</v>
      </c>
      <c r="CN127">
        <f t="shared" si="22"/>
        <v>0</v>
      </c>
      <c r="CO127">
        <f t="shared" si="22"/>
        <v>0</v>
      </c>
      <c r="CP127">
        <f t="shared" si="22"/>
        <v>0</v>
      </c>
      <c r="CQ127">
        <f t="shared" si="22"/>
        <v>0</v>
      </c>
      <c r="CR127">
        <f t="shared" si="22"/>
        <v>0</v>
      </c>
      <c r="CS127">
        <f t="shared" si="22"/>
        <v>0</v>
      </c>
      <c r="CT127">
        <f t="shared" si="22"/>
        <v>0</v>
      </c>
      <c r="CU127">
        <f t="shared" si="27"/>
        <v>0</v>
      </c>
      <c r="CV127">
        <f t="shared" si="27"/>
        <v>0</v>
      </c>
      <c r="CW127">
        <f t="shared" si="27"/>
        <v>0</v>
      </c>
    </row>
    <row r="128" spans="1:101" x14ac:dyDescent="0.45">
      <c r="A128" s="1">
        <v>42220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2.2243441554824291E-7</v>
      </c>
      <c r="M128">
        <v>1.2225948768883781E-6</v>
      </c>
      <c r="N128">
        <v>8.3742585410778659E-6</v>
      </c>
      <c r="O128">
        <v>2.2639057051049372E-5</v>
      </c>
      <c r="P128">
        <v>4.2913556823958247E-5</v>
      </c>
      <c r="Q128">
        <v>8.4695875763128277E-5</v>
      </c>
      <c r="R128">
        <v>1.1266025104499067E-4</v>
      </c>
      <c r="S128">
        <v>1.4292285048464264E-4</v>
      </c>
      <c r="T128">
        <v>1.4762733837348792E-4</v>
      </c>
      <c r="U128">
        <v>1.2989613781978516E-4</v>
      </c>
      <c r="V128">
        <v>1.3518848809257941E-4</v>
      </c>
      <c r="W128">
        <v>1.5130068386454178E-4</v>
      </c>
      <c r="X128">
        <v>1.5730879631022519E-4</v>
      </c>
      <c r="Y128">
        <v>1.6172451666317128E-4</v>
      </c>
      <c r="Z128">
        <v>1.1917241576447895E-4</v>
      </c>
      <c r="AA128">
        <v>9.1693821358001393E-5</v>
      </c>
      <c r="AB128">
        <v>1.1027305312098184E-4</v>
      </c>
      <c r="AC128">
        <v>1.2388325892233998E-4</v>
      </c>
      <c r="AD128">
        <v>1.6415342104009545E-4</v>
      </c>
      <c r="AE128">
        <v>1.7007255971955955E-4</v>
      </c>
      <c r="AF128">
        <v>1.7993117078010843E-4</v>
      </c>
      <c r="AG128">
        <v>1.6216779667701389E-4</v>
      </c>
      <c r="AH128">
        <v>1.1365127580712078E-4</v>
      </c>
      <c r="AI128">
        <v>9.3548765501948322E-5</v>
      </c>
      <c r="AJ128">
        <v>6.2090183874411123E-5</v>
      </c>
      <c r="AK128">
        <v>2.7934187754037988E-5</v>
      </c>
      <c r="AL128">
        <v>5.2935418857347016E-6</v>
      </c>
      <c r="AM128">
        <v>2.0960471622287104E-6</v>
      </c>
      <c r="AN128">
        <v>1.4299355285244184E-7</v>
      </c>
      <c r="AO128">
        <v>3.4953979586152461E-7</v>
      </c>
      <c r="AP128">
        <v>4.2898065855732558E-7</v>
      </c>
      <c r="AQ128">
        <v>1.5888172539160209E-8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Y128">
        <f t="shared" si="18"/>
        <v>2.7255957416729452E-3</v>
      </c>
      <c r="BA128">
        <f>IF([1]Graph!$B$45=[1]PV_profile!A128,1,0)</f>
        <v>0</v>
      </c>
      <c r="BB128">
        <f t="shared" si="30"/>
        <v>0</v>
      </c>
      <c r="BC128">
        <f t="shared" si="30"/>
        <v>0</v>
      </c>
      <c r="BD128">
        <f t="shared" si="30"/>
        <v>0</v>
      </c>
      <c r="BE128">
        <f t="shared" si="30"/>
        <v>0</v>
      </c>
      <c r="BF128">
        <f t="shared" si="30"/>
        <v>0</v>
      </c>
      <c r="BG128">
        <f t="shared" si="30"/>
        <v>0</v>
      </c>
      <c r="BH128">
        <f t="shared" si="30"/>
        <v>0</v>
      </c>
      <c r="BI128">
        <f t="shared" si="30"/>
        <v>0</v>
      </c>
      <c r="BJ128">
        <f t="shared" si="29"/>
        <v>0</v>
      </c>
      <c r="BK128">
        <f t="shared" si="29"/>
        <v>0</v>
      </c>
      <c r="BL128">
        <f t="shared" si="29"/>
        <v>0</v>
      </c>
      <c r="BM128">
        <f t="shared" si="29"/>
        <v>0</v>
      </c>
      <c r="BN128">
        <f t="shared" si="29"/>
        <v>0</v>
      </c>
      <c r="BO128">
        <f t="shared" si="29"/>
        <v>0</v>
      </c>
      <c r="BP128">
        <f t="shared" si="29"/>
        <v>0</v>
      </c>
      <c r="BQ128">
        <f t="shared" si="29"/>
        <v>0</v>
      </c>
      <c r="BR128">
        <f t="shared" si="31"/>
        <v>0</v>
      </c>
      <c r="BS128">
        <f t="shared" si="31"/>
        <v>0</v>
      </c>
      <c r="BT128">
        <f t="shared" si="31"/>
        <v>0</v>
      </c>
      <c r="BU128">
        <f t="shared" si="31"/>
        <v>0</v>
      </c>
      <c r="BV128">
        <f t="shared" si="31"/>
        <v>0</v>
      </c>
      <c r="BW128">
        <f t="shared" si="31"/>
        <v>0</v>
      </c>
      <c r="BX128">
        <f t="shared" si="31"/>
        <v>0</v>
      </c>
      <c r="BY128">
        <f t="shared" si="31"/>
        <v>0</v>
      </c>
      <c r="BZ128">
        <f t="shared" si="31"/>
        <v>0</v>
      </c>
      <c r="CA128">
        <f t="shared" si="31"/>
        <v>0</v>
      </c>
      <c r="CB128">
        <f t="shared" si="31"/>
        <v>0</v>
      </c>
      <c r="CC128">
        <f t="shared" si="31"/>
        <v>0</v>
      </c>
      <c r="CD128">
        <f t="shared" si="31"/>
        <v>0</v>
      </c>
      <c r="CE128">
        <f t="shared" si="28"/>
        <v>0</v>
      </c>
      <c r="CF128">
        <f t="shared" si="28"/>
        <v>0</v>
      </c>
      <c r="CG128">
        <f t="shared" si="23"/>
        <v>0</v>
      </c>
      <c r="CH128">
        <f t="shared" si="23"/>
        <v>0</v>
      </c>
      <c r="CI128">
        <f t="shared" si="23"/>
        <v>0</v>
      </c>
      <c r="CJ128">
        <f t="shared" si="23"/>
        <v>0</v>
      </c>
      <c r="CK128">
        <f t="shared" si="23"/>
        <v>0</v>
      </c>
      <c r="CL128">
        <f t="shared" si="23"/>
        <v>0</v>
      </c>
      <c r="CM128">
        <f t="shared" si="23"/>
        <v>0</v>
      </c>
      <c r="CN128">
        <f t="shared" si="22"/>
        <v>0</v>
      </c>
      <c r="CO128">
        <f t="shared" si="22"/>
        <v>0</v>
      </c>
      <c r="CP128">
        <f t="shared" si="22"/>
        <v>0</v>
      </c>
      <c r="CQ128">
        <f t="shared" si="22"/>
        <v>0</v>
      </c>
      <c r="CR128">
        <f t="shared" si="22"/>
        <v>0</v>
      </c>
      <c r="CS128">
        <f t="shared" si="22"/>
        <v>0</v>
      </c>
      <c r="CT128">
        <f t="shared" si="22"/>
        <v>0</v>
      </c>
      <c r="CU128">
        <f t="shared" si="27"/>
        <v>0</v>
      </c>
      <c r="CV128">
        <f t="shared" si="27"/>
        <v>0</v>
      </c>
      <c r="CW128">
        <f t="shared" si="27"/>
        <v>0</v>
      </c>
    </row>
    <row r="129" spans="1:101" x14ac:dyDescent="0.45">
      <c r="A129" s="1">
        <v>42221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3.0187527824404387E-7</v>
      </c>
      <c r="M129">
        <v>1.5888172539160209E-8</v>
      </c>
      <c r="N129">
        <v>3.9887257159561696E-6</v>
      </c>
      <c r="O129">
        <v>1.3731353116969209E-5</v>
      </c>
      <c r="P129">
        <v>3.6025239619605335E-5</v>
      </c>
      <c r="Q129">
        <v>9.4952882750096607E-5</v>
      </c>
      <c r="R129">
        <v>1.4693779168528838E-4</v>
      </c>
      <c r="S129">
        <v>1.9884683459660564E-4</v>
      </c>
      <c r="T129">
        <v>2.4556203390487143E-4</v>
      </c>
      <c r="U129">
        <v>2.6808272407050402E-4</v>
      </c>
      <c r="V129">
        <v>3.1019909183730994E-4</v>
      </c>
      <c r="W129">
        <v>3.2899797758564436E-4</v>
      </c>
      <c r="X129">
        <v>3.4897020487599555E-4</v>
      </c>
      <c r="Y129">
        <v>3.5279726843636587E-4</v>
      </c>
      <c r="Z129">
        <v>3.5570400960240517E-4</v>
      </c>
      <c r="AA129">
        <v>3.3581956446533282E-4</v>
      </c>
      <c r="AB129">
        <v>3.3661635631817161E-4</v>
      </c>
      <c r="AC129">
        <v>3.0600620310422549E-4</v>
      </c>
      <c r="AD129">
        <v>2.9292467624410804E-4</v>
      </c>
      <c r="AE129">
        <v>2.5007983576638167E-4</v>
      </c>
      <c r="AF129">
        <v>2.1085273217582201E-4</v>
      </c>
      <c r="AG129">
        <v>1.9432466348764715E-4</v>
      </c>
      <c r="AH129">
        <v>1.3316870415853866E-4</v>
      </c>
      <c r="AI129">
        <v>8.5680545256242724E-5</v>
      </c>
      <c r="AJ129">
        <v>4.46453676307267E-5</v>
      </c>
      <c r="AK129">
        <v>2.2065494022385696E-5</v>
      </c>
      <c r="AL129">
        <v>1.5570011884063525E-5</v>
      </c>
      <c r="AM129">
        <v>8.579215966833032E-6</v>
      </c>
      <c r="AN129">
        <v>1.6523699440726615E-6</v>
      </c>
      <c r="AO129">
        <v>1.5888172539160209E-8</v>
      </c>
      <c r="AP129">
        <v>6.8319141918388882E-7</v>
      </c>
      <c r="AQ129">
        <v>6.3552690156640837E-8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Y129">
        <f t="shared" si="18"/>
        <v>4.9438622739548296E-3</v>
      </c>
      <c r="BA129">
        <f>IF([1]Graph!$B$45=[1]PV_profile!A129,1,0)</f>
        <v>0</v>
      </c>
      <c r="BB129">
        <f t="shared" si="30"/>
        <v>0</v>
      </c>
      <c r="BC129">
        <f t="shared" si="30"/>
        <v>0</v>
      </c>
      <c r="BD129">
        <f t="shared" si="30"/>
        <v>0</v>
      </c>
      <c r="BE129">
        <f t="shared" si="30"/>
        <v>0</v>
      </c>
      <c r="BF129">
        <f t="shared" si="30"/>
        <v>0</v>
      </c>
      <c r="BG129">
        <f t="shared" si="30"/>
        <v>0</v>
      </c>
      <c r="BH129">
        <f t="shared" si="30"/>
        <v>0</v>
      </c>
      <c r="BI129">
        <f t="shared" si="30"/>
        <v>0</v>
      </c>
      <c r="BJ129">
        <f t="shared" si="29"/>
        <v>0</v>
      </c>
      <c r="BK129">
        <f t="shared" si="29"/>
        <v>0</v>
      </c>
      <c r="BL129">
        <f t="shared" si="29"/>
        <v>0</v>
      </c>
      <c r="BM129">
        <f t="shared" si="29"/>
        <v>0</v>
      </c>
      <c r="BN129">
        <f t="shared" si="29"/>
        <v>0</v>
      </c>
      <c r="BO129">
        <f t="shared" si="29"/>
        <v>0</v>
      </c>
      <c r="BP129">
        <f t="shared" si="29"/>
        <v>0</v>
      </c>
      <c r="BQ129">
        <f t="shared" si="29"/>
        <v>0</v>
      </c>
      <c r="BR129">
        <f t="shared" si="31"/>
        <v>0</v>
      </c>
      <c r="BS129">
        <f t="shared" si="31"/>
        <v>0</v>
      </c>
      <c r="BT129">
        <f t="shared" si="31"/>
        <v>0</v>
      </c>
      <c r="BU129">
        <f t="shared" si="31"/>
        <v>0</v>
      </c>
      <c r="BV129">
        <f t="shared" si="31"/>
        <v>0</v>
      </c>
      <c r="BW129">
        <f t="shared" si="31"/>
        <v>0</v>
      </c>
      <c r="BX129">
        <f t="shared" si="31"/>
        <v>0</v>
      </c>
      <c r="BY129">
        <f t="shared" si="31"/>
        <v>0</v>
      </c>
      <c r="BZ129">
        <f t="shared" si="31"/>
        <v>0</v>
      </c>
      <c r="CA129">
        <f t="shared" si="31"/>
        <v>0</v>
      </c>
      <c r="CB129">
        <f t="shared" si="31"/>
        <v>0</v>
      </c>
      <c r="CC129">
        <f t="shared" si="31"/>
        <v>0</v>
      </c>
      <c r="CD129">
        <f t="shared" si="31"/>
        <v>0</v>
      </c>
      <c r="CE129">
        <f t="shared" si="28"/>
        <v>0</v>
      </c>
      <c r="CF129">
        <f t="shared" si="28"/>
        <v>0</v>
      </c>
      <c r="CG129">
        <f t="shared" si="23"/>
        <v>0</v>
      </c>
      <c r="CH129">
        <f t="shared" si="23"/>
        <v>0</v>
      </c>
      <c r="CI129">
        <f t="shared" si="23"/>
        <v>0</v>
      </c>
      <c r="CJ129">
        <f t="shared" si="23"/>
        <v>0</v>
      </c>
      <c r="CK129">
        <f t="shared" si="23"/>
        <v>0</v>
      </c>
      <c r="CL129">
        <f t="shared" si="23"/>
        <v>0</v>
      </c>
      <c r="CM129">
        <f t="shared" si="23"/>
        <v>0</v>
      </c>
      <c r="CN129">
        <f t="shared" si="22"/>
        <v>0</v>
      </c>
      <c r="CO129">
        <f t="shared" si="22"/>
        <v>0</v>
      </c>
      <c r="CP129">
        <f t="shared" si="22"/>
        <v>0</v>
      </c>
      <c r="CQ129">
        <f t="shared" si="22"/>
        <v>0</v>
      </c>
      <c r="CR129">
        <f t="shared" si="22"/>
        <v>0</v>
      </c>
      <c r="CS129">
        <f t="shared" si="22"/>
        <v>0</v>
      </c>
      <c r="CT129">
        <f t="shared" si="22"/>
        <v>0</v>
      </c>
      <c r="CU129">
        <f t="shared" si="27"/>
        <v>0</v>
      </c>
      <c r="CV129">
        <f t="shared" si="27"/>
        <v>0</v>
      </c>
      <c r="CW129">
        <f t="shared" si="27"/>
        <v>0</v>
      </c>
    </row>
    <row r="130" spans="1:101" x14ac:dyDescent="0.45">
      <c r="A130" s="1">
        <v>42222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7.944086269580103E-8</v>
      </c>
      <c r="M130">
        <v>7.467441093405297E-7</v>
      </c>
      <c r="N130">
        <v>1.2392774580544961E-6</v>
      </c>
      <c r="O130">
        <v>3.5919186067906437E-6</v>
      </c>
      <c r="P130">
        <v>1.504093573850949E-5</v>
      </c>
      <c r="Q130">
        <v>2.8717474660218594E-5</v>
      </c>
      <c r="R130">
        <v>5.0114473823019125E-5</v>
      </c>
      <c r="S130">
        <v>1.0133357284182336E-4</v>
      </c>
      <c r="T130">
        <v>1.9971512322587072E-4</v>
      </c>
      <c r="U130">
        <v>2.4865506389393243E-4</v>
      </c>
      <c r="V130">
        <v>2.5235581648261628E-4</v>
      </c>
      <c r="W130">
        <v>2.8237413526947873E-4</v>
      </c>
      <c r="X130">
        <v>2.5935654250768382E-4</v>
      </c>
      <c r="Y130">
        <v>1.9795948016029354E-4</v>
      </c>
      <c r="Z130">
        <v>2.5650858758003933E-4</v>
      </c>
      <c r="AA130">
        <v>3.0026461475288652E-4</v>
      </c>
      <c r="AB130">
        <v>2.7626155808935032E-4</v>
      </c>
      <c r="AC130">
        <v>2.5017317878004921E-4</v>
      </c>
      <c r="AD130">
        <v>2.3998965459107454E-4</v>
      </c>
      <c r="AE130">
        <v>1.8626856560166594E-4</v>
      </c>
      <c r="AF130">
        <v>1.9826969672912065E-4</v>
      </c>
      <c r="AG130">
        <v>1.4824221065075341E-4</v>
      </c>
      <c r="AH130">
        <v>1.0417120045731739E-4</v>
      </c>
      <c r="AI130">
        <v>9.9605336873876199E-5</v>
      </c>
      <c r="AJ130">
        <v>5.9830885739342556E-5</v>
      </c>
      <c r="AK130">
        <v>2.0434970315554377E-5</v>
      </c>
      <c r="AL130">
        <v>7.9917507871975829E-6</v>
      </c>
      <c r="AM130">
        <v>9.6917852488877239E-7</v>
      </c>
      <c r="AN130">
        <v>9.5329035234961236E-8</v>
      </c>
      <c r="AO130">
        <v>8.7384948965381134E-7</v>
      </c>
      <c r="AP130">
        <v>1.5888172539160206E-7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Y130">
        <f t="shared" si="18"/>
        <v>3.7913894493637247E-3</v>
      </c>
      <c r="BA130">
        <f>IF([1]Graph!$B$45=[1]PV_profile!A130,1,0)</f>
        <v>0</v>
      </c>
      <c r="BB130">
        <f t="shared" si="30"/>
        <v>0</v>
      </c>
      <c r="BC130">
        <f t="shared" si="30"/>
        <v>0</v>
      </c>
      <c r="BD130">
        <f t="shared" si="30"/>
        <v>0</v>
      </c>
      <c r="BE130">
        <f t="shared" si="30"/>
        <v>0</v>
      </c>
      <c r="BF130">
        <f t="shared" si="30"/>
        <v>0</v>
      </c>
      <c r="BG130">
        <f t="shared" si="30"/>
        <v>0</v>
      </c>
      <c r="BH130">
        <f t="shared" si="30"/>
        <v>0</v>
      </c>
      <c r="BI130">
        <f t="shared" si="30"/>
        <v>0</v>
      </c>
      <c r="BJ130">
        <f t="shared" si="29"/>
        <v>0</v>
      </c>
      <c r="BK130">
        <f t="shared" si="29"/>
        <v>0</v>
      </c>
      <c r="BL130">
        <f t="shared" si="29"/>
        <v>0</v>
      </c>
      <c r="BM130">
        <f t="shared" si="29"/>
        <v>0</v>
      </c>
      <c r="BN130">
        <f t="shared" si="29"/>
        <v>0</v>
      </c>
      <c r="BO130">
        <f t="shared" si="29"/>
        <v>0</v>
      </c>
      <c r="BP130">
        <f t="shared" si="29"/>
        <v>0</v>
      </c>
      <c r="BQ130">
        <f t="shared" si="29"/>
        <v>0</v>
      </c>
      <c r="BR130">
        <f t="shared" si="31"/>
        <v>0</v>
      </c>
      <c r="BS130">
        <f t="shared" si="31"/>
        <v>0</v>
      </c>
      <c r="BT130">
        <f t="shared" si="31"/>
        <v>0</v>
      </c>
      <c r="BU130">
        <f t="shared" si="31"/>
        <v>0</v>
      </c>
      <c r="BV130">
        <f t="shared" si="31"/>
        <v>0</v>
      </c>
      <c r="BW130">
        <f t="shared" si="31"/>
        <v>0</v>
      </c>
      <c r="BX130">
        <f t="shared" si="31"/>
        <v>0</v>
      </c>
      <c r="BY130">
        <f t="shared" si="31"/>
        <v>0</v>
      </c>
      <c r="BZ130">
        <f t="shared" si="31"/>
        <v>0</v>
      </c>
      <c r="CA130">
        <f t="shared" si="31"/>
        <v>0</v>
      </c>
      <c r="CB130">
        <f t="shared" si="31"/>
        <v>0</v>
      </c>
      <c r="CC130">
        <f t="shared" si="31"/>
        <v>0</v>
      </c>
      <c r="CD130">
        <f t="shared" si="31"/>
        <v>0</v>
      </c>
      <c r="CE130">
        <f t="shared" si="28"/>
        <v>0</v>
      </c>
      <c r="CF130">
        <f t="shared" si="28"/>
        <v>0</v>
      </c>
      <c r="CG130">
        <f t="shared" si="23"/>
        <v>0</v>
      </c>
      <c r="CH130">
        <f t="shared" si="23"/>
        <v>0</v>
      </c>
      <c r="CI130">
        <f t="shared" si="23"/>
        <v>0</v>
      </c>
      <c r="CJ130">
        <f t="shared" si="23"/>
        <v>0</v>
      </c>
      <c r="CK130">
        <f t="shared" si="23"/>
        <v>0</v>
      </c>
      <c r="CL130">
        <f t="shared" si="23"/>
        <v>0</v>
      </c>
      <c r="CM130">
        <f t="shared" si="23"/>
        <v>0</v>
      </c>
      <c r="CN130">
        <f t="shared" si="22"/>
        <v>0</v>
      </c>
      <c r="CO130">
        <f t="shared" si="22"/>
        <v>0</v>
      </c>
      <c r="CP130">
        <f t="shared" si="22"/>
        <v>0</v>
      </c>
      <c r="CQ130">
        <f t="shared" si="22"/>
        <v>0</v>
      </c>
      <c r="CR130">
        <f t="shared" si="22"/>
        <v>0</v>
      </c>
      <c r="CS130">
        <f t="shared" si="22"/>
        <v>0</v>
      </c>
      <c r="CT130">
        <f t="shared" si="22"/>
        <v>0</v>
      </c>
      <c r="CU130">
        <f t="shared" si="27"/>
        <v>0</v>
      </c>
      <c r="CV130">
        <f t="shared" si="27"/>
        <v>0</v>
      </c>
      <c r="CW130">
        <f t="shared" si="27"/>
        <v>0</v>
      </c>
    </row>
    <row r="131" spans="1:101" x14ac:dyDescent="0.45">
      <c r="A131" s="1">
        <v>42223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1.5888172539160209E-8</v>
      </c>
      <c r="M131">
        <v>3.3365162332236431E-7</v>
      </c>
      <c r="N131">
        <v>0</v>
      </c>
      <c r="O131">
        <v>2.7009893316572349E-7</v>
      </c>
      <c r="P131">
        <v>6.0375055648808796E-7</v>
      </c>
      <c r="Q131">
        <v>2.3514495357957106E-6</v>
      </c>
      <c r="R131">
        <v>4.2580302404949351E-6</v>
      </c>
      <c r="S131">
        <v>1.437760453499955E-5</v>
      </c>
      <c r="T131">
        <v>2.0467541069259657E-5</v>
      </c>
      <c r="U131">
        <v>2.979548716700061E-5</v>
      </c>
      <c r="V131">
        <v>4.1974565826893872E-5</v>
      </c>
      <c r="W131">
        <v>5.8721891296109159E-5</v>
      </c>
      <c r="X131">
        <v>9.8288207370379825E-5</v>
      </c>
      <c r="Y131">
        <v>1.0361908646158156E-4</v>
      </c>
      <c r="Z131">
        <v>5.9362581853750787E-5</v>
      </c>
      <c r="AA131">
        <v>6.1100350725221456E-5</v>
      </c>
      <c r="AB131">
        <v>5.283214573584248E-5</v>
      </c>
      <c r="AC131">
        <v>6.3414065851236654E-5</v>
      </c>
      <c r="AD131">
        <v>7.6895974659341043E-5</v>
      </c>
      <c r="AE131">
        <v>4.8235697420263435E-5</v>
      </c>
      <c r="AF131">
        <v>4.4870979680782782E-5</v>
      </c>
      <c r="AG131">
        <v>7.5945067532872298E-5</v>
      </c>
      <c r="AH131">
        <v>6.6994862737249888E-5</v>
      </c>
      <c r="AI131">
        <v>2.7199359774101835E-5</v>
      </c>
      <c r="AJ131">
        <v>1.0676454742002183E-5</v>
      </c>
      <c r="AK131">
        <v>1.3902548176078659E-5</v>
      </c>
      <c r="AL131">
        <v>2.5103312611873126E-6</v>
      </c>
      <c r="AM131">
        <v>9.5329035234961236E-8</v>
      </c>
      <c r="AN131">
        <v>0</v>
      </c>
      <c r="AO131">
        <v>1.2710538031328167E-7</v>
      </c>
      <c r="AP131">
        <v>6.3552690156640824E-7</v>
      </c>
      <c r="AQ131">
        <v>4.7664517617480618E-8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Y131">
        <f t="shared" si="18"/>
        <v>9.7992329877269338E-4</v>
      </c>
      <c r="BA131">
        <f>IF([1]Graph!$B$45=[1]PV_profile!A131,1,0)</f>
        <v>0</v>
      </c>
      <c r="BB131">
        <f t="shared" si="30"/>
        <v>0</v>
      </c>
      <c r="BC131">
        <f t="shared" si="30"/>
        <v>0</v>
      </c>
      <c r="BD131">
        <f t="shared" si="30"/>
        <v>0</v>
      </c>
      <c r="BE131">
        <f t="shared" si="30"/>
        <v>0</v>
      </c>
      <c r="BF131">
        <f t="shared" si="30"/>
        <v>0</v>
      </c>
      <c r="BG131">
        <f t="shared" si="30"/>
        <v>0</v>
      </c>
      <c r="BH131">
        <f t="shared" si="30"/>
        <v>0</v>
      </c>
      <c r="BI131">
        <f t="shared" si="30"/>
        <v>0</v>
      </c>
      <c r="BJ131">
        <f t="shared" si="29"/>
        <v>0</v>
      </c>
      <c r="BK131">
        <f t="shared" si="29"/>
        <v>0</v>
      </c>
      <c r="BL131">
        <f t="shared" si="29"/>
        <v>0</v>
      </c>
      <c r="BM131">
        <f t="shared" si="29"/>
        <v>0</v>
      </c>
      <c r="BN131">
        <f t="shared" si="29"/>
        <v>0</v>
      </c>
      <c r="BO131">
        <f t="shared" si="29"/>
        <v>0</v>
      </c>
      <c r="BP131">
        <f t="shared" si="29"/>
        <v>0</v>
      </c>
      <c r="BQ131">
        <f t="shared" si="29"/>
        <v>0</v>
      </c>
      <c r="BR131">
        <f t="shared" si="31"/>
        <v>0</v>
      </c>
      <c r="BS131">
        <f t="shared" si="31"/>
        <v>0</v>
      </c>
      <c r="BT131">
        <f t="shared" si="31"/>
        <v>0</v>
      </c>
      <c r="BU131">
        <f t="shared" si="31"/>
        <v>0</v>
      </c>
      <c r="BV131">
        <f t="shared" si="31"/>
        <v>0</v>
      </c>
      <c r="BW131">
        <f t="shared" si="31"/>
        <v>0</v>
      </c>
      <c r="BX131">
        <f t="shared" si="31"/>
        <v>0</v>
      </c>
      <c r="BY131">
        <f t="shared" si="31"/>
        <v>0</v>
      </c>
      <c r="BZ131">
        <f t="shared" si="31"/>
        <v>0</v>
      </c>
      <c r="CA131">
        <f t="shared" si="31"/>
        <v>0</v>
      </c>
      <c r="CB131">
        <f t="shared" si="31"/>
        <v>0</v>
      </c>
      <c r="CC131">
        <f t="shared" si="31"/>
        <v>0</v>
      </c>
      <c r="CD131">
        <f t="shared" si="31"/>
        <v>0</v>
      </c>
      <c r="CE131">
        <f t="shared" si="28"/>
        <v>0</v>
      </c>
      <c r="CF131">
        <f t="shared" si="28"/>
        <v>0</v>
      </c>
      <c r="CG131">
        <f t="shared" si="28"/>
        <v>0</v>
      </c>
      <c r="CH131">
        <f t="shared" si="28"/>
        <v>0</v>
      </c>
      <c r="CI131">
        <f t="shared" si="28"/>
        <v>0</v>
      </c>
      <c r="CJ131">
        <f t="shared" si="28"/>
        <v>0</v>
      </c>
      <c r="CK131">
        <f t="shared" si="28"/>
        <v>0</v>
      </c>
      <c r="CL131">
        <f t="shared" si="28"/>
        <v>0</v>
      </c>
      <c r="CM131">
        <f t="shared" si="28"/>
        <v>0</v>
      </c>
      <c r="CN131">
        <f t="shared" si="22"/>
        <v>0</v>
      </c>
      <c r="CO131">
        <f t="shared" si="22"/>
        <v>0</v>
      </c>
      <c r="CP131">
        <f t="shared" si="22"/>
        <v>0</v>
      </c>
      <c r="CQ131">
        <f t="shared" si="22"/>
        <v>0</v>
      </c>
      <c r="CR131">
        <f t="shared" si="22"/>
        <v>0</v>
      </c>
      <c r="CS131">
        <f t="shared" si="22"/>
        <v>0</v>
      </c>
      <c r="CT131">
        <f t="shared" si="22"/>
        <v>0</v>
      </c>
      <c r="CU131">
        <f t="shared" si="27"/>
        <v>0</v>
      </c>
      <c r="CV131">
        <f t="shared" si="27"/>
        <v>0</v>
      </c>
      <c r="CW131">
        <f t="shared" si="27"/>
        <v>0</v>
      </c>
    </row>
    <row r="132" spans="1:101" x14ac:dyDescent="0.45">
      <c r="A132" s="1">
        <v>42224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2.3832258808740308E-7</v>
      </c>
      <c r="M132">
        <v>1.5888172539160206E-7</v>
      </c>
      <c r="N132">
        <v>1.4140473559852586E-6</v>
      </c>
      <c r="O132">
        <v>7.4674410934052974E-6</v>
      </c>
      <c r="P132">
        <v>3.5222886906377735E-5</v>
      </c>
      <c r="Q132">
        <v>8.4508395327166183E-5</v>
      </c>
      <c r="R132">
        <v>1.6924836076909062E-4</v>
      </c>
      <c r="S132">
        <v>2.1800121820550372E-4</v>
      </c>
      <c r="T132">
        <v>2.7488047869138381E-4</v>
      </c>
      <c r="U132">
        <v>3.2058121818302407E-4</v>
      </c>
      <c r="V132">
        <v>3.6903577518001461E-4</v>
      </c>
      <c r="W132">
        <v>3.3493221002902062E-4</v>
      </c>
      <c r="X132">
        <v>3.7294227960308051E-4</v>
      </c>
      <c r="Y132">
        <v>3.982060627575991E-4</v>
      </c>
      <c r="Z132">
        <v>4.0923046847820914E-4</v>
      </c>
      <c r="AA132">
        <v>4.0623395913732326E-4</v>
      </c>
      <c r="AB132">
        <v>3.8970986249228329E-4</v>
      </c>
      <c r="AC132">
        <v>4.0643613613288424E-4</v>
      </c>
      <c r="AD132">
        <v>3.2415367377845435E-4</v>
      </c>
      <c r="AE132">
        <v>2.8432798328748194E-4</v>
      </c>
      <c r="AF132">
        <v>2.6094734578316722E-4</v>
      </c>
      <c r="AG132">
        <v>2.203947713985282E-4</v>
      </c>
      <c r="AH132">
        <v>1.4063813127351138E-4</v>
      </c>
      <c r="AI132">
        <v>8.0016411746032114E-5</v>
      </c>
      <c r="AJ132">
        <v>5.2635926804983853E-5</v>
      </c>
      <c r="AK132">
        <v>2.4402246998582684E-5</v>
      </c>
      <c r="AL132">
        <v>1.5820647805868777E-5</v>
      </c>
      <c r="AM132">
        <v>3.5589506487718866E-6</v>
      </c>
      <c r="AN132">
        <v>2.5421076062656335E-7</v>
      </c>
      <c r="AO132">
        <v>4.9253334871396629E-7</v>
      </c>
      <c r="AP132">
        <v>7.944086269580103E-8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Y132">
        <f t="shared" ref="AY132:AY195" si="32">SUM(B132:AW132)</f>
        <v>5.6061702791532489E-3</v>
      </c>
      <c r="BA132">
        <f>IF([1]Graph!$B$45=[1]PV_profile!A132,1,0)</f>
        <v>0</v>
      </c>
      <c r="BB132">
        <f t="shared" si="30"/>
        <v>0</v>
      </c>
      <c r="BC132">
        <f t="shared" si="30"/>
        <v>0</v>
      </c>
      <c r="BD132">
        <f t="shared" si="30"/>
        <v>0</v>
      </c>
      <c r="BE132">
        <f t="shared" si="30"/>
        <v>0</v>
      </c>
      <c r="BF132">
        <f t="shared" si="30"/>
        <v>0</v>
      </c>
      <c r="BG132">
        <f t="shared" si="30"/>
        <v>0</v>
      </c>
      <c r="BH132">
        <f t="shared" si="30"/>
        <v>0</v>
      </c>
      <c r="BI132">
        <f t="shared" si="30"/>
        <v>0</v>
      </c>
      <c r="BJ132">
        <f t="shared" si="29"/>
        <v>0</v>
      </c>
      <c r="BK132">
        <f t="shared" si="29"/>
        <v>0</v>
      </c>
      <c r="BL132">
        <f t="shared" si="29"/>
        <v>0</v>
      </c>
      <c r="BM132">
        <f t="shared" si="29"/>
        <v>0</v>
      </c>
      <c r="BN132">
        <f t="shared" si="29"/>
        <v>0</v>
      </c>
      <c r="BO132">
        <f t="shared" si="29"/>
        <v>0</v>
      </c>
      <c r="BP132">
        <f t="shared" si="29"/>
        <v>0</v>
      </c>
      <c r="BQ132">
        <f t="shared" si="29"/>
        <v>0</v>
      </c>
      <c r="BR132">
        <f t="shared" si="31"/>
        <v>0</v>
      </c>
      <c r="BS132">
        <f t="shared" si="31"/>
        <v>0</v>
      </c>
      <c r="BT132">
        <f t="shared" si="31"/>
        <v>0</v>
      </c>
      <c r="BU132">
        <f t="shared" si="31"/>
        <v>0</v>
      </c>
      <c r="BV132">
        <f t="shared" si="31"/>
        <v>0</v>
      </c>
      <c r="BW132">
        <f t="shared" si="31"/>
        <v>0</v>
      </c>
      <c r="BX132">
        <f t="shared" si="31"/>
        <v>0</v>
      </c>
      <c r="BY132">
        <f t="shared" si="31"/>
        <v>0</v>
      </c>
      <c r="BZ132">
        <f t="shared" si="31"/>
        <v>0</v>
      </c>
      <c r="CA132">
        <f t="shared" si="31"/>
        <v>0</v>
      </c>
      <c r="CB132">
        <f t="shared" si="31"/>
        <v>0</v>
      </c>
      <c r="CC132">
        <f t="shared" si="31"/>
        <v>0</v>
      </c>
      <c r="CD132">
        <f t="shared" si="31"/>
        <v>0</v>
      </c>
      <c r="CE132">
        <f t="shared" si="28"/>
        <v>0</v>
      </c>
      <c r="CF132">
        <f t="shared" si="28"/>
        <v>0</v>
      </c>
      <c r="CG132">
        <f t="shared" si="28"/>
        <v>0</v>
      </c>
      <c r="CH132">
        <f t="shared" si="28"/>
        <v>0</v>
      </c>
      <c r="CI132">
        <f t="shared" si="28"/>
        <v>0</v>
      </c>
      <c r="CJ132">
        <f t="shared" si="28"/>
        <v>0</v>
      </c>
      <c r="CK132">
        <f t="shared" si="28"/>
        <v>0</v>
      </c>
      <c r="CL132">
        <f t="shared" si="28"/>
        <v>0</v>
      </c>
      <c r="CM132">
        <f t="shared" si="28"/>
        <v>0</v>
      </c>
      <c r="CN132">
        <f t="shared" si="22"/>
        <v>0</v>
      </c>
      <c r="CO132">
        <f t="shared" si="22"/>
        <v>0</v>
      </c>
      <c r="CP132">
        <f t="shared" si="22"/>
        <v>0</v>
      </c>
      <c r="CQ132">
        <f t="shared" si="22"/>
        <v>0</v>
      </c>
      <c r="CR132">
        <f t="shared" si="22"/>
        <v>0</v>
      </c>
      <c r="CS132">
        <f t="shared" si="22"/>
        <v>0</v>
      </c>
      <c r="CT132">
        <f t="shared" si="22"/>
        <v>0</v>
      </c>
      <c r="CU132">
        <f t="shared" si="27"/>
        <v>0</v>
      </c>
      <c r="CV132">
        <f t="shared" si="27"/>
        <v>0</v>
      </c>
      <c r="CW132">
        <f t="shared" si="27"/>
        <v>0</v>
      </c>
    </row>
    <row r="133" spans="1:101" x14ac:dyDescent="0.45">
      <c r="A133" s="1">
        <v>42225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2.5421076062656335E-7</v>
      </c>
      <c r="M133">
        <v>2.5421076062656335E-7</v>
      </c>
      <c r="N133">
        <v>3.1776345078320419E-8</v>
      </c>
      <c r="O133">
        <v>6.3552690156640824E-7</v>
      </c>
      <c r="P133">
        <v>2.0507658704921037E-6</v>
      </c>
      <c r="Q133">
        <v>3.7813850643201288E-6</v>
      </c>
      <c r="R133">
        <v>1.3425505795590374E-5</v>
      </c>
      <c r="S133">
        <v>4.1195648168161533E-5</v>
      </c>
      <c r="T133">
        <v>7.7724145652944773E-5</v>
      </c>
      <c r="U133">
        <v>1.8490019674173081E-4</v>
      </c>
      <c r="V133">
        <v>2.3405502494338459E-4</v>
      </c>
      <c r="W133">
        <v>2.8716561090297592E-4</v>
      </c>
      <c r="X133">
        <v>3.3525950638332722E-4</v>
      </c>
      <c r="Y133">
        <v>3.8982346292593828E-4</v>
      </c>
      <c r="Z133">
        <v>4.2685680709315336E-4</v>
      </c>
      <c r="AA133">
        <v>4.3063223409277128E-4</v>
      </c>
      <c r="AB133">
        <v>4.1521474866508372E-4</v>
      </c>
      <c r="AC133">
        <v>4.0517580684621519E-4</v>
      </c>
      <c r="AD133">
        <v>3.5892136454158529E-4</v>
      </c>
      <c r="AE133">
        <v>3.3843197723508418E-4</v>
      </c>
      <c r="AF133">
        <v>2.7427116727450694E-4</v>
      </c>
      <c r="AG133">
        <v>2.1918409265104418E-4</v>
      </c>
      <c r="AH133">
        <v>1.5640992294882223E-4</v>
      </c>
      <c r="AI133">
        <v>1.2238301823032973E-4</v>
      </c>
      <c r="AJ133">
        <v>4.9206861966719602E-5</v>
      </c>
      <c r="AK133">
        <v>1.7271635163007582E-5</v>
      </c>
      <c r="AL133">
        <v>8.9617237207133133E-6</v>
      </c>
      <c r="AM133">
        <v>3.3992745147533264E-6</v>
      </c>
      <c r="AN133">
        <v>4.2778904561688861E-7</v>
      </c>
      <c r="AO133">
        <v>7.7852045441885008E-7</v>
      </c>
      <c r="AP133">
        <v>2.2243441554824291E-7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Y133">
        <f t="shared" si="32"/>
        <v>4.7983063560761369E-3</v>
      </c>
      <c r="BA133">
        <f>IF([1]Graph!$B$45=[1]PV_profile!A133,1,0)</f>
        <v>0</v>
      </c>
      <c r="BB133">
        <f t="shared" si="30"/>
        <v>0</v>
      </c>
      <c r="BC133">
        <f t="shared" si="30"/>
        <v>0</v>
      </c>
      <c r="BD133">
        <f t="shared" si="30"/>
        <v>0</v>
      </c>
      <c r="BE133">
        <f t="shared" si="30"/>
        <v>0</v>
      </c>
      <c r="BF133">
        <f t="shared" si="30"/>
        <v>0</v>
      </c>
      <c r="BG133">
        <f t="shared" si="30"/>
        <v>0</v>
      </c>
      <c r="BH133">
        <f t="shared" si="30"/>
        <v>0</v>
      </c>
      <c r="BI133">
        <f t="shared" si="30"/>
        <v>0</v>
      </c>
      <c r="BJ133">
        <f t="shared" si="29"/>
        <v>0</v>
      </c>
      <c r="BK133">
        <f t="shared" si="29"/>
        <v>0</v>
      </c>
      <c r="BL133">
        <f t="shared" si="29"/>
        <v>0</v>
      </c>
      <c r="BM133">
        <f t="shared" si="29"/>
        <v>0</v>
      </c>
      <c r="BN133">
        <f t="shared" si="29"/>
        <v>0</v>
      </c>
      <c r="BO133">
        <f t="shared" si="29"/>
        <v>0</v>
      </c>
      <c r="BP133">
        <f t="shared" si="29"/>
        <v>0</v>
      </c>
      <c r="BQ133">
        <f t="shared" si="29"/>
        <v>0</v>
      </c>
      <c r="BR133">
        <f t="shared" si="31"/>
        <v>0</v>
      </c>
      <c r="BS133">
        <f t="shared" si="31"/>
        <v>0</v>
      </c>
      <c r="BT133">
        <f t="shared" si="31"/>
        <v>0</v>
      </c>
      <c r="BU133">
        <f t="shared" si="31"/>
        <v>0</v>
      </c>
      <c r="BV133">
        <f t="shared" si="31"/>
        <v>0</v>
      </c>
      <c r="BW133">
        <f t="shared" si="31"/>
        <v>0</v>
      </c>
      <c r="BX133">
        <f t="shared" si="31"/>
        <v>0</v>
      </c>
      <c r="BY133">
        <f t="shared" si="31"/>
        <v>0</v>
      </c>
      <c r="BZ133">
        <f t="shared" si="31"/>
        <v>0</v>
      </c>
      <c r="CA133">
        <f t="shared" si="31"/>
        <v>0</v>
      </c>
      <c r="CB133">
        <f t="shared" si="31"/>
        <v>0</v>
      </c>
      <c r="CC133">
        <f t="shared" si="31"/>
        <v>0</v>
      </c>
      <c r="CD133">
        <f t="shared" si="31"/>
        <v>0</v>
      </c>
      <c r="CE133">
        <f t="shared" si="28"/>
        <v>0</v>
      </c>
      <c r="CF133">
        <f t="shared" si="28"/>
        <v>0</v>
      </c>
      <c r="CG133">
        <f t="shared" si="28"/>
        <v>0</v>
      </c>
      <c r="CH133">
        <f t="shared" si="28"/>
        <v>0</v>
      </c>
      <c r="CI133">
        <f t="shared" si="28"/>
        <v>0</v>
      </c>
      <c r="CJ133">
        <f t="shared" si="28"/>
        <v>0</v>
      </c>
      <c r="CK133">
        <f t="shared" si="28"/>
        <v>0</v>
      </c>
      <c r="CL133">
        <f t="shared" si="28"/>
        <v>0</v>
      </c>
      <c r="CM133">
        <f t="shared" si="28"/>
        <v>0</v>
      </c>
      <c r="CN133">
        <f t="shared" si="22"/>
        <v>0</v>
      </c>
      <c r="CO133">
        <f t="shared" si="22"/>
        <v>0</v>
      </c>
      <c r="CP133">
        <f t="shared" si="22"/>
        <v>0</v>
      </c>
      <c r="CQ133">
        <f t="shared" si="22"/>
        <v>0</v>
      </c>
      <c r="CR133">
        <f t="shared" si="22"/>
        <v>0</v>
      </c>
      <c r="CS133">
        <f t="shared" si="22"/>
        <v>0</v>
      </c>
      <c r="CT133">
        <f t="shared" si="22"/>
        <v>0</v>
      </c>
      <c r="CU133">
        <f t="shared" si="27"/>
        <v>0</v>
      </c>
      <c r="CV133">
        <f t="shared" si="27"/>
        <v>0</v>
      </c>
      <c r="CW133">
        <f t="shared" si="27"/>
        <v>0</v>
      </c>
    </row>
    <row r="134" spans="1:101" x14ac:dyDescent="0.45">
      <c r="A134" s="1">
        <v>42226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3.0187527824404398E-7</v>
      </c>
      <c r="M134">
        <v>2.8598710570488373E-7</v>
      </c>
      <c r="N134">
        <v>2.3343697503161133E-6</v>
      </c>
      <c r="O134">
        <v>6.0089068543103891E-6</v>
      </c>
      <c r="P134">
        <v>3.7805906556931718E-5</v>
      </c>
      <c r="Q134">
        <v>8.8876053958181314E-5</v>
      </c>
      <c r="R134">
        <v>1.3028182320817325E-4</v>
      </c>
      <c r="S134">
        <v>1.2174034165112073E-4</v>
      </c>
      <c r="T134">
        <v>1.043467647638751E-4</v>
      </c>
      <c r="U134">
        <v>1.1100152583190234E-4</v>
      </c>
      <c r="V134">
        <v>9.6739110547811705E-5</v>
      </c>
      <c r="W134">
        <v>1.288824724117867E-4</v>
      </c>
      <c r="X134">
        <v>1.6939770959095872E-4</v>
      </c>
      <c r="Y134">
        <v>1.877410019917326E-4</v>
      </c>
      <c r="Z134">
        <v>1.8455224576312319E-4</v>
      </c>
      <c r="AA134">
        <v>1.0608175320515138E-4</v>
      </c>
      <c r="AB134">
        <v>9.1400287370340413E-5</v>
      </c>
      <c r="AC134">
        <v>1.9416379574068818E-4</v>
      </c>
      <c r="AD134">
        <v>1.4150840592434385E-4</v>
      </c>
      <c r="AE134">
        <v>1.1410091108997901E-4</v>
      </c>
      <c r="AF134">
        <v>1.0449214154260839E-4</v>
      </c>
      <c r="AG134">
        <v>5.9198139267970492E-5</v>
      </c>
      <c r="AH134">
        <v>7.473716921558264E-5</v>
      </c>
      <c r="AI134">
        <v>2.8453333791755056E-5</v>
      </c>
      <c r="AJ134">
        <v>2.6708812446955265E-5</v>
      </c>
      <c r="AK134">
        <v>2.4867770453980075E-5</v>
      </c>
      <c r="AL134">
        <v>1.215405478814408E-5</v>
      </c>
      <c r="AM134">
        <v>9.5448196529004932E-7</v>
      </c>
      <c r="AN134">
        <v>4.7664517617480618E-8</v>
      </c>
      <c r="AO134">
        <v>4.4486883109648582E-7</v>
      </c>
      <c r="AP134">
        <v>4.2898065855732558E-7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Y134">
        <f t="shared" si="32"/>
        <v>2.3500386660742323E-3</v>
      </c>
      <c r="BA134">
        <f>IF([1]Graph!$B$45=[1]PV_profile!A134,1,0)</f>
        <v>0</v>
      </c>
      <c r="BB134">
        <f t="shared" si="30"/>
        <v>0</v>
      </c>
      <c r="BC134">
        <f t="shared" si="30"/>
        <v>0</v>
      </c>
      <c r="BD134">
        <f t="shared" si="30"/>
        <v>0</v>
      </c>
      <c r="BE134">
        <f t="shared" si="30"/>
        <v>0</v>
      </c>
      <c r="BF134">
        <f t="shared" si="30"/>
        <v>0</v>
      </c>
      <c r="BG134">
        <f t="shared" si="30"/>
        <v>0</v>
      </c>
      <c r="BH134">
        <f t="shared" si="30"/>
        <v>0</v>
      </c>
      <c r="BI134">
        <f t="shared" si="30"/>
        <v>0</v>
      </c>
      <c r="BJ134">
        <f t="shared" si="29"/>
        <v>0</v>
      </c>
      <c r="BK134">
        <f t="shared" si="29"/>
        <v>0</v>
      </c>
      <c r="BL134">
        <f t="shared" si="29"/>
        <v>0</v>
      </c>
      <c r="BM134">
        <f t="shared" si="29"/>
        <v>0</v>
      </c>
      <c r="BN134">
        <f t="shared" si="29"/>
        <v>0</v>
      </c>
      <c r="BO134">
        <f t="shared" si="29"/>
        <v>0</v>
      </c>
      <c r="BP134">
        <f t="shared" si="29"/>
        <v>0</v>
      </c>
      <c r="BQ134">
        <f t="shared" si="29"/>
        <v>0</v>
      </c>
      <c r="BR134">
        <f t="shared" si="31"/>
        <v>0</v>
      </c>
      <c r="BS134">
        <f t="shared" si="31"/>
        <v>0</v>
      </c>
      <c r="BT134">
        <f t="shared" si="31"/>
        <v>0</v>
      </c>
      <c r="BU134">
        <f t="shared" si="31"/>
        <v>0</v>
      </c>
      <c r="BV134">
        <f t="shared" si="31"/>
        <v>0</v>
      </c>
      <c r="BW134">
        <f t="shared" si="31"/>
        <v>0</v>
      </c>
      <c r="BX134">
        <f t="shared" si="31"/>
        <v>0</v>
      </c>
      <c r="BY134">
        <f t="shared" si="31"/>
        <v>0</v>
      </c>
      <c r="BZ134">
        <f t="shared" si="31"/>
        <v>0</v>
      </c>
      <c r="CA134">
        <f t="shared" si="31"/>
        <v>0</v>
      </c>
      <c r="CB134">
        <f t="shared" si="31"/>
        <v>0</v>
      </c>
      <c r="CC134">
        <f t="shared" si="31"/>
        <v>0</v>
      </c>
      <c r="CD134">
        <f t="shared" si="31"/>
        <v>0</v>
      </c>
      <c r="CE134">
        <f t="shared" si="28"/>
        <v>0</v>
      </c>
      <c r="CF134">
        <f t="shared" si="28"/>
        <v>0</v>
      </c>
      <c r="CG134">
        <f t="shared" si="28"/>
        <v>0</v>
      </c>
      <c r="CH134">
        <f t="shared" si="28"/>
        <v>0</v>
      </c>
      <c r="CI134">
        <f t="shared" si="28"/>
        <v>0</v>
      </c>
      <c r="CJ134">
        <f t="shared" si="28"/>
        <v>0</v>
      </c>
      <c r="CK134">
        <f t="shared" si="28"/>
        <v>0</v>
      </c>
      <c r="CL134">
        <f t="shared" si="28"/>
        <v>0</v>
      </c>
      <c r="CM134">
        <f t="shared" si="28"/>
        <v>0</v>
      </c>
      <c r="CN134">
        <f t="shared" si="22"/>
        <v>0</v>
      </c>
      <c r="CO134">
        <f t="shared" si="22"/>
        <v>0</v>
      </c>
      <c r="CP134">
        <f t="shared" si="22"/>
        <v>0</v>
      </c>
      <c r="CQ134">
        <f t="shared" si="22"/>
        <v>0</v>
      </c>
      <c r="CR134">
        <f t="shared" si="22"/>
        <v>0</v>
      </c>
      <c r="CS134">
        <f t="shared" si="22"/>
        <v>0</v>
      </c>
      <c r="CT134">
        <f t="shared" si="22"/>
        <v>0</v>
      </c>
      <c r="CU134">
        <f t="shared" si="27"/>
        <v>0</v>
      </c>
      <c r="CV134">
        <f t="shared" si="27"/>
        <v>0</v>
      </c>
      <c r="CW134">
        <f t="shared" si="27"/>
        <v>0</v>
      </c>
    </row>
    <row r="135" spans="1:101" x14ac:dyDescent="0.45">
      <c r="A135" s="1">
        <v>42227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6.3552690156640837E-8</v>
      </c>
      <c r="M135">
        <v>1.064507560123734E-6</v>
      </c>
      <c r="N135">
        <v>9.660008903809404E-6</v>
      </c>
      <c r="O135">
        <v>1.5537838334671723E-5</v>
      </c>
      <c r="P135">
        <v>3.5620488424170223E-5</v>
      </c>
      <c r="Q135">
        <v>5.8067695791809244E-5</v>
      </c>
      <c r="R135">
        <v>7.0389768004554937E-5</v>
      </c>
      <c r="S135">
        <v>1.0441031745403173E-4</v>
      </c>
      <c r="T135">
        <v>1.25547544995817E-4</v>
      </c>
      <c r="U135">
        <v>1.6510035612342933E-4</v>
      </c>
      <c r="V135">
        <v>1.6488745461140466E-4</v>
      </c>
      <c r="W135">
        <v>1.633820502633192E-4</v>
      </c>
      <c r="X135">
        <v>1.6735210737654183E-4</v>
      </c>
      <c r="Y135">
        <v>1.96531133449023E-4</v>
      </c>
      <c r="Z135">
        <v>1.6448389502890994E-4</v>
      </c>
      <c r="AA135">
        <v>1.9533356244388385E-4</v>
      </c>
      <c r="AB135">
        <v>1.7404897210179787E-4</v>
      </c>
      <c r="AC135">
        <v>1.468337241551569E-4</v>
      </c>
      <c r="AD135">
        <v>1.0535089726835001E-4</v>
      </c>
      <c r="AE135">
        <v>7.9434507426785376E-5</v>
      </c>
      <c r="AF135">
        <v>5.201747968889703E-5</v>
      </c>
      <c r="AG135">
        <v>6.5061272139234087E-5</v>
      </c>
      <c r="AH135">
        <v>2.8851332513861018E-5</v>
      </c>
      <c r="AI135">
        <v>2.6560655238027596E-5</v>
      </c>
      <c r="AJ135">
        <v>1.0058404830228846E-5</v>
      </c>
      <c r="AK135">
        <v>5.6263991004301087E-6</v>
      </c>
      <c r="AL135">
        <v>4.7664517617480615E-7</v>
      </c>
      <c r="AM135">
        <v>1.906580704699225E-7</v>
      </c>
      <c r="AN135">
        <v>1.4299355285244187E-7</v>
      </c>
      <c r="AO135">
        <v>2.8598710570488373E-7</v>
      </c>
      <c r="AP135">
        <v>1.2710538031328167E-7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Y135">
        <f t="shared" si="32"/>
        <v>2.3324993152039402E-3</v>
      </c>
      <c r="BA135">
        <f>IF([1]Graph!$B$45=[1]PV_profile!A135,1,0)</f>
        <v>0</v>
      </c>
      <c r="BB135">
        <f t="shared" si="30"/>
        <v>0</v>
      </c>
      <c r="BC135">
        <f t="shared" si="30"/>
        <v>0</v>
      </c>
      <c r="BD135">
        <f t="shared" si="30"/>
        <v>0</v>
      </c>
      <c r="BE135">
        <f t="shared" si="30"/>
        <v>0</v>
      </c>
      <c r="BF135">
        <f t="shared" si="30"/>
        <v>0</v>
      </c>
      <c r="BG135">
        <f t="shared" si="30"/>
        <v>0</v>
      </c>
      <c r="BH135">
        <f t="shared" si="30"/>
        <v>0</v>
      </c>
      <c r="BI135">
        <f t="shared" si="30"/>
        <v>0</v>
      </c>
      <c r="BJ135">
        <f t="shared" si="29"/>
        <v>0</v>
      </c>
      <c r="BK135">
        <f t="shared" si="29"/>
        <v>0</v>
      </c>
      <c r="BL135">
        <f t="shared" si="29"/>
        <v>0</v>
      </c>
      <c r="BM135">
        <f t="shared" si="29"/>
        <v>0</v>
      </c>
      <c r="BN135">
        <f t="shared" si="29"/>
        <v>0</v>
      </c>
      <c r="BO135">
        <f t="shared" si="29"/>
        <v>0</v>
      </c>
      <c r="BP135">
        <f t="shared" si="29"/>
        <v>0</v>
      </c>
      <c r="BQ135">
        <f t="shared" si="29"/>
        <v>0</v>
      </c>
      <c r="BR135">
        <f t="shared" si="31"/>
        <v>0</v>
      </c>
      <c r="BS135">
        <f t="shared" si="31"/>
        <v>0</v>
      </c>
      <c r="BT135">
        <f t="shared" si="31"/>
        <v>0</v>
      </c>
      <c r="BU135">
        <f t="shared" si="31"/>
        <v>0</v>
      </c>
      <c r="BV135">
        <f t="shared" si="31"/>
        <v>0</v>
      </c>
      <c r="BW135">
        <f t="shared" si="31"/>
        <v>0</v>
      </c>
      <c r="BX135">
        <f t="shared" si="31"/>
        <v>0</v>
      </c>
      <c r="BY135">
        <f t="shared" si="31"/>
        <v>0</v>
      </c>
      <c r="BZ135">
        <f t="shared" si="31"/>
        <v>0</v>
      </c>
      <c r="CA135">
        <f t="shared" si="31"/>
        <v>0</v>
      </c>
      <c r="CB135">
        <f t="shared" si="31"/>
        <v>0</v>
      </c>
      <c r="CC135">
        <f t="shared" si="31"/>
        <v>0</v>
      </c>
      <c r="CD135">
        <f t="shared" si="31"/>
        <v>0</v>
      </c>
      <c r="CE135">
        <f t="shared" si="28"/>
        <v>0</v>
      </c>
      <c r="CF135">
        <f t="shared" si="28"/>
        <v>0</v>
      </c>
      <c r="CG135">
        <f t="shared" si="28"/>
        <v>0</v>
      </c>
      <c r="CH135">
        <f t="shared" si="28"/>
        <v>0</v>
      </c>
      <c r="CI135">
        <f t="shared" si="28"/>
        <v>0</v>
      </c>
      <c r="CJ135">
        <f t="shared" si="28"/>
        <v>0</v>
      </c>
      <c r="CK135">
        <f t="shared" si="28"/>
        <v>0</v>
      </c>
      <c r="CL135">
        <f t="shared" si="28"/>
        <v>0</v>
      </c>
      <c r="CM135">
        <f t="shared" si="28"/>
        <v>0</v>
      </c>
      <c r="CN135">
        <f t="shared" si="22"/>
        <v>0</v>
      </c>
      <c r="CO135">
        <f t="shared" si="22"/>
        <v>0</v>
      </c>
      <c r="CP135">
        <f t="shared" si="22"/>
        <v>0</v>
      </c>
      <c r="CQ135">
        <f t="shared" si="22"/>
        <v>0</v>
      </c>
      <c r="CR135">
        <f t="shared" si="22"/>
        <v>0</v>
      </c>
      <c r="CS135">
        <f t="shared" si="22"/>
        <v>0</v>
      </c>
      <c r="CT135">
        <f t="shared" si="22"/>
        <v>0</v>
      </c>
      <c r="CU135">
        <f t="shared" si="27"/>
        <v>0</v>
      </c>
      <c r="CV135">
        <f t="shared" si="27"/>
        <v>0</v>
      </c>
      <c r="CW135">
        <f t="shared" si="27"/>
        <v>0</v>
      </c>
    </row>
    <row r="136" spans="1:101" x14ac:dyDescent="0.45">
      <c r="A136" s="1">
        <v>42228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2.3832258808740308E-7</v>
      </c>
      <c r="N136">
        <v>2.8598710570488373E-7</v>
      </c>
      <c r="O136">
        <v>1.8914869407870222E-6</v>
      </c>
      <c r="P136">
        <v>3.5919186067906437E-6</v>
      </c>
      <c r="Q136">
        <v>7.6251312058564635E-6</v>
      </c>
      <c r="R136">
        <v>1.3759157418912737E-5</v>
      </c>
      <c r="S136">
        <v>4.6503489409181487E-5</v>
      </c>
      <c r="T136">
        <v>7.2516002694608054E-5</v>
      </c>
      <c r="U136">
        <v>9.5136788347237403E-5</v>
      </c>
      <c r="V136">
        <v>9.7802029290681517E-5</v>
      </c>
      <c r="W136">
        <v>1.2870651090091548E-4</v>
      </c>
      <c r="X136">
        <v>1.5584549561936854E-4</v>
      </c>
      <c r="Y136">
        <v>1.5481475042589053E-4</v>
      </c>
      <c r="Z136">
        <v>1.212279480867328E-4</v>
      </c>
      <c r="AA136">
        <v>1.0472450606599362E-4</v>
      </c>
      <c r="AB136">
        <v>9.6656889254921548E-5</v>
      </c>
      <c r="AC136">
        <v>5.8147136654505045E-5</v>
      </c>
      <c r="AD136">
        <v>5.3447018013107965E-5</v>
      </c>
      <c r="AE136">
        <v>5.7498104806280344E-5</v>
      </c>
      <c r="AF136">
        <v>8.5157029971077389E-5</v>
      </c>
      <c r="AG136">
        <v>7.7595451455377562E-5</v>
      </c>
      <c r="AH136">
        <v>5.7672477499897633E-5</v>
      </c>
      <c r="AI136">
        <v>3.781424784751477E-5</v>
      </c>
      <c r="AJ136">
        <v>2.6054219738341863E-5</v>
      </c>
      <c r="AK136">
        <v>1.606095641552357E-5</v>
      </c>
      <c r="AL136">
        <v>9.7048929912325331E-6</v>
      </c>
      <c r="AM136">
        <v>1.4926938100541014E-6</v>
      </c>
      <c r="AN136">
        <v>7.9440862695801038E-7</v>
      </c>
      <c r="AO136">
        <v>2.5421076062656335E-7</v>
      </c>
      <c r="AP136">
        <v>3.1776345078320419E-8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Y136">
        <f t="shared" si="32"/>
        <v>1.5830510388972461E-3</v>
      </c>
      <c r="BA136">
        <f>IF([1]Graph!$B$45=[1]PV_profile!A136,1,0)</f>
        <v>0</v>
      </c>
      <c r="BB136">
        <f t="shared" si="30"/>
        <v>0</v>
      </c>
      <c r="BC136">
        <f t="shared" si="30"/>
        <v>0</v>
      </c>
      <c r="BD136">
        <f t="shared" si="30"/>
        <v>0</v>
      </c>
      <c r="BE136">
        <f t="shared" si="30"/>
        <v>0</v>
      </c>
      <c r="BF136">
        <f t="shared" si="30"/>
        <v>0</v>
      </c>
      <c r="BG136">
        <f t="shared" si="30"/>
        <v>0</v>
      </c>
      <c r="BH136">
        <f t="shared" si="30"/>
        <v>0</v>
      </c>
      <c r="BI136">
        <f t="shared" si="30"/>
        <v>0</v>
      </c>
      <c r="BJ136">
        <f t="shared" si="29"/>
        <v>0</v>
      </c>
      <c r="BK136">
        <f t="shared" si="29"/>
        <v>0</v>
      </c>
      <c r="BL136">
        <f t="shared" si="29"/>
        <v>0</v>
      </c>
      <c r="BM136">
        <f t="shared" si="29"/>
        <v>0</v>
      </c>
      <c r="BN136">
        <f t="shared" si="29"/>
        <v>0</v>
      </c>
      <c r="BO136">
        <f t="shared" si="29"/>
        <v>0</v>
      </c>
      <c r="BP136">
        <f t="shared" si="29"/>
        <v>0</v>
      </c>
      <c r="BQ136">
        <f t="shared" si="29"/>
        <v>0</v>
      </c>
      <c r="BR136">
        <f t="shared" si="31"/>
        <v>0</v>
      </c>
      <c r="BS136">
        <f t="shared" si="31"/>
        <v>0</v>
      </c>
      <c r="BT136">
        <f t="shared" si="31"/>
        <v>0</v>
      </c>
      <c r="BU136">
        <f t="shared" si="31"/>
        <v>0</v>
      </c>
      <c r="BV136">
        <f t="shared" si="31"/>
        <v>0</v>
      </c>
      <c r="BW136">
        <f t="shared" si="31"/>
        <v>0</v>
      </c>
      <c r="BX136">
        <f t="shared" si="31"/>
        <v>0</v>
      </c>
      <c r="BY136">
        <f t="shared" si="31"/>
        <v>0</v>
      </c>
      <c r="BZ136">
        <f t="shared" si="31"/>
        <v>0</v>
      </c>
      <c r="CA136">
        <f t="shared" si="31"/>
        <v>0</v>
      </c>
      <c r="CB136">
        <f t="shared" si="31"/>
        <v>0</v>
      </c>
      <c r="CC136">
        <f t="shared" si="31"/>
        <v>0</v>
      </c>
      <c r="CD136">
        <f t="shared" si="31"/>
        <v>0</v>
      </c>
      <c r="CE136">
        <f t="shared" si="28"/>
        <v>0</v>
      </c>
      <c r="CF136">
        <f t="shared" si="28"/>
        <v>0</v>
      </c>
      <c r="CG136">
        <f t="shared" si="28"/>
        <v>0</v>
      </c>
      <c r="CH136">
        <f t="shared" si="28"/>
        <v>0</v>
      </c>
      <c r="CI136">
        <f t="shared" si="28"/>
        <v>0</v>
      </c>
      <c r="CJ136">
        <f t="shared" si="28"/>
        <v>0</v>
      </c>
      <c r="CK136">
        <f t="shared" si="28"/>
        <v>0</v>
      </c>
      <c r="CL136">
        <f t="shared" si="28"/>
        <v>0</v>
      </c>
      <c r="CM136">
        <f t="shared" si="28"/>
        <v>0</v>
      </c>
      <c r="CN136">
        <f t="shared" si="28"/>
        <v>0</v>
      </c>
      <c r="CO136">
        <f t="shared" si="28"/>
        <v>0</v>
      </c>
      <c r="CP136">
        <f t="shared" si="28"/>
        <v>0</v>
      </c>
      <c r="CQ136">
        <f t="shared" si="28"/>
        <v>0</v>
      </c>
      <c r="CR136">
        <f t="shared" si="28"/>
        <v>0</v>
      </c>
      <c r="CS136">
        <f t="shared" si="28"/>
        <v>0</v>
      </c>
      <c r="CT136">
        <f t="shared" si="28"/>
        <v>0</v>
      </c>
      <c r="CU136">
        <f t="shared" si="27"/>
        <v>0</v>
      </c>
      <c r="CV136">
        <f t="shared" si="27"/>
        <v>0</v>
      </c>
      <c r="CW136">
        <f t="shared" si="27"/>
        <v>0</v>
      </c>
    </row>
    <row r="137" spans="1:101" x14ac:dyDescent="0.45">
      <c r="A137" s="1">
        <v>42229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2.3832258808740308E-7</v>
      </c>
      <c r="N137">
        <v>6.8319141918388882E-7</v>
      </c>
      <c r="O137">
        <v>2.2243441554824291E-7</v>
      </c>
      <c r="P137">
        <v>1.1101860561738194E-6</v>
      </c>
      <c r="Q137">
        <v>1.6178131687999882E-6</v>
      </c>
      <c r="R137">
        <v>1.0231983115219173E-5</v>
      </c>
      <c r="S137">
        <v>2.3453325893681335E-5</v>
      </c>
      <c r="T137">
        <v>2.9963504591602233E-5</v>
      </c>
      <c r="U137">
        <v>3.3205088993904393E-5</v>
      </c>
      <c r="V137">
        <v>6.4853534283284563E-5</v>
      </c>
      <c r="W137">
        <v>1.1922127189503691E-4</v>
      </c>
      <c r="X137">
        <v>1.3923004198222827E-4</v>
      </c>
      <c r="Y137">
        <v>1.4974999822471973E-4</v>
      </c>
      <c r="Z137">
        <v>1.7419196565465032E-4</v>
      </c>
      <c r="AA137">
        <v>2.0415149820311778E-4</v>
      </c>
      <c r="AB137">
        <v>2.4496424141308556E-4</v>
      </c>
      <c r="AC137">
        <v>2.4317960243262435E-4</v>
      </c>
      <c r="AD137">
        <v>2.3778358183401202E-4</v>
      </c>
      <c r="AE137">
        <v>2.5842509839257551E-4</v>
      </c>
      <c r="AF137">
        <v>1.6889286290852691E-4</v>
      </c>
      <c r="AG137">
        <v>1.3892618068241685E-4</v>
      </c>
      <c r="AH137">
        <v>4.6057428965144564E-5</v>
      </c>
      <c r="AI137">
        <v>1.9575817385499293E-5</v>
      </c>
      <c r="AJ137">
        <v>9.2798843758099977E-6</v>
      </c>
      <c r="AK137">
        <v>1.275661373169173E-5</v>
      </c>
      <c r="AL137">
        <v>5.8941148077149577E-6</v>
      </c>
      <c r="AM137">
        <v>2.8598710570488373E-7</v>
      </c>
      <c r="AN137">
        <v>3.0187527824404398E-7</v>
      </c>
      <c r="AO137">
        <v>4.1309248601816538E-7</v>
      </c>
      <c r="AP137">
        <v>3.1776345078320419E-8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Y137">
        <f t="shared" si="32"/>
        <v>2.3388923186293846E-3</v>
      </c>
      <c r="BA137">
        <f>IF([1]Graph!$B$45=[1]PV_profile!A137,1,0)</f>
        <v>0</v>
      </c>
      <c r="BB137">
        <f t="shared" si="30"/>
        <v>0</v>
      </c>
      <c r="BC137">
        <f t="shared" si="30"/>
        <v>0</v>
      </c>
      <c r="BD137">
        <f t="shared" si="30"/>
        <v>0</v>
      </c>
      <c r="BE137">
        <f t="shared" si="30"/>
        <v>0</v>
      </c>
      <c r="BF137">
        <f t="shared" si="30"/>
        <v>0</v>
      </c>
      <c r="BG137">
        <f t="shared" si="30"/>
        <v>0</v>
      </c>
      <c r="BH137">
        <f t="shared" si="30"/>
        <v>0</v>
      </c>
      <c r="BI137">
        <f t="shared" si="30"/>
        <v>0</v>
      </c>
      <c r="BJ137">
        <f t="shared" si="29"/>
        <v>0</v>
      </c>
      <c r="BK137">
        <f t="shared" si="29"/>
        <v>0</v>
      </c>
      <c r="BL137">
        <f t="shared" si="29"/>
        <v>0</v>
      </c>
      <c r="BM137">
        <f t="shared" si="29"/>
        <v>0</v>
      </c>
      <c r="BN137">
        <f t="shared" si="29"/>
        <v>0</v>
      </c>
      <c r="BO137">
        <f t="shared" si="29"/>
        <v>0</v>
      </c>
      <c r="BP137">
        <f t="shared" si="29"/>
        <v>0</v>
      </c>
      <c r="BQ137">
        <f t="shared" si="29"/>
        <v>0</v>
      </c>
      <c r="BR137">
        <f t="shared" si="31"/>
        <v>0</v>
      </c>
      <c r="BS137">
        <f t="shared" si="31"/>
        <v>0</v>
      </c>
      <c r="BT137">
        <f t="shared" si="31"/>
        <v>0</v>
      </c>
      <c r="BU137">
        <f t="shared" si="31"/>
        <v>0</v>
      </c>
      <c r="BV137">
        <f t="shared" si="31"/>
        <v>0</v>
      </c>
      <c r="BW137">
        <f t="shared" si="31"/>
        <v>0</v>
      </c>
      <c r="BX137">
        <f t="shared" si="31"/>
        <v>0</v>
      </c>
      <c r="BY137">
        <f t="shared" si="31"/>
        <v>0</v>
      </c>
      <c r="BZ137">
        <f t="shared" si="31"/>
        <v>0</v>
      </c>
      <c r="CA137">
        <f t="shared" si="31"/>
        <v>0</v>
      </c>
      <c r="CB137">
        <f t="shared" si="31"/>
        <v>0</v>
      </c>
      <c r="CC137">
        <f t="shared" si="31"/>
        <v>0</v>
      </c>
      <c r="CD137">
        <f t="shared" si="31"/>
        <v>0</v>
      </c>
      <c r="CE137">
        <f t="shared" si="28"/>
        <v>0</v>
      </c>
      <c r="CF137">
        <f t="shared" si="28"/>
        <v>0</v>
      </c>
      <c r="CG137">
        <f t="shared" si="28"/>
        <v>0</v>
      </c>
      <c r="CH137">
        <f t="shared" si="28"/>
        <v>0</v>
      </c>
      <c r="CI137">
        <f t="shared" si="28"/>
        <v>0</v>
      </c>
      <c r="CJ137">
        <f t="shared" si="28"/>
        <v>0</v>
      </c>
      <c r="CK137">
        <f t="shared" si="28"/>
        <v>0</v>
      </c>
      <c r="CL137">
        <f t="shared" si="28"/>
        <v>0</v>
      </c>
      <c r="CM137">
        <f t="shared" si="28"/>
        <v>0</v>
      </c>
      <c r="CN137">
        <f t="shared" si="28"/>
        <v>0</v>
      </c>
      <c r="CO137">
        <f t="shared" si="28"/>
        <v>0</v>
      </c>
      <c r="CP137">
        <f t="shared" si="28"/>
        <v>0</v>
      </c>
      <c r="CQ137">
        <f t="shared" si="28"/>
        <v>0</v>
      </c>
      <c r="CR137">
        <f t="shared" si="28"/>
        <v>0</v>
      </c>
      <c r="CS137">
        <f t="shared" si="28"/>
        <v>0</v>
      </c>
      <c r="CT137">
        <f t="shared" si="28"/>
        <v>0</v>
      </c>
      <c r="CU137">
        <f t="shared" si="27"/>
        <v>0</v>
      </c>
      <c r="CV137">
        <f t="shared" si="27"/>
        <v>0</v>
      </c>
      <c r="CW137">
        <f t="shared" si="27"/>
        <v>0</v>
      </c>
    </row>
    <row r="138" spans="1:101" x14ac:dyDescent="0.45">
      <c r="A138" s="1">
        <v>42230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5.084215212531267E-7</v>
      </c>
      <c r="N138">
        <v>1.0656991730641709E-6</v>
      </c>
      <c r="O138">
        <v>3.1311616031549981E-6</v>
      </c>
      <c r="P138">
        <v>5.7852808258217097E-6</v>
      </c>
      <c r="Q138">
        <v>1.4610763467011722E-5</v>
      </c>
      <c r="R138">
        <v>2.5771410267144813E-5</v>
      </c>
      <c r="S138">
        <v>2.3197526315800856E-5</v>
      </c>
      <c r="T138">
        <v>1.8826690050277887E-5</v>
      </c>
      <c r="U138">
        <v>2.9934508676718265E-5</v>
      </c>
      <c r="V138">
        <v>1.450550432393979E-5</v>
      </c>
      <c r="W138">
        <v>2.9407021348418145E-5</v>
      </c>
      <c r="X138">
        <v>3.4047162138479889E-5</v>
      </c>
      <c r="Y138">
        <v>4.7200980183650617E-5</v>
      </c>
      <c r="Z138">
        <v>2.7058749447130268E-5</v>
      </c>
      <c r="AA138">
        <v>2.8531583041510418E-5</v>
      </c>
      <c r="AB138">
        <v>1.9971035677410901E-5</v>
      </c>
      <c r="AC138">
        <v>1.7685522057652703E-5</v>
      </c>
      <c r="AD138">
        <v>2.2393584785319355E-5</v>
      </c>
      <c r="AE138">
        <v>3.3218593940562679E-5</v>
      </c>
      <c r="AF138">
        <v>3.4110714828636527E-5</v>
      </c>
      <c r="AG138">
        <v>3.1057802475236893E-5</v>
      </c>
      <c r="AH138">
        <v>1.6294512551849227E-5</v>
      </c>
      <c r="AI138">
        <v>2.8026339154765127E-5</v>
      </c>
      <c r="AJ138">
        <v>1.108795841076643E-5</v>
      </c>
      <c r="AK138">
        <v>1.7999710669614599E-5</v>
      </c>
      <c r="AL138">
        <v>7.9587828291788275E-6</v>
      </c>
      <c r="AM138">
        <v>7.0027120466348624E-7</v>
      </c>
      <c r="AN138">
        <v>1.0815873456033311E-6</v>
      </c>
      <c r="AO138">
        <v>3.1776345078320412E-7</v>
      </c>
      <c r="AP138">
        <v>1.5888172539160209E-8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Y138">
        <f t="shared" si="32"/>
        <v>5.4550252993795919E-4</v>
      </c>
      <c r="BA138">
        <f>IF([1]Graph!$B$45=[1]PV_profile!A138,1,0)</f>
        <v>0</v>
      </c>
      <c r="BB138">
        <f t="shared" si="30"/>
        <v>0</v>
      </c>
      <c r="BC138">
        <f t="shared" si="30"/>
        <v>0</v>
      </c>
      <c r="BD138">
        <f t="shared" si="30"/>
        <v>0</v>
      </c>
      <c r="BE138">
        <f t="shared" si="30"/>
        <v>0</v>
      </c>
      <c r="BF138">
        <f t="shared" si="30"/>
        <v>0</v>
      </c>
      <c r="BG138">
        <f t="shared" si="30"/>
        <v>0</v>
      </c>
      <c r="BH138">
        <f t="shared" si="30"/>
        <v>0</v>
      </c>
      <c r="BI138">
        <f t="shared" si="30"/>
        <v>0</v>
      </c>
      <c r="BJ138">
        <f t="shared" si="29"/>
        <v>0</v>
      </c>
      <c r="BK138">
        <f t="shared" si="29"/>
        <v>0</v>
      </c>
      <c r="BL138">
        <f t="shared" si="29"/>
        <v>0</v>
      </c>
      <c r="BM138">
        <f t="shared" si="29"/>
        <v>0</v>
      </c>
      <c r="BN138">
        <f t="shared" si="29"/>
        <v>0</v>
      </c>
      <c r="BO138">
        <f t="shared" si="29"/>
        <v>0</v>
      </c>
      <c r="BP138">
        <f t="shared" si="29"/>
        <v>0</v>
      </c>
      <c r="BQ138">
        <f t="shared" si="29"/>
        <v>0</v>
      </c>
      <c r="BR138">
        <f t="shared" si="31"/>
        <v>0</v>
      </c>
      <c r="BS138">
        <f t="shared" si="31"/>
        <v>0</v>
      </c>
      <c r="BT138">
        <f t="shared" si="31"/>
        <v>0</v>
      </c>
      <c r="BU138">
        <f t="shared" si="31"/>
        <v>0</v>
      </c>
      <c r="BV138">
        <f t="shared" si="31"/>
        <v>0</v>
      </c>
      <c r="BW138">
        <f t="shared" si="31"/>
        <v>0</v>
      </c>
      <c r="BX138">
        <f t="shared" si="31"/>
        <v>0</v>
      </c>
      <c r="BY138">
        <f t="shared" si="31"/>
        <v>0</v>
      </c>
      <c r="BZ138">
        <f t="shared" si="31"/>
        <v>0</v>
      </c>
      <c r="CA138">
        <f t="shared" si="31"/>
        <v>0</v>
      </c>
      <c r="CB138">
        <f t="shared" si="31"/>
        <v>0</v>
      </c>
      <c r="CC138">
        <f t="shared" si="31"/>
        <v>0</v>
      </c>
      <c r="CD138">
        <f t="shared" si="31"/>
        <v>0</v>
      </c>
      <c r="CE138">
        <f t="shared" si="28"/>
        <v>0</v>
      </c>
      <c r="CF138">
        <f t="shared" si="28"/>
        <v>0</v>
      </c>
      <c r="CG138">
        <f t="shared" si="28"/>
        <v>0</v>
      </c>
      <c r="CH138">
        <f t="shared" si="28"/>
        <v>0</v>
      </c>
      <c r="CI138">
        <f t="shared" si="28"/>
        <v>0</v>
      </c>
      <c r="CJ138">
        <f t="shared" si="28"/>
        <v>0</v>
      </c>
      <c r="CK138">
        <f t="shared" si="28"/>
        <v>0</v>
      </c>
      <c r="CL138">
        <f t="shared" si="28"/>
        <v>0</v>
      </c>
      <c r="CM138">
        <f t="shared" si="28"/>
        <v>0</v>
      </c>
      <c r="CN138">
        <f t="shared" si="28"/>
        <v>0</v>
      </c>
      <c r="CO138">
        <f t="shared" si="28"/>
        <v>0</v>
      </c>
      <c r="CP138">
        <f t="shared" si="28"/>
        <v>0</v>
      </c>
      <c r="CQ138">
        <f t="shared" si="28"/>
        <v>0</v>
      </c>
      <c r="CR138">
        <f t="shared" si="28"/>
        <v>0</v>
      </c>
      <c r="CS138">
        <f t="shared" si="28"/>
        <v>0</v>
      </c>
      <c r="CT138">
        <f t="shared" si="28"/>
        <v>0</v>
      </c>
      <c r="CU138">
        <f t="shared" si="27"/>
        <v>0</v>
      </c>
      <c r="CV138">
        <f t="shared" si="27"/>
        <v>0</v>
      </c>
      <c r="CW138">
        <f t="shared" si="27"/>
        <v>0</v>
      </c>
    </row>
    <row r="139" spans="1:101" x14ac:dyDescent="0.45">
      <c r="A139" s="1">
        <v>42231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4.6075700363564596E-7</v>
      </c>
      <c r="N139">
        <v>1.3357981062298942E-6</v>
      </c>
      <c r="O139">
        <v>3.2582669834682792E-6</v>
      </c>
      <c r="P139">
        <v>9.3748162067314783E-6</v>
      </c>
      <c r="Q139">
        <v>4.1451447746042018E-5</v>
      </c>
      <c r="R139">
        <v>7.7424256396268131E-5</v>
      </c>
      <c r="S139">
        <v>1.0044065754512254E-4</v>
      </c>
      <c r="T139">
        <v>1.3307615555349805E-4</v>
      </c>
      <c r="U139">
        <v>9.6585789682808793E-5</v>
      </c>
      <c r="V139">
        <v>1.4395160965655321E-4</v>
      </c>
      <c r="W139">
        <v>1.9331814775729134E-4</v>
      </c>
      <c r="X139">
        <v>2.1022594376915224E-4</v>
      </c>
      <c r="Y139">
        <v>2.7556525892782159E-4</v>
      </c>
      <c r="Z139">
        <v>2.5238163476299237E-4</v>
      </c>
      <c r="AA139">
        <v>2.637929174849308E-4</v>
      </c>
      <c r="AB139">
        <v>2.3222748789706782E-4</v>
      </c>
      <c r="AC139">
        <v>2.6299692004071889E-4</v>
      </c>
      <c r="AD139">
        <v>2.4134213527847055E-4</v>
      </c>
      <c r="AE139">
        <v>1.9243834020293537E-4</v>
      </c>
      <c r="AF139">
        <v>1.7395999833557855E-4</v>
      </c>
      <c r="AG139">
        <v>1.4622480994259357E-4</v>
      </c>
      <c r="AH139">
        <v>9.4974331783024478E-5</v>
      </c>
      <c r="AI139">
        <v>6.6252487875357628E-5</v>
      </c>
      <c r="AJ139">
        <v>3.2856343606669829E-5</v>
      </c>
      <c r="AK139">
        <v>2.4101563333279078E-5</v>
      </c>
      <c r="AL139">
        <v>1.5094161116515676E-5</v>
      </c>
      <c r="AM139">
        <v>3.590726993850207E-6</v>
      </c>
      <c r="AN139">
        <v>8.2618497203633066E-7</v>
      </c>
      <c r="AO139">
        <v>4.7664517617480615E-7</v>
      </c>
      <c r="AP139">
        <v>6.3552690156640837E-8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Y139">
        <f t="shared" si="32"/>
        <v>3.2900691468269751E-3</v>
      </c>
      <c r="BA139">
        <f>IF([1]Graph!$B$45=[1]PV_profile!A139,1,0)</f>
        <v>0</v>
      </c>
      <c r="BB139">
        <f t="shared" si="30"/>
        <v>0</v>
      </c>
      <c r="BC139">
        <f t="shared" si="30"/>
        <v>0</v>
      </c>
      <c r="BD139">
        <f t="shared" si="30"/>
        <v>0</v>
      </c>
      <c r="BE139">
        <f t="shared" si="30"/>
        <v>0</v>
      </c>
      <c r="BF139">
        <f t="shared" si="30"/>
        <v>0</v>
      </c>
      <c r="BG139">
        <f t="shared" si="30"/>
        <v>0</v>
      </c>
      <c r="BH139">
        <f t="shared" si="30"/>
        <v>0</v>
      </c>
      <c r="BI139">
        <f t="shared" si="30"/>
        <v>0</v>
      </c>
      <c r="BJ139">
        <f t="shared" si="29"/>
        <v>0</v>
      </c>
      <c r="BK139">
        <f t="shared" si="29"/>
        <v>0</v>
      </c>
      <c r="BL139">
        <f t="shared" si="29"/>
        <v>0</v>
      </c>
      <c r="BM139">
        <f t="shared" si="29"/>
        <v>0</v>
      </c>
      <c r="BN139">
        <f t="shared" si="29"/>
        <v>0</v>
      </c>
      <c r="BO139">
        <f t="shared" si="29"/>
        <v>0</v>
      </c>
      <c r="BP139">
        <f t="shared" si="29"/>
        <v>0</v>
      </c>
      <c r="BQ139">
        <f t="shared" si="29"/>
        <v>0</v>
      </c>
      <c r="BR139">
        <f t="shared" si="31"/>
        <v>0</v>
      </c>
      <c r="BS139">
        <f t="shared" si="31"/>
        <v>0</v>
      </c>
      <c r="BT139">
        <f t="shared" si="31"/>
        <v>0</v>
      </c>
      <c r="BU139">
        <f t="shared" si="31"/>
        <v>0</v>
      </c>
      <c r="BV139">
        <f t="shared" si="31"/>
        <v>0</v>
      </c>
      <c r="BW139">
        <f t="shared" si="31"/>
        <v>0</v>
      </c>
      <c r="BX139">
        <f t="shared" si="31"/>
        <v>0</v>
      </c>
      <c r="BY139">
        <f t="shared" si="31"/>
        <v>0</v>
      </c>
      <c r="BZ139">
        <f t="shared" si="31"/>
        <v>0</v>
      </c>
      <c r="CA139">
        <f t="shared" si="31"/>
        <v>0</v>
      </c>
      <c r="CB139">
        <f t="shared" si="31"/>
        <v>0</v>
      </c>
      <c r="CC139">
        <f t="shared" si="31"/>
        <v>0</v>
      </c>
      <c r="CD139">
        <f t="shared" si="31"/>
        <v>0</v>
      </c>
      <c r="CE139">
        <f t="shared" si="28"/>
        <v>0</v>
      </c>
      <c r="CF139">
        <f t="shared" si="28"/>
        <v>0</v>
      </c>
      <c r="CG139">
        <f t="shared" si="28"/>
        <v>0</v>
      </c>
      <c r="CH139">
        <f t="shared" si="28"/>
        <v>0</v>
      </c>
      <c r="CI139">
        <f t="shared" si="28"/>
        <v>0</v>
      </c>
      <c r="CJ139">
        <f t="shared" si="28"/>
        <v>0</v>
      </c>
      <c r="CK139">
        <f t="shared" si="28"/>
        <v>0</v>
      </c>
      <c r="CL139">
        <f t="shared" si="28"/>
        <v>0</v>
      </c>
      <c r="CM139">
        <f t="shared" si="28"/>
        <v>0</v>
      </c>
      <c r="CN139">
        <f t="shared" si="28"/>
        <v>0</v>
      </c>
      <c r="CO139">
        <f t="shared" si="28"/>
        <v>0</v>
      </c>
      <c r="CP139">
        <f t="shared" si="28"/>
        <v>0</v>
      </c>
      <c r="CQ139">
        <f t="shared" si="28"/>
        <v>0</v>
      </c>
      <c r="CR139">
        <f t="shared" si="28"/>
        <v>0</v>
      </c>
      <c r="CS139">
        <f t="shared" si="28"/>
        <v>0</v>
      </c>
      <c r="CT139">
        <f t="shared" si="28"/>
        <v>0</v>
      </c>
      <c r="CU139">
        <f t="shared" si="27"/>
        <v>0</v>
      </c>
      <c r="CV139">
        <f t="shared" si="27"/>
        <v>0</v>
      </c>
      <c r="CW139">
        <f t="shared" si="27"/>
        <v>0</v>
      </c>
    </row>
    <row r="140" spans="1:101" x14ac:dyDescent="0.45">
      <c r="A140" s="1">
        <v>42232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4.7664517617480615E-7</v>
      </c>
      <c r="N140">
        <v>1.7953634969251031E-6</v>
      </c>
      <c r="O140">
        <v>7.5389378698315187E-6</v>
      </c>
      <c r="P140">
        <v>2.8392958736106247E-5</v>
      </c>
      <c r="Q140">
        <v>7.0321846066950013E-5</v>
      </c>
      <c r="R140">
        <v>1.2935872038364804E-4</v>
      </c>
      <c r="S140">
        <v>1.6084232588293445E-4</v>
      </c>
      <c r="T140">
        <v>1.4841022807535501E-4</v>
      </c>
      <c r="U140">
        <v>1.7839677051713907E-4</v>
      </c>
      <c r="V140">
        <v>1.3769643612788584E-4</v>
      </c>
      <c r="W140">
        <v>1.4225793046387873E-4</v>
      </c>
      <c r="X140">
        <v>1.8417490166531818E-4</v>
      </c>
      <c r="Y140">
        <v>2.0550596491208118E-4</v>
      </c>
      <c r="Z140">
        <v>1.6514007655477728E-4</v>
      </c>
      <c r="AA140">
        <v>1.7208320795439027E-4</v>
      </c>
      <c r="AB140">
        <v>2.1578322931903695E-4</v>
      </c>
      <c r="AC140">
        <v>2.523379422885098E-4</v>
      </c>
      <c r="AD140">
        <v>2.2944149684232608E-4</v>
      </c>
      <c r="AE140">
        <v>2.1269695180330507E-4</v>
      </c>
      <c r="AF140">
        <v>2.1517232908490626E-4</v>
      </c>
      <c r="AG140">
        <v>1.9873283695863716E-4</v>
      </c>
      <c r="AH140">
        <v>1.1415373926367174E-4</v>
      </c>
      <c r="AI140">
        <v>7.7498930807202185E-5</v>
      </c>
      <c r="AJ140">
        <v>5.4049576956655632E-5</v>
      </c>
      <c r="AK140">
        <v>2.9996869753934471E-5</v>
      </c>
      <c r="AL140">
        <v>1.3599878489207658E-5</v>
      </c>
      <c r="AM140">
        <v>3.9720431347900516E-6</v>
      </c>
      <c r="AN140">
        <v>7.7852045441885008E-7</v>
      </c>
      <c r="AO140">
        <v>2.0654624300908269E-7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Y140">
        <f t="shared" si="32"/>
        <v>3.3508132052830061E-3</v>
      </c>
      <c r="BA140">
        <f>IF([1]Graph!$B$45=[1]PV_profile!A140,1,0)</f>
        <v>0</v>
      </c>
      <c r="BB140">
        <f t="shared" si="30"/>
        <v>0</v>
      </c>
      <c r="BC140">
        <f t="shared" si="30"/>
        <v>0</v>
      </c>
      <c r="BD140">
        <f t="shared" si="30"/>
        <v>0</v>
      </c>
      <c r="BE140">
        <f t="shared" si="30"/>
        <v>0</v>
      </c>
      <c r="BF140">
        <f t="shared" si="30"/>
        <v>0</v>
      </c>
      <c r="BG140">
        <f t="shared" si="30"/>
        <v>0</v>
      </c>
      <c r="BH140">
        <f t="shared" si="30"/>
        <v>0</v>
      </c>
      <c r="BI140">
        <f t="shared" si="30"/>
        <v>0</v>
      </c>
      <c r="BJ140">
        <f t="shared" si="29"/>
        <v>0</v>
      </c>
      <c r="BK140">
        <f t="shared" si="29"/>
        <v>0</v>
      </c>
      <c r="BL140">
        <f t="shared" si="29"/>
        <v>0</v>
      </c>
      <c r="BM140">
        <f t="shared" si="29"/>
        <v>0</v>
      </c>
      <c r="BN140">
        <f t="shared" si="29"/>
        <v>0</v>
      </c>
      <c r="BO140">
        <f t="shared" si="29"/>
        <v>0</v>
      </c>
      <c r="BP140">
        <f t="shared" si="29"/>
        <v>0</v>
      </c>
      <c r="BQ140">
        <f t="shared" si="29"/>
        <v>0</v>
      </c>
      <c r="BR140">
        <f t="shared" si="31"/>
        <v>0</v>
      </c>
      <c r="BS140">
        <f t="shared" si="31"/>
        <v>0</v>
      </c>
      <c r="BT140">
        <f t="shared" si="31"/>
        <v>0</v>
      </c>
      <c r="BU140">
        <f t="shared" si="31"/>
        <v>0</v>
      </c>
      <c r="BV140">
        <f t="shared" si="31"/>
        <v>0</v>
      </c>
      <c r="BW140">
        <f t="shared" si="31"/>
        <v>0</v>
      </c>
      <c r="BX140">
        <f t="shared" si="31"/>
        <v>0</v>
      </c>
      <c r="BY140">
        <f t="shared" si="31"/>
        <v>0</v>
      </c>
      <c r="BZ140">
        <f t="shared" si="31"/>
        <v>0</v>
      </c>
      <c r="CA140">
        <f t="shared" si="31"/>
        <v>0</v>
      </c>
      <c r="CB140">
        <f t="shared" si="31"/>
        <v>0</v>
      </c>
      <c r="CC140">
        <f t="shared" si="31"/>
        <v>0</v>
      </c>
      <c r="CD140">
        <f t="shared" si="31"/>
        <v>0</v>
      </c>
      <c r="CE140">
        <f t="shared" si="28"/>
        <v>0</v>
      </c>
      <c r="CF140">
        <f t="shared" si="28"/>
        <v>0</v>
      </c>
      <c r="CG140">
        <f t="shared" si="28"/>
        <v>0</v>
      </c>
      <c r="CH140">
        <f t="shared" si="28"/>
        <v>0</v>
      </c>
      <c r="CI140">
        <f t="shared" si="28"/>
        <v>0</v>
      </c>
      <c r="CJ140">
        <f t="shared" si="28"/>
        <v>0</v>
      </c>
      <c r="CK140">
        <f t="shared" si="28"/>
        <v>0</v>
      </c>
      <c r="CL140">
        <f t="shared" si="28"/>
        <v>0</v>
      </c>
      <c r="CM140">
        <f t="shared" si="28"/>
        <v>0</v>
      </c>
      <c r="CN140">
        <f t="shared" si="28"/>
        <v>0</v>
      </c>
      <c r="CO140">
        <f t="shared" si="28"/>
        <v>0</v>
      </c>
      <c r="CP140">
        <f t="shared" si="28"/>
        <v>0</v>
      </c>
      <c r="CQ140">
        <f t="shared" si="28"/>
        <v>0</v>
      </c>
      <c r="CR140">
        <f t="shared" si="28"/>
        <v>0</v>
      </c>
      <c r="CS140">
        <f t="shared" si="28"/>
        <v>0</v>
      </c>
      <c r="CT140">
        <f t="shared" si="28"/>
        <v>0</v>
      </c>
      <c r="CU140">
        <f t="shared" si="27"/>
        <v>0</v>
      </c>
      <c r="CV140">
        <f t="shared" si="27"/>
        <v>0</v>
      </c>
      <c r="CW140">
        <f t="shared" si="27"/>
        <v>0</v>
      </c>
    </row>
    <row r="141" spans="1:101" x14ac:dyDescent="0.45">
      <c r="A141" s="1">
        <v>42233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2.0654624300908266E-7</v>
      </c>
      <c r="N141">
        <v>9.5329035234961249E-8</v>
      </c>
      <c r="O141">
        <v>5.1795442477662279E-6</v>
      </c>
      <c r="P141">
        <v>1.3857266884342052E-5</v>
      </c>
      <c r="Q141">
        <v>5.5230465380628705E-5</v>
      </c>
      <c r="R141">
        <v>8.1442772435735218E-5</v>
      </c>
      <c r="S141">
        <v>1.0807095240705425E-4</v>
      </c>
      <c r="T141">
        <v>1.3457441022394088E-4</v>
      </c>
      <c r="U141">
        <v>1.3408783493992912E-4</v>
      </c>
      <c r="V141">
        <v>1.1083072797710638E-4</v>
      </c>
      <c r="W141">
        <v>1.0446592605791882E-4</v>
      </c>
      <c r="X141">
        <v>1.4148934011729689E-4</v>
      </c>
      <c r="Y141">
        <v>1.4825968764054651E-4</v>
      </c>
      <c r="Z141">
        <v>2.4443198763302368E-4</v>
      </c>
      <c r="AA141">
        <v>2.3508616734117609E-4</v>
      </c>
      <c r="AB141">
        <v>2.370551091230916E-4</v>
      </c>
      <c r="AC141">
        <v>2.7339930380642058E-4</v>
      </c>
      <c r="AD141">
        <v>2.7556486172350809E-4</v>
      </c>
      <c r="AE141">
        <v>2.6965287272168658E-4</v>
      </c>
      <c r="AF141">
        <v>2.5164243753560806E-4</v>
      </c>
      <c r="AG141">
        <v>1.6983423713147217E-4</v>
      </c>
      <c r="AH141">
        <v>1.53037261123072E-4</v>
      </c>
      <c r="AI141">
        <v>1.1733177097581726E-4</v>
      </c>
      <c r="AJ141">
        <v>6.9175117213936149E-5</v>
      </c>
      <c r="AK141">
        <v>2.7423780211217476E-5</v>
      </c>
      <c r="AL141">
        <v>6.7199025754378097E-6</v>
      </c>
      <c r="AM141">
        <v>1.5411527362985402E-6</v>
      </c>
      <c r="AN141">
        <v>6.1963872902724805E-7</v>
      </c>
      <c r="AO141">
        <v>7.467441093405298E-7</v>
      </c>
      <c r="AP141">
        <v>4.7664517617480618E-8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Y141">
        <f t="shared" si="32"/>
        <v>3.3711008127982607E-3</v>
      </c>
      <c r="BA141">
        <f>IF([1]Graph!$B$45=[1]PV_profile!A141,1,0)</f>
        <v>0</v>
      </c>
      <c r="BB141">
        <f t="shared" si="30"/>
        <v>0</v>
      </c>
      <c r="BC141">
        <f t="shared" si="30"/>
        <v>0</v>
      </c>
      <c r="BD141">
        <f t="shared" si="30"/>
        <v>0</v>
      </c>
      <c r="BE141">
        <f t="shared" si="30"/>
        <v>0</v>
      </c>
      <c r="BF141">
        <f t="shared" si="30"/>
        <v>0</v>
      </c>
      <c r="BG141">
        <f t="shared" si="30"/>
        <v>0</v>
      </c>
      <c r="BH141">
        <f t="shared" si="30"/>
        <v>0</v>
      </c>
      <c r="BI141">
        <f t="shared" si="30"/>
        <v>0</v>
      </c>
      <c r="BJ141">
        <f t="shared" si="30"/>
        <v>0</v>
      </c>
      <c r="BK141">
        <f t="shared" si="30"/>
        <v>0</v>
      </c>
      <c r="BL141">
        <f t="shared" si="29"/>
        <v>0</v>
      </c>
      <c r="BM141">
        <f t="shared" si="29"/>
        <v>0</v>
      </c>
      <c r="BN141">
        <f t="shared" si="29"/>
        <v>0</v>
      </c>
      <c r="BO141">
        <f t="shared" si="29"/>
        <v>0</v>
      </c>
      <c r="BP141">
        <f t="shared" si="29"/>
        <v>0</v>
      </c>
      <c r="BQ141">
        <f t="shared" si="29"/>
        <v>0</v>
      </c>
      <c r="BR141">
        <f t="shared" si="31"/>
        <v>0</v>
      </c>
      <c r="BS141">
        <f t="shared" ref="BR141:CG165" si="33">IF($BA141=1,S141,0)</f>
        <v>0</v>
      </c>
      <c r="BT141">
        <f t="shared" si="33"/>
        <v>0</v>
      </c>
      <c r="BU141">
        <f t="shared" si="33"/>
        <v>0</v>
      </c>
      <c r="BV141">
        <f t="shared" si="33"/>
        <v>0</v>
      </c>
      <c r="BW141">
        <f t="shared" si="33"/>
        <v>0</v>
      </c>
      <c r="BX141">
        <f t="shared" si="33"/>
        <v>0</v>
      </c>
      <c r="BY141">
        <f t="shared" si="33"/>
        <v>0</v>
      </c>
      <c r="BZ141">
        <f t="shared" si="33"/>
        <v>0</v>
      </c>
      <c r="CA141">
        <f t="shared" si="33"/>
        <v>0</v>
      </c>
      <c r="CB141">
        <f t="shared" si="33"/>
        <v>0</v>
      </c>
      <c r="CC141">
        <f t="shared" si="33"/>
        <v>0</v>
      </c>
      <c r="CD141">
        <f t="shared" si="33"/>
        <v>0</v>
      </c>
      <c r="CE141">
        <f t="shared" si="28"/>
        <v>0</v>
      </c>
      <c r="CF141">
        <f t="shared" si="28"/>
        <v>0</v>
      </c>
      <c r="CG141">
        <f t="shared" si="28"/>
        <v>0</v>
      </c>
      <c r="CH141">
        <f t="shared" si="28"/>
        <v>0</v>
      </c>
      <c r="CI141">
        <f t="shared" si="28"/>
        <v>0</v>
      </c>
      <c r="CJ141">
        <f t="shared" si="28"/>
        <v>0</v>
      </c>
      <c r="CK141">
        <f t="shared" si="28"/>
        <v>0</v>
      </c>
      <c r="CL141">
        <f t="shared" si="28"/>
        <v>0</v>
      </c>
      <c r="CM141">
        <f t="shared" si="28"/>
        <v>0</v>
      </c>
      <c r="CN141">
        <f t="shared" si="28"/>
        <v>0</v>
      </c>
      <c r="CO141">
        <f t="shared" si="28"/>
        <v>0</v>
      </c>
      <c r="CP141">
        <f t="shared" si="28"/>
        <v>0</v>
      </c>
      <c r="CQ141">
        <f t="shared" si="28"/>
        <v>0</v>
      </c>
      <c r="CR141">
        <f t="shared" si="28"/>
        <v>0</v>
      </c>
      <c r="CS141">
        <f t="shared" si="28"/>
        <v>0</v>
      </c>
      <c r="CT141">
        <f t="shared" si="28"/>
        <v>0</v>
      </c>
      <c r="CU141">
        <f t="shared" si="27"/>
        <v>0</v>
      </c>
      <c r="CV141">
        <f t="shared" si="27"/>
        <v>0</v>
      </c>
      <c r="CW141">
        <f t="shared" si="27"/>
        <v>0</v>
      </c>
    </row>
    <row r="142" spans="1:101" x14ac:dyDescent="0.45">
      <c r="A142" s="1">
        <v>42234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3.0187527824404398E-7</v>
      </c>
      <c r="O142">
        <v>4.0673721700250136E-6</v>
      </c>
      <c r="P142">
        <v>2.7575115054652979E-5</v>
      </c>
      <c r="Q142">
        <v>6.1277106644719602E-5</v>
      </c>
      <c r="R142">
        <v>1.2141185368387359E-4</v>
      </c>
      <c r="S142">
        <v>1.3039740966339563E-4</v>
      </c>
      <c r="T142">
        <v>1.6442153395169375E-4</v>
      </c>
      <c r="U142">
        <v>2.2343695923546385E-4</v>
      </c>
      <c r="V142">
        <v>2.4216355379874505E-4</v>
      </c>
      <c r="W142">
        <v>2.0007499033388273E-4</v>
      </c>
      <c r="X142">
        <v>2.5592946369098698E-4</v>
      </c>
      <c r="Y142">
        <v>2.1202130726607726E-4</v>
      </c>
      <c r="Z142">
        <v>2.0223300136901418E-4</v>
      </c>
      <c r="AA142">
        <v>2.2801871099144427E-4</v>
      </c>
      <c r="AB142">
        <v>1.9281131505329219E-4</v>
      </c>
      <c r="AC142">
        <v>1.2594395490066906E-4</v>
      </c>
      <c r="AD142">
        <v>1.4824816871545561E-4</v>
      </c>
      <c r="AE142">
        <v>1.4516784926442593E-4</v>
      </c>
      <c r="AF142">
        <v>1.3945525682797089E-4</v>
      </c>
      <c r="AG142">
        <v>9.3533274533722646E-5</v>
      </c>
      <c r="AH142">
        <v>7.762881661770981E-5</v>
      </c>
      <c r="AI142">
        <v>6.0962123624130752E-5</v>
      </c>
      <c r="AJ142">
        <v>4.4675555158551103E-5</v>
      </c>
      <c r="AK142">
        <v>1.4347417007175146E-5</v>
      </c>
      <c r="AL142">
        <v>2.4467785710306718E-6</v>
      </c>
      <c r="AM142">
        <v>2.3832258808740308E-7</v>
      </c>
      <c r="AN142">
        <v>2.3832258808740308E-7</v>
      </c>
      <c r="AO142">
        <v>5.8786238394892766E-7</v>
      </c>
      <c r="AP142">
        <v>6.3552690156640837E-8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Y142">
        <f t="shared" si="32"/>
        <v>3.1196788236566328E-3</v>
      </c>
      <c r="BA142">
        <f>IF([1]Graph!$B$45=[1]PV_profile!A142,1,0)</f>
        <v>0</v>
      </c>
      <c r="BB142">
        <f t="shared" si="30"/>
        <v>0</v>
      </c>
      <c r="BC142">
        <f t="shared" si="30"/>
        <v>0</v>
      </c>
      <c r="BD142">
        <f t="shared" si="30"/>
        <v>0</v>
      </c>
      <c r="BE142">
        <f t="shared" si="30"/>
        <v>0</v>
      </c>
      <c r="BF142">
        <f t="shared" si="30"/>
        <v>0</v>
      </c>
      <c r="BG142">
        <f t="shared" si="30"/>
        <v>0</v>
      </c>
      <c r="BH142">
        <f t="shared" si="30"/>
        <v>0</v>
      </c>
      <c r="BI142">
        <f t="shared" si="30"/>
        <v>0</v>
      </c>
      <c r="BJ142">
        <f t="shared" si="30"/>
        <v>0</v>
      </c>
      <c r="BK142">
        <f t="shared" si="30"/>
        <v>0</v>
      </c>
      <c r="BL142">
        <f t="shared" si="29"/>
        <v>0</v>
      </c>
      <c r="BM142">
        <f t="shared" si="29"/>
        <v>0</v>
      </c>
      <c r="BN142">
        <f t="shared" si="29"/>
        <v>0</v>
      </c>
      <c r="BO142">
        <f t="shared" si="29"/>
        <v>0</v>
      </c>
      <c r="BP142">
        <f t="shared" si="29"/>
        <v>0</v>
      </c>
      <c r="BQ142">
        <f t="shared" si="29"/>
        <v>0</v>
      </c>
      <c r="BR142">
        <f t="shared" si="33"/>
        <v>0</v>
      </c>
      <c r="BS142">
        <f t="shared" si="33"/>
        <v>0</v>
      </c>
      <c r="BT142">
        <f t="shared" si="33"/>
        <v>0</v>
      </c>
      <c r="BU142">
        <f t="shared" si="33"/>
        <v>0</v>
      </c>
      <c r="BV142">
        <f t="shared" si="33"/>
        <v>0</v>
      </c>
      <c r="BW142">
        <f t="shared" si="33"/>
        <v>0</v>
      </c>
      <c r="BX142">
        <f t="shared" si="33"/>
        <v>0</v>
      </c>
      <c r="BY142">
        <f t="shared" si="33"/>
        <v>0</v>
      </c>
      <c r="BZ142">
        <f t="shared" si="33"/>
        <v>0</v>
      </c>
      <c r="CA142">
        <f t="shared" si="33"/>
        <v>0</v>
      </c>
      <c r="CB142">
        <f t="shared" si="33"/>
        <v>0</v>
      </c>
      <c r="CC142">
        <f t="shared" si="33"/>
        <v>0</v>
      </c>
      <c r="CD142">
        <f t="shared" si="33"/>
        <v>0</v>
      </c>
      <c r="CE142">
        <f t="shared" si="28"/>
        <v>0</v>
      </c>
      <c r="CF142">
        <f t="shared" si="28"/>
        <v>0</v>
      </c>
      <c r="CG142">
        <f t="shared" si="28"/>
        <v>0</v>
      </c>
      <c r="CH142">
        <f t="shared" si="28"/>
        <v>0</v>
      </c>
      <c r="CI142">
        <f t="shared" si="28"/>
        <v>0</v>
      </c>
      <c r="CJ142">
        <f t="shared" si="28"/>
        <v>0</v>
      </c>
      <c r="CK142">
        <f t="shared" si="28"/>
        <v>0</v>
      </c>
      <c r="CL142">
        <f t="shared" si="28"/>
        <v>0</v>
      </c>
      <c r="CM142">
        <f t="shared" si="28"/>
        <v>0</v>
      </c>
      <c r="CN142">
        <f t="shared" si="28"/>
        <v>0</v>
      </c>
      <c r="CO142">
        <f t="shared" si="28"/>
        <v>0</v>
      </c>
      <c r="CP142">
        <f t="shared" si="28"/>
        <v>0</v>
      </c>
      <c r="CQ142">
        <f t="shared" si="28"/>
        <v>0</v>
      </c>
      <c r="CR142">
        <f t="shared" si="28"/>
        <v>0</v>
      </c>
      <c r="CS142">
        <f t="shared" si="28"/>
        <v>0</v>
      </c>
      <c r="CT142">
        <f t="shared" si="28"/>
        <v>0</v>
      </c>
      <c r="CU142">
        <f t="shared" si="27"/>
        <v>0</v>
      </c>
      <c r="CV142">
        <f t="shared" si="27"/>
        <v>0</v>
      </c>
      <c r="CW142">
        <f t="shared" si="27"/>
        <v>0</v>
      </c>
    </row>
    <row r="143" spans="1:101" x14ac:dyDescent="0.45">
      <c r="A143" s="1">
        <v>42235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6.3552690156640837E-8</v>
      </c>
      <c r="M143">
        <v>3.1776345078320419E-8</v>
      </c>
      <c r="N143">
        <v>2.9393119197446382E-6</v>
      </c>
      <c r="O143">
        <v>7.2616892590231727E-6</v>
      </c>
      <c r="P143">
        <v>2.143314475532712E-5</v>
      </c>
      <c r="Q143">
        <v>5.8166599665865512E-5</v>
      </c>
      <c r="R143">
        <v>8.2509663221739835E-5</v>
      </c>
      <c r="S143">
        <v>1.4524212647104654E-4</v>
      </c>
      <c r="T143">
        <v>1.553323076463537E-4</v>
      </c>
      <c r="U143">
        <v>1.7233106344600118E-4</v>
      </c>
      <c r="V143">
        <v>1.9704551303497835E-4</v>
      </c>
      <c r="W143">
        <v>2.0848658608042762E-4</v>
      </c>
      <c r="X143">
        <v>2.7985943476084314E-4</v>
      </c>
      <c r="Y143">
        <v>3.5798038752295338E-4</v>
      </c>
      <c r="Z143">
        <v>2.9685699894755019E-4</v>
      </c>
      <c r="AA143">
        <v>2.5269860380514871E-4</v>
      </c>
      <c r="AB143">
        <v>3.0992343204375557E-4</v>
      </c>
      <c r="AC143">
        <v>2.8369444240748291E-4</v>
      </c>
      <c r="AD143">
        <v>1.907653156345618E-4</v>
      </c>
      <c r="AE143">
        <v>1.5095670492906894E-4</v>
      </c>
      <c r="AF143">
        <v>1.0662274548010981E-4</v>
      </c>
      <c r="AG143">
        <v>1.1798636368443064E-4</v>
      </c>
      <c r="AH143">
        <v>9.9288765036033454E-5</v>
      </c>
      <c r="AI143">
        <v>8.2232811815244959E-5</v>
      </c>
      <c r="AJ143">
        <v>4.0340864485554725E-5</v>
      </c>
      <c r="AK143">
        <v>2.6646848574052546E-5</v>
      </c>
      <c r="AL143">
        <v>1.0280839245777089E-5</v>
      </c>
      <c r="AM143">
        <v>3.8131614093984492E-6</v>
      </c>
      <c r="AN143">
        <v>3.9720431347900519E-7</v>
      </c>
      <c r="AO143">
        <v>5.084215212531267E-7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Y143">
        <f t="shared" si="32"/>
        <v>3.6616966801524408E-3</v>
      </c>
      <c r="BA143">
        <f>IF([1]Graph!$B$45=[1]PV_profile!A143,1,0)</f>
        <v>0</v>
      </c>
      <c r="BB143">
        <f t="shared" si="30"/>
        <v>0</v>
      </c>
      <c r="BC143">
        <f t="shared" si="30"/>
        <v>0</v>
      </c>
      <c r="BD143">
        <f t="shared" si="30"/>
        <v>0</v>
      </c>
      <c r="BE143">
        <f t="shared" si="30"/>
        <v>0</v>
      </c>
      <c r="BF143">
        <f t="shared" si="30"/>
        <v>0</v>
      </c>
      <c r="BG143">
        <f t="shared" si="30"/>
        <v>0</v>
      </c>
      <c r="BH143">
        <f t="shared" si="30"/>
        <v>0</v>
      </c>
      <c r="BI143">
        <f t="shared" si="30"/>
        <v>0</v>
      </c>
      <c r="BJ143">
        <f t="shared" si="30"/>
        <v>0</v>
      </c>
      <c r="BK143">
        <f t="shared" si="30"/>
        <v>0</v>
      </c>
      <c r="BL143">
        <f t="shared" si="29"/>
        <v>0</v>
      </c>
      <c r="BM143">
        <f t="shared" si="29"/>
        <v>0</v>
      </c>
      <c r="BN143">
        <f t="shared" si="29"/>
        <v>0</v>
      </c>
      <c r="BO143">
        <f t="shared" si="29"/>
        <v>0</v>
      </c>
      <c r="BP143">
        <f t="shared" si="29"/>
        <v>0</v>
      </c>
      <c r="BQ143">
        <f t="shared" si="29"/>
        <v>0</v>
      </c>
      <c r="BR143">
        <f t="shared" si="33"/>
        <v>0</v>
      </c>
      <c r="BS143">
        <f t="shared" si="33"/>
        <v>0</v>
      </c>
      <c r="BT143">
        <f t="shared" si="33"/>
        <v>0</v>
      </c>
      <c r="BU143">
        <f t="shared" si="33"/>
        <v>0</v>
      </c>
      <c r="BV143">
        <f t="shared" si="33"/>
        <v>0</v>
      </c>
      <c r="BW143">
        <f t="shared" si="33"/>
        <v>0</v>
      </c>
      <c r="BX143">
        <f t="shared" si="33"/>
        <v>0</v>
      </c>
      <c r="BY143">
        <f t="shared" si="33"/>
        <v>0</v>
      </c>
      <c r="BZ143">
        <f t="shared" si="33"/>
        <v>0</v>
      </c>
      <c r="CA143">
        <f t="shared" si="33"/>
        <v>0</v>
      </c>
      <c r="CB143">
        <f t="shared" si="33"/>
        <v>0</v>
      </c>
      <c r="CC143">
        <f t="shared" si="33"/>
        <v>0</v>
      </c>
      <c r="CD143">
        <f t="shared" si="33"/>
        <v>0</v>
      </c>
      <c r="CE143">
        <f t="shared" si="33"/>
        <v>0</v>
      </c>
      <c r="CF143">
        <f t="shared" si="33"/>
        <v>0</v>
      </c>
      <c r="CG143">
        <f t="shared" si="33"/>
        <v>0</v>
      </c>
      <c r="CH143">
        <f t="shared" si="28"/>
        <v>0</v>
      </c>
      <c r="CI143">
        <f t="shared" si="28"/>
        <v>0</v>
      </c>
      <c r="CJ143">
        <f t="shared" si="28"/>
        <v>0</v>
      </c>
      <c r="CK143">
        <f t="shared" si="28"/>
        <v>0</v>
      </c>
      <c r="CL143">
        <f t="shared" si="28"/>
        <v>0</v>
      </c>
      <c r="CM143">
        <f t="shared" si="28"/>
        <v>0</v>
      </c>
      <c r="CN143">
        <f t="shared" si="28"/>
        <v>0</v>
      </c>
      <c r="CO143">
        <f t="shared" si="28"/>
        <v>0</v>
      </c>
      <c r="CP143">
        <f t="shared" si="28"/>
        <v>0</v>
      </c>
      <c r="CQ143">
        <f t="shared" si="28"/>
        <v>0</v>
      </c>
      <c r="CR143">
        <f t="shared" si="28"/>
        <v>0</v>
      </c>
      <c r="CS143">
        <f t="shared" si="28"/>
        <v>0</v>
      </c>
      <c r="CT143">
        <f t="shared" si="28"/>
        <v>0</v>
      </c>
      <c r="CU143">
        <f t="shared" si="27"/>
        <v>0</v>
      </c>
      <c r="CV143">
        <f t="shared" si="27"/>
        <v>0</v>
      </c>
      <c r="CW143">
        <f t="shared" si="27"/>
        <v>0</v>
      </c>
    </row>
    <row r="144" spans="1:101" x14ac:dyDescent="0.45">
      <c r="A144" s="1">
        <v>42236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2.8598710570488373E-7</v>
      </c>
      <c r="N144">
        <v>3.6542796840068475E-7</v>
      </c>
      <c r="O144">
        <v>5.4496431809319512E-6</v>
      </c>
      <c r="P144">
        <v>1.8526800793601238E-5</v>
      </c>
      <c r="Q144">
        <v>4.1937625825740333E-5</v>
      </c>
      <c r="R144">
        <v>6.7705858458377304E-5</v>
      </c>
      <c r="S144">
        <v>7.2464366133855767E-5</v>
      </c>
      <c r="T144">
        <v>7.481144642220324E-5</v>
      </c>
      <c r="U144">
        <v>7.4383260172272868E-5</v>
      </c>
      <c r="V144">
        <v>1.1151511100923069E-4</v>
      </c>
      <c r="W144">
        <v>1.2605358329118924E-4</v>
      </c>
      <c r="X144">
        <v>1.3280287898582454E-4</v>
      </c>
      <c r="Y144">
        <v>1.3899807466315656E-4</v>
      </c>
      <c r="Z144">
        <v>1.5357388415058215E-4</v>
      </c>
      <c r="AA144">
        <v>1.255304652103374E-4</v>
      </c>
      <c r="AB144">
        <v>1.3051537934449889E-4</v>
      </c>
      <c r="AC144">
        <v>1.5013647802173484E-4</v>
      </c>
      <c r="AD144">
        <v>1.2613302415388506E-4</v>
      </c>
      <c r="AE144">
        <v>1.1275160803709083E-4</v>
      </c>
      <c r="AF144">
        <v>1.2014675794544297E-4</v>
      </c>
      <c r="AG144">
        <v>5.7147373397478397E-5</v>
      </c>
      <c r="AH144">
        <v>6.3057376377732505E-5</v>
      </c>
      <c r="AI144">
        <v>3.263311478249463E-5</v>
      </c>
      <c r="AJ144">
        <v>8.6590540338423127E-6</v>
      </c>
      <c r="AK144">
        <v>2.5738839513439533E-6</v>
      </c>
      <c r="AL144">
        <v>3.3365162332236431E-7</v>
      </c>
      <c r="AM144">
        <v>6.3552690156640837E-8</v>
      </c>
      <c r="AN144">
        <v>2.0654624300908269E-7</v>
      </c>
      <c r="AO144">
        <v>5.4019786633144698E-7</v>
      </c>
      <c r="AP144">
        <v>4.7664517617480618E-8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Y144">
        <f t="shared" si="32"/>
        <v>1.9493500763573903E-3</v>
      </c>
      <c r="BA144">
        <f>IF([1]Graph!$B$45=[1]PV_profile!A144,1,0)</f>
        <v>0</v>
      </c>
      <c r="BB144">
        <f t="shared" si="30"/>
        <v>0</v>
      </c>
      <c r="BC144">
        <f t="shared" si="30"/>
        <v>0</v>
      </c>
      <c r="BD144">
        <f t="shared" si="30"/>
        <v>0</v>
      </c>
      <c r="BE144">
        <f t="shared" si="30"/>
        <v>0</v>
      </c>
      <c r="BF144">
        <f t="shared" si="30"/>
        <v>0</v>
      </c>
      <c r="BG144">
        <f t="shared" si="30"/>
        <v>0</v>
      </c>
      <c r="BH144">
        <f t="shared" si="30"/>
        <v>0</v>
      </c>
      <c r="BI144">
        <f t="shared" si="30"/>
        <v>0</v>
      </c>
      <c r="BJ144">
        <f t="shared" si="30"/>
        <v>0</v>
      </c>
      <c r="BK144">
        <f t="shared" si="30"/>
        <v>0</v>
      </c>
      <c r="BL144">
        <f t="shared" si="29"/>
        <v>0</v>
      </c>
      <c r="BM144">
        <f t="shared" si="29"/>
        <v>0</v>
      </c>
      <c r="BN144">
        <f t="shared" si="29"/>
        <v>0</v>
      </c>
      <c r="BO144">
        <f t="shared" si="29"/>
        <v>0</v>
      </c>
      <c r="BP144">
        <f t="shared" si="29"/>
        <v>0</v>
      </c>
      <c r="BQ144">
        <f t="shared" si="29"/>
        <v>0</v>
      </c>
      <c r="BR144">
        <f t="shared" si="33"/>
        <v>0</v>
      </c>
      <c r="BS144">
        <f t="shared" si="33"/>
        <v>0</v>
      </c>
      <c r="BT144">
        <f t="shared" si="33"/>
        <v>0</v>
      </c>
      <c r="BU144">
        <f t="shared" si="33"/>
        <v>0</v>
      </c>
      <c r="BV144">
        <f t="shared" si="33"/>
        <v>0</v>
      </c>
      <c r="BW144">
        <f t="shared" si="33"/>
        <v>0</v>
      </c>
      <c r="BX144">
        <f t="shared" si="33"/>
        <v>0</v>
      </c>
      <c r="BY144">
        <f t="shared" si="33"/>
        <v>0</v>
      </c>
      <c r="BZ144">
        <f t="shared" si="33"/>
        <v>0</v>
      </c>
      <c r="CA144">
        <f t="shared" si="33"/>
        <v>0</v>
      </c>
      <c r="CB144">
        <f t="shared" si="33"/>
        <v>0</v>
      </c>
      <c r="CC144">
        <f t="shared" si="33"/>
        <v>0</v>
      </c>
      <c r="CD144">
        <f t="shared" si="33"/>
        <v>0</v>
      </c>
      <c r="CE144">
        <f t="shared" si="33"/>
        <v>0</v>
      </c>
      <c r="CF144">
        <f t="shared" si="33"/>
        <v>0</v>
      </c>
      <c r="CG144">
        <f t="shared" si="33"/>
        <v>0</v>
      </c>
      <c r="CH144">
        <f t="shared" si="28"/>
        <v>0</v>
      </c>
      <c r="CI144">
        <f t="shared" si="28"/>
        <v>0</v>
      </c>
      <c r="CJ144">
        <f t="shared" si="28"/>
        <v>0</v>
      </c>
      <c r="CK144">
        <f t="shared" si="28"/>
        <v>0</v>
      </c>
      <c r="CL144">
        <f t="shared" si="28"/>
        <v>0</v>
      </c>
      <c r="CM144">
        <f t="shared" si="28"/>
        <v>0</v>
      </c>
      <c r="CN144">
        <f t="shared" si="28"/>
        <v>0</v>
      </c>
      <c r="CO144">
        <f t="shared" si="28"/>
        <v>0</v>
      </c>
      <c r="CP144">
        <f t="shared" si="28"/>
        <v>0</v>
      </c>
      <c r="CQ144">
        <f t="shared" si="28"/>
        <v>0</v>
      </c>
      <c r="CR144">
        <f t="shared" si="28"/>
        <v>0</v>
      </c>
      <c r="CS144">
        <f t="shared" si="28"/>
        <v>0</v>
      </c>
      <c r="CT144">
        <f t="shared" si="28"/>
        <v>0</v>
      </c>
      <c r="CU144">
        <f t="shared" si="27"/>
        <v>0</v>
      </c>
      <c r="CV144">
        <f t="shared" si="27"/>
        <v>0</v>
      </c>
      <c r="CW144">
        <f t="shared" si="27"/>
        <v>0</v>
      </c>
    </row>
    <row r="145" spans="1:101" x14ac:dyDescent="0.45">
      <c r="A145" s="1">
        <v>42237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7.0106561329044414E-7</v>
      </c>
      <c r="O145">
        <v>5.7654206101477597E-6</v>
      </c>
      <c r="P145">
        <v>2.2382065860228458E-5</v>
      </c>
      <c r="Q145">
        <v>4.7354301048653509E-5</v>
      </c>
      <c r="R145">
        <v>3.6770394911691939E-5</v>
      </c>
      <c r="S145">
        <v>2.7842830761937828E-5</v>
      </c>
      <c r="T145">
        <v>4.673426511531279E-5</v>
      </c>
      <c r="U145">
        <v>7.9248218603763723E-5</v>
      </c>
      <c r="V145">
        <v>1.0281435052247309E-4</v>
      </c>
      <c r="W145">
        <v>1.3609371672299806E-4</v>
      </c>
      <c r="X145">
        <v>1.511374328917019E-4</v>
      </c>
      <c r="Y145">
        <v>1.4900802056714096E-4</v>
      </c>
      <c r="Z145">
        <v>2.014536865059684E-4</v>
      </c>
      <c r="AA145">
        <v>2.3978827200414062E-4</v>
      </c>
      <c r="AB145">
        <v>2.4796591441004638E-4</v>
      </c>
      <c r="AC145">
        <v>2.1271681201897902E-4</v>
      </c>
      <c r="AD145">
        <v>1.4746210137908067E-4</v>
      </c>
      <c r="AE145">
        <v>1.6740811318474242E-4</v>
      </c>
      <c r="AF145">
        <v>2.2023112322137485E-4</v>
      </c>
      <c r="AG145">
        <v>1.6961061110298348E-4</v>
      </c>
      <c r="AH145">
        <v>1.2630183598711362E-4</v>
      </c>
      <c r="AI145">
        <v>6.6091620128398652E-5</v>
      </c>
      <c r="AJ145">
        <v>2.5663370693878521E-5</v>
      </c>
      <c r="AK145">
        <v>1.1391025301950915E-5</v>
      </c>
      <c r="AL145">
        <v>4.6242526175225781E-6</v>
      </c>
      <c r="AM145">
        <v>3.90849044463341E-6</v>
      </c>
      <c r="AN145">
        <v>2.8598710570488373E-7</v>
      </c>
      <c r="AO145">
        <v>3.4953979586152461E-7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Y145">
        <f t="shared" si="32"/>
        <v>2.6511048391317199E-3</v>
      </c>
      <c r="BA145">
        <f>IF([1]Graph!$B$45=[1]PV_profile!A145,1,0)</f>
        <v>0</v>
      </c>
      <c r="BB145">
        <f t="shared" si="30"/>
        <v>0</v>
      </c>
      <c r="BC145">
        <f t="shared" si="30"/>
        <v>0</v>
      </c>
      <c r="BD145">
        <f t="shared" si="30"/>
        <v>0</v>
      </c>
      <c r="BE145">
        <f t="shared" si="30"/>
        <v>0</v>
      </c>
      <c r="BF145">
        <f t="shared" si="30"/>
        <v>0</v>
      </c>
      <c r="BG145">
        <f t="shared" si="30"/>
        <v>0</v>
      </c>
      <c r="BH145">
        <f t="shared" si="30"/>
        <v>0</v>
      </c>
      <c r="BI145">
        <f t="shared" si="30"/>
        <v>0</v>
      </c>
      <c r="BJ145">
        <f t="shared" si="30"/>
        <v>0</v>
      </c>
      <c r="BK145">
        <f t="shared" si="30"/>
        <v>0</v>
      </c>
      <c r="BL145">
        <f t="shared" si="29"/>
        <v>0</v>
      </c>
      <c r="BM145">
        <f t="shared" si="29"/>
        <v>0</v>
      </c>
      <c r="BN145">
        <f t="shared" si="29"/>
        <v>0</v>
      </c>
      <c r="BO145">
        <f t="shared" si="29"/>
        <v>0</v>
      </c>
      <c r="BP145">
        <f t="shared" si="29"/>
        <v>0</v>
      </c>
      <c r="BQ145">
        <f t="shared" si="29"/>
        <v>0</v>
      </c>
      <c r="BR145">
        <f t="shared" si="33"/>
        <v>0</v>
      </c>
      <c r="BS145">
        <f t="shared" si="33"/>
        <v>0</v>
      </c>
      <c r="BT145">
        <f t="shared" si="33"/>
        <v>0</v>
      </c>
      <c r="BU145">
        <f t="shared" si="33"/>
        <v>0</v>
      </c>
      <c r="BV145">
        <f t="shared" si="33"/>
        <v>0</v>
      </c>
      <c r="BW145">
        <f t="shared" si="33"/>
        <v>0</v>
      </c>
      <c r="BX145">
        <f t="shared" si="33"/>
        <v>0</v>
      </c>
      <c r="BY145">
        <f t="shared" si="33"/>
        <v>0</v>
      </c>
      <c r="BZ145">
        <f t="shared" si="33"/>
        <v>0</v>
      </c>
      <c r="CA145">
        <f t="shared" si="33"/>
        <v>0</v>
      </c>
      <c r="CB145">
        <f t="shared" si="33"/>
        <v>0</v>
      </c>
      <c r="CC145">
        <f t="shared" si="33"/>
        <v>0</v>
      </c>
      <c r="CD145">
        <f t="shared" si="33"/>
        <v>0</v>
      </c>
      <c r="CE145">
        <f t="shared" si="33"/>
        <v>0</v>
      </c>
      <c r="CF145">
        <f t="shared" si="33"/>
        <v>0</v>
      </c>
      <c r="CG145">
        <f t="shared" si="33"/>
        <v>0</v>
      </c>
      <c r="CH145">
        <f t="shared" si="28"/>
        <v>0</v>
      </c>
      <c r="CI145">
        <f t="shared" si="28"/>
        <v>0</v>
      </c>
      <c r="CJ145">
        <f t="shared" si="28"/>
        <v>0</v>
      </c>
      <c r="CK145">
        <f t="shared" si="28"/>
        <v>0</v>
      </c>
      <c r="CL145">
        <f t="shared" si="28"/>
        <v>0</v>
      </c>
      <c r="CM145">
        <f t="shared" si="28"/>
        <v>0</v>
      </c>
      <c r="CN145">
        <f t="shared" si="28"/>
        <v>0</v>
      </c>
      <c r="CO145">
        <f t="shared" si="28"/>
        <v>0</v>
      </c>
      <c r="CP145">
        <f t="shared" si="28"/>
        <v>0</v>
      </c>
      <c r="CQ145">
        <f t="shared" si="28"/>
        <v>0</v>
      </c>
      <c r="CR145">
        <f t="shared" si="28"/>
        <v>0</v>
      </c>
      <c r="CS145">
        <f t="shared" si="28"/>
        <v>0</v>
      </c>
      <c r="CT145">
        <f t="shared" si="28"/>
        <v>0</v>
      </c>
      <c r="CU145">
        <f t="shared" si="27"/>
        <v>0</v>
      </c>
      <c r="CV145">
        <f t="shared" si="27"/>
        <v>0</v>
      </c>
      <c r="CW145">
        <f t="shared" si="27"/>
        <v>0</v>
      </c>
    </row>
    <row r="146" spans="1:101" x14ac:dyDescent="0.45">
      <c r="A146" s="1">
        <v>42238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2.0654624300908269E-7</v>
      </c>
      <c r="N146">
        <v>3.0981936451362401E-6</v>
      </c>
      <c r="O146">
        <v>7.0535541987601729E-6</v>
      </c>
      <c r="P146">
        <v>1.6269488680100054E-5</v>
      </c>
      <c r="Q146">
        <v>7.1279108462434434E-5</v>
      </c>
      <c r="R146">
        <v>1.1777981744142158E-4</v>
      </c>
      <c r="S146">
        <v>1.7785895587668852E-4</v>
      </c>
      <c r="T146">
        <v>2.3247891822749997E-4</v>
      </c>
      <c r="U146">
        <v>2.8844301997512435E-4</v>
      </c>
      <c r="V146">
        <v>2.9730583982178144E-4</v>
      </c>
      <c r="W146">
        <v>2.4702255416553367E-4</v>
      </c>
      <c r="X146">
        <v>2.3185093820788963E-4</v>
      </c>
      <c r="Y146">
        <v>2.0715992367340775E-4</v>
      </c>
      <c r="Z146">
        <v>2.0240578524537749E-4</v>
      </c>
      <c r="AA146">
        <v>1.9347742668699645E-4</v>
      </c>
      <c r="AB146">
        <v>1.6680674585413516E-4</v>
      </c>
      <c r="AC146">
        <v>2.1492685681917623E-4</v>
      </c>
      <c r="AD146">
        <v>1.865406505563991E-4</v>
      </c>
      <c r="AE146">
        <v>1.3480200829556435E-4</v>
      </c>
      <c r="AF146">
        <v>9.5599928576753918E-5</v>
      </c>
      <c r="AG146">
        <v>8.3160681091531898E-5</v>
      </c>
      <c r="AH146">
        <v>5.539689398797641E-5</v>
      </c>
      <c r="AI146">
        <v>3.5698737673925588E-5</v>
      </c>
      <c r="AJ146">
        <v>2.35335611650041E-5</v>
      </c>
      <c r="AK146">
        <v>1.0563648716974141E-5</v>
      </c>
      <c r="AL146">
        <v>4.1785893777991349E-6</v>
      </c>
      <c r="AM146">
        <v>2.542107606265633E-7</v>
      </c>
      <c r="AN146">
        <v>6.3552690156640837E-8</v>
      </c>
      <c r="AO146">
        <v>4.4486883109648582E-7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Y146">
        <f t="shared" si="32"/>
        <v>3.3056610049482806E-3</v>
      </c>
      <c r="BA146">
        <f>IF([1]Graph!$B$45=[1]PV_profile!A146,1,0)</f>
        <v>0</v>
      </c>
      <c r="BB146">
        <f t="shared" si="30"/>
        <v>0</v>
      </c>
      <c r="BC146">
        <f t="shared" si="30"/>
        <v>0</v>
      </c>
      <c r="BD146">
        <f t="shared" si="30"/>
        <v>0</v>
      </c>
      <c r="BE146">
        <f t="shared" si="30"/>
        <v>0</v>
      </c>
      <c r="BF146">
        <f t="shared" si="30"/>
        <v>0</v>
      </c>
      <c r="BG146">
        <f t="shared" si="30"/>
        <v>0</v>
      </c>
      <c r="BH146">
        <f t="shared" si="30"/>
        <v>0</v>
      </c>
      <c r="BI146">
        <f t="shared" si="30"/>
        <v>0</v>
      </c>
      <c r="BJ146">
        <f t="shared" si="30"/>
        <v>0</v>
      </c>
      <c r="BK146">
        <f t="shared" si="30"/>
        <v>0</v>
      </c>
      <c r="BL146">
        <f t="shared" si="29"/>
        <v>0</v>
      </c>
      <c r="BM146">
        <f t="shared" si="29"/>
        <v>0</v>
      </c>
      <c r="BN146">
        <f t="shared" si="29"/>
        <v>0</v>
      </c>
      <c r="BO146">
        <f t="shared" si="29"/>
        <v>0</v>
      </c>
      <c r="BP146">
        <f t="shared" si="29"/>
        <v>0</v>
      </c>
      <c r="BQ146">
        <f t="shared" si="29"/>
        <v>0</v>
      </c>
      <c r="BR146">
        <f t="shared" si="33"/>
        <v>0</v>
      </c>
      <c r="BS146">
        <f t="shared" si="33"/>
        <v>0</v>
      </c>
      <c r="BT146">
        <f t="shared" si="33"/>
        <v>0</v>
      </c>
      <c r="BU146">
        <f t="shared" si="33"/>
        <v>0</v>
      </c>
      <c r="BV146">
        <f t="shared" si="33"/>
        <v>0</v>
      </c>
      <c r="BW146">
        <f t="shared" si="33"/>
        <v>0</v>
      </c>
      <c r="BX146">
        <f t="shared" si="33"/>
        <v>0</v>
      </c>
      <c r="BY146">
        <f t="shared" si="33"/>
        <v>0</v>
      </c>
      <c r="BZ146">
        <f t="shared" si="33"/>
        <v>0</v>
      </c>
      <c r="CA146">
        <f t="shared" si="33"/>
        <v>0</v>
      </c>
      <c r="CB146">
        <f t="shared" si="33"/>
        <v>0</v>
      </c>
      <c r="CC146">
        <f t="shared" si="33"/>
        <v>0</v>
      </c>
      <c r="CD146">
        <f t="shared" si="33"/>
        <v>0</v>
      </c>
      <c r="CE146">
        <f t="shared" si="33"/>
        <v>0</v>
      </c>
      <c r="CF146">
        <f t="shared" si="33"/>
        <v>0</v>
      </c>
      <c r="CG146">
        <f t="shared" si="33"/>
        <v>0</v>
      </c>
      <c r="CH146">
        <f t="shared" si="28"/>
        <v>0</v>
      </c>
      <c r="CI146">
        <f t="shared" si="28"/>
        <v>0</v>
      </c>
      <c r="CJ146">
        <f t="shared" si="28"/>
        <v>0</v>
      </c>
      <c r="CK146">
        <f t="shared" si="28"/>
        <v>0</v>
      </c>
      <c r="CL146">
        <f t="shared" si="28"/>
        <v>0</v>
      </c>
      <c r="CM146">
        <f t="shared" si="28"/>
        <v>0</v>
      </c>
      <c r="CN146">
        <f t="shared" si="28"/>
        <v>0</v>
      </c>
      <c r="CO146">
        <f t="shared" si="28"/>
        <v>0</v>
      </c>
      <c r="CP146">
        <f t="shared" si="28"/>
        <v>0</v>
      </c>
      <c r="CQ146">
        <f t="shared" si="28"/>
        <v>0</v>
      </c>
      <c r="CR146">
        <f t="shared" si="28"/>
        <v>0</v>
      </c>
      <c r="CS146">
        <f t="shared" si="28"/>
        <v>0</v>
      </c>
      <c r="CT146">
        <f t="shared" si="28"/>
        <v>0</v>
      </c>
      <c r="CU146">
        <f t="shared" si="27"/>
        <v>0</v>
      </c>
      <c r="CV146">
        <f t="shared" si="27"/>
        <v>0</v>
      </c>
      <c r="CW146">
        <f t="shared" si="27"/>
        <v>0</v>
      </c>
    </row>
    <row r="147" spans="1:101" x14ac:dyDescent="0.45">
      <c r="A147" s="1">
        <v>42239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3.6542796840068475E-7</v>
      </c>
      <c r="N147">
        <v>4.2898065855732558E-7</v>
      </c>
      <c r="O147">
        <v>4.1773977648586974E-6</v>
      </c>
      <c r="P147">
        <v>4.0614141053228284E-6</v>
      </c>
      <c r="Q147">
        <v>1.5923920927373314E-5</v>
      </c>
      <c r="R147">
        <v>3.2493696068463497E-5</v>
      </c>
      <c r="S147">
        <v>4.3309569524496812E-5</v>
      </c>
      <c r="T147">
        <v>6.8267108153323146E-5</v>
      </c>
      <c r="U147">
        <v>6.4730798150419561E-5</v>
      </c>
      <c r="V147">
        <v>7.6740667772770755E-5</v>
      </c>
      <c r="W147">
        <v>6.8951093981133976E-5</v>
      </c>
      <c r="X147">
        <v>9.7993878974091871E-5</v>
      </c>
      <c r="Y147">
        <v>1.3671136943045793E-4</v>
      </c>
      <c r="Z147">
        <v>1.0554195254313343E-4</v>
      </c>
      <c r="AA147">
        <v>7.4071454786191849E-5</v>
      </c>
      <c r="AB147">
        <v>4.7058781039425134E-5</v>
      </c>
      <c r="AC147">
        <v>5.0394105659708344E-5</v>
      </c>
      <c r="AD147">
        <v>3.3587596747784673E-5</v>
      </c>
      <c r="AE147">
        <v>2.545245520342117E-5</v>
      </c>
      <c r="AF147">
        <v>2.8980423915741696E-5</v>
      </c>
      <c r="AG147">
        <v>4.3898623521386174E-5</v>
      </c>
      <c r="AH147">
        <v>4.2784465422077555E-5</v>
      </c>
      <c r="AI147">
        <v>1.795125174337016E-5</v>
      </c>
      <c r="AJ147">
        <v>9.2945809354087221E-6</v>
      </c>
      <c r="AK147">
        <v>2.3029906095512718E-6</v>
      </c>
      <c r="AL147">
        <v>1.4922966057406225E-6</v>
      </c>
      <c r="AM147">
        <v>3.9839592641944215E-7</v>
      </c>
      <c r="AN147">
        <v>5.2430969379228689E-7</v>
      </c>
      <c r="AO147">
        <v>9.5329035234961236E-8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Y147">
        <f t="shared" si="32"/>
        <v>1.097984336868058E-3</v>
      </c>
      <c r="BA147">
        <f>IF([1]Graph!$B$45=[1]PV_profile!A147,1,0)</f>
        <v>0</v>
      </c>
      <c r="BB147">
        <f t="shared" si="30"/>
        <v>0</v>
      </c>
      <c r="BC147">
        <f t="shared" si="30"/>
        <v>0</v>
      </c>
      <c r="BD147">
        <f t="shared" si="30"/>
        <v>0</v>
      </c>
      <c r="BE147">
        <f t="shared" si="30"/>
        <v>0</v>
      </c>
      <c r="BF147">
        <f t="shared" si="30"/>
        <v>0</v>
      </c>
      <c r="BG147">
        <f t="shared" si="30"/>
        <v>0</v>
      </c>
      <c r="BH147">
        <f t="shared" si="30"/>
        <v>0</v>
      </c>
      <c r="BI147">
        <f t="shared" si="30"/>
        <v>0</v>
      </c>
      <c r="BJ147">
        <f t="shared" si="30"/>
        <v>0</v>
      </c>
      <c r="BK147">
        <f t="shared" si="30"/>
        <v>0</v>
      </c>
      <c r="BL147">
        <f t="shared" si="29"/>
        <v>0</v>
      </c>
      <c r="BM147">
        <f t="shared" si="29"/>
        <v>0</v>
      </c>
      <c r="BN147">
        <f t="shared" si="29"/>
        <v>0</v>
      </c>
      <c r="BO147">
        <f t="shared" si="29"/>
        <v>0</v>
      </c>
      <c r="BP147">
        <f t="shared" si="29"/>
        <v>0</v>
      </c>
      <c r="BQ147">
        <f t="shared" si="29"/>
        <v>0</v>
      </c>
      <c r="BR147">
        <f t="shared" si="33"/>
        <v>0</v>
      </c>
      <c r="BS147">
        <f t="shared" si="33"/>
        <v>0</v>
      </c>
      <c r="BT147">
        <f t="shared" si="33"/>
        <v>0</v>
      </c>
      <c r="BU147">
        <f t="shared" si="33"/>
        <v>0</v>
      </c>
      <c r="BV147">
        <f t="shared" si="33"/>
        <v>0</v>
      </c>
      <c r="BW147">
        <f t="shared" si="33"/>
        <v>0</v>
      </c>
      <c r="BX147">
        <f t="shared" si="33"/>
        <v>0</v>
      </c>
      <c r="BY147">
        <f t="shared" si="33"/>
        <v>0</v>
      </c>
      <c r="BZ147">
        <f t="shared" si="33"/>
        <v>0</v>
      </c>
      <c r="CA147">
        <f t="shared" si="33"/>
        <v>0</v>
      </c>
      <c r="CB147">
        <f t="shared" si="33"/>
        <v>0</v>
      </c>
      <c r="CC147">
        <f t="shared" si="33"/>
        <v>0</v>
      </c>
      <c r="CD147">
        <f t="shared" si="33"/>
        <v>0</v>
      </c>
      <c r="CE147">
        <f t="shared" si="33"/>
        <v>0</v>
      </c>
      <c r="CF147">
        <f t="shared" si="33"/>
        <v>0</v>
      </c>
      <c r="CG147">
        <f t="shared" si="33"/>
        <v>0</v>
      </c>
      <c r="CH147">
        <f t="shared" si="28"/>
        <v>0</v>
      </c>
      <c r="CI147">
        <f t="shared" si="28"/>
        <v>0</v>
      </c>
      <c r="CJ147">
        <f t="shared" si="28"/>
        <v>0</v>
      </c>
      <c r="CK147">
        <f t="shared" si="28"/>
        <v>0</v>
      </c>
      <c r="CL147">
        <f t="shared" si="28"/>
        <v>0</v>
      </c>
      <c r="CM147">
        <f t="shared" si="28"/>
        <v>0</v>
      </c>
      <c r="CN147">
        <f t="shared" si="28"/>
        <v>0</v>
      </c>
      <c r="CO147">
        <f t="shared" si="28"/>
        <v>0</v>
      </c>
      <c r="CP147">
        <f t="shared" si="28"/>
        <v>0</v>
      </c>
      <c r="CQ147">
        <f t="shared" si="28"/>
        <v>0</v>
      </c>
      <c r="CR147">
        <f t="shared" si="28"/>
        <v>0</v>
      </c>
      <c r="CS147">
        <f t="shared" si="28"/>
        <v>0</v>
      </c>
      <c r="CT147">
        <f t="shared" si="28"/>
        <v>0</v>
      </c>
      <c r="CU147">
        <f t="shared" si="27"/>
        <v>0</v>
      </c>
      <c r="CV147">
        <f t="shared" si="27"/>
        <v>0</v>
      </c>
      <c r="CW147">
        <f t="shared" si="27"/>
        <v>0</v>
      </c>
    </row>
    <row r="148" spans="1:101" x14ac:dyDescent="0.45">
      <c r="A148" s="1">
        <v>42240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2.2243441554824291E-7</v>
      </c>
      <c r="N148">
        <v>3.9720431347900519E-7</v>
      </c>
      <c r="O148">
        <v>1.5888172539160206E-7</v>
      </c>
      <c r="P148">
        <v>1.3346064932894573E-6</v>
      </c>
      <c r="Q148">
        <v>8.2455643435106671E-6</v>
      </c>
      <c r="R148">
        <v>1.7523859902066749E-5</v>
      </c>
      <c r="S148">
        <v>3.0806372144804681E-5</v>
      </c>
      <c r="T148">
        <v>4.5406013891039E-5</v>
      </c>
      <c r="U148">
        <v>6.1102336746788846E-5</v>
      </c>
      <c r="V148">
        <v>9.2545824610413849E-5</v>
      </c>
      <c r="W148">
        <v>8.9954860873590295E-5</v>
      </c>
      <c r="X148">
        <v>8.1838785136273783E-5</v>
      </c>
      <c r="Y148">
        <v>5.7082231890067837E-5</v>
      </c>
      <c r="Z148">
        <v>6.8316758692508003E-5</v>
      </c>
      <c r="AA148">
        <v>9.2148223092621375E-5</v>
      </c>
      <c r="AB148">
        <v>1.2539740176532193E-4</v>
      </c>
      <c r="AC148">
        <v>9.5738155677844622E-5</v>
      </c>
      <c r="AD148">
        <v>1.3158068131324962E-4</v>
      </c>
      <c r="AE148">
        <v>1.4651834393025455E-4</v>
      </c>
      <c r="AF148">
        <v>9.3120182047704497E-5</v>
      </c>
      <c r="AG148">
        <v>6.6466978204636281E-5</v>
      </c>
      <c r="AH148">
        <v>8.3775156164483936E-5</v>
      </c>
      <c r="AI148">
        <v>6.1739849669922649E-5</v>
      </c>
      <c r="AJ148">
        <v>3.1966208740163377E-5</v>
      </c>
      <c r="AK148">
        <v>1.4697354007350149E-5</v>
      </c>
      <c r="AL148">
        <v>3.9092848532603686E-6</v>
      </c>
      <c r="AM148">
        <v>3.0981936451362401E-6</v>
      </c>
      <c r="AN148">
        <v>6.1963872902724805E-7</v>
      </c>
      <c r="AO148">
        <v>4.6075700363564596E-7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Y148">
        <f t="shared" si="32"/>
        <v>1.5061721440233844E-3</v>
      </c>
      <c r="BA148">
        <f>IF([1]Graph!$B$45=[1]PV_profile!A148,1,0)</f>
        <v>0</v>
      </c>
      <c r="BB148">
        <f t="shared" si="30"/>
        <v>0</v>
      </c>
      <c r="BC148">
        <f t="shared" si="30"/>
        <v>0</v>
      </c>
      <c r="BD148">
        <f t="shared" si="30"/>
        <v>0</v>
      </c>
      <c r="BE148">
        <f t="shared" si="30"/>
        <v>0</v>
      </c>
      <c r="BF148">
        <f t="shared" si="30"/>
        <v>0</v>
      </c>
      <c r="BG148">
        <f t="shared" si="30"/>
        <v>0</v>
      </c>
      <c r="BH148">
        <f t="shared" si="30"/>
        <v>0</v>
      </c>
      <c r="BI148">
        <f t="shared" si="30"/>
        <v>0</v>
      </c>
      <c r="BJ148">
        <f t="shared" si="30"/>
        <v>0</v>
      </c>
      <c r="BK148">
        <f t="shared" ref="BI148:BQ187" si="34">IF($BA148=1,K148,0)</f>
        <v>0</v>
      </c>
      <c r="BL148">
        <f t="shared" si="29"/>
        <v>0</v>
      </c>
      <c r="BM148">
        <f t="shared" si="29"/>
        <v>0</v>
      </c>
      <c r="BN148">
        <f t="shared" si="29"/>
        <v>0</v>
      </c>
      <c r="BO148">
        <f t="shared" si="29"/>
        <v>0</v>
      </c>
      <c r="BP148">
        <f t="shared" si="29"/>
        <v>0</v>
      </c>
      <c r="BQ148">
        <f t="shared" si="29"/>
        <v>0</v>
      </c>
      <c r="BR148">
        <f t="shared" si="33"/>
        <v>0</v>
      </c>
      <c r="BS148">
        <f t="shared" si="33"/>
        <v>0</v>
      </c>
      <c r="BT148">
        <f t="shared" si="33"/>
        <v>0</v>
      </c>
      <c r="BU148">
        <f t="shared" si="33"/>
        <v>0</v>
      </c>
      <c r="BV148">
        <f t="shared" si="33"/>
        <v>0</v>
      </c>
      <c r="BW148">
        <f t="shared" si="33"/>
        <v>0</v>
      </c>
      <c r="BX148">
        <f t="shared" si="33"/>
        <v>0</v>
      </c>
      <c r="BY148">
        <f t="shared" si="33"/>
        <v>0</v>
      </c>
      <c r="BZ148">
        <f t="shared" si="33"/>
        <v>0</v>
      </c>
      <c r="CA148">
        <f t="shared" si="33"/>
        <v>0</v>
      </c>
      <c r="CB148">
        <f t="shared" si="33"/>
        <v>0</v>
      </c>
      <c r="CC148">
        <f t="shared" si="33"/>
        <v>0</v>
      </c>
      <c r="CD148">
        <f t="shared" si="33"/>
        <v>0</v>
      </c>
      <c r="CE148">
        <f t="shared" si="33"/>
        <v>0</v>
      </c>
      <c r="CF148">
        <f t="shared" si="33"/>
        <v>0</v>
      </c>
      <c r="CG148">
        <f t="shared" si="33"/>
        <v>0</v>
      </c>
      <c r="CH148">
        <f t="shared" si="28"/>
        <v>0</v>
      </c>
      <c r="CI148">
        <f t="shared" si="28"/>
        <v>0</v>
      </c>
      <c r="CJ148">
        <f t="shared" si="28"/>
        <v>0</v>
      </c>
      <c r="CK148">
        <f t="shared" si="28"/>
        <v>0</v>
      </c>
      <c r="CL148">
        <f t="shared" si="28"/>
        <v>0</v>
      </c>
      <c r="CM148">
        <f t="shared" ref="CM148:CT167" si="35">IF($BA148=1,AM148,0)</f>
        <v>0</v>
      </c>
      <c r="CN148">
        <f t="shared" si="35"/>
        <v>0</v>
      </c>
      <c r="CO148">
        <f t="shared" si="35"/>
        <v>0</v>
      </c>
      <c r="CP148">
        <f t="shared" si="35"/>
        <v>0</v>
      </c>
      <c r="CQ148">
        <f t="shared" si="35"/>
        <v>0</v>
      </c>
      <c r="CR148">
        <f t="shared" si="35"/>
        <v>0</v>
      </c>
      <c r="CS148">
        <f t="shared" si="35"/>
        <v>0</v>
      </c>
      <c r="CT148">
        <f t="shared" si="35"/>
        <v>0</v>
      </c>
      <c r="CU148">
        <f t="shared" si="27"/>
        <v>0</v>
      </c>
      <c r="CV148">
        <f t="shared" si="27"/>
        <v>0</v>
      </c>
      <c r="CW148">
        <f t="shared" si="27"/>
        <v>0</v>
      </c>
    </row>
    <row r="149" spans="1:101" x14ac:dyDescent="0.45">
      <c r="A149" s="1">
        <v>42241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1.9065807046992247E-7</v>
      </c>
      <c r="N149">
        <v>4.1309248601816538E-7</v>
      </c>
      <c r="O149">
        <v>4.416911965886537E-6</v>
      </c>
      <c r="P149">
        <v>2.7151695256484357E-5</v>
      </c>
      <c r="Q149">
        <v>6.4841618153880186E-5</v>
      </c>
      <c r="R149">
        <v>1.5444773364023593E-4</v>
      </c>
      <c r="S149">
        <v>2.0589641675223101E-4</v>
      </c>
      <c r="T149">
        <v>2.4649665565448754E-4</v>
      </c>
      <c r="U149">
        <v>2.9692134604633374E-4</v>
      </c>
      <c r="V149">
        <v>3.4889354444349422E-4</v>
      </c>
      <c r="W149">
        <v>3.6534177506465979E-4</v>
      </c>
      <c r="X149">
        <v>3.9114615328982326E-4</v>
      </c>
      <c r="Y149">
        <v>3.9862630492125986E-4</v>
      </c>
      <c r="Z149">
        <v>3.7046690232147938E-4</v>
      </c>
      <c r="AA149">
        <v>3.5122195612910805E-4</v>
      </c>
      <c r="AB149">
        <v>3.2672517450391738E-4</v>
      </c>
      <c r="AC149">
        <v>2.8656622959393607E-4</v>
      </c>
      <c r="AD149">
        <v>2.352891387453639E-4</v>
      </c>
      <c r="AE149">
        <v>2.5618645488180794E-4</v>
      </c>
      <c r="AF149">
        <v>2.0514093414799391E-4</v>
      </c>
      <c r="AG149">
        <v>1.4474681269213818E-4</v>
      </c>
      <c r="AH149">
        <v>8.4078223055668422E-5</v>
      </c>
      <c r="AI149">
        <v>5.6910242422331411E-5</v>
      </c>
      <c r="AJ149">
        <v>2.4130559248163046E-5</v>
      </c>
      <c r="AK149">
        <v>2.0941405815240107E-5</v>
      </c>
      <c r="AL149">
        <v>6.0541881460469963E-6</v>
      </c>
      <c r="AM149">
        <v>7.944086269580103E-8</v>
      </c>
      <c r="AN149">
        <v>4.925333487139664E-7</v>
      </c>
      <c r="AO149">
        <v>2.2243441554824291E-7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Y149">
        <f t="shared" si="32"/>
        <v>4.8740365360754158E-3</v>
      </c>
      <c r="BA149">
        <f>IF([1]Graph!$B$45=[1]PV_profile!A149,1,0)</f>
        <v>0</v>
      </c>
      <c r="BB149">
        <f t="shared" ref="BB149:BJ185" si="36">IF($BA149=1,B149,0)</f>
        <v>0</v>
      </c>
      <c r="BC149">
        <f t="shared" si="36"/>
        <v>0</v>
      </c>
      <c r="BD149">
        <f t="shared" si="36"/>
        <v>0</v>
      </c>
      <c r="BE149">
        <f t="shared" si="36"/>
        <v>0</v>
      </c>
      <c r="BF149">
        <f t="shared" si="36"/>
        <v>0</v>
      </c>
      <c r="BG149">
        <f t="shared" si="36"/>
        <v>0</v>
      </c>
      <c r="BH149">
        <f t="shared" si="36"/>
        <v>0</v>
      </c>
      <c r="BI149">
        <f t="shared" si="34"/>
        <v>0</v>
      </c>
      <c r="BJ149">
        <f t="shared" si="34"/>
        <v>0</v>
      </c>
      <c r="BK149">
        <f t="shared" si="34"/>
        <v>0</v>
      </c>
      <c r="BL149">
        <f t="shared" si="29"/>
        <v>0</v>
      </c>
      <c r="BM149">
        <f t="shared" si="29"/>
        <v>0</v>
      </c>
      <c r="BN149">
        <f t="shared" si="29"/>
        <v>0</v>
      </c>
      <c r="BO149">
        <f t="shared" si="29"/>
        <v>0</v>
      </c>
      <c r="BP149">
        <f t="shared" si="29"/>
        <v>0</v>
      </c>
      <c r="BQ149">
        <f t="shared" si="29"/>
        <v>0</v>
      </c>
      <c r="BR149">
        <f t="shared" si="29"/>
        <v>0</v>
      </c>
      <c r="BS149">
        <f t="shared" si="29"/>
        <v>0</v>
      </c>
      <c r="BT149">
        <f t="shared" si="29"/>
        <v>0</v>
      </c>
      <c r="BU149">
        <f t="shared" si="29"/>
        <v>0</v>
      </c>
      <c r="BV149">
        <f t="shared" si="29"/>
        <v>0</v>
      </c>
      <c r="BW149">
        <f t="shared" si="29"/>
        <v>0</v>
      </c>
      <c r="BX149">
        <f t="shared" si="29"/>
        <v>0</v>
      </c>
      <c r="BY149">
        <f t="shared" si="29"/>
        <v>0</v>
      </c>
      <c r="BZ149">
        <f t="shared" si="33"/>
        <v>0</v>
      </c>
      <c r="CA149">
        <f t="shared" si="33"/>
        <v>0</v>
      </c>
      <c r="CB149">
        <f t="shared" si="33"/>
        <v>0</v>
      </c>
      <c r="CC149">
        <f t="shared" si="33"/>
        <v>0</v>
      </c>
      <c r="CD149">
        <f t="shared" si="33"/>
        <v>0</v>
      </c>
      <c r="CE149">
        <f t="shared" si="33"/>
        <v>0</v>
      </c>
      <c r="CF149">
        <f t="shared" si="33"/>
        <v>0</v>
      </c>
      <c r="CG149">
        <f t="shared" si="33"/>
        <v>0</v>
      </c>
      <c r="CH149">
        <f t="shared" ref="CA149:CO168" si="37">IF($BA149=1,AH149,0)</f>
        <v>0</v>
      </c>
      <c r="CI149">
        <f t="shared" si="37"/>
        <v>0</v>
      </c>
      <c r="CJ149">
        <f t="shared" si="37"/>
        <v>0</v>
      </c>
      <c r="CK149">
        <f t="shared" si="37"/>
        <v>0</v>
      </c>
      <c r="CL149">
        <f t="shared" si="37"/>
        <v>0</v>
      </c>
      <c r="CM149">
        <f t="shared" si="37"/>
        <v>0</v>
      </c>
      <c r="CN149">
        <f t="shared" si="37"/>
        <v>0</v>
      </c>
      <c r="CO149">
        <f t="shared" si="37"/>
        <v>0</v>
      </c>
      <c r="CP149">
        <f t="shared" si="35"/>
        <v>0</v>
      </c>
      <c r="CQ149">
        <f t="shared" si="35"/>
        <v>0</v>
      </c>
      <c r="CR149">
        <f t="shared" si="35"/>
        <v>0</v>
      </c>
      <c r="CS149">
        <f t="shared" si="35"/>
        <v>0</v>
      </c>
      <c r="CT149">
        <f t="shared" si="35"/>
        <v>0</v>
      </c>
      <c r="CU149">
        <f t="shared" si="27"/>
        <v>0</v>
      </c>
      <c r="CV149">
        <f t="shared" si="27"/>
        <v>0</v>
      </c>
      <c r="CW149">
        <f t="shared" si="27"/>
        <v>0</v>
      </c>
    </row>
    <row r="150" spans="1:101" x14ac:dyDescent="0.45">
      <c r="A150" s="1">
        <v>42242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1.5888172539160206E-7</v>
      </c>
      <c r="O150">
        <v>7.149677642622091E-7</v>
      </c>
      <c r="P150">
        <v>6.4347098783598834E-7</v>
      </c>
      <c r="Q150">
        <v>4.2413476593288171E-6</v>
      </c>
      <c r="R150">
        <v>1.436290797540083E-5</v>
      </c>
      <c r="S150">
        <v>3.4723998288648109E-5</v>
      </c>
      <c r="T150">
        <v>3.3638041695596512E-5</v>
      </c>
      <c r="U150">
        <v>5.6610353165654776E-5</v>
      </c>
      <c r="V150">
        <v>1.2864414982369932E-4</v>
      </c>
      <c r="W150">
        <v>1.3153341399994563E-4</v>
      </c>
      <c r="X150">
        <v>1.2508917121806221E-4</v>
      </c>
      <c r="Y150">
        <v>1.3861358088770889E-4</v>
      </c>
      <c r="Z150">
        <v>1.4692190351274921E-4</v>
      </c>
      <c r="AA150">
        <v>1.2478014626217556E-4</v>
      </c>
      <c r="AB150">
        <v>1.6612236282201085E-4</v>
      </c>
      <c r="AC150">
        <v>1.2434759076479694E-4</v>
      </c>
      <c r="AD150">
        <v>1.1895077575755768E-4</v>
      </c>
      <c r="AE150">
        <v>1.333498293254851E-4</v>
      </c>
      <c r="AF150">
        <v>1.3901793487883051E-4</v>
      </c>
      <c r="AG150">
        <v>1.4217531196667512E-4</v>
      </c>
      <c r="AH150">
        <v>1.000331259194931E-4</v>
      </c>
      <c r="AI150">
        <v>6.1961092472530459E-5</v>
      </c>
      <c r="AJ150">
        <v>2.8884697676193252E-5</v>
      </c>
      <c r="AK150">
        <v>1.1566589608508631E-5</v>
      </c>
      <c r="AL150">
        <v>3.05052912751876E-6</v>
      </c>
      <c r="AM150">
        <v>7.467441093405297E-7</v>
      </c>
      <c r="AN150">
        <v>6.9907959172304922E-7</v>
      </c>
      <c r="AO150">
        <v>1.1121720777412146E-7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Y150">
        <f t="shared" si="32"/>
        <v>1.971693216194898E-3</v>
      </c>
      <c r="BA150">
        <f>IF([1]Graph!$B$45=[1]PV_profile!A150,1,0)</f>
        <v>0</v>
      </c>
      <c r="BB150">
        <f t="shared" si="36"/>
        <v>0</v>
      </c>
      <c r="BC150">
        <f t="shared" si="36"/>
        <v>0</v>
      </c>
      <c r="BD150">
        <f t="shared" si="36"/>
        <v>0</v>
      </c>
      <c r="BE150">
        <f t="shared" si="36"/>
        <v>0</v>
      </c>
      <c r="BF150">
        <f t="shared" si="36"/>
        <v>0</v>
      </c>
      <c r="BG150">
        <f t="shared" si="36"/>
        <v>0</v>
      </c>
      <c r="BH150">
        <f t="shared" si="36"/>
        <v>0</v>
      </c>
      <c r="BI150">
        <f t="shared" si="34"/>
        <v>0</v>
      </c>
      <c r="BJ150">
        <f t="shared" si="34"/>
        <v>0</v>
      </c>
      <c r="BK150">
        <f t="shared" si="34"/>
        <v>0</v>
      </c>
      <c r="BL150">
        <f t="shared" si="29"/>
        <v>0</v>
      </c>
      <c r="BM150">
        <f t="shared" si="29"/>
        <v>0</v>
      </c>
      <c r="BN150">
        <f t="shared" si="29"/>
        <v>0</v>
      </c>
      <c r="BO150">
        <f t="shared" si="29"/>
        <v>0</v>
      </c>
      <c r="BP150">
        <f t="shared" si="29"/>
        <v>0</v>
      </c>
      <c r="BQ150">
        <f t="shared" si="29"/>
        <v>0</v>
      </c>
      <c r="BR150">
        <f t="shared" si="29"/>
        <v>0</v>
      </c>
      <c r="BS150">
        <f t="shared" si="29"/>
        <v>0</v>
      </c>
      <c r="BT150">
        <f t="shared" si="29"/>
        <v>0</v>
      </c>
      <c r="BU150">
        <f t="shared" si="29"/>
        <v>0</v>
      </c>
      <c r="BV150">
        <f t="shared" si="29"/>
        <v>0</v>
      </c>
      <c r="BW150">
        <f t="shared" si="29"/>
        <v>0</v>
      </c>
      <c r="BX150">
        <f t="shared" ref="BL150:CA170" si="38">IF($BA150=1,X150,0)</f>
        <v>0</v>
      </c>
      <c r="BY150">
        <f t="shared" si="38"/>
        <v>0</v>
      </c>
      <c r="BZ150">
        <f t="shared" si="38"/>
        <v>0</v>
      </c>
      <c r="CA150">
        <f t="shared" si="33"/>
        <v>0</v>
      </c>
      <c r="CB150">
        <f t="shared" si="33"/>
        <v>0</v>
      </c>
      <c r="CC150">
        <f t="shared" si="37"/>
        <v>0</v>
      </c>
      <c r="CD150">
        <f t="shared" si="37"/>
        <v>0</v>
      </c>
      <c r="CE150">
        <f t="shared" si="37"/>
        <v>0</v>
      </c>
      <c r="CF150">
        <f t="shared" si="37"/>
        <v>0</v>
      </c>
      <c r="CG150">
        <f t="shared" si="37"/>
        <v>0</v>
      </c>
      <c r="CH150">
        <f t="shared" si="37"/>
        <v>0</v>
      </c>
      <c r="CI150">
        <f t="shared" si="37"/>
        <v>0</v>
      </c>
      <c r="CJ150">
        <f t="shared" si="37"/>
        <v>0</v>
      </c>
      <c r="CK150">
        <f t="shared" si="37"/>
        <v>0</v>
      </c>
      <c r="CL150">
        <f t="shared" si="37"/>
        <v>0</v>
      </c>
      <c r="CM150">
        <f t="shared" si="37"/>
        <v>0</v>
      </c>
      <c r="CN150">
        <f t="shared" si="37"/>
        <v>0</v>
      </c>
      <c r="CO150">
        <f t="shared" si="37"/>
        <v>0</v>
      </c>
      <c r="CP150">
        <f t="shared" si="35"/>
        <v>0</v>
      </c>
      <c r="CQ150">
        <f t="shared" si="35"/>
        <v>0</v>
      </c>
      <c r="CR150">
        <f t="shared" si="35"/>
        <v>0</v>
      </c>
      <c r="CS150">
        <f t="shared" si="35"/>
        <v>0</v>
      </c>
      <c r="CT150">
        <f t="shared" si="35"/>
        <v>0</v>
      </c>
      <c r="CU150">
        <f t="shared" si="27"/>
        <v>0</v>
      </c>
      <c r="CV150">
        <f t="shared" si="27"/>
        <v>0</v>
      </c>
      <c r="CW150">
        <f t="shared" si="27"/>
        <v>0</v>
      </c>
    </row>
    <row r="151" spans="1:101" x14ac:dyDescent="0.45">
      <c r="A151" s="1">
        <v>42243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3.0680609041136948E-7</v>
      </c>
      <c r="N151">
        <v>8.4371674863126607E-7</v>
      </c>
      <c r="O151">
        <v>6.0747605901451165E-6</v>
      </c>
      <c r="P151">
        <v>2.4514190131481434E-5</v>
      </c>
      <c r="Q151">
        <v>6.9266844016948871E-5</v>
      </c>
      <c r="R151">
        <v>1.1826876225461376E-4</v>
      </c>
      <c r="S151">
        <v>1.6129831643480833E-4</v>
      </c>
      <c r="T151">
        <v>2.4626251056004197E-4</v>
      </c>
      <c r="U151">
        <v>2.9639654327132472E-4</v>
      </c>
      <c r="V151">
        <v>3.1547029440458652E-4</v>
      </c>
      <c r="W151">
        <v>3.4205926072247489E-4</v>
      </c>
      <c r="X151">
        <v>3.1077462719084054E-4</v>
      </c>
      <c r="Y151">
        <v>2.8289017215619023E-4</v>
      </c>
      <c r="Z151">
        <v>2.7626814620227379E-4</v>
      </c>
      <c r="AA151">
        <v>2.7181523930756585E-4</v>
      </c>
      <c r="AB151">
        <v>2.9903545915647549E-4</v>
      </c>
      <c r="AC151">
        <v>2.6856769684056159E-4</v>
      </c>
      <c r="AD151">
        <v>2.7019108456645066E-4</v>
      </c>
      <c r="AE151">
        <v>2.3161136922005999E-4</v>
      </c>
      <c r="AF151">
        <v>1.7136078918507521E-4</v>
      </c>
      <c r="AG151">
        <v>1.8973885750832924E-4</v>
      </c>
      <c r="AH151">
        <v>1.5901107703079155E-4</v>
      </c>
      <c r="AI151">
        <v>9.7285143208541164E-5</v>
      </c>
      <c r="AJ151">
        <v>4.0696677370229112E-5</v>
      </c>
      <c r="AK151">
        <v>2.7457611061365514E-5</v>
      </c>
      <c r="AL151">
        <v>5.583103830260896E-6</v>
      </c>
      <c r="AM151">
        <v>1.4266483204128684E-6</v>
      </c>
      <c r="AN151">
        <v>5.5225096274046517E-7</v>
      </c>
      <c r="AO151">
        <v>1.0738213164397932E-7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Y151">
        <f t="shared" si="32"/>
        <v>4.4851353404752759E-3</v>
      </c>
      <c r="BA151">
        <f>IF([1]Graph!$B$45=[1]PV_profile!A151,1,0)</f>
        <v>0</v>
      </c>
      <c r="BB151">
        <f t="shared" si="36"/>
        <v>0</v>
      </c>
      <c r="BC151">
        <f t="shared" si="36"/>
        <v>0</v>
      </c>
      <c r="BD151">
        <f t="shared" si="36"/>
        <v>0</v>
      </c>
      <c r="BE151">
        <f t="shared" si="36"/>
        <v>0</v>
      </c>
      <c r="BF151">
        <f t="shared" si="36"/>
        <v>0</v>
      </c>
      <c r="BG151">
        <f t="shared" si="36"/>
        <v>0</v>
      </c>
      <c r="BH151">
        <f t="shared" si="36"/>
        <v>0</v>
      </c>
      <c r="BI151">
        <f t="shared" si="34"/>
        <v>0</v>
      </c>
      <c r="BJ151">
        <f t="shared" si="34"/>
        <v>0</v>
      </c>
      <c r="BK151">
        <f t="shared" si="34"/>
        <v>0</v>
      </c>
      <c r="BL151">
        <f t="shared" si="38"/>
        <v>0</v>
      </c>
      <c r="BM151">
        <f t="shared" si="38"/>
        <v>0</v>
      </c>
      <c r="BN151">
        <f t="shared" si="38"/>
        <v>0</v>
      </c>
      <c r="BO151">
        <f t="shared" si="38"/>
        <v>0</v>
      </c>
      <c r="BP151">
        <f t="shared" si="38"/>
        <v>0</v>
      </c>
      <c r="BQ151">
        <f t="shared" si="38"/>
        <v>0</v>
      </c>
      <c r="BR151">
        <f t="shared" si="38"/>
        <v>0</v>
      </c>
      <c r="BS151">
        <f t="shared" si="38"/>
        <v>0</v>
      </c>
      <c r="BT151">
        <f t="shared" si="38"/>
        <v>0</v>
      </c>
      <c r="BU151">
        <f t="shared" si="38"/>
        <v>0</v>
      </c>
      <c r="BV151">
        <f t="shared" si="38"/>
        <v>0</v>
      </c>
      <c r="BW151">
        <f t="shared" si="38"/>
        <v>0</v>
      </c>
      <c r="BX151">
        <f t="shared" si="38"/>
        <v>0</v>
      </c>
      <c r="BY151">
        <f t="shared" si="38"/>
        <v>0</v>
      </c>
      <c r="BZ151">
        <f t="shared" si="38"/>
        <v>0</v>
      </c>
      <c r="CA151">
        <f t="shared" si="33"/>
        <v>0</v>
      </c>
      <c r="CB151">
        <f t="shared" si="33"/>
        <v>0</v>
      </c>
      <c r="CC151">
        <f t="shared" si="37"/>
        <v>0</v>
      </c>
      <c r="CD151">
        <f t="shared" si="37"/>
        <v>0</v>
      </c>
      <c r="CE151">
        <f t="shared" si="37"/>
        <v>0</v>
      </c>
      <c r="CF151">
        <f t="shared" si="37"/>
        <v>0</v>
      </c>
      <c r="CG151">
        <f t="shared" si="37"/>
        <v>0</v>
      </c>
      <c r="CH151">
        <f t="shared" si="37"/>
        <v>0</v>
      </c>
      <c r="CI151">
        <f t="shared" si="37"/>
        <v>0</v>
      </c>
      <c r="CJ151">
        <f t="shared" si="37"/>
        <v>0</v>
      </c>
      <c r="CK151">
        <f t="shared" si="37"/>
        <v>0</v>
      </c>
      <c r="CL151">
        <f t="shared" si="37"/>
        <v>0</v>
      </c>
      <c r="CM151">
        <f t="shared" si="37"/>
        <v>0</v>
      </c>
      <c r="CN151">
        <f t="shared" si="37"/>
        <v>0</v>
      </c>
      <c r="CO151">
        <f t="shared" si="37"/>
        <v>0</v>
      </c>
      <c r="CP151">
        <f t="shared" si="35"/>
        <v>0</v>
      </c>
      <c r="CQ151">
        <f t="shared" si="35"/>
        <v>0</v>
      </c>
      <c r="CR151">
        <f t="shared" si="35"/>
        <v>0</v>
      </c>
      <c r="CS151">
        <f t="shared" si="35"/>
        <v>0</v>
      </c>
      <c r="CT151">
        <f t="shared" si="35"/>
        <v>0</v>
      </c>
      <c r="CU151">
        <f t="shared" si="27"/>
        <v>0</v>
      </c>
      <c r="CV151">
        <f t="shared" si="27"/>
        <v>0</v>
      </c>
      <c r="CW151">
        <f t="shared" si="27"/>
        <v>0</v>
      </c>
    </row>
    <row r="152" spans="1:101" x14ac:dyDescent="0.45">
      <c r="A152" s="1">
        <v>42244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1.5340304520568474E-7</v>
      </c>
      <c r="N152">
        <v>1.5340304520568474E-7</v>
      </c>
      <c r="O152">
        <v>3.5424598214122753E-6</v>
      </c>
      <c r="P152">
        <v>8.1284438578362216E-6</v>
      </c>
      <c r="Q152">
        <v>3.3486734245561938E-5</v>
      </c>
      <c r="R152">
        <v>6.4944329710665664E-5</v>
      </c>
      <c r="S152">
        <v>9.6138838953241669E-5</v>
      </c>
      <c r="T152">
        <v>1.7125264003820518E-4</v>
      </c>
      <c r="U152">
        <v>2.2017172063145898E-4</v>
      </c>
      <c r="V152">
        <v>2.1664421760695426E-4</v>
      </c>
      <c r="W152">
        <v>1.7454160132741506E-4</v>
      </c>
      <c r="X152">
        <v>2.811325567657461E-4</v>
      </c>
      <c r="Y152">
        <v>2.599019588168923E-4</v>
      </c>
      <c r="Z152">
        <v>3.4297929548609608E-4</v>
      </c>
      <c r="AA152">
        <v>3.086028235783411E-4</v>
      </c>
      <c r="AB152">
        <v>2.6981141202956662E-4</v>
      </c>
      <c r="AC152">
        <v>3.1857708957761476E-4</v>
      </c>
      <c r="AD152">
        <v>2.6018153586677972E-4</v>
      </c>
      <c r="AE152">
        <v>2.5203238259784079E-4</v>
      </c>
      <c r="AF152">
        <v>1.5207457483420352E-4</v>
      </c>
      <c r="AG152">
        <v>1.7119473038864009E-4</v>
      </c>
      <c r="AH152">
        <v>1.3026181232879419E-4</v>
      </c>
      <c r="AI152">
        <v>5.605232219531816E-5</v>
      </c>
      <c r="AJ152">
        <v>3.1143119222432087E-5</v>
      </c>
      <c r="AK152">
        <v>7.7161731738459453E-6</v>
      </c>
      <c r="AL152">
        <v>2.331726287126408E-6</v>
      </c>
      <c r="AM152">
        <v>1.8408365424682173E-7</v>
      </c>
      <c r="AN152">
        <v>5.6759126726103359E-7</v>
      </c>
      <c r="AO152">
        <v>1.0738213164397932E-7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Y152">
        <f t="shared" si="32"/>
        <v>3.834010362485553E-3</v>
      </c>
      <c r="BA152">
        <f>IF([1]Graph!$B$45=[1]PV_profile!A152,1,0)</f>
        <v>0</v>
      </c>
      <c r="BB152">
        <f t="shared" si="36"/>
        <v>0</v>
      </c>
      <c r="BC152">
        <f t="shared" si="36"/>
        <v>0</v>
      </c>
      <c r="BD152">
        <f t="shared" si="36"/>
        <v>0</v>
      </c>
      <c r="BE152">
        <f t="shared" si="36"/>
        <v>0</v>
      </c>
      <c r="BF152">
        <f t="shared" si="36"/>
        <v>0</v>
      </c>
      <c r="BG152">
        <f t="shared" si="36"/>
        <v>0</v>
      </c>
      <c r="BH152">
        <f t="shared" si="36"/>
        <v>0</v>
      </c>
      <c r="BI152">
        <f t="shared" si="34"/>
        <v>0</v>
      </c>
      <c r="BJ152">
        <f t="shared" si="34"/>
        <v>0</v>
      </c>
      <c r="BK152">
        <f t="shared" si="34"/>
        <v>0</v>
      </c>
      <c r="BL152">
        <f t="shared" si="38"/>
        <v>0</v>
      </c>
      <c r="BM152">
        <f t="shared" si="38"/>
        <v>0</v>
      </c>
      <c r="BN152">
        <f t="shared" si="38"/>
        <v>0</v>
      </c>
      <c r="BO152">
        <f t="shared" si="38"/>
        <v>0</v>
      </c>
      <c r="BP152">
        <f t="shared" si="38"/>
        <v>0</v>
      </c>
      <c r="BQ152">
        <f t="shared" si="38"/>
        <v>0</v>
      </c>
      <c r="BR152">
        <f t="shared" si="38"/>
        <v>0</v>
      </c>
      <c r="BS152">
        <f t="shared" si="38"/>
        <v>0</v>
      </c>
      <c r="BT152">
        <f t="shared" si="38"/>
        <v>0</v>
      </c>
      <c r="BU152">
        <f t="shared" si="38"/>
        <v>0</v>
      </c>
      <c r="BV152">
        <f t="shared" si="38"/>
        <v>0</v>
      </c>
      <c r="BW152">
        <f t="shared" si="38"/>
        <v>0</v>
      </c>
      <c r="BX152">
        <f t="shared" si="38"/>
        <v>0</v>
      </c>
      <c r="BY152">
        <f t="shared" si="38"/>
        <v>0</v>
      </c>
      <c r="BZ152">
        <f t="shared" si="38"/>
        <v>0</v>
      </c>
      <c r="CA152">
        <f t="shared" si="33"/>
        <v>0</v>
      </c>
      <c r="CB152">
        <f t="shared" si="33"/>
        <v>0</v>
      </c>
      <c r="CC152">
        <f t="shared" si="37"/>
        <v>0</v>
      </c>
      <c r="CD152">
        <f t="shared" si="37"/>
        <v>0</v>
      </c>
      <c r="CE152">
        <f t="shared" si="37"/>
        <v>0</v>
      </c>
      <c r="CF152">
        <f t="shared" si="37"/>
        <v>0</v>
      </c>
      <c r="CG152">
        <f t="shared" si="37"/>
        <v>0</v>
      </c>
      <c r="CH152">
        <f t="shared" si="37"/>
        <v>0</v>
      </c>
      <c r="CI152">
        <f t="shared" si="37"/>
        <v>0</v>
      </c>
      <c r="CJ152">
        <f t="shared" si="37"/>
        <v>0</v>
      </c>
      <c r="CK152">
        <f t="shared" si="37"/>
        <v>0</v>
      </c>
      <c r="CL152">
        <f t="shared" si="37"/>
        <v>0</v>
      </c>
      <c r="CM152">
        <f t="shared" si="37"/>
        <v>0</v>
      </c>
      <c r="CN152">
        <f t="shared" si="37"/>
        <v>0</v>
      </c>
      <c r="CO152">
        <f t="shared" si="37"/>
        <v>0</v>
      </c>
      <c r="CP152">
        <f t="shared" si="35"/>
        <v>0</v>
      </c>
      <c r="CQ152">
        <f t="shared" si="35"/>
        <v>0</v>
      </c>
      <c r="CR152">
        <f t="shared" si="35"/>
        <v>0</v>
      </c>
      <c r="CS152">
        <f t="shared" si="35"/>
        <v>0</v>
      </c>
      <c r="CT152">
        <f t="shared" si="35"/>
        <v>0</v>
      </c>
      <c r="CU152">
        <f t="shared" si="27"/>
        <v>0</v>
      </c>
      <c r="CV152">
        <f t="shared" si="27"/>
        <v>0</v>
      </c>
      <c r="CW152">
        <f t="shared" si="27"/>
        <v>0</v>
      </c>
    </row>
    <row r="153" spans="1:101" x14ac:dyDescent="0.45">
      <c r="A153" s="1">
        <v>42245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1.5340304520568474E-7</v>
      </c>
      <c r="N153">
        <v>5.5110043990142253E-7</v>
      </c>
      <c r="O153">
        <v>4.8045833758420465E-6</v>
      </c>
      <c r="P153">
        <v>1.764096669104073E-5</v>
      </c>
      <c r="Q153">
        <v>5.2986562336882562E-5</v>
      </c>
      <c r="R153">
        <v>1.1959569859564292E-4</v>
      </c>
      <c r="S153">
        <v>1.5817656446487263E-4</v>
      </c>
      <c r="T153">
        <v>2.0977214468935267E-4</v>
      </c>
      <c r="U153">
        <v>2.1104423944172084E-4</v>
      </c>
      <c r="V153">
        <v>2.512331527323191E-4</v>
      </c>
      <c r="W153">
        <v>2.0813686822746005E-4</v>
      </c>
      <c r="X153">
        <v>2.7711838258032639E-4</v>
      </c>
      <c r="Y153">
        <v>2.1274662973589089E-4</v>
      </c>
      <c r="Z153">
        <v>2.5512191992828326E-4</v>
      </c>
      <c r="AA153">
        <v>2.593309159811142E-4</v>
      </c>
      <c r="AB153">
        <v>2.4882779298349394E-4</v>
      </c>
      <c r="AC153">
        <v>2.3150322007318996E-4</v>
      </c>
      <c r="AD153">
        <v>2.6226436571305989E-4</v>
      </c>
      <c r="AE153">
        <v>1.8934346115931166E-4</v>
      </c>
      <c r="AF153">
        <v>1.3442478746806345E-4</v>
      </c>
      <c r="AG153">
        <v>1.7335387824991011E-4</v>
      </c>
      <c r="AH153">
        <v>1.1312937673261031E-4</v>
      </c>
      <c r="AI153">
        <v>8.6974157525041078E-5</v>
      </c>
      <c r="AJ153">
        <v>4.2536746897471301E-5</v>
      </c>
      <c r="AK153">
        <v>1.5603390743096224E-5</v>
      </c>
      <c r="AL153">
        <v>2.1936635464412923E-6</v>
      </c>
      <c r="AM153">
        <v>8.5905705315183459E-7</v>
      </c>
      <c r="AN153">
        <v>4.1418822205534888E-7</v>
      </c>
      <c r="AO153">
        <v>1.2272243616454782E-7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Y153">
        <f t="shared" si="32"/>
        <v>3.7399639410689166E-3</v>
      </c>
      <c r="BA153">
        <f>IF([1]Graph!$B$45=[1]PV_profile!A153,1,0)</f>
        <v>0</v>
      </c>
      <c r="BB153">
        <f t="shared" si="36"/>
        <v>0</v>
      </c>
      <c r="BC153">
        <f t="shared" si="36"/>
        <v>0</v>
      </c>
      <c r="BD153">
        <f t="shared" si="36"/>
        <v>0</v>
      </c>
      <c r="BE153">
        <f t="shared" si="36"/>
        <v>0</v>
      </c>
      <c r="BF153">
        <f t="shared" si="36"/>
        <v>0</v>
      </c>
      <c r="BG153">
        <f t="shared" si="36"/>
        <v>0</v>
      </c>
      <c r="BH153">
        <f t="shared" si="36"/>
        <v>0</v>
      </c>
      <c r="BI153">
        <f t="shared" si="34"/>
        <v>0</v>
      </c>
      <c r="BJ153">
        <f t="shared" si="34"/>
        <v>0</v>
      </c>
      <c r="BK153">
        <f t="shared" si="34"/>
        <v>0</v>
      </c>
      <c r="BL153">
        <f t="shared" si="38"/>
        <v>0</v>
      </c>
      <c r="BM153">
        <f t="shared" si="38"/>
        <v>0</v>
      </c>
      <c r="BN153">
        <f t="shared" si="38"/>
        <v>0</v>
      </c>
      <c r="BO153">
        <f t="shared" si="38"/>
        <v>0</v>
      </c>
      <c r="BP153">
        <f t="shared" si="38"/>
        <v>0</v>
      </c>
      <c r="BQ153">
        <f t="shared" si="38"/>
        <v>0</v>
      </c>
      <c r="BR153">
        <f t="shared" si="38"/>
        <v>0</v>
      </c>
      <c r="BS153">
        <f t="shared" si="38"/>
        <v>0</v>
      </c>
      <c r="BT153">
        <f t="shared" si="38"/>
        <v>0</v>
      </c>
      <c r="BU153">
        <f t="shared" si="38"/>
        <v>0</v>
      </c>
      <c r="BV153">
        <f t="shared" si="38"/>
        <v>0</v>
      </c>
      <c r="BW153">
        <f t="shared" si="38"/>
        <v>0</v>
      </c>
      <c r="BX153">
        <f t="shared" si="38"/>
        <v>0</v>
      </c>
      <c r="BY153">
        <f t="shared" si="38"/>
        <v>0</v>
      </c>
      <c r="BZ153">
        <f t="shared" si="38"/>
        <v>0</v>
      </c>
      <c r="CA153">
        <f t="shared" si="33"/>
        <v>0</v>
      </c>
      <c r="CB153">
        <f t="shared" si="33"/>
        <v>0</v>
      </c>
      <c r="CC153">
        <f t="shared" si="37"/>
        <v>0</v>
      </c>
      <c r="CD153">
        <f t="shared" si="37"/>
        <v>0</v>
      </c>
      <c r="CE153">
        <f t="shared" si="37"/>
        <v>0</v>
      </c>
      <c r="CF153">
        <f t="shared" si="37"/>
        <v>0</v>
      </c>
      <c r="CG153">
        <f t="shared" si="37"/>
        <v>0</v>
      </c>
      <c r="CH153">
        <f t="shared" si="37"/>
        <v>0</v>
      </c>
      <c r="CI153">
        <f t="shared" si="37"/>
        <v>0</v>
      </c>
      <c r="CJ153">
        <f t="shared" si="37"/>
        <v>0</v>
      </c>
      <c r="CK153">
        <f t="shared" si="37"/>
        <v>0</v>
      </c>
      <c r="CL153">
        <f t="shared" si="37"/>
        <v>0</v>
      </c>
      <c r="CM153">
        <f t="shared" si="37"/>
        <v>0</v>
      </c>
      <c r="CN153">
        <f t="shared" si="37"/>
        <v>0</v>
      </c>
      <c r="CO153">
        <f t="shared" si="37"/>
        <v>0</v>
      </c>
      <c r="CP153">
        <f t="shared" si="35"/>
        <v>0</v>
      </c>
      <c r="CQ153">
        <f t="shared" si="35"/>
        <v>0</v>
      </c>
      <c r="CR153">
        <f t="shared" si="35"/>
        <v>0</v>
      </c>
      <c r="CS153">
        <f t="shared" si="35"/>
        <v>0</v>
      </c>
      <c r="CT153">
        <f t="shared" si="35"/>
        <v>0</v>
      </c>
      <c r="CU153">
        <f t="shared" si="27"/>
        <v>0</v>
      </c>
      <c r="CV153">
        <f t="shared" si="27"/>
        <v>0</v>
      </c>
      <c r="CW153">
        <f t="shared" si="27"/>
        <v>0</v>
      </c>
    </row>
    <row r="154" spans="1:101" x14ac:dyDescent="0.45">
      <c r="A154" s="1">
        <v>42246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1.8408365424682173E-7</v>
      </c>
      <c r="N154">
        <v>1.3499467978100261E-6</v>
      </c>
      <c r="O154">
        <v>4.9088974465819116E-6</v>
      </c>
      <c r="P154">
        <v>1.6689867810765487E-5</v>
      </c>
      <c r="Q154">
        <v>6.990768523829561E-5</v>
      </c>
      <c r="R154">
        <v>1.3355614272458628E-4</v>
      </c>
      <c r="S154">
        <v>1.9777257498575096E-4</v>
      </c>
      <c r="T154">
        <v>2.4011641755387618E-4</v>
      </c>
      <c r="U154">
        <v>2.8450282166891504E-4</v>
      </c>
      <c r="V154">
        <v>2.8003495797729945E-4</v>
      </c>
      <c r="W154">
        <v>2.7660218133320922E-4</v>
      </c>
      <c r="X154">
        <v>2.3043668540139746E-4</v>
      </c>
      <c r="Y154">
        <v>2.3833617521426418E-4</v>
      </c>
      <c r="Z154">
        <v>2.3268365650604773E-4</v>
      </c>
      <c r="AA154">
        <v>2.2751167283693798E-4</v>
      </c>
      <c r="AB154">
        <v>2.4431275785547765E-4</v>
      </c>
      <c r="AC154">
        <v>2.6982368427318302E-4</v>
      </c>
      <c r="AD154">
        <v>2.5446765594048094E-4</v>
      </c>
      <c r="AE154">
        <v>2.7934042569013071E-4</v>
      </c>
      <c r="AF154">
        <v>2.2761061780109568E-4</v>
      </c>
      <c r="AG154">
        <v>1.902512236793162E-4</v>
      </c>
      <c r="AH154">
        <v>1.2313087177240795E-4</v>
      </c>
      <c r="AI154">
        <v>9.0070981500130814E-5</v>
      </c>
      <c r="AJ154">
        <v>3.0631136559058114E-5</v>
      </c>
      <c r="AK154">
        <v>1.5799363133346488E-5</v>
      </c>
      <c r="AL154">
        <v>1.5340304520568474E-7</v>
      </c>
      <c r="AM154">
        <v>7.5167492150785514E-7</v>
      </c>
      <c r="AN154">
        <v>1.5340304520568474E-7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Y154">
        <f t="shared" si="32"/>
        <v>4.1610909663665312E-3</v>
      </c>
      <c r="BA154">
        <f>IF([1]Graph!$B$45=[1]PV_profile!A154,1,0)</f>
        <v>0</v>
      </c>
      <c r="BB154">
        <f t="shared" si="36"/>
        <v>0</v>
      </c>
      <c r="BC154">
        <f t="shared" si="36"/>
        <v>0</v>
      </c>
      <c r="BD154">
        <f t="shared" si="36"/>
        <v>0</v>
      </c>
      <c r="BE154">
        <f t="shared" si="36"/>
        <v>0</v>
      </c>
      <c r="BF154">
        <f t="shared" si="36"/>
        <v>0</v>
      </c>
      <c r="BG154">
        <f t="shared" si="36"/>
        <v>0</v>
      </c>
      <c r="BH154">
        <f t="shared" si="36"/>
        <v>0</v>
      </c>
      <c r="BI154">
        <f t="shared" si="34"/>
        <v>0</v>
      </c>
      <c r="BJ154">
        <f t="shared" si="34"/>
        <v>0</v>
      </c>
      <c r="BK154">
        <f t="shared" si="34"/>
        <v>0</v>
      </c>
      <c r="BL154">
        <f t="shared" si="38"/>
        <v>0</v>
      </c>
      <c r="BM154">
        <f t="shared" si="38"/>
        <v>0</v>
      </c>
      <c r="BN154">
        <f t="shared" si="38"/>
        <v>0</v>
      </c>
      <c r="BO154">
        <f t="shared" si="38"/>
        <v>0</v>
      </c>
      <c r="BP154">
        <f t="shared" si="38"/>
        <v>0</v>
      </c>
      <c r="BQ154">
        <f t="shared" si="38"/>
        <v>0</v>
      </c>
      <c r="BR154">
        <f t="shared" si="38"/>
        <v>0</v>
      </c>
      <c r="BS154">
        <f t="shared" si="38"/>
        <v>0</v>
      </c>
      <c r="BT154">
        <f t="shared" si="38"/>
        <v>0</v>
      </c>
      <c r="BU154">
        <f t="shared" si="38"/>
        <v>0</v>
      </c>
      <c r="BV154">
        <f t="shared" si="38"/>
        <v>0</v>
      </c>
      <c r="BW154">
        <f t="shared" si="38"/>
        <v>0</v>
      </c>
      <c r="BX154">
        <f t="shared" si="38"/>
        <v>0</v>
      </c>
      <c r="BY154">
        <f t="shared" si="38"/>
        <v>0</v>
      </c>
      <c r="BZ154">
        <f t="shared" si="38"/>
        <v>0</v>
      </c>
      <c r="CA154">
        <f t="shared" si="33"/>
        <v>0</v>
      </c>
      <c r="CB154">
        <f t="shared" si="33"/>
        <v>0</v>
      </c>
      <c r="CC154">
        <f t="shared" si="37"/>
        <v>0</v>
      </c>
      <c r="CD154">
        <f t="shared" si="37"/>
        <v>0</v>
      </c>
      <c r="CE154">
        <f t="shared" si="37"/>
        <v>0</v>
      </c>
      <c r="CF154">
        <f t="shared" si="37"/>
        <v>0</v>
      </c>
      <c r="CG154">
        <f t="shared" si="37"/>
        <v>0</v>
      </c>
      <c r="CH154">
        <f t="shared" si="37"/>
        <v>0</v>
      </c>
      <c r="CI154">
        <f t="shared" si="37"/>
        <v>0</v>
      </c>
      <c r="CJ154">
        <f t="shared" si="37"/>
        <v>0</v>
      </c>
      <c r="CK154">
        <f t="shared" si="37"/>
        <v>0</v>
      </c>
      <c r="CL154">
        <f t="shared" si="37"/>
        <v>0</v>
      </c>
      <c r="CM154">
        <f t="shared" si="37"/>
        <v>0</v>
      </c>
      <c r="CN154">
        <f t="shared" si="37"/>
        <v>0</v>
      </c>
      <c r="CO154">
        <f t="shared" si="37"/>
        <v>0</v>
      </c>
      <c r="CP154">
        <f t="shared" si="35"/>
        <v>0</v>
      </c>
      <c r="CQ154">
        <f t="shared" si="35"/>
        <v>0</v>
      </c>
      <c r="CR154">
        <f t="shared" si="35"/>
        <v>0</v>
      </c>
      <c r="CS154">
        <f t="shared" si="35"/>
        <v>0</v>
      </c>
      <c r="CT154">
        <f t="shared" si="35"/>
        <v>0</v>
      </c>
      <c r="CU154">
        <f t="shared" si="27"/>
        <v>0</v>
      </c>
      <c r="CV154">
        <f t="shared" si="27"/>
        <v>0</v>
      </c>
      <c r="CW154">
        <f t="shared" si="27"/>
        <v>0</v>
      </c>
    </row>
    <row r="155" spans="1:101" x14ac:dyDescent="0.45">
      <c r="A155" s="1">
        <v>42247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5.062300491787596E-7</v>
      </c>
      <c r="O155">
        <v>6.7497339890501305E-7</v>
      </c>
      <c r="P155">
        <v>1.1056524483199728E-6</v>
      </c>
      <c r="Q155">
        <v>2.5936619868151148E-6</v>
      </c>
      <c r="R155">
        <v>1.8975956691943202E-5</v>
      </c>
      <c r="S155">
        <v>4.8949377694681949E-5</v>
      </c>
      <c r="T155">
        <v>5.7940713681800151E-5</v>
      </c>
      <c r="U155">
        <v>8.4782028009051827E-5</v>
      </c>
      <c r="V155">
        <v>1.2871282507982977E-4</v>
      </c>
      <c r="W155">
        <v>1.9415303013412279E-4</v>
      </c>
      <c r="X155">
        <v>2.0121647335061862E-4</v>
      </c>
      <c r="Y155">
        <v>1.9164604086784891E-4</v>
      </c>
      <c r="Z155">
        <v>1.6235372938582342E-4</v>
      </c>
      <c r="AA155">
        <v>1.1913280490673477E-4</v>
      </c>
      <c r="AB155">
        <v>1.5427820957858318E-4</v>
      </c>
      <c r="AC155">
        <v>1.8212239631386701E-4</v>
      </c>
      <c r="AD155">
        <v>1.5989314454072423E-4</v>
      </c>
      <c r="AE155">
        <v>1.2199875729878995E-4</v>
      </c>
      <c r="AF155">
        <v>9.9295873623574663E-5</v>
      </c>
      <c r="AG155">
        <v>8.115519651277642E-5</v>
      </c>
      <c r="AH155">
        <v>8.2361711463319119E-5</v>
      </c>
      <c r="AI155">
        <v>6.6728023618794775E-5</v>
      </c>
      <c r="AJ155">
        <v>3.5620570604373018E-5</v>
      </c>
      <c r="AK155">
        <v>1.3943953301583728E-5</v>
      </c>
      <c r="AL155">
        <v>3.1286551069699406E-6</v>
      </c>
      <c r="AM155">
        <v>5.6759126726103348E-7</v>
      </c>
      <c r="AN155">
        <v>2.6078517684966411E-7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Y155">
        <f t="shared" si="32"/>
        <v>2.2140983660931405E-3</v>
      </c>
      <c r="BA155">
        <f>IF([1]Graph!$B$45=[1]PV_profile!A155,1,0)</f>
        <v>0</v>
      </c>
      <c r="BB155">
        <f t="shared" si="36"/>
        <v>0</v>
      </c>
      <c r="BC155">
        <f t="shared" si="36"/>
        <v>0</v>
      </c>
      <c r="BD155">
        <f t="shared" si="36"/>
        <v>0</v>
      </c>
      <c r="BE155">
        <f t="shared" si="36"/>
        <v>0</v>
      </c>
      <c r="BF155">
        <f t="shared" si="36"/>
        <v>0</v>
      </c>
      <c r="BG155">
        <f t="shared" si="36"/>
        <v>0</v>
      </c>
      <c r="BH155">
        <f t="shared" si="36"/>
        <v>0</v>
      </c>
      <c r="BI155">
        <f t="shared" si="34"/>
        <v>0</v>
      </c>
      <c r="BJ155">
        <f t="shared" si="34"/>
        <v>0</v>
      </c>
      <c r="BK155">
        <f t="shared" si="34"/>
        <v>0</v>
      </c>
      <c r="BL155">
        <f t="shared" si="38"/>
        <v>0</v>
      </c>
      <c r="BM155">
        <f t="shared" si="38"/>
        <v>0</v>
      </c>
      <c r="BN155">
        <f t="shared" si="38"/>
        <v>0</v>
      </c>
      <c r="BO155">
        <f t="shared" si="38"/>
        <v>0</v>
      </c>
      <c r="BP155">
        <f t="shared" si="38"/>
        <v>0</v>
      </c>
      <c r="BQ155">
        <f t="shared" si="38"/>
        <v>0</v>
      </c>
      <c r="BR155">
        <f t="shared" si="38"/>
        <v>0</v>
      </c>
      <c r="BS155">
        <f t="shared" si="38"/>
        <v>0</v>
      </c>
      <c r="BT155">
        <f t="shared" si="38"/>
        <v>0</v>
      </c>
      <c r="BU155">
        <f t="shared" si="38"/>
        <v>0</v>
      </c>
      <c r="BV155">
        <f t="shared" si="38"/>
        <v>0</v>
      </c>
      <c r="BW155">
        <f t="shared" si="38"/>
        <v>0</v>
      </c>
      <c r="BX155">
        <f t="shared" si="38"/>
        <v>0</v>
      </c>
      <c r="BY155">
        <f t="shared" si="38"/>
        <v>0</v>
      </c>
      <c r="BZ155">
        <f t="shared" si="38"/>
        <v>0</v>
      </c>
      <c r="CA155">
        <f t="shared" si="33"/>
        <v>0</v>
      </c>
      <c r="CB155">
        <f t="shared" si="33"/>
        <v>0</v>
      </c>
      <c r="CC155">
        <f t="shared" si="37"/>
        <v>0</v>
      </c>
      <c r="CD155">
        <f t="shared" si="37"/>
        <v>0</v>
      </c>
      <c r="CE155">
        <f t="shared" si="37"/>
        <v>0</v>
      </c>
      <c r="CF155">
        <f t="shared" si="37"/>
        <v>0</v>
      </c>
      <c r="CG155">
        <f t="shared" si="37"/>
        <v>0</v>
      </c>
      <c r="CH155">
        <f t="shared" si="37"/>
        <v>0</v>
      </c>
      <c r="CI155">
        <f t="shared" si="37"/>
        <v>0</v>
      </c>
      <c r="CJ155">
        <f t="shared" si="37"/>
        <v>0</v>
      </c>
      <c r="CK155">
        <f t="shared" si="37"/>
        <v>0</v>
      </c>
      <c r="CL155">
        <f t="shared" si="37"/>
        <v>0</v>
      </c>
      <c r="CM155">
        <f t="shared" si="37"/>
        <v>0</v>
      </c>
      <c r="CN155">
        <f t="shared" si="37"/>
        <v>0</v>
      </c>
      <c r="CO155">
        <f t="shared" si="37"/>
        <v>0</v>
      </c>
      <c r="CP155">
        <f t="shared" si="35"/>
        <v>0</v>
      </c>
      <c r="CQ155">
        <f t="shared" si="35"/>
        <v>0</v>
      </c>
      <c r="CR155">
        <f t="shared" si="35"/>
        <v>0</v>
      </c>
      <c r="CS155">
        <f t="shared" si="35"/>
        <v>0</v>
      </c>
      <c r="CT155">
        <f t="shared" si="35"/>
        <v>0</v>
      </c>
      <c r="CU155">
        <f t="shared" si="27"/>
        <v>0</v>
      </c>
      <c r="CV155">
        <f t="shared" si="27"/>
        <v>0</v>
      </c>
      <c r="CW155">
        <f t="shared" si="27"/>
        <v>0</v>
      </c>
    </row>
    <row r="156" spans="1:101" x14ac:dyDescent="0.45">
      <c r="A156" s="1">
        <v>42248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1.2118840571249095E-6</v>
      </c>
      <c r="P156">
        <v>2.1323023283590182E-6</v>
      </c>
      <c r="Q156">
        <v>1.0674934408250587E-5</v>
      </c>
      <c r="R156">
        <v>1.5985364325658377E-5</v>
      </c>
      <c r="S156">
        <v>2.1890614550851213E-5</v>
      </c>
      <c r="T156">
        <v>5.7725949418512199E-5</v>
      </c>
      <c r="U156">
        <v>6.9282567829082452E-5</v>
      </c>
      <c r="V156">
        <v>1.2328235727954853E-4</v>
      </c>
      <c r="W156">
        <v>1.230710445847777E-4</v>
      </c>
      <c r="X156">
        <v>1.9459636493476722E-4</v>
      </c>
      <c r="Y156">
        <v>2.4691600753261816E-4</v>
      </c>
      <c r="Z156">
        <v>2.9213692421357586E-4</v>
      </c>
      <c r="AA156">
        <v>2.9626845172857802E-4</v>
      </c>
      <c r="AB156">
        <v>3.0453725937277745E-4</v>
      </c>
      <c r="AC156">
        <v>2.7712183414884355E-4</v>
      </c>
      <c r="AD156">
        <v>2.3281558312492453E-4</v>
      </c>
      <c r="AE156">
        <v>2.1761334134504123E-4</v>
      </c>
      <c r="AF156">
        <v>1.5922929286259663E-4</v>
      </c>
      <c r="AG156">
        <v>1.1065882068957277E-4</v>
      </c>
      <c r="AH156">
        <v>9.6276901693926798E-5</v>
      </c>
      <c r="AI156">
        <v>7.4152731006749928E-5</v>
      </c>
      <c r="AJ156">
        <v>2.5680053275044642E-5</v>
      </c>
      <c r="AK156">
        <v>5.1880909888562583E-6</v>
      </c>
      <c r="AL156">
        <v>6.757404141310413E-7</v>
      </c>
      <c r="AM156">
        <v>1.5340304520568474E-7</v>
      </c>
      <c r="AN156">
        <v>5.0623004917875971E-7</v>
      </c>
      <c r="AO156">
        <v>3.0680609041136955E-8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Y156">
        <f t="shared" si="32"/>
        <v>2.9598147298175951E-3</v>
      </c>
      <c r="BA156">
        <f>IF([1]Graph!$B$45=[1]PV_profile!A156,1,0)</f>
        <v>0</v>
      </c>
      <c r="BB156">
        <f t="shared" si="36"/>
        <v>0</v>
      </c>
      <c r="BC156">
        <f t="shared" si="36"/>
        <v>0</v>
      </c>
      <c r="BD156">
        <f t="shared" si="36"/>
        <v>0</v>
      </c>
      <c r="BE156">
        <f t="shared" si="36"/>
        <v>0</v>
      </c>
      <c r="BF156">
        <f t="shared" si="36"/>
        <v>0</v>
      </c>
      <c r="BG156">
        <f t="shared" si="36"/>
        <v>0</v>
      </c>
      <c r="BH156">
        <f t="shared" si="36"/>
        <v>0</v>
      </c>
      <c r="BI156">
        <f t="shared" si="34"/>
        <v>0</v>
      </c>
      <c r="BJ156">
        <f t="shared" si="34"/>
        <v>0</v>
      </c>
      <c r="BK156">
        <f t="shared" si="34"/>
        <v>0</v>
      </c>
      <c r="BL156">
        <f t="shared" si="38"/>
        <v>0</v>
      </c>
      <c r="BM156">
        <f t="shared" si="38"/>
        <v>0</v>
      </c>
      <c r="BN156">
        <f t="shared" si="38"/>
        <v>0</v>
      </c>
      <c r="BO156">
        <f t="shared" si="38"/>
        <v>0</v>
      </c>
      <c r="BP156">
        <f t="shared" si="38"/>
        <v>0</v>
      </c>
      <c r="BQ156">
        <f t="shared" si="38"/>
        <v>0</v>
      </c>
      <c r="BR156">
        <f t="shared" si="38"/>
        <v>0</v>
      </c>
      <c r="BS156">
        <f t="shared" si="38"/>
        <v>0</v>
      </c>
      <c r="BT156">
        <f t="shared" si="38"/>
        <v>0</v>
      </c>
      <c r="BU156">
        <f t="shared" si="38"/>
        <v>0</v>
      </c>
      <c r="BV156">
        <f t="shared" si="38"/>
        <v>0</v>
      </c>
      <c r="BW156">
        <f t="shared" si="38"/>
        <v>0</v>
      </c>
      <c r="BX156">
        <f t="shared" si="38"/>
        <v>0</v>
      </c>
      <c r="BY156">
        <f t="shared" si="38"/>
        <v>0</v>
      </c>
      <c r="BZ156">
        <f t="shared" si="38"/>
        <v>0</v>
      </c>
      <c r="CA156">
        <f t="shared" si="33"/>
        <v>0</v>
      </c>
      <c r="CB156">
        <f t="shared" si="33"/>
        <v>0</v>
      </c>
      <c r="CC156">
        <f t="shared" si="37"/>
        <v>0</v>
      </c>
      <c r="CD156">
        <f t="shared" si="37"/>
        <v>0</v>
      </c>
      <c r="CE156">
        <f t="shared" si="37"/>
        <v>0</v>
      </c>
      <c r="CF156">
        <f t="shared" si="37"/>
        <v>0</v>
      </c>
      <c r="CG156">
        <f t="shared" si="37"/>
        <v>0</v>
      </c>
      <c r="CH156">
        <f t="shared" si="37"/>
        <v>0</v>
      </c>
      <c r="CI156">
        <f t="shared" si="37"/>
        <v>0</v>
      </c>
      <c r="CJ156">
        <f t="shared" si="37"/>
        <v>0</v>
      </c>
      <c r="CK156">
        <f t="shared" si="37"/>
        <v>0</v>
      </c>
      <c r="CL156">
        <f t="shared" si="37"/>
        <v>0</v>
      </c>
      <c r="CM156">
        <f t="shared" si="37"/>
        <v>0</v>
      </c>
      <c r="CN156">
        <f t="shared" si="37"/>
        <v>0</v>
      </c>
      <c r="CO156">
        <f t="shared" si="37"/>
        <v>0</v>
      </c>
      <c r="CP156">
        <f t="shared" si="35"/>
        <v>0</v>
      </c>
      <c r="CQ156">
        <f t="shared" si="35"/>
        <v>0</v>
      </c>
      <c r="CR156">
        <f t="shared" si="35"/>
        <v>0</v>
      </c>
      <c r="CS156">
        <f t="shared" si="35"/>
        <v>0</v>
      </c>
      <c r="CT156">
        <f t="shared" si="35"/>
        <v>0</v>
      </c>
      <c r="CU156">
        <f t="shared" si="27"/>
        <v>0</v>
      </c>
      <c r="CV156">
        <f t="shared" si="27"/>
        <v>0</v>
      </c>
      <c r="CW156">
        <f t="shared" si="27"/>
        <v>0</v>
      </c>
    </row>
    <row r="157" spans="1:101" x14ac:dyDescent="0.45">
      <c r="A157" s="1">
        <v>42249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1.8408365424682171E-7</v>
      </c>
      <c r="O157">
        <v>1.1344155192960388E-6</v>
      </c>
      <c r="P157">
        <v>8.544549617956639E-6</v>
      </c>
      <c r="Q157">
        <v>7.0400492521018878E-6</v>
      </c>
      <c r="R157">
        <v>5.323085668637261E-6</v>
      </c>
      <c r="S157">
        <v>1.8942208021997952E-5</v>
      </c>
      <c r="T157">
        <v>1.6951803510454191E-5</v>
      </c>
      <c r="U157">
        <v>1.7797437797150535E-5</v>
      </c>
      <c r="V157">
        <v>2.9588762866885482E-5</v>
      </c>
      <c r="W157">
        <v>2.8933731863857216E-5</v>
      </c>
      <c r="X157">
        <v>3.6918743874426122E-5</v>
      </c>
      <c r="Y157">
        <v>5.341187227971531E-5</v>
      </c>
      <c r="Z157">
        <v>6.1926124796243844E-5</v>
      </c>
      <c r="AA157">
        <v>3.9619404485272202E-5</v>
      </c>
      <c r="AB157">
        <v>1.656522783653587E-5</v>
      </c>
      <c r="AC157">
        <v>1.4069743798652392E-5</v>
      </c>
      <c r="AD157">
        <v>2.8473139220627143E-5</v>
      </c>
      <c r="AE157">
        <v>2.9359425314302994E-5</v>
      </c>
      <c r="AF157">
        <v>1.5249029708671093E-5</v>
      </c>
      <c r="AG157">
        <v>1.3375595019096667E-5</v>
      </c>
      <c r="AH157">
        <v>6.1495445746828884E-6</v>
      </c>
      <c r="AI157">
        <v>9.9711979383695099E-7</v>
      </c>
      <c r="AJ157">
        <v>1.5340304520568478E-8</v>
      </c>
      <c r="AK157">
        <v>6.44292789863876E-7</v>
      </c>
      <c r="AL157">
        <v>1.5340304520568474E-7</v>
      </c>
      <c r="AM157">
        <v>7.2099431246671841E-7</v>
      </c>
      <c r="AN157">
        <v>5.9827187630217053E-7</v>
      </c>
      <c r="AO157">
        <v>3.0680609041136955E-8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Y157">
        <f t="shared" si="32"/>
        <v>4.5271808141204769E-4</v>
      </c>
      <c r="BA157">
        <f>IF([1]Graph!$B$45=[1]PV_profile!A157,1,0)</f>
        <v>0</v>
      </c>
      <c r="BB157">
        <f t="shared" si="36"/>
        <v>0</v>
      </c>
      <c r="BC157">
        <f t="shared" si="36"/>
        <v>0</v>
      </c>
      <c r="BD157">
        <f t="shared" si="36"/>
        <v>0</v>
      </c>
      <c r="BE157">
        <f t="shared" si="36"/>
        <v>0</v>
      </c>
      <c r="BF157">
        <f t="shared" si="36"/>
        <v>0</v>
      </c>
      <c r="BG157">
        <f t="shared" si="36"/>
        <v>0</v>
      </c>
      <c r="BH157">
        <f t="shared" si="36"/>
        <v>0</v>
      </c>
      <c r="BI157">
        <f t="shared" si="34"/>
        <v>0</v>
      </c>
      <c r="BJ157">
        <f t="shared" si="34"/>
        <v>0</v>
      </c>
      <c r="BK157">
        <f t="shared" si="34"/>
        <v>0</v>
      </c>
      <c r="BL157">
        <f t="shared" si="38"/>
        <v>0</v>
      </c>
      <c r="BM157">
        <f t="shared" si="38"/>
        <v>0</v>
      </c>
      <c r="BN157">
        <f t="shared" si="38"/>
        <v>0</v>
      </c>
      <c r="BO157">
        <f t="shared" si="38"/>
        <v>0</v>
      </c>
      <c r="BP157">
        <f t="shared" si="38"/>
        <v>0</v>
      </c>
      <c r="BQ157">
        <f t="shared" si="38"/>
        <v>0</v>
      </c>
      <c r="BR157">
        <f t="shared" si="38"/>
        <v>0</v>
      </c>
      <c r="BS157">
        <f t="shared" si="38"/>
        <v>0</v>
      </c>
      <c r="BT157">
        <f t="shared" si="38"/>
        <v>0</v>
      </c>
      <c r="BU157">
        <f t="shared" si="38"/>
        <v>0</v>
      </c>
      <c r="BV157">
        <f t="shared" si="38"/>
        <v>0</v>
      </c>
      <c r="BW157">
        <f t="shared" si="38"/>
        <v>0</v>
      </c>
      <c r="BX157">
        <f t="shared" si="38"/>
        <v>0</v>
      </c>
      <c r="BY157">
        <f t="shared" si="38"/>
        <v>0</v>
      </c>
      <c r="BZ157">
        <f t="shared" si="38"/>
        <v>0</v>
      </c>
      <c r="CA157">
        <f t="shared" si="33"/>
        <v>0</v>
      </c>
      <c r="CB157">
        <f t="shared" si="33"/>
        <v>0</v>
      </c>
      <c r="CC157">
        <f t="shared" si="37"/>
        <v>0</v>
      </c>
      <c r="CD157">
        <f t="shared" si="37"/>
        <v>0</v>
      </c>
      <c r="CE157">
        <f t="shared" si="37"/>
        <v>0</v>
      </c>
      <c r="CF157">
        <f t="shared" si="37"/>
        <v>0</v>
      </c>
      <c r="CG157">
        <f t="shared" si="37"/>
        <v>0</v>
      </c>
      <c r="CH157">
        <f t="shared" si="37"/>
        <v>0</v>
      </c>
      <c r="CI157">
        <f t="shared" si="37"/>
        <v>0</v>
      </c>
      <c r="CJ157">
        <f t="shared" si="37"/>
        <v>0</v>
      </c>
      <c r="CK157">
        <f t="shared" si="37"/>
        <v>0</v>
      </c>
      <c r="CL157">
        <f t="shared" si="37"/>
        <v>0</v>
      </c>
      <c r="CM157">
        <f t="shared" si="37"/>
        <v>0</v>
      </c>
      <c r="CN157">
        <f t="shared" si="37"/>
        <v>0</v>
      </c>
      <c r="CO157">
        <f t="shared" si="37"/>
        <v>0</v>
      </c>
      <c r="CP157">
        <f t="shared" si="35"/>
        <v>0</v>
      </c>
      <c r="CQ157">
        <f t="shared" si="35"/>
        <v>0</v>
      </c>
      <c r="CR157">
        <f t="shared" si="35"/>
        <v>0</v>
      </c>
      <c r="CS157">
        <f t="shared" si="35"/>
        <v>0</v>
      </c>
      <c r="CT157">
        <f t="shared" si="35"/>
        <v>0</v>
      </c>
      <c r="CU157">
        <f t="shared" si="27"/>
        <v>0</v>
      </c>
      <c r="CV157">
        <f t="shared" si="27"/>
        <v>0</v>
      </c>
      <c r="CW157">
        <f t="shared" si="27"/>
        <v>0</v>
      </c>
    </row>
    <row r="158" spans="1:101" x14ac:dyDescent="0.45">
      <c r="A158" s="1">
        <v>42250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2.9146578589080106E-7</v>
      </c>
      <c r="O158">
        <v>3.3748669945250652E-7</v>
      </c>
      <c r="P158">
        <v>3.0680609041136955E-8</v>
      </c>
      <c r="Q158">
        <v>2.8199314784935004E-6</v>
      </c>
      <c r="R158">
        <v>3.3902072990456335E-6</v>
      </c>
      <c r="S158">
        <v>8.2224032230247009E-6</v>
      </c>
      <c r="T158">
        <v>2.4359636563436713E-5</v>
      </c>
      <c r="U158">
        <v>3.2289806985344585E-5</v>
      </c>
      <c r="V158">
        <v>4.4316605729470272E-5</v>
      </c>
      <c r="W158">
        <v>9.7087253280225827E-5</v>
      </c>
      <c r="X158">
        <v>1.445018335076249E-4</v>
      </c>
      <c r="Y158">
        <v>2.0966859763383881E-4</v>
      </c>
      <c r="Z158">
        <v>2.2157075640373493E-4</v>
      </c>
      <c r="AA158">
        <v>2.3205738857399549E-4</v>
      </c>
      <c r="AB158">
        <v>2.3354961669623376E-4</v>
      </c>
      <c r="AC158">
        <v>2.9461936899261693E-4</v>
      </c>
      <c r="AD158">
        <v>2.9318543402755679E-4</v>
      </c>
      <c r="AE158">
        <v>2.651364542269234E-4</v>
      </c>
      <c r="AF158">
        <v>2.3638488847924787E-4</v>
      </c>
      <c r="AG158">
        <v>1.7813391713851923E-4</v>
      </c>
      <c r="AH158">
        <v>1.4612407071067497E-4</v>
      </c>
      <c r="AI158">
        <v>9.4063295751608774E-5</v>
      </c>
      <c r="AJ158">
        <v>5.1832971436935804E-5</v>
      </c>
      <c r="AK158">
        <v>2.0709027595154431E-5</v>
      </c>
      <c r="AL158">
        <v>3.6057385775596208E-6</v>
      </c>
      <c r="AM158">
        <v>2.6078517684966411E-7</v>
      </c>
      <c r="AN158">
        <v>5.9827187630217064E-7</v>
      </c>
      <c r="AO158">
        <v>4.6020913561705427E-8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Y158">
        <f t="shared" si="32"/>
        <v>2.8391939153723641E-3</v>
      </c>
      <c r="BA158">
        <f>IF([1]Graph!$B$45=[1]PV_profile!A158,1,0)</f>
        <v>0</v>
      </c>
      <c r="BB158">
        <f t="shared" si="36"/>
        <v>0</v>
      </c>
      <c r="BC158">
        <f t="shared" si="36"/>
        <v>0</v>
      </c>
      <c r="BD158">
        <f t="shared" si="36"/>
        <v>0</v>
      </c>
      <c r="BE158">
        <f t="shared" si="36"/>
        <v>0</v>
      </c>
      <c r="BF158">
        <f t="shared" si="36"/>
        <v>0</v>
      </c>
      <c r="BG158">
        <f t="shared" si="36"/>
        <v>0</v>
      </c>
      <c r="BH158">
        <f t="shared" si="36"/>
        <v>0</v>
      </c>
      <c r="BI158">
        <f t="shared" si="34"/>
        <v>0</v>
      </c>
      <c r="BJ158">
        <f t="shared" si="34"/>
        <v>0</v>
      </c>
      <c r="BK158">
        <f t="shared" si="34"/>
        <v>0</v>
      </c>
      <c r="BL158">
        <f t="shared" si="38"/>
        <v>0</v>
      </c>
      <c r="BM158">
        <f t="shared" si="38"/>
        <v>0</v>
      </c>
      <c r="BN158">
        <f t="shared" si="38"/>
        <v>0</v>
      </c>
      <c r="BO158">
        <f t="shared" si="38"/>
        <v>0</v>
      </c>
      <c r="BP158">
        <f t="shared" si="38"/>
        <v>0</v>
      </c>
      <c r="BQ158">
        <f t="shared" si="38"/>
        <v>0</v>
      </c>
      <c r="BR158">
        <f t="shared" si="38"/>
        <v>0</v>
      </c>
      <c r="BS158">
        <f t="shared" si="38"/>
        <v>0</v>
      </c>
      <c r="BT158">
        <f t="shared" si="38"/>
        <v>0</v>
      </c>
      <c r="BU158">
        <f t="shared" si="38"/>
        <v>0</v>
      </c>
      <c r="BV158">
        <f t="shared" si="38"/>
        <v>0</v>
      </c>
      <c r="BW158">
        <f t="shared" si="38"/>
        <v>0</v>
      </c>
      <c r="BX158">
        <f t="shared" si="38"/>
        <v>0</v>
      </c>
      <c r="BY158">
        <f t="shared" si="38"/>
        <v>0</v>
      </c>
      <c r="BZ158">
        <f t="shared" si="38"/>
        <v>0</v>
      </c>
      <c r="CA158">
        <f t="shared" si="33"/>
        <v>0</v>
      </c>
      <c r="CB158">
        <f t="shared" si="33"/>
        <v>0</v>
      </c>
      <c r="CC158">
        <f t="shared" si="37"/>
        <v>0</v>
      </c>
      <c r="CD158">
        <f t="shared" si="37"/>
        <v>0</v>
      </c>
      <c r="CE158">
        <f t="shared" si="37"/>
        <v>0</v>
      </c>
      <c r="CF158">
        <f t="shared" si="37"/>
        <v>0</v>
      </c>
      <c r="CG158">
        <f t="shared" si="37"/>
        <v>0</v>
      </c>
      <c r="CH158">
        <f t="shared" si="37"/>
        <v>0</v>
      </c>
      <c r="CI158">
        <f t="shared" si="37"/>
        <v>0</v>
      </c>
      <c r="CJ158">
        <f t="shared" si="37"/>
        <v>0</v>
      </c>
      <c r="CK158">
        <f t="shared" si="37"/>
        <v>0</v>
      </c>
      <c r="CL158">
        <f t="shared" si="37"/>
        <v>0</v>
      </c>
      <c r="CM158">
        <f t="shared" si="37"/>
        <v>0</v>
      </c>
      <c r="CN158">
        <f t="shared" si="37"/>
        <v>0</v>
      </c>
      <c r="CO158">
        <f t="shared" si="37"/>
        <v>0</v>
      </c>
      <c r="CP158">
        <f t="shared" si="35"/>
        <v>0</v>
      </c>
      <c r="CQ158">
        <f t="shared" si="35"/>
        <v>0</v>
      </c>
      <c r="CR158">
        <f t="shared" si="35"/>
        <v>0</v>
      </c>
      <c r="CS158">
        <f t="shared" si="35"/>
        <v>0</v>
      </c>
      <c r="CT158">
        <f t="shared" si="35"/>
        <v>0</v>
      </c>
      <c r="CU158">
        <f t="shared" si="27"/>
        <v>0</v>
      </c>
      <c r="CV158">
        <f t="shared" si="27"/>
        <v>0</v>
      </c>
      <c r="CW158">
        <f t="shared" si="27"/>
        <v>0</v>
      </c>
    </row>
    <row r="159" spans="1:101" x14ac:dyDescent="0.45">
      <c r="A159" s="1">
        <v>42251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4.9088974465819129E-7</v>
      </c>
      <c r="O159">
        <v>7.5167492150785535E-7</v>
      </c>
      <c r="P159">
        <v>7.133241602064342E-6</v>
      </c>
      <c r="Q159">
        <v>2.0831366523705962E-5</v>
      </c>
      <c r="R159">
        <v>6.6258610300465385E-5</v>
      </c>
      <c r="S159">
        <v>1.1706071327361897E-4</v>
      </c>
      <c r="T159">
        <v>1.0842258779808688E-4</v>
      </c>
      <c r="U159">
        <v>1.6805111848476259E-4</v>
      </c>
      <c r="V159">
        <v>2.3918487756186457E-4</v>
      </c>
      <c r="W159">
        <v>2.8604145421232808E-4</v>
      </c>
      <c r="X159">
        <v>2.8884872993959214E-4</v>
      </c>
      <c r="Y159">
        <v>3.170610839833694E-4</v>
      </c>
      <c r="Z159">
        <v>3.3234731393050305E-4</v>
      </c>
      <c r="AA159">
        <v>3.4333825861187735E-4</v>
      </c>
      <c r="AB159">
        <v>3.0717924331883229E-4</v>
      </c>
      <c r="AC159">
        <v>3.2635193941625183E-4</v>
      </c>
      <c r="AD159">
        <v>2.8273983717188873E-4</v>
      </c>
      <c r="AE159">
        <v>2.2021889206785979E-4</v>
      </c>
      <c r="AF159">
        <v>1.4595801191423987E-4</v>
      </c>
      <c r="AG159">
        <v>6.7225816500487238E-5</v>
      </c>
      <c r="AH159">
        <v>3.3398911002181686E-5</v>
      </c>
      <c r="AI159">
        <v>1.3989974215145437E-5</v>
      </c>
      <c r="AJ159">
        <v>3.42088790808677E-6</v>
      </c>
      <c r="AK159">
        <v>1.3806274068511627E-7</v>
      </c>
      <c r="AL159">
        <v>9.2041827123410853E-8</v>
      </c>
      <c r="AM159">
        <v>6.9031370342558136E-7</v>
      </c>
      <c r="AN159">
        <v>2.3010456780852715E-7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Y159">
        <f t="shared" si="32"/>
        <v>3.6974559572424208E-3</v>
      </c>
      <c r="BA159">
        <f>IF([1]Graph!$B$45=[1]PV_profile!A159,1,0)</f>
        <v>0</v>
      </c>
      <c r="BB159">
        <f t="shared" si="36"/>
        <v>0</v>
      </c>
      <c r="BC159">
        <f t="shared" si="36"/>
        <v>0</v>
      </c>
      <c r="BD159">
        <f t="shared" si="36"/>
        <v>0</v>
      </c>
      <c r="BE159">
        <f t="shared" si="36"/>
        <v>0</v>
      </c>
      <c r="BF159">
        <f t="shared" si="36"/>
        <v>0</v>
      </c>
      <c r="BG159">
        <f t="shared" si="36"/>
        <v>0</v>
      </c>
      <c r="BH159">
        <f t="shared" si="36"/>
        <v>0</v>
      </c>
      <c r="BI159">
        <f t="shared" si="34"/>
        <v>0</v>
      </c>
      <c r="BJ159">
        <f t="shared" si="34"/>
        <v>0</v>
      </c>
      <c r="BK159">
        <f t="shared" si="34"/>
        <v>0</v>
      </c>
      <c r="BL159">
        <f t="shared" si="38"/>
        <v>0</v>
      </c>
      <c r="BM159">
        <f t="shared" si="38"/>
        <v>0</v>
      </c>
      <c r="BN159">
        <f t="shared" si="38"/>
        <v>0</v>
      </c>
      <c r="BO159">
        <f t="shared" si="38"/>
        <v>0</v>
      </c>
      <c r="BP159">
        <f t="shared" si="38"/>
        <v>0</v>
      </c>
      <c r="BQ159">
        <f t="shared" si="38"/>
        <v>0</v>
      </c>
      <c r="BR159">
        <f t="shared" si="38"/>
        <v>0</v>
      </c>
      <c r="BS159">
        <f t="shared" si="38"/>
        <v>0</v>
      </c>
      <c r="BT159">
        <f t="shared" si="38"/>
        <v>0</v>
      </c>
      <c r="BU159">
        <f t="shared" si="38"/>
        <v>0</v>
      </c>
      <c r="BV159">
        <f t="shared" si="38"/>
        <v>0</v>
      </c>
      <c r="BW159">
        <f t="shared" si="38"/>
        <v>0</v>
      </c>
      <c r="BX159">
        <f t="shared" si="38"/>
        <v>0</v>
      </c>
      <c r="BY159">
        <f t="shared" si="38"/>
        <v>0</v>
      </c>
      <c r="BZ159">
        <f t="shared" si="38"/>
        <v>0</v>
      </c>
      <c r="CA159">
        <f t="shared" si="33"/>
        <v>0</v>
      </c>
      <c r="CB159">
        <f t="shared" si="33"/>
        <v>0</v>
      </c>
      <c r="CC159">
        <f t="shared" si="37"/>
        <v>0</v>
      </c>
      <c r="CD159">
        <f t="shared" si="37"/>
        <v>0</v>
      </c>
      <c r="CE159">
        <f t="shared" si="37"/>
        <v>0</v>
      </c>
      <c r="CF159">
        <f t="shared" si="37"/>
        <v>0</v>
      </c>
      <c r="CG159">
        <f t="shared" si="37"/>
        <v>0</v>
      </c>
      <c r="CH159">
        <f t="shared" si="37"/>
        <v>0</v>
      </c>
      <c r="CI159">
        <f t="shared" si="37"/>
        <v>0</v>
      </c>
      <c r="CJ159">
        <f t="shared" si="37"/>
        <v>0</v>
      </c>
      <c r="CK159">
        <f t="shared" si="37"/>
        <v>0</v>
      </c>
      <c r="CL159">
        <f t="shared" si="37"/>
        <v>0</v>
      </c>
      <c r="CM159">
        <f t="shared" si="37"/>
        <v>0</v>
      </c>
      <c r="CN159">
        <f t="shared" si="37"/>
        <v>0</v>
      </c>
      <c r="CO159">
        <f t="shared" si="37"/>
        <v>0</v>
      </c>
      <c r="CP159">
        <f t="shared" si="35"/>
        <v>0</v>
      </c>
      <c r="CQ159">
        <f t="shared" si="35"/>
        <v>0</v>
      </c>
      <c r="CR159">
        <f t="shared" si="35"/>
        <v>0</v>
      </c>
      <c r="CS159">
        <f t="shared" si="35"/>
        <v>0</v>
      </c>
      <c r="CT159">
        <f t="shared" si="35"/>
        <v>0</v>
      </c>
      <c r="CU159">
        <f t="shared" si="27"/>
        <v>0</v>
      </c>
      <c r="CV159">
        <f t="shared" si="27"/>
        <v>0</v>
      </c>
      <c r="CW159">
        <f t="shared" si="27"/>
        <v>0</v>
      </c>
    </row>
    <row r="160" spans="1:101" x14ac:dyDescent="0.45">
      <c r="A160" s="1">
        <v>42252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3.9884791753478035E-7</v>
      </c>
      <c r="O160">
        <v>4.6020913561705427E-8</v>
      </c>
      <c r="P160">
        <v>5.5225096274046507E-7</v>
      </c>
      <c r="Q160">
        <v>2.3470665916469765E-6</v>
      </c>
      <c r="R160">
        <v>8.2979542227885048E-6</v>
      </c>
      <c r="S160">
        <v>3.5541951543705101E-5</v>
      </c>
      <c r="T160">
        <v>5.9240037474692297E-5</v>
      </c>
      <c r="U160">
        <v>8.8451812357984806E-5</v>
      </c>
      <c r="V160">
        <v>9.4383908116088628E-5</v>
      </c>
      <c r="W160">
        <v>1.1178403202615644E-4</v>
      </c>
      <c r="X160">
        <v>1.0851693067088837E-4</v>
      </c>
      <c r="Y160">
        <v>1.2672357109112507E-4</v>
      </c>
      <c r="Z160">
        <v>1.1926971712458084E-4</v>
      </c>
      <c r="AA160">
        <v>9.4939994154959236E-5</v>
      </c>
      <c r="AB160">
        <v>9.4539228699359388E-5</v>
      </c>
      <c r="AC160">
        <v>1.2184228619268017E-4</v>
      </c>
      <c r="AD160">
        <v>1.4927266821352164E-4</v>
      </c>
      <c r="AE160">
        <v>2.0774837501547663E-4</v>
      </c>
      <c r="AF160">
        <v>2.0186038263286953E-4</v>
      </c>
      <c r="AG160">
        <v>1.6339725360083512E-4</v>
      </c>
      <c r="AH160">
        <v>9.7530588080870265E-5</v>
      </c>
      <c r="AI160">
        <v>6.1680679923914743E-5</v>
      </c>
      <c r="AJ160">
        <v>2.2147948159183752E-5</v>
      </c>
      <c r="AK160">
        <v>2.6546396972843751E-6</v>
      </c>
      <c r="AL160">
        <v>2.4544487232909564E-7</v>
      </c>
      <c r="AM160">
        <v>2.7612548137023253E-7</v>
      </c>
      <c r="AN160">
        <v>3.5282700397307494E-7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Y160">
        <f t="shared" si="32"/>
        <v>1.9740425427421204E-3</v>
      </c>
      <c r="BA160">
        <f>IF([1]Graph!$B$45=[1]PV_profile!A160,1,0)</f>
        <v>0</v>
      </c>
      <c r="BB160">
        <f t="shared" si="36"/>
        <v>0</v>
      </c>
      <c r="BC160">
        <f t="shared" si="36"/>
        <v>0</v>
      </c>
      <c r="BD160">
        <f t="shared" si="36"/>
        <v>0</v>
      </c>
      <c r="BE160">
        <f t="shared" si="36"/>
        <v>0</v>
      </c>
      <c r="BF160">
        <f t="shared" si="36"/>
        <v>0</v>
      </c>
      <c r="BG160">
        <f t="shared" si="36"/>
        <v>0</v>
      </c>
      <c r="BH160">
        <f t="shared" si="36"/>
        <v>0</v>
      </c>
      <c r="BI160">
        <f t="shared" si="34"/>
        <v>0</v>
      </c>
      <c r="BJ160">
        <f t="shared" si="34"/>
        <v>0</v>
      </c>
      <c r="BK160">
        <f t="shared" si="34"/>
        <v>0</v>
      </c>
      <c r="BL160">
        <f t="shared" si="38"/>
        <v>0</v>
      </c>
      <c r="BM160">
        <f t="shared" si="38"/>
        <v>0</v>
      </c>
      <c r="BN160">
        <f t="shared" si="38"/>
        <v>0</v>
      </c>
      <c r="BO160">
        <f t="shared" si="38"/>
        <v>0</v>
      </c>
      <c r="BP160">
        <f t="shared" si="38"/>
        <v>0</v>
      </c>
      <c r="BQ160">
        <f t="shared" si="38"/>
        <v>0</v>
      </c>
      <c r="BR160">
        <f t="shared" si="38"/>
        <v>0</v>
      </c>
      <c r="BS160">
        <f t="shared" si="38"/>
        <v>0</v>
      </c>
      <c r="BT160">
        <f t="shared" si="38"/>
        <v>0</v>
      </c>
      <c r="BU160">
        <f t="shared" si="38"/>
        <v>0</v>
      </c>
      <c r="BV160">
        <f t="shared" si="38"/>
        <v>0</v>
      </c>
      <c r="BW160">
        <f t="shared" si="38"/>
        <v>0</v>
      </c>
      <c r="BX160">
        <f t="shared" si="38"/>
        <v>0</v>
      </c>
      <c r="BY160">
        <f t="shared" si="38"/>
        <v>0</v>
      </c>
      <c r="BZ160">
        <f t="shared" si="38"/>
        <v>0</v>
      </c>
      <c r="CA160">
        <f t="shared" si="33"/>
        <v>0</v>
      </c>
      <c r="CB160">
        <f t="shared" si="33"/>
        <v>0</v>
      </c>
      <c r="CC160">
        <f t="shared" si="37"/>
        <v>0</v>
      </c>
      <c r="CD160">
        <f t="shared" si="37"/>
        <v>0</v>
      </c>
      <c r="CE160">
        <f t="shared" si="37"/>
        <v>0</v>
      </c>
      <c r="CF160">
        <f t="shared" si="37"/>
        <v>0</v>
      </c>
      <c r="CG160">
        <f t="shared" si="37"/>
        <v>0</v>
      </c>
      <c r="CH160">
        <f t="shared" si="37"/>
        <v>0</v>
      </c>
      <c r="CI160">
        <f t="shared" si="37"/>
        <v>0</v>
      </c>
      <c r="CJ160">
        <f t="shared" si="37"/>
        <v>0</v>
      </c>
      <c r="CK160">
        <f t="shared" si="37"/>
        <v>0</v>
      </c>
      <c r="CL160">
        <f t="shared" si="37"/>
        <v>0</v>
      </c>
      <c r="CM160">
        <f t="shared" si="37"/>
        <v>0</v>
      </c>
      <c r="CN160">
        <f t="shared" si="37"/>
        <v>0</v>
      </c>
      <c r="CO160">
        <f t="shared" si="37"/>
        <v>0</v>
      </c>
      <c r="CP160">
        <f t="shared" si="35"/>
        <v>0</v>
      </c>
      <c r="CQ160">
        <f t="shared" si="35"/>
        <v>0</v>
      </c>
      <c r="CR160">
        <f t="shared" si="35"/>
        <v>0</v>
      </c>
      <c r="CS160">
        <f t="shared" si="35"/>
        <v>0</v>
      </c>
      <c r="CT160">
        <f t="shared" si="35"/>
        <v>0</v>
      </c>
      <c r="CU160">
        <f t="shared" si="27"/>
        <v>0</v>
      </c>
      <c r="CV160">
        <f t="shared" si="27"/>
        <v>0</v>
      </c>
      <c r="CW160">
        <f t="shared" si="27"/>
        <v>0</v>
      </c>
    </row>
    <row r="161" spans="1:101" x14ac:dyDescent="0.45">
      <c r="A161" s="1">
        <v>42253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3.6816730849364341E-7</v>
      </c>
      <c r="O161">
        <v>1.9942395876739018E-7</v>
      </c>
      <c r="P161">
        <v>2.331726287126408E-6</v>
      </c>
      <c r="Q161">
        <v>3.3135441272040914E-5</v>
      </c>
      <c r="R161">
        <v>8.3592387393481736E-5</v>
      </c>
      <c r="S161">
        <v>1.3613983351346305E-4</v>
      </c>
      <c r="T161">
        <v>1.8790032201153911E-4</v>
      </c>
      <c r="U161">
        <v>2.4530872712647553E-4</v>
      </c>
      <c r="V161">
        <v>2.9713479542637711E-4</v>
      </c>
      <c r="W161">
        <v>3.2784378403087708E-4</v>
      </c>
      <c r="X161">
        <v>3.4001209708420504E-4</v>
      </c>
      <c r="Y161">
        <v>3.5711385207134777E-4</v>
      </c>
      <c r="Z161">
        <v>3.6666242462017568E-4</v>
      </c>
      <c r="AA161">
        <v>3.4546480832604111E-4</v>
      </c>
      <c r="AB161">
        <v>3.1642100977724872E-4</v>
      </c>
      <c r="AC161">
        <v>2.8731469948753511E-4</v>
      </c>
      <c r="AD161">
        <v>2.8929973489249671E-4</v>
      </c>
      <c r="AE161">
        <v>2.2983611247941714E-4</v>
      </c>
      <c r="AF161">
        <v>1.5625250677038033E-4</v>
      </c>
      <c r="AG161">
        <v>1.1430406055127287E-4</v>
      </c>
      <c r="AH161">
        <v>5.5284539954063721E-5</v>
      </c>
      <c r="AI161">
        <v>2.3514385784353382E-5</v>
      </c>
      <c r="AJ161">
        <v>1.6430616664367878E-5</v>
      </c>
      <c r="AK161">
        <v>3.3902072990456327E-6</v>
      </c>
      <c r="AL161">
        <v>2.4544487232909564E-7</v>
      </c>
      <c r="AM161">
        <v>6.7497339890501305E-7</v>
      </c>
      <c r="AN161">
        <v>1.5340304520568474E-7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Y161">
        <f t="shared" si="32"/>
        <v>4.2163294854070327E-3</v>
      </c>
      <c r="BA161">
        <f>IF([1]Graph!$B$45=[1]PV_profile!A161,1,0)</f>
        <v>0</v>
      </c>
      <c r="BB161">
        <f t="shared" si="36"/>
        <v>0</v>
      </c>
      <c r="BC161">
        <f t="shared" si="36"/>
        <v>0</v>
      </c>
      <c r="BD161">
        <f t="shared" si="36"/>
        <v>0</v>
      </c>
      <c r="BE161">
        <f t="shared" si="36"/>
        <v>0</v>
      </c>
      <c r="BF161">
        <f t="shared" si="36"/>
        <v>0</v>
      </c>
      <c r="BG161">
        <f t="shared" si="36"/>
        <v>0</v>
      </c>
      <c r="BH161">
        <f t="shared" si="36"/>
        <v>0</v>
      </c>
      <c r="BI161">
        <f t="shared" si="34"/>
        <v>0</v>
      </c>
      <c r="BJ161">
        <f t="shared" si="34"/>
        <v>0</v>
      </c>
      <c r="BK161">
        <f t="shared" si="34"/>
        <v>0</v>
      </c>
      <c r="BL161">
        <f t="shared" si="38"/>
        <v>0</v>
      </c>
      <c r="BM161">
        <f t="shared" si="38"/>
        <v>0</v>
      </c>
      <c r="BN161">
        <f t="shared" si="38"/>
        <v>0</v>
      </c>
      <c r="BO161">
        <f t="shared" si="38"/>
        <v>0</v>
      </c>
      <c r="BP161">
        <f t="shared" si="38"/>
        <v>0</v>
      </c>
      <c r="BQ161">
        <f t="shared" si="38"/>
        <v>0</v>
      </c>
      <c r="BR161">
        <f t="shared" si="38"/>
        <v>0</v>
      </c>
      <c r="BS161">
        <f t="shared" si="38"/>
        <v>0</v>
      </c>
      <c r="BT161">
        <f t="shared" si="38"/>
        <v>0</v>
      </c>
      <c r="BU161">
        <f t="shared" si="38"/>
        <v>0</v>
      </c>
      <c r="BV161">
        <f t="shared" si="38"/>
        <v>0</v>
      </c>
      <c r="BW161">
        <f t="shared" si="38"/>
        <v>0</v>
      </c>
      <c r="BX161">
        <f t="shared" si="38"/>
        <v>0</v>
      </c>
      <c r="BY161">
        <f t="shared" si="38"/>
        <v>0</v>
      </c>
      <c r="BZ161">
        <f t="shared" si="38"/>
        <v>0</v>
      </c>
      <c r="CA161">
        <f t="shared" si="33"/>
        <v>0</v>
      </c>
      <c r="CB161">
        <f t="shared" si="33"/>
        <v>0</v>
      </c>
      <c r="CC161">
        <f t="shared" si="37"/>
        <v>0</v>
      </c>
      <c r="CD161">
        <f t="shared" si="37"/>
        <v>0</v>
      </c>
      <c r="CE161">
        <f t="shared" si="37"/>
        <v>0</v>
      </c>
      <c r="CF161">
        <f t="shared" si="37"/>
        <v>0</v>
      </c>
      <c r="CG161">
        <f t="shared" si="37"/>
        <v>0</v>
      </c>
      <c r="CH161">
        <f t="shared" si="37"/>
        <v>0</v>
      </c>
      <c r="CI161">
        <f t="shared" si="37"/>
        <v>0</v>
      </c>
      <c r="CJ161">
        <f t="shared" si="37"/>
        <v>0</v>
      </c>
      <c r="CK161">
        <f t="shared" si="37"/>
        <v>0</v>
      </c>
      <c r="CL161">
        <f t="shared" si="37"/>
        <v>0</v>
      </c>
      <c r="CM161">
        <f t="shared" si="37"/>
        <v>0</v>
      </c>
      <c r="CN161">
        <f t="shared" si="37"/>
        <v>0</v>
      </c>
      <c r="CO161">
        <f t="shared" si="37"/>
        <v>0</v>
      </c>
      <c r="CP161">
        <f t="shared" si="35"/>
        <v>0</v>
      </c>
      <c r="CQ161">
        <f t="shared" si="35"/>
        <v>0</v>
      </c>
      <c r="CR161">
        <f t="shared" si="35"/>
        <v>0</v>
      </c>
      <c r="CS161">
        <f t="shared" si="35"/>
        <v>0</v>
      </c>
      <c r="CT161">
        <f t="shared" si="35"/>
        <v>0</v>
      </c>
      <c r="CU161">
        <f t="shared" si="27"/>
        <v>0</v>
      </c>
      <c r="CV161">
        <f t="shared" si="27"/>
        <v>0</v>
      </c>
      <c r="CW161">
        <f t="shared" si="27"/>
        <v>0</v>
      </c>
    </row>
    <row r="162" spans="1:101" x14ac:dyDescent="0.45">
      <c r="A162" s="1">
        <v>42254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4.6020913561705424E-7</v>
      </c>
      <c r="O162">
        <v>1.8561768469887858E-6</v>
      </c>
      <c r="P162">
        <v>1.168931204467318E-5</v>
      </c>
      <c r="Q162">
        <v>4.5604807801585001E-5</v>
      </c>
      <c r="R162">
        <v>1.154660886187059E-4</v>
      </c>
      <c r="S162">
        <v>1.9352100958787544E-4</v>
      </c>
      <c r="T162">
        <v>2.4140730417928201E-4</v>
      </c>
      <c r="U162">
        <v>3.1108066626602584E-4</v>
      </c>
      <c r="V162">
        <v>3.139228411860742E-4</v>
      </c>
      <c r="W162">
        <v>3.7862249303963685E-4</v>
      </c>
      <c r="X162">
        <v>3.9536720243906343E-4</v>
      </c>
      <c r="Y162">
        <v>4.1234776902049363E-4</v>
      </c>
      <c r="Z162">
        <v>4.1323673966746062E-4</v>
      </c>
      <c r="AA162">
        <v>4.0284636790806642E-4</v>
      </c>
      <c r="AB162">
        <v>3.7369365319717818E-4</v>
      </c>
      <c r="AC162">
        <v>3.6678706459440527E-4</v>
      </c>
      <c r="AD162">
        <v>3.0447014554049989E-4</v>
      </c>
      <c r="AE162">
        <v>2.7397285313838382E-4</v>
      </c>
      <c r="AF162">
        <v>2.0984462762821236E-4</v>
      </c>
      <c r="AG162">
        <v>1.5945709638472708E-4</v>
      </c>
      <c r="AH162">
        <v>1.069982405233521E-4</v>
      </c>
      <c r="AI162">
        <v>7.2960789345501755E-5</v>
      </c>
      <c r="AJ162">
        <v>3.6018651506681774E-5</v>
      </c>
      <c r="AK162">
        <v>1.0076279024335404E-5</v>
      </c>
      <c r="AL162">
        <v>1.6099649594336615E-6</v>
      </c>
      <c r="AM162">
        <v>4.1418822205534888E-7</v>
      </c>
      <c r="AN162">
        <v>3.9884791753478035E-7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Y162">
        <f t="shared" si="32"/>
        <v>5.1541313897238497E-3</v>
      </c>
      <c r="BA162">
        <f>IF([1]Graph!$B$45=[1]PV_profile!A162,1,0)</f>
        <v>0</v>
      </c>
      <c r="BB162">
        <f t="shared" si="36"/>
        <v>0</v>
      </c>
      <c r="BC162">
        <f t="shared" si="36"/>
        <v>0</v>
      </c>
      <c r="BD162">
        <f t="shared" si="36"/>
        <v>0</v>
      </c>
      <c r="BE162">
        <f t="shared" si="36"/>
        <v>0</v>
      </c>
      <c r="BF162">
        <f t="shared" si="36"/>
        <v>0</v>
      </c>
      <c r="BG162">
        <f t="shared" si="36"/>
        <v>0</v>
      </c>
      <c r="BH162">
        <f t="shared" si="36"/>
        <v>0</v>
      </c>
      <c r="BI162">
        <f t="shared" si="34"/>
        <v>0</v>
      </c>
      <c r="BJ162">
        <f t="shared" si="34"/>
        <v>0</v>
      </c>
      <c r="BK162">
        <f t="shared" si="34"/>
        <v>0</v>
      </c>
      <c r="BL162">
        <f t="shared" si="38"/>
        <v>0</v>
      </c>
      <c r="BM162">
        <f t="shared" si="38"/>
        <v>0</v>
      </c>
      <c r="BN162">
        <f t="shared" si="38"/>
        <v>0</v>
      </c>
      <c r="BO162">
        <f t="shared" si="38"/>
        <v>0</v>
      </c>
      <c r="BP162">
        <f t="shared" si="38"/>
        <v>0</v>
      </c>
      <c r="BQ162">
        <f t="shared" si="38"/>
        <v>0</v>
      </c>
      <c r="BR162">
        <f t="shared" si="38"/>
        <v>0</v>
      </c>
      <c r="BS162">
        <f t="shared" si="38"/>
        <v>0</v>
      </c>
      <c r="BT162">
        <f t="shared" si="38"/>
        <v>0</v>
      </c>
      <c r="BU162">
        <f t="shared" si="38"/>
        <v>0</v>
      </c>
      <c r="BV162">
        <f t="shared" si="38"/>
        <v>0</v>
      </c>
      <c r="BW162">
        <f t="shared" si="38"/>
        <v>0</v>
      </c>
      <c r="BX162">
        <f t="shared" si="38"/>
        <v>0</v>
      </c>
      <c r="BY162">
        <f t="shared" si="38"/>
        <v>0</v>
      </c>
      <c r="BZ162">
        <f t="shared" si="38"/>
        <v>0</v>
      </c>
      <c r="CA162">
        <f t="shared" si="33"/>
        <v>0</v>
      </c>
      <c r="CB162">
        <f t="shared" si="33"/>
        <v>0</v>
      </c>
      <c r="CC162">
        <f t="shared" si="37"/>
        <v>0</v>
      </c>
      <c r="CD162">
        <f t="shared" si="37"/>
        <v>0</v>
      </c>
      <c r="CE162">
        <f t="shared" si="37"/>
        <v>0</v>
      </c>
      <c r="CF162">
        <f t="shared" si="37"/>
        <v>0</v>
      </c>
      <c r="CG162">
        <f t="shared" si="37"/>
        <v>0</v>
      </c>
      <c r="CH162">
        <f t="shared" si="37"/>
        <v>0</v>
      </c>
      <c r="CI162">
        <f t="shared" si="37"/>
        <v>0</v>
      </c>
      <c r="CJ162">
        <f t="shared" si="37"/>
        <v>0</v>
      </c>
      <c r="CK162">
        <f t="shared" si="37"/>
        <v>0</v>
      </c>
      <c r="CL162">
        <f t="shared" si="37"/>
        <v>0</v>
      </c>
      <c r="CM162">
        <f t="shared" si="37"/>
        <v>0</v>
      </c>
      <c r="CN162">
        <f t="shared" si="37"/>
        <v>0</v>
      </c>
      <c r="CO162">
        <f t="shared" si="37"/>
        <v>0</v>
      </c>
      <c r="CP162">
        <f t="shared" si="35"/>
        <v>0</v>
      </c>
      <c r="CQ162">
        <f t="shared" si="35"/>
        <v>0</v>
      </c>
      <c r="CR162">
        <f t="shared" si="35"/>
        <v>0</v>
      </c>
      <c r="CS162">
        <f t="shared" si="35"/>
        <v>0</v>
      </c>
      <c r="CT162">
        <f t="shared" si="35"/>
        <v>0</v>
      </c>
      <c r="CU162">
        <f t="shared" si="27"/>
        <v>0</v>
      </c>
      <c r="CV162">
        <f t="shared" si="27"/>
        <v>0</v>
      </c>
      <c r="CW162">
        <f t="shared" si="27"/>
        <v>0</v>
      </c>
    </row>
    <row r="163" spans="1:101" x14ac:dyDescent="0.45">
      <c r="A163" s="1">
        <v>42255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3.3748669945250652E-7</v>
      </c>
      <c r="O163">
        <v>2.6998935956200522E-6</v>
      </c>
      <c r="P163">
        <v>1.3008578233442069E-5</v>
      </c>
      <c r="Q163">
        <v>5.4660189560076568E-5</v>
      </c>
      <c r="R163">
        <v>1.2789557035649654E-4</v>
      </c>
      <c r="S163">
        <v>1.8861172863368045E-4</v>
      </c>
      <c r="T163">
        <v>2.276263416132293E-4</v>
      </c>
      <c r="U163">
        <v>2.6702177765250119E-4</v>
      </c>
      <c r="V163">
        <v>3.1457327009774632E-4</v>
      </c>
      <c r="W163">
        <v>3.5200399663554643E-4</v>
      </c>
      <c r="X163">
        <v>3.7101255147459585E-4</v>
      </c>
      <c r="Y163">
        <v>3.2874617744429958E-4</v>
      </c>
      <c r="Z163">
        <v>3.5687492682843998E-4</v>
      </c>
      <c r="AA163">
        <v>3.7530093360332075E-4</v>
      </c>
      <c r="AB163">
        <v>3.702459197561804E-4</v>
      </c>
      <c r="AC163">
        <v>3.7016231509654336E-4</v>
      </c>
      <c r="AD163">
        <v>3.2740313378352379E-4</v>
      </c>
      <c r="AE163">
        <v>2.9779212747508351E-4</v>
      </c>
      <c r="AF163">
        <v>2.6142448404055878E-4</v>
      </c>
      <c r="AG163">
        <v>2.0098406773713193E-4</v>
      </c>
      <c r="AH163">
        <v>1.3518681709512271E-4</v>
      </c>
      <c r="AI163">
        <v>9.1838184580900298E-5</v>
      </c>
      <c r="AJ163">
        <v>3.6757670676960156E-5</v>
      </c>
      <c r="AK163">
        <v>1.168969555228619E-5</v>
      </c>
      <c r="AL163">
        <v>4.5714107471294056E-6</v>
      </c>
      <c r="AM163">
        <v>7.0565400794614978E-7</v>
      </c>
      <c r="AN163">
        <v>3.22146394931938E-7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Y163">
        <f t="shared" si="32"/>
        <v>5.0894570493727467E-3</v>
      </c>
      <c r="BA163">
        <f>IF([1]Graph!$B$45=[1]PV_profile!A163,1,0)</f>
        <v>0</v>
      </c>
      <c r="BB163">
        <f t="shared" si="36"/>
        <v>0</v>
      </c>
      <c r="BC163">
        <f t="shared" si="36"/>
        <v>0</v>
      </c>
      <c r="BD163">
        <f t="shared" si="36"/>
        <v>0</v>
      </c>
      <c r="BE163">
        <f t="shared" si="36"/>
        <v>0</v>
      </c>
      <c r="BF163">
        <f t="shared" si="36"/>
        <v>0</v>
      </c>
      <c r="BG163">
        <f t="shared" si="36"/>
        <v>0</v>
      </c>
      <c r="BH163">
        <f t="shared" si="36"/>
        <v>0</v>
      </c>
      <c r="BI163">
        <f t="shared" si="34"/>
        <v>0</v>
      </c>
      <c r="BJ163">
        <f t="shared" si="34"/>
        <v>0</v>
      </c>
      <c r="BK163">
        <f t="shared" si="34"/>
        <v>0</v>
      </c>
      <c r="BL163">
        <f t="shared" si="34"/>
        <v>0</v>
      </c>
      <c r="BM163">
        <f t="shared" si="34"/>
        <v>0</v>
      </c>
      <c r="BN163">
        <f t="shared" si="34"/>
        <v>0</v>
      </c>
      <c r="BO163">
        <f t="shared" si="34"/>
        <v>0</v>
      </c>
      <c r="BP163">
        <f t="shared" si="34"/>
        <v>0</v>
      </c>
      <c r="BQ163">
        <f t="shared" si="34"/>
        <v>0</v>
      </c>
      <c r="BR163">
        <f t="shared" si="38"/>
        <v>0</v>
      </c>
      <c r="BS163">
        <f t="shared" si="38"/>
        <v>0</v>
      </c>
      <c r="BT163">
        <f t="shared" si="38"/>
        <v>0</v>
      </c>
      <c r="BU163">
        <f t="shared" si="38"/>
        <v>0</v>
      </c>
      <c r="BV163">
        <f t="shared" si="38"/>
        <v>0</v>
      </c>
      <c r="BW163">
        <f t="shared" si="38"/>
        <v>0</v>
      </c>
      <c r="BX163">
        <f t="shared" si="38"/>
        <v>0</v>
      </c>
      <c r="BY163">
        <f t="shared" si="38"/>
        <v>0</v>
      </c>
      <c r="BZ163">
        <f t="shared" si="38"/>
        <v>0</v>
      </c>
      <c r="CA163">
        <f t="shared" si="33"/>
        <v>0</v>
      </c>
      <c r="CB163">
        <f t="shared" si="33"/>
        <v>0</v>
      </c>
      <c r="CC163">
        <f t="shared" si="37"/>
        <v>0</v>
      </c>
      <c r="CD163">
        <f t="shared" si="37"/>
        <v>0</v>
      </c>
      <c r="CE163">
        <f t="shared" si="37"/>
        <v>0</v>
      </c>
      <c r="CF163">
        <f t="shared" si="37"/>
        <v>0</v>
      </c>
      <c r="CG163">
        <f t="shared" si="37"/>
        <v>0</v>
      </c>
      <c r="CH163">
        <f t="shared" si="37"/>
        <v>0</v>
      </c>
      <c r="CI163">
        <f t="shared" si="37"/>
        <v>0</v>
      </c>
      <c r="CJ163">
        <f t="shared" si="37"/>
        <v>0</v>
      </c>
      <c r="CK163">
        <f t="shared" si="37"/>
        <v>0</v>
      </c>
      <c r="CL163">
        <f t="shared" si="37"/>
        <v>0</v>
      </c>
      <c r="CM163">
        <f t="shared" si="37"/>
        <v>0</v>
      </c>
      <c r="CN163">
        <f t="shared" si="37"/>
        <v>0</v>
      </c>
      <c r="CO163">
        <f t="shared" si="37"/>
        <v>0</v>
      </c>
      <c r="CP163">
        <f t="shared" si="35"/>
        <v>0</v>
      </c>
      <c r="CQ163">
        <f t="shared" si="35"/>
        <v>0</v>
      </c>
      <c r="CR163">
        <f t="shared" si="35"/>
        <v>0</v>
      </c>
      <c r="CS163">
        <f t="shared" si="35"/>
        <v>0</v>
      </c>
      <c r="CT163">
        <f t="shared" si="35"/>
        <v>0</v>
      </c>
      <c r="CU163">
        <f t="shared" si="27"/>
        <v>0</v>
      </c>
      <c r="CV163">
        <f t="shared" si="27"/>
        <v>0</v>
      </c>
      <c r="CW163">
        <f t="shared" si="27"/>
        <v>0</v>
      </c>
    </row>
    <row r="164" spans="1:101" x14ac:dyDescent="0.45">
      <c r="A164" s="1">
        <v>42256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9.357585757546769E-7</v>
      </c>
      <c r="O164">
        <v>3.0680609041136951E-6</v>
      </c>
      <c r="P164">
        <v>1.2187871941591655E-5</v>
      </c>
      <c r="Q164">
        <v>3.7997167282222087E-5</v>
      </c>
      <c r="R164">
        <v>7.0951592960920293E-5</v>
      </c>
      <c r="S164">
        <v>1.3904106860591553E-4</v>
      </c>
      <c r="T164">
        <v>1.490678751481721E-4</v>
      </c>
      <c r="U164">
        <v>2.1639225310520393E-4</v>
      </c>
      <c r="V164">
        <v>2.8469419196780905E-4</v>
      </c>
      <c r="W164">
        <v>3.2599834539705273E-4</v>
      </c>
      <c r="X164">
        <v>3.4126731750160061E-4</v>
      </c>
      <c r="Y164">
        <v>3.4244660341161922E-4</v>
      </c>
      <c r="Z164">
        <v>3.8767519024483728E-4</v>
      </c>
      <c r="AA164">
        <v>4.0134608612595491E-4</v>
      </c>
      <c r="AB164">
        <v>3.2076921909360398E-4</v>
      </c>
      <c r="AC164">
        <v>2.6378535690627422E-4</v>
      </c>
      <c r="AD164">
        <v>2.6805034507060527E-4</v>
      </c>
      <c r="AE164">
        <v>2.3622956789597709E-4</v>
      </c>
      <c r="AF164">
        <v>1.9226578917047989E-4</v>
      </c>
      <c r="AG164">
        <v>1.6592993787718094E-4</v>
      </c>
      <c r="AH164">
        <v>1.1398728326292311E-4</v>
      </c>
      <c r="AI164">
        <v>5.014208637115616E-5</v>
      </c>
      <c r="AJ164">
        <v>2.0113056764530344E-5</v>
      </c>
      <c r="AK164">
        <v>6.0410119201998654E-6</v>
      </c>
      <c r="AL164">
        <v>5.0738057201780235E-7</v>
      </c>
      <c r="AM164">
        <v>4.7554944013762282E-7</v>
      </c>
      <c r="AN164">
        <v>1.6874334972625326E-7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Y164">
        <f t="shared" si="32"/>
        <v>4.3515347108675807E-3</v>
      </c>
      <c r="BA164">
        <f>IF([1]Graph!$B$45=[1]PV_profile!A164,1,0)</f>
        <v>0</v>
      </c>
      <c r="BB164">
        <f t="shared" si="36"/>
        <v>0</v>
      </c>
      <c r="BC164">
        <f t="shared" si="36"/>
        <v>0</v>
      </c>
      <c r="BD164">
        <f t="shared" si="36"/>
        <v>0</v>
      </c>
      <c r="BE164">
        <f t="shared" si="36"/>
        <v>0</v>
      </c>
      <c r="BF164">
        <f t="shared" si="36"/>
        <v>0</v>
      </c>
      <c r="BG164">
        <f t="shared" si="36"/>
        <v>0</v>
      </c>
      <c r="BH164">
        <f t="shared" si="36"/>
        <v>0</v>
      </c>
      <c r="BI164">
        <f t="shared" si="34"/>
        <v>0</v>
      </c>
      <c r="BJ164">
        <f t="shared" si="34"/>
        <v>0</v>
      </c>
      <c r="BK164">
        <f t="shared" si="34"/>
        <v>0</v>
      </c>
      <c r="BL164">
        <f t="shared" si="34"/>
        <v>0</v>
      </c>
      <c r="BM164">
        <f t="shared" si="34"/>
        <v>0</v>
      </c>
      <c r="BN164">
        <f t="shared" si="34"/>
        <v>0</v>
      </c>
      <c r="BO164">
        <f t="shared" si="34"/>
        <v>0</v>
      </c>
      <c r="BP164">
        <f t="shared" si="34"/>
        <v>0</v>
      </c>
      <c r="BQ164">
        <f t="shared" si="34"/>
        <v>0</v>
      </c>
      <c r="BR164">
        <f t="shared" si="38"/>
        <v>0</v>
      </c>
      <c r="BS164">
        <f t="shared" si="38"/>
        <v>0</v>
      </c>
      <c r="BT164">
        <f t="shared" si="38"/>
        <v>0</v>
      </c>
      <c r="BU164">
        <f t="shared" si="38"/>
        <v>0</v>
      </c>
      <c r="BV164">
        <f t="shared" si="38"/>
        <v>0</v>
      </c>
      <c r="BW164">
        <f t="shared" si="38"/>
        <v>0</v>
      </c>
      <c r="BX164">
        <f t="shared" si="38"/>
        <v>0</v>
      </c>
      <c r="BY164">
        <f t="shared" si="38"/>
        <v>0</v>
      </c>
      <c r="BZ164">
        <f t="shared" si="38"/>
        <v>0</v>
      </c>
      <c r="CA164">
        <f t="shared" si="33"/>
        <v>0</v>
      </c>
      <c r="CB164">
        <f t="shared" si="33"/>
        <v>0</v>
      </c>
      <c r="CC164">
        <f t="shared" si="37"/>
        <v>0</v>
      </c>
      <c r="CD164">
        <f t="shared" si="37"/>
        <v>0</v>
      </c>
      <c r="CE164">
        <f t="shared" si="37"/>
        <v>0</v>
      </c>
      <c r="CF164">
        <f t="shared" si="37"/>
        <v>0</v>
      </c>
      <c r="CG164">
        <f t="shared" si="37"/>
        <v>0</v>
      </c>
      <c r="CH164">
        <f t="shared" si="37"/>
        <v>0</v>
      </c>
      <c r="CI164">
        <f t="shared" si="37"/>
        <v>0</v>
      </c>
      <c r="CJ164">
        <f t="shared" si="37"/>
        <v>0</v>
      </c>
      <c r="CK164">
        <f t="shared" si="37"/>
        <v>0</v>
      </c>
      <c r="CL164">
        <f t="shared" si="37"/>
        <v>0</v>
      </c>
      <c r="CM164">
        <f t="shared" si="37"/>
        <v>0</v>
      </c>
      <c r="CN164">
        <f t="shared" si="37"/>
        <v>0</v>
      </c>
      <c r="CO164">
        <f t="shared" si="37"/>
        <v>0</v>
      </c>
      <c r="CP164">
        <f t="shared" si="35"/>
        <v>0</v>
      </c>
      <c r="CQ164">
        <f t="shared" si="35"/>
        <v>0</v>
      </c>
      <c r="CR164">
        <f t="shared" si="35"/>
        <v>0</v>
      </c>
      <c r="CS164">
        <f t="shared" si="35"/>
        <v>0</v>
      </c>
      <c r="CT164">
        <f t="shared" si="35"/>
        <v>0</v>
      </c>
      <c r="CU164">
        <f t="shared" si="27"/>
        <v>0</v>
      </c>
      <c r="CV164">
        <f t="shared" si="27"/>
        <v>0</v>
      </c>
      <c r="CW164">
        <f t="shared" si="27"/>
        <v>0</v>
      </c>
    </row>
    <row r="165" spans="1:101" x14ac:dyDescent="0.45">
      <c r="A165" s="1">
        <v>42257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3.3748669945250652E-7</v>
      </c>
      <c r="O165">
        <v>2.8648018692161628E-6</v>
      </c>
      <c r="P165">
        <v>1.3082595202753811E-5</v>
      </c>
      <c r="Q165">
        <v>3.3003131145551018E-5</v>
      </c>
      <c r="R165">
        <v>9.8166060195634794E-5</v>
      </c>
      <c r="S165">
        <v>1.6626474002334236E-4</v>
      </c>
      <c r="T165">
        <v>2.2872662495496707E-4</v>
      </c>
      <c r="U165">
        <v>2.6892589295111674E-4</v>
      </c>
      <c r="V165">
        <v>3.2025531889216493E-4</v>
      </c>
      <c r="W165">
        <v>3.4228399618370121E-4</v>
      </c>
      <c r="X165">
        <v>3.5178002818954613E-4</v>
      </c>
      <c r="Y165">
        <v>3.8757586177306662E-4</v>
      </c>
      <c r="Z165">
        <v>3.6724804074524835E-4</v>
      </c>
      <c r="AA165">
        <v>3.5030467440228051E-4</v>
      </c>
      <c r="AB165">
        <v>3.5487570164179685E-4</v>
      </c>
      <c r="AC165">
        <v>3.2461196537600628E-4</v>
      </c>
      <c r="AD165">
        <v>2.6891131966182223E-4</v>
      </c>
      <c r="AE165">
        <v>2.7389921967668507E-4</v>
      </c>
      <c r="AF165">
        <v>2.3444472346500898E-4</v>
      </c>
      <c r="AG165">
        <v>1.7387621561883542E-4</v>
      </c>
      <c r="AH165">
        <v>1.0770734609981538E-4</v>
      </c>
      <c r="AI165">
        <v>6.1801101314401218E-5</v>
      </c>
      <c r="AJ165">
        <v>2.3839216732576425E-5</v>
      </c>
      <c r="AK165">
        <v>4.8015153149379331E-6</v>
      </c>
      <c r="AL165">
        <v>2.3010456780852712E-7</v>
      </c>
      <c r="AM165">
        <v>4.9088974465819129E-7</v>
      </c>
      <c r="AN165">
        <v>1.0738213164397932E-7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Y165">
        <f t="shared" si="32"/>
        <v>4.7604159545740401E-3</v>
      </c>
      <c r="BA165">
        <f>IF([1]Graph!$B$45=[1]PV_profile!A165,1,0)</f>
        <v>0</v>
      </c>
      <c r="BB165">
        <f t="shared" si="36"/>
        <v>0</v>
      </c>
      <c r="BC165">
        <f t="shared" si="36"/>
        <v>0</v>
      </c>
      <c r="BD165">
        <f t="shared" si="36"/>
        <v>0</v>
      </c>
      <c r="BE165">
        <f t="shared" si="36"/>
        <v>0</v>
      </c>
      <c r="BF165">
        <f t="shared" si="36"/>
        <v>0</v>
      </c>
      <c r="BG165">
        <f t="shared" si="36"/>
        <v>0</v>
      </c>
      <c r="BH165">
        <f t="shared" si="36"/>
        <v>0</v>
      </c>
      <c r="BI165">
        <f t="shared" si="34"/>
        <v>0</v>
      </c>
      <c r="BJ165">
        <f t="shared" si="34"/>
        <v>0</v>
      </c>
      <c r="BK165">
        <f t="shared" si="34"/>
        <v>0</v>
      </c>
      <c r="BL165">
        <f t="shared" si="34"/>
        <v>0</v>
      </c>
      <c r="BM165">
        <f t="shared" si="34"/>
        <v>0</v>
      </c>
      <c r="BN165">
        <f t="shared" si="34"/>
        <v>0</v>
      </c>
      <c r="BO165">
        <f t="shared" si="34"/>
        <v>0</v>
      </c>
      <c r="BP165">
        <f t="shared" si="34"/>
        <v>0</v>
      </c>
      <c r="BQ165">
        <f t="shared" si="34"/>
        <v>0</v>
      </c>
      <c r="BR165">
        <f t="shared" si="38"/>
        <v>0</v>
      </c>
      <c r="BS165">
        <f t="shared" si="38"/>
        <v>0</v>
      </c>
      <c r="BT165">
        <f t="shared" si="38"/>
        <v>0</v>
      </c>
      <c r="BU165">
        <f t="shared" si="38"/>
        <v>0</v>
      </c>
      <c r="BV165">
        <f t="shared" si="38"/>
        <v>0</v>
      </c>
      <c r="BW165">
        <f t="shared" si="38"/>
        <v>0</v>
      </c>
      <c r="BX165">
        <f t="shared" si="38"/>
        <v>0</v>
      </c>
      <c r="BY165">
        <f t="shared" si="38"/>
        <v>0</v>
      </c>
      <c r="BZ165">
        <f t="shared" si="38"/>
        <v>0</v>
      </c>
      <c r="CA165">
        <f t="shared" si="33"/>
        <v>0</v>
      </c>
      <c r="CB165">
        <f t="shared" si="33"/>
        <v>0</v>
      </c>
      <c r="CC165">
        <f t="shared" si="33"/>
        <v>0</v>
      </c>
      <c r="CD165">
        <f t="shared" si="33"/>
        <v>0</v>
      </c>
      <c r="CE165">
        <f t="shared" si="33"/>
        <v>0</v>
      </c>
      <c r="CF165">
        <f t="shared" si="33"/>
        <v>0</v>
      </c>
      <c r="CG165">
        <f t="shared" si="33"/>
        <v>0</v>
      </c>
      <c r="CH165">
        <f t="shared" si="37"/>
        <v>0</v>
      </c>
      <c r="CI165">
        <f t="shared" si="37"/>
        <v>0</v>
      </c>
      <c r="CJ165">
        <f t="shared" si="37"/>
        <v>0</v>
      </c>
      <c r="CK165">
        <f t="shared" si="37"/>
        <v>0</v>
      </c>
      <c r="CL165">
        <f t="shared" si="37"/>
        <v>0</v>
      </c>
      <c r="CM165">
        <f t="shared" si="37"/>
        <v>0</v>
      </c>
      <c r="CN165">
        <f t="shared" si="37"/>
        <v>0</v>
      </c>
      <c r="CO165">
        <f t="shared" si="37"/>
        <v>0</v>
      </c>
      <c r="CP165">
        <f t="shared" si="35"/>
        <v>0</v>
      </c>
      <c r="CQ165">
        <f t="shared" si="35"/>
        <v>0</v>
      </c>
      <c r="CR165">
        <f t="shared" si="35"/>
        <v>0</v>
      </c>
      <c r="CS165">
        <f t="shared" si="35"/>
        <v>0</v>
      </c>
      <c r="CT165">
        <f t="shared" si="35"/>
        <v>0</v>
      </c>
      <c r="CU165">
        <f t="shared" si="27"/>
        <v>0</v>
      </c>
      <c r="CV165">
        <f t="shared" si="27"/>
        <v>0</v>
      </c>
      <c r="CW165">
        <f t="shared" si="27"/>
        <v>0</v>
      </c>
    </row>
    <row r="166" spans="1:101" x14ac:dyDescent="0.45">
      <c r="A166" s="1">
        <v>42258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3.2214639493193795E-7</v>
      </c>
      <c r="O166">
        <v>1.0584810119192249E-6</v>
      </c>
      <c r="P166">
        <v>9.5178919397867069E-6</v>
      </c>
      <c r="Q166">
        <v>4.3719484376007144E-5</v>
      </c>
      <c r="R166">
        <v>8.9573955633664409E-5</v>
      </c>
      <c r="S166">
        <v>1.5810791660214311E-4</v>
      </c>
      <c r="T166">
        <v>2.0227073577879469E-4</v>
      </c>
      <c r="U166">
        <v>2.3603896461230902E-4</v>
      </c>
      <c r="V166">
        <v>2.7067737221975262E-4</v>
      </c>
      <c r="W166">
        <v>3.0096565297277604E-4</v>
      </c>
      <c r="X166">
        <v>2.9737832276064113E-4</v>
      </c>
      <c r="Y166">
        <v>3.1322677486845342E-4</v>
      </c>
      <c r="Z166">
        <v>3.4699807176287185E-4</v>
      </c>
      <c r="AA166">
        <v>2.8475555318589133E-4</v>
      </c>
      <c r="AB166">
        <v>2.3042594718823302E-4</v>
      </c>
      <c r="AC166">
        <v>2.3126582886073415E-4</v>
      </c>
      <c r="AD166">
        <v>1.9661438199444805E-4</v>
      </c>
      <c r="AE166">
        <v>1.7894695327810934E-4</v>
      </c>
      <c r="AF166">
        <v>1.5284504162874906E-4</v>
      </c>
      <c r="AG166">
        <v>9.6207870323584247E-5</v>
      </c>
      <c r="AH166">
        <v>6.4965422629381455E-5</v>
      </c>
      <c r="AI166">
        <v>3.0097293961742338E-5</v>
      </c>
      <c r="AJ166">
        <v>4.401900382177124E-6</v>
      </c>
      <c r="AK166">
        <v>6.5963309438444431E-7</v>
      </c>
      <c r="AL166">
        <v>3.6816730849364347E-7</v>
      </c>
      <c r="AM166">
        <v>4.4486883109648582E-7</v>
      </c>
      <c r="AN166">
        <v>1.5340304520568478E-8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Y166">
        <f t="shared" si="32"/>
        <v>3.741869973905596E-3</v>
      </c>
      <c r="BA166">
        <f>IF([1]Graph!$B$45=[1]PV_profile!A166,1,0)</f>
        <v>0</v>
      </c>
      <c r="BB166">
        <f t="shared" si="36"/>
        <v>0</v>
      </c>
      <c r="BC166">
        <f t="shared" si="36"/>
        <v>0</v>
      </c>
      <c r="BD166">
        <f t="shared" si="36"/>
        <v>0</v>
      </c>
      <c r="BE166">
        <f t="shared" si="36"/>
        <v>0</v>
      </c>
      <c r="BF166">
        <f t="shared" si="36"/>
        <v>0</v>
      </c>
      <c r="BG166">
        <f t="shared" si="36"/>
        <v>0</v>
      </c>
      <c r="BH166">
        <f t="shared" si="36"/>
        <v>0</v>
      </c>
      <c r="BI166">
        <f t="shared" si="34"/>
        <v>0</v>
      </c>
      <c r="BJ166">
        <f t="shared" si="34"/>
        <v>0</v>
      </c>
      <c r="BK166">
        <f t="shared" si="34"/>
        <v>0</v>
      </c>
      <c r="BL166">
        <f t="shared" si="34"/>
        <v>0</v>
      </c>
      <c r="BM166">
        <f t="shared" si="34"/>
        <v>0</v>
      </c>
      <c r="BN166">
        <f t="shared" si="34"/>
        <v>0</v>
      </c>
      <c r="BO166">
        <f t="shared" si="34"/>
        <v>0</v>
      </c>
      <c r="BP166">
        <f t="shared" si="34"/>
        <v>0</v>
      </c>
      <c r="BQ166">
        <f t="shared" si="34"/>
        <v>0</v>
      </c>
      <c r="BR166">
        <f t="shared" si="38"/>
        <v>0</v>
      </c>
      <c r="BS166">
        <f t="shared" si="38"/>
        <v>0</v>
      </c>
      <c r="BT166">
        <f t="shared" si="38"/>
        <v>0</v>
      </c>
      <c r="BU166">
        <f t="shared" si="38"/>
        <v>0</v>
      </c>
      <c r="BV166">
        <f t="shared" si="38"/>
        <v>0</v>
      </c>
      <c r="BW166">
        <f t="shared" si="38"/>
        <v>0</v>
      </c>
      <c r="BX166">
        <f t="shared" si="38"/>
        <v>0</v>
      </c>
      <c r="BY166">
        <f t="shared" si="38"/>
        <v>0</v>
      </c>
      <c r="BZ166">
        <f t="shared" si="38"/>
        <v>0</v>
      </c>
      <c r="CA166">
        <f t="shared" si="37"/>
        <v>0</v>
      </c>
      <c r="CB166">
        <f t="shared" si="37"/>
        <v>0</v>
      </c>
      <c r="CC166">
        <f t="shared" si="37"/>
        <v>0</v>
      </c>
      <c r="CD166">
        <f t="shared" si="37"/>
        <v>0</v>
      </c>
      <c r="CE166">
        <f t="shared" si="37"/>
        <v>0</v>
      </c>
      <c r="CF166">
        <f t="shared" si="37"/>
        <v>0</v>
      </c>
      <c r="CG166">
        <f t="shared" si="37"/>
        <v>0</v>
      </c>
      <c r="CH166">
        <f t="shared" si="37"/>
        <v>0</v>
      </c>
      <c r="CI166">
        <f t="shared" si="37"/>
        <v>0</v>
      </c>
      <c r="CJ166">
        <f t="shared" si="37"/>
        <v>0</v>
      </c>
      <c r="CK166">
        <f t="shared" si="37"/>
        <v>0</v>
      </c>
      <c r="CL166">
        <f t="shared" si="37"/>
        <v>0</v>
      </c>
      <c r="CM166">
        <f t="shared" si="37"/>
        <v>0</v>
      </c>
      <c r="CN166">
        <f t="shared" si="37"/>
        <v>0</v>
      </c>
      <c r="CO166">
        <f t="shared" si="37"/>
        <v>0</v>
      </c>
      <c r="CP166">
        <f t="shared" si="35"/>
        <v>0</v>
      </c>
      <c r="CQ166">
        <f t="shared" si="35"/>
        <v>0</v>
      </c>
      <c r="CR166">
        <f t="shared" si="35"/>
        <v>0</v>
      </c>
      <c r="CS166">
        <f t="shared" si="35"/>
        <v>0</v>
      </c>
      <c r="CT166">
        <f t="shared" si="35"/>
        <v>0</v>
      </c>
      <c r="CU166">
        <f t="shared" si="27"/>
        <v>0</v>
      </c>
      <c r="CV166">
        <f t="shared" si="27"/>
        <v>0</v>
      </c>
      <c r="CW166">
        <f t="shared" si="27"/>
        <v>0</v>
      </c>
    </row>
    <row r="167" spans="1:101" x14ac:dyDescent="0.45">
      <c r="A167" s="1">
        <v>42259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2.7612548137023259E-7</v>
      </c>
      <c r="O167">
        <v>9.2041827123410853E-8</v>
      </c>
      <c r="P167">
        <v>2.7612548137023254E-6</v>
      </c>
      <c r="Q167">
        <v>1.6073954584264658E-5</v>
      </c>
      <c r="R167">
        <v>5.1983689928850379E-5</v>
      </c>
      <c r="S167">
        <v>5.7347043896854154E-5</v>
      </c>
      <c r="T167">
        <v>6.8192639192896082E-5</v>
      </c>
      <c r="U167">
        <v>8.1346950319283529E-5</v>
      </c>
      <c r="V167">
        <v>1.1352093800549783E-4</v>
      </c>
      <c r="W167">
        <v>1.3234387515984833E-4</v>
      </c>
      <c r="X167">
        <v>1.6729177341099442E-4</v>
      </c>
      <c r="Y167">
        <v>1.6284692017615973E-4</v>
      </c>
      <c r="Z167">
        <v>1.7616652308375633E-4</v>
      </c>
      <c r="AA167">
        <v>1.4292139863439333E-4</v>
      </c>
      <c r="AB167">
        <v>1.4388476975828502E-4</v>
      </c>
      <c r="AC167">
        <v>2.1359648260633037E-4</v>
      </c>
      <c r="AD167">
        <v>2.0252461781861012E-4</v>
      </c>
      <c r="AE167">
        <v>1.2113279710860389E-4</v>
      </c>
      <c r="AF167">
        <v>1.2387909512539866E-4</v>
      </c>
      <c r="AG167">
        <v>8.472143380619556E-5</v>
      </c>
      <c r="AH167">
        <v>4.2905297713577969E-5</v>
      </c>
      <c r="AI167">
        <v>2.8424433753774341E-5</v>
      </c>
      <c r="AJ167">
        <v>8.1303613959012896E-6</v>
      </c>
      <c r="AK167">
        <v>1.6759282688721059E-7</v>
      </c>
      <c r="AL167">
        <v>0</v>
      </c>
      <c r="AM167">
        <v>3.3748669945250652E-7</v>
      </c>
      <c r="AN167">
        <v>6.1361218082273911E-8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Y167">
        <f t="shared" si="32"/>
        <v>2.1429308583460938E-3</v>
      </c>
      <c r="BA167">
        <f>IF([1]Graph!$B$45=[1]PV_profile!A167,1,0)</f>
        <v>0</v>
      </c>
      <c r="BB167">
        <f t="shared" si="36"/>
        <v>0</v>
      </c>
      <c r="BC167">
        <f t="shared" si="36"/>
        <v>0</v>
      </c>
      <c r="BD167">
        <f t="shared" si="36"/>
        <v>0</v>
      </c>
      <c r="BE167">
        <f t="shared" si="36"/>
        <v>0</v>
      </c>
      <c r="BF167">
        <f t="shared" si="36"/>
        <v>0</v>
      </c>
      <c r="BG167">
        <f t="shared" si="36"/>
        <v>0</v>
      </c>
      <c r="BH167">
        <f t="shared" si="36"/>
        <v>0</v>
      </c>
      <c r="BI167">
        <f t="shared" si="34"/>
        <v>0</v>
      </c>
      <c r="BJ167">
        <f t="shared" si="34"/>
        <v>0</v>
      </c>
      <c r="BK167">
        <f t="shared" si="34"/>
        <v>0</v>
      </c>
      <c r="BL167">
        <f t="shared" si="34"/>
        <v>0</v>
      </c>
      <c r="BM167">
        <f t="shared" si="34"/>
        <v>0</v>
      </c>
      <c r="BN167">
        <f t="shared" si="34"/>
        <v>0</v>
      </c>
      <c r="BO167">
        <f t="shared" si="34"/>
        <v>0</v>
      </c>
      <c r="BP167">
        <f t="shared" si="34"/>
        <v>0</v>
      </c>
      <c r="BQ167">
        <f t="shared" si="34"/>
        <v>0</v>
      </c>
      <c r="BR167">
        <f t="shared" si="38"/>
        <v>0</v>
      </c>
      <c r="BS167">
        <f t="shared" si="38"/>
        <v>0</v>
      </c>
      <c r="BT167">
        <f t="shared" si="38"/>
        <v>0</v>
      </c>
      <c r="BU167">
        <f t="shared" si="38"/>
        <v>0</v>
      </c>
      <c r="BV167">
        <f t="shared" si="38"/>
        <v>0</v>
      </c>
      <c r="BW167">
        <f t="shared" si="38"/>
        <v>0</v>
      </c>
      <c r="BX167">
        <f t="shared" si="38"/>
        <v>0</v>
      </c>
      <c r="BY167">
        <f t="shared" si="38"/>
        <v>0</v>
      </c>
      <c r="BZ167">
        <f t="shared" si="38"/>
        <v>0</v>
      </c>
      <c r="CA167">
        <f t="shared" si="37"/>
        <v>0</v>
      </c>
      <c r="CB167">
        <f t="shared" si="37"/>
        <v>0</v>
      </c>
      <c r="CC167">
        <f t="shared" si="37"/>
        <v>0</v>
      </c>
      <c r="CD167">
        <f t="shared" si="37"/>
        <v>0</v>
      </c>
      <c r="CE167">
        <f t="shared" si="37"/>
        <v>0</v>
      </c>
      <c r="CF167">
        <f t="shared" si="37"/>
        <v>0</v>
      </c>
      <c r="CG167">
        <f t="shared" si="37"/>
        <v>0</v>
      </c>
      <c r="CH167">
        <f t="shared" si="37"/>
        <v>0</v>
      </c>
      <c r="CI167">
        <f t="shared" si="37"/>
        <v>0</v>
      </c>
      <c r="CJ167">
        <f t="shared" si="37"/>
        <v>0</v>
      </c>
      <c r="CK167">
        <f t="shared" si="37"/>
        <v>0</v>
      </c>
      <c r="CL167">
        <f t="shared" si="37"/>
        <v>0</v>
      </c>
      <c r="CM167">
        <f t="shared" si="37"/>
        <v>0</v>
      </c>
      <c r="CN167">
        <f t="shared" si="37"/>
        <v>0</v>
      </c>
      <c r="CO167">
        <f t="shared" si="37"/>
        <v>0</v>
      </c>
      <c r="CP167">
        <f t="shared" si="35"/>
        <v>0</v>
      </c>
      <c r="CQ167">
        <f t="shared" si="35"/>
        <v>0</v>
      </c>
      <c r="CR167">
        <f t="shared" si="35"/>
        <v>0</v>
      </c>
      <c r="CS167">
        <f t="shared" si="35"/>
        <v>0</v>
      </c>
      <c r="CT167">
        <f t="shared" si="35"/>
        <v>0</v>
      </c>
      <c r="CU167">
        <f t="shared" si="27"/>
        <v>0</v>
      </c>
      <c r="CV167">
        <f t="shared" si="27"/>
        <v>0</v>
      </c>
      <c r="CW167">
        <f t="shared" si="27"/>
        <v>0</v>
      </c>
    </row>
    <row r="168" spans="1:101" x14ac:dyDescent="0.45">
      <c r="A168" s="1">
        <v>42260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1.8408365424682171E-7</v>
      </c>
      <c r="O168">
        <v>7.209943124667182E-7</v>
      </c>
      <c r="P168">
        <v>7.0596081403656129E-6</v>
      </c>
      <c r="Q168">
        <v>3.0323179945807703E-5</v>
      </c>
      <c r="R168">
        <v>7.7188577271370429E-5</v>
      </c>
      <c r="S168">
        <v>1.1908678399317307E-4</v>
      </c>
      <c r="T168">
        <v>1.2507947395413313E-4</v>
      </c>
      <c r="U168">
        <v>1.2999565804536233E-4</v>
      </c>
      <c r="V168">
        <v>9.99900224031304E-5</v>
      </c>
      <c r="W168">
        <v>1.2499471877165704E-4</v>
      </c>
      <c r="X168">
        <v>1.5820992962720483E-4</v>
      </c>
      <c r="Y168">
        <v>1.910788331082009E-4</v>
      </c>
      <c r="Z168">
        <v>2.1279840326364773E-4</v>
      </c>
      <c r="AA168">
        <v>2.2896018109129268E-4</v>
      </c>
      <c r="AB168">
        <v>2.2238724411184212E-4</v>
      </c>
      <c r="AC168">
        <v>2.2539087573696944E-4</v>
      </c>
      <c r="AD168">
        <v>1.4673154676968949E-4</v>
      </c>
      <c r="AE168">
        <v>1.2830400596435665E-4</v>
      </c>
      <c r="AF168">
        <v>1.0510141186938381E-4</v>
      </c>
      <c r="AG168">
        <v>6.524499967926885E-5</v>
      </c>
      <c r="AH168">
        <v>2.328696576983596E-5</v>
      </c>
      <c r="AI168">
        <v>1.3240600339315662E-5</v>
      </c>
      <c r="AJ168">
        <v>1.2118840571249095E-6</v>
      </c>
      <c r="AK168">
        <v>1.0738213164397932E-7</v>
      </c>
      <c r="AL168">
        <v>3.22146394931938E-7</v>
      </c>
      <c r="AM168">
        <v>5.6759126726103359E-7</v>
      </c>
      <c r="AN168">
        <v>3.0680609041136955E-8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Y168">
        <f t="shared" si="32"/>
        <v>2.4375977822827248E-3</v>
      </c>
      <c r="BA168">
        <f>IF([1]Graph!$B$45=[1]PV_profile!A168,1,0)</f>
        <v>0</v>
      </c>
      <c r="BB168">
        <f t="shared" si="36"/>
        <v>0</v>
      </c>
      <c r="BC168">
        <f t="shared" si="36"/>
        <v>0</v>
      </c>
      <c r="BD168">
        <f t="shared" si="36"/>
        <v>0</v>
      </c>
      <c r="BE168">
        <f t="shared" si="36"/>
        <v>0</v>
      </c>
      <c r="BF168">
        <f t="shared" si="36"/>
        <v>0</v>
      </c>
      <c r="BG168">
        <f t="shared" si="36"/>
        <v>0</v>
      </c>
      <c r="BH168">
        <f t="shared" si="36"/>
        <v>0</v>
      </c>
      <c r="BI168">
        <f t="shared" si="34"/>
        <v>0</v>
      </c>
      <c r="BJ168">
        <f t="shared" si="34"/>
        <v>0</v>
      </c>
      <c r="BK168">
        <f t="shared" si="34"/>
        <v>0</v>
      </c>
      <c r="BL168">
        <f t="shared" si="34"/>
        <v>0</v>
      </c>
      <c r="BM168">
        <f t="shared" si="34"/>
        <v>0</v>
      </c>
      <c r="BN168">
        <f t="shared" si="34"/>
        <v>0</v>
      </c>
      <c r="BO168">
        <f t="shared" si="34"/>
        <v>0</v>
      </c>
      <c r="BP168">
        <f t="shared" si="34"/>
        <v>0</v>
      </c>
      <c r="BQ168">
        <f t="shared" si="34"/>
        <v>0</v>
      </c>
      <c r="BR168">
        <f t="shared" si="38"/>
        <v>0</v>
      </c>
      <c r="BS168">
        <f t="shared" si="38"/>
        <v>0</v>
      </c>
      <c r="BT168">
        <f t="shared" si="38"/>
        <v>0</v>
      </c>
      <c r="BU168">
        <f t="shared" si="38"/>
        <v>0</v>
      </c>
      <c r="BV168">
        <f t="shared" si="38"/>
        <v>0</v>
      </c>
      <c r="BW168">
        <f t="shared" si="38"/>
        <v>0</v>
      </c>
      <c r="BX168">
        <f t="shared" si="38"/>
        <v>0</v>
      </c>
      <c r="BY168">
        <f t="shared" si="38"/>
        <v>0</v>
      </c>
      <c r="BZ168">
        <f t="shared" si="38"/>
        <v>0</v>
      </c>
      <c r="CA168">
        <f t="shared" si="37"/>
        <v>0</v>
      </c>
      <c r="CB168">
        <f t="shared" si="37"/>
        <v>0</v>
      </c>
      <c r="CC168">
        <f t="shared" si="37"/>
        <v>0</v>
      </c>
      <c r="CD168">
        <f t="shared" si="37"/>
        <v>0</v>
      </c>
      <c r="CE168">
        <f t="shared" si="37"/>
        <v>0</v>
      </c>
      <c r="CF168">
        <f t="shared" si="37"/>
        <v>0</v>
      </c>
      <c r="CG168">
        <f t="shared" si="37"/>
        <v>0</v>
      </c>
      <c r="CH168">
        <f t="shared" si="37"/>
        <v>0</v>
      </c>
      <c r="CI168">
        <f t="shared" si="37"/>
        <v>0</v>
      </c>
      <c r="CJ168">
        <f t="shared" si="37"/>
        <v>0</v>
      </c>
      <c r="CK168">
        <f t="shared" si="37"/>
        <v>0</v>
      </c>
      <c r="CL168">
        <f t="shared" si="37"/>
        <v>0</v>
      </c>
      <c r="CM168">
        <f t="shared" si="37"/>
        <v>0</v>
      </c>
      <c r="CN168">
        <f t="shared" si="37"/>
        <v>0</v>
      </c>
      <c r="CO168">
        <f t="shared" ref="CK168:CW188" si="39">IF($BA168=1,AO168,0)</f>
        <v>0</v>
      </c>
      <c r="CP168">
        <f t="shared" si="39"/>
        <v>0</v>
      </c>
      <c r="CQ168">
        <f t="shared" si="39"/>
        <v>0</v>
      </c>
      <c r="CR168">
        <f t="shared" si="39"/>
        <v>0</v>
      </c>
      <c r="CS168">
        <f t="shared" si="39"/>
        <v>0</v>
      </c>
      <c r="CT168">
        <f t="shared" si="39"/>
        <v>0</v>
      </c>
      <c r="CU168">
        <f t="shared" si="27"/>
        <v>0</v>
      </c>
      <c r="CV168">
        <f t="shared" si="27"/>
        <v>0</v>
      </c>
      <c r="CW168">
        <f t="shared" si="27"/>
        <v>0</v>
      </c>
    </row>
    <row r="169" spans="1:101" x14ac:dyDescent="0.45">
      <c r="A169" s="1">
        <v>42261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2.6078517684966406E-7</v>
      </c>
      <c r="O169">
        <v>9.3575857575467711E-7</v>
      </c>
      <c r="P169">
        <v>4.5714107471294056E-6</v>
      </c>
      <c r="Q169">
        <v>1.5244044109701907E-5</v>
      </c>
      <c r="R169">
        <v>3.1346761764942637E-5</v>
      </c>
      <c r="S169">
        <v>4.4662913104022108E-5</v>
      </c>
      <c r="T169">
        <v>8.2382037366808878E-5</v>
      </c>
      <c r="U169">
        <v>1.0081648130917602E-4</v>
      </c>
      <c r="V169">
        <v>7.5039400608038791E-5</v>
      </c>
      <c r="W169">
        <v>9.7321959939390508E-5</v>
      </c>
      <c r="X169">
        <v>8.1956343916363107E-5</v>
      </c>
      <c r="Y169">
        <v>6.2068789628285124E-5</v>
      </c>
      <c r="Z169">
        <v>9.2882859318751027E-5</v>
      </c>
      <c r="AA169">
        <v>1.2630708182339166E-4</v>
      </c>
      <c r="AB169">
        <v>1.0550716292395286E-4</v>
      </c>
      <c r="AC169">
        <v>1.1489466227531472E-4</v>
      </c>
      <c r="AD169">
        <v>1.1470981160584186E-4</v>
      </c>
      <c r="AE169">
        <v>1.3189325371455664E-4</v>
      </c>
      <c r="AF169">
        <v>1.0141245213980008E-4</v>
      </c>
      <c r="AG169">
        <v>9.2423033690746962E-5</v>
      </c>
      <c r="AH169">
        <v>3.8164760109109297E-5</v>
      </c>
      <c r="AI169">
        <v>1.1106380472891577E-5</v>
      </c>
      <c r="AJ169">
        <v>5.5225096274046507E-7</v>
      </c>
      <c r="AK169">
        <v>0</v>
      </c>
      <c r="AL169">
        <v>2.91465785890801E-7</v>
      </c>
      <c r="AM169">
        <v>5.6759126726103359E-7</v>
      </c>
      <c r="AN169">
        <v>3.0680609041136955E-8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Y169">
        <f t="shared" si="32"/>
        <v>1.5273501329457532E-3</v>
      </c>
      <c r="BA169">
        <f>IF([1]Graph!$B$45=[1]PV_profile!A169,1,0)</f>
        <v>0</v>
      </c>
      <c r="BB169">
        <f t="shared" si="36"/>
        <v>0</v>
      </c>
      <c r="BC169">
        <f t="shared" si="36"/>
        <v>0</v>
      </c>
      <c r="BD169">
        <f t="shared" si="36"/>
        <v>0</v>
      </c>
      <c r="BE169">
        <f t="shared" si="36"/>
        <v>0</v>
      </c>
      <c r="BF169">
        <f t="shared" si="36"/>
        <v>0</v>
      </c>
      <c r="BG169">
        <f t="shared" si="36"/>
        <v>0</v>
      </c>
      <c r="BH169">
        <f t="shared" si="36"/>
        <v>0</v>
      </c>
      <c r="BI169">
        <f t="shared" si="34"/>
        <v>0</v>
      </c>
      <c r="BJ169">
        <f t="shared" si="34"/>
        <v>0</v>
      </c>
      <c r="BK169">
        <f t="shared" si="34"/>
        <v>0</v>
      </c>
      <c r="BL169">
        <f t="shared" si="34"/>
        <v>0</v>
      </c>
      <c r="BM169">
        <f t="shared" si="34"/>
        <v>0</v>
      </c>
      <c r="BN169">
        <f t="shared" si="34"/>
        <v>0</v>
      </c>
      <c r="BO169">
        <f t="shared" si="34"/>
        <v>0</v>
      </c>
      <c r="BP169">
        <f t="shared" si="34"/>
        <v>0</v>
      </c>
      <c r="BQ169">
        <f t="shared" si="34"/>
        <v>0</v>
      </c>
      <c r="BR169">
        <f t="shared" si="38"/>
        <v>0</v>
      </c>
      <c r="BS169">
        <f t="shared" si="38"/>
        <v>0</v>
      </c>
      <c r="BT169">
        <f t="shared" si="38"/>
        <v>0</v>
      </c>
      <c r="BU169">
        <f t="shared" si="38"/>
        <v>0</v>
      </c>
      <c r="BV169">
        <f t="shared" si="38"/>
        <v>0</v>
      </c>
      <c r="BW169">
        <f t="shared" si="38"/>
        <v>0</v>
      </c>
      <c r="BX169">
        <f t="shared" si="38"/>
        <v>0</v>
      </c>
      <c r="BY169">
        <f t="shared" si="38"/>
        <v>0</v>
      </c>
      <c r="BZ169">
        <f t="shared" si="38"/>
        <v>0</v>
      </c>
      <c r="CA169">
        <f t="shared" si="38"/>
        <v>0</v>
      </c>
      <c r="CB169">
        <f t="shared" ref="CA169:CP192" si="40">IF($BA169=1,AB169,0)</f>
        <v>0</v>
      </c>
      <c r="CC169">
        <f t="shared" si="40"/>
        <v>0</v>
      </c>
      <c r="CD169">
        <f t="shared" si="40"/>
        <v>0</v>
      </c>
      <c r="CE169">
        <f t="shared" si="40"/>
        <v>0</v>
      </c>
      <c r="CF169">
        <f t="shared" si="40"/>
        <v>0</v>
      </c>
      <c r="CG169">
        <f t="shared" si="40"/>
        <v>0</v>
      </c>
      <c r="CH169">
        <f t="shared" si="40"/>
        <v>0</v>
      </c>
      <c r="CI169">
        <f t="shared" si="40"/>
        <v>0</v>
      </c>
      <c r="CJ169">
        <f t="shared" si="40"/>
        <v>0</v>
      </c>
      <c r="CK169">
        <f t="shared" si="39"/>
        <v>0</v>
      </c>
      <c r="CL169">
        <f t="shared" si="39"/>
        <v>0</v>
      </c>
      <c r="CM169">
        <f t="shared" si="39"/>
        <v>0</v>
      </c>
      <c r="CN169">
        <f t="shared" si="39"/>
        <v>0</v>
      </c>
      <c r="CO169">
        <f t="shared" si="39"/>
        <v>0</v>
      </c>
      <c r="CP169">
        <f t="shared" si="39"/>
        <v>0</v>
      </c>
      <c r="CQ169">
        <f t="shared" si="39"/>
        <v>0</v>
      </c>
      <c r="CR169">
        <f t="shared" si="39"/>
        <v>0</v>
      </c>
      <c r="CS169">
        <f t="shared" si="39"/>
        <v>0</v>
      </c>
      <c r="CT169">
        <f t="shared" si="39"/>
        <v>0</v>
      </c>
      <c r="CU169">
        <f t="shared" si="27"/>
        <v>0</v>
      </c>
      <c r="CV169">
        <f t="shared" si="27"/>
        <v>0</v>
      </c>
      <c r="CW169">
        <f t="shared" si="27"/>
        <v>0</v>
      </c>
    </row>
    <row r="170" spans="1:101" x14ac:dyDescent="0.45">
      <c r="A170" s="1">
        <v>42262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3.0680609041136955E-8</v>
      </c>
      <c r="O170">
        <v>1.9942395876739018E-7</v>
      </c>
      <c r="P170">
        <v>1.4266483204128682E-6</v>
      </c>
      <c r="Q170">
        <v>4.8628765330202059E-6</v>
      </c>
      <c r="R170">
        <v>2.1443444674076642E-5</v>
      </c>
      <c r="S170">
        <v>6.6198016097609145E-5</v>
      </c>
      <c r="T170">
        <v>1.0324868659091216E-4</v>
      </c>
      <c r="U170">
        <v>1.7554792530396433E-4</v>
      </c>
      <c r="V170">
        <v>2.1805552562284661E-4</v>
      </c>
      <c r="W170">
        <v>2.8033447742306346E-4</v>
      </c>
      <c r="X170">
        <v>3.1831438686270001E-4</v>
      </c>
      <c r="Y170">
        <v>3.4070317780285662E-4</v>
      </c>
      <c r="Z170">
        <v>3.2079644813412793E-4</v>
      </c>
      <c r="AA170">
        <v>3.3096438547797376E-4</v>
      </c>
      <c r="AB170">
        <v>3.1895407756120766E-4</v>
      </c>
      <c r="AC170">
        <v>2.840284227516164E-4</v>
      </c>
      <c r="AD170">
        <v>2.2210574952388965E-4</v>
      </c>
      <c r="AE170">
        <v>1.9245754297698704E-4</v>
      </c>
      <c r="AF170">
        <v>1.2600411080911043E-4</v>
      </c>
      <c r="AG170">
        <v>5.703333466940852E-5</v>
      </c>
      <c r="AH170">
        <v>3.7828423932495836E-5</v>
      </c>
      <c r="AI170">
        <v>2.8224242779780925E-5</v>
      </c>
      <c r="AJ170">
        <v>2.6546396972843747E-6</v>
      </c>
      <c r="AK170">
        <v>9.2041827123410853E-8</v>
      </c>
      <c r="AL170">
        <v>9.2041827123410853E-8</v>
      </c>
      <c r="AM170">
        <v>5.5225096274046507E-7</v>
      </c>
      <c r="AN170">
        <v>4.6020913561705427E-8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Y170">
        <f t="shared" si="32"/>
        <v>3.4521990036437029E-3</v>
      </c>
      <c r="BA170">
        <f>IF([1]Graph!$B$45=[1]PV_profile!A170,1,0)</f>
        <v>0</v>
      </c>
      <c r="BB170">
        <f t="shared" si="36"/>
        <v>0</v>
      </c>
      <c r="BC170">
        <f t="shared" si="36"/>
        <v>0</v>
      </c>
      <c r="BD170">
        <f t="shared" si="36"/>
        <v>0</v>
      </c>
      <c r="BE170">
        <f t="shared" si="36"/>
        <v>0</v>
      </c>
      <c r="BF170">
        <f t="shared" si="36"/>
        <v>0</v>
      </c>
      <c r="BG170">
        <f t="shared" si="36"/>
        <v>0</v>
      </c>
      <c r="BH170">
        <f t="shared" si="36"/>
        <v>0</v>
      </c>
      <c r="BI170">
        <f t="shared" si="34"/>
        <v>0</v>
      </c>
      <c r="BJ170">
        <f t="shared" si="34"/>
        <v>0</v>
      </c>
      <c r="BK170">
        <f t="shared" si="34"/>
        <v>0</v>
      </c>
      <c r="BL170">
        <f t="shared" si="34"/>
        <v>0</v>
      </c>
      <c r="BM170">
        <f t="shared" si="34"/>
        <v>0</v>
      </c>
      <c r="BN170">
        <f t="shared" si="34"/>
        <v>0</v>
      </c>
      <c r="BO170">
        <f t="shared" si="34"/>
        <v>0</v>
      </c>
      <c r="BP170">
        <f t="shared" si="34"/>
        <v>0</v>
      </c>
      <c r="BQ170">
        <f t="shared" si="34"/>
        <v>0</v>
      </c>
      <c r="BR170">
        <f t="shared" si="38"/>
        <v>0</v>
      </c>
      <c r="BS170">
        <f t="shared" si="38"/>
        <v>0</v>
      </c>
      <c r="BT170">
        <f t="shared" si="38"/>
        <v>0</v>
      </c>
      <c r="BU170">
        <f t="shared" si="38"/>
        <v>0</v>
      </c>
      <c r="BV170">
        <f t="shared" si="38"/>
        <v>0</v>
      </c>
      <c r="BW170">
        <f t="shared" si="38"/>
        <v>0</v>
      </c>
      <c r="BX170">
        <f t="shared" si="38"/>
        <v>0</v>
      </c>
      <c r="BY170">
        <f t="shared" si="38"/>
        <v>0</v>
      </c>
      <c r="BZ170">
        <f t="shared" ref="BR170:CG198" si="41">IF($BA170=1,Z170,0)</f>
        <v>0</v>
      </c>
      <c r="CA170">
        <f t="shared" si="40"/>
        <v>0</v>
      </c>
      <c r="CB170">
        <f t="shared" si="40"/>
        <v>0</v>
      </c>
      <c r="CC170">
        <f t="shared" si="40"/>
        <v>0</v>
      </c>
      <c r="CD170">
        <f t="shared" si="40"/>
        <v>0</v>
      </c>
      <c r="CE170">
        <f t="shared" si="40"/>
        <v>0</v>
      </c>
      <c r="CF170">
        <f t="shared" si="40"/>
        <v>0</v>
      </c>
      <c r="CG170">
        <f t="shared" si="40"/>
        <v>0</v>
      </c>
      <c r="CH170">
        <f t="shared" si="40"/>
        <v>0</v>
      </c>
      <c r="CI170">
        <f t="shared" si="40"/>
        <v>0</v>
      </c>
      <c r="CJ170">
        <f t="shared" si="40"/>
        <v>0</v>
      </c>
      <c r="CK170">
        <f t="shared" si="39"/>
        <v>0</v>
      </c>
      <c r="CL170">
        <f t="shared" si="39"/>
        <v>0</v>
      </c>
      <c r="CM170">
        <f t="shared" si="39"/>
        <v>0</v>
      </c>
      <c r="CN170">
        <f t="shared" si="39"/>
        <v>0</v>
      </c>
      <c r="CO170">
        <f t="shared" si="39"/>
        <v>0</v>
      </c>
      <c r="CP170">
        <f t="shared" si="39"/>
        <v>0</v>
      </c>
      <c r="CQ170">
        <f t="shared" si="39"/>
        <v>0</v>
      </c>
      <c r="CR170">
        <f t="shared" si="39"/>
        <v>0</v>
      </c>
      <c r="CS170">
        <f t="shared" si="39"/>
        <v>0</v>
      </c>
      <c r="CT170">
        <f t="shared" si="39"/>
        <v>0</v>
      </c>
      <c r="CU170">
        <f t="shared" si="27"/>
        <v>0</v>
      </c>
      <c r="CV170">
        <f t="shared" si="27"/>
        <v>0</v>
      </c>
      <c r="CW170">
        <f t="shared" si="27"/>
        <v>0</v>
      </c>
    </row>
    <row r="171" spans="1:101" x14ac:dyDescent="0.45">
      <c r="A171" s="1">
        <v>42263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3.22146394931938E-7</v>
      </c>
      <c r="P171">
        <v>4.1418822205534888E-7</v>
      </c>
      <c r="Q171">
        <v>4.7094734878145209E-6</v>
      </c>
      <c r="R171">
        <v>1.2474352128513271E-5</v>
      </c>
      <c r="S171">
        <v>2.9363260390433133E-5</v>
      </c>
      <c r="T171">
        <v>3.5604463284626414E-5</v>
      </c>
      <c r="U171">
        <v>4.9593670484545825E-5</v>
      </c>
      <c r="V171">
        <v>9.5588505528566254E-5</v>
      </c>
      <c r="W171">
        <v>1.7180680853901074E-4</v>
      </c>
      <c r="X171">
        <v>2.0959573118736619E-4</v>
      </c>
      <c r="Y171">
        <v>1.9486482026387722E-4</v>
      </c>
      <c r="Z171">
        <v>2.2864033574203889E-4</v>
      </c>
      <c r="AA171">
        <v>2.399284988234992E-4</v>
      </c>
      <c r="AB171">
        <v>2.1136561882142675E-4</v>
      </c>
      <c r="AC171">
        <v>1.6469734440895331E-4</v>
      </c>
      <c r="AD171">
        <v>1.5667053006856584E-4</v>
      </c>
      <c r="AE171">
        <v>1.3006047083196173E-4</v>
      </c>
      <c r="AF171">
        <v>1.0433669768903346E-4</v>
      </c>
      <c r="AG171">
        <v>8.0768620838858076E-5</v>
      </c>
      <c r="AH171">
        <v>4.4286692135655161E-5</v>
      </c>
      <c r="AI171">
        <v>2.2307103818584651E-5</v>
      </c>
      <c r="AJ171">
        <v>7.8231717978769086E-6</v>
      </c>
      <c r="AK171">
        <v>1.1965437526043411E-6</v>
      </c>
      <c r="AL171">
        <v>1.2272243616454782E-7</v>
      </c>
      <c r="AM171">
        <v>5.6759126726103359E-7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Y171">
        <f t="shared" si="32"/>
        <v>2.197109362344225E-3</v>
      </c>
      <c r="BA171">
        <f>IF([1]Graph!$B$45=[1]PV_profile!A171,1,0)</f>
        <v>0</v>
      </c>
      <c r="BB171">
        <f t="shared" si="36"/>
        <v>0</v>
      </c>
      <c r="BC171">
        <f t="shared" si="36"/>
        <v>0</v>
      </c>
      <c r="BD171">
        <f t="shared" si="36"/>
        <v>0</v>
      </c>
      <c r="BE171">
        <f t="shared" si="36"/>
        <v>0</v>
      </c>
      <c r="BF171">
        <f t="shared" si="36"/>
        <v>0</v>
      </c>
      <c r="BG171">
        <f t="shared" si="36"/>
        <v>0</v>
      </c>
      <c r="BH171">
        <f t="shared" si="36"/>
        <v>0</v>
      </c>
      <c r="BI171">
        <f t="shared" si="34"/>
        <v>0</v>
      </c>
      <c r="BJ171">
        <f t="shared" si="34"/>
        <v>0</v>
      </c>
      <c r="BK171">
        <f t="shared" si="34"/>
        <v>0</v>
      </c>
      <c r="BL171">
        <f t="shared" si="34"/>
        <v>0</v>
      </c>
      <c r="BM171">
        <f t="shared" si="34"/>
        <v>0</v>
      </c>
      <c r="BN171">
        <f t="shared" si="34"/>
        <v>0</v>
      </c>
      <c r="BO171">
        <f t="shared" si="34"/>
        <v>0</v>
      </c>
      <c r="BP171">
        <f t="shared" si="34"/>
        <v>0</v>
      </c>
      <c r="BQ171">
        <f t="shared" si="34"/>
        <v>0</v>
      </c>
      <c r="BR171">
        <f t="shared" si="41"/>
        <v>0</v>
      </c>
      <c r="BS171">
        <f t="shared" si="41"/>
        <v>0</v>
      </c>
      <c r="BT171">
        <f t="shared" si="41"/>
        <v>0</v>
      </c>
      <c r="BU171">
        <f t="shared" si="41"/>
        <v>0</v>
      </c>
      <c r="BV171">
        <f t="shared" si="41"/>
        <v>0</v>
      </c>
      <c r="BW171">
        <f t="shared" si="41"/>
        <v>0</v>
      </c>
      <c r="BX171">
        <f t="shared" si="41"/>
        <v>0</v>
      </c>
      <c r="BY171">
        <f t="shared" si="41"/>
        <v>0</v>
      </c>
      <c r="BZ171">
        <f t="shared" si="41"/>
        <v>0</v>
      </c>
      <c r="CA171">
        <f t="shared" si="40"/>
        <v>0</v>
      </c>
      <c r="CB171">
        <f t="shared" si="40"/>
        <v>0</v>
      </c>
      <c r="CC171">
        <f t="shared" si="40"/>
        <v>0</v>
      </c>
      <c r="CD171">
        <f t="shared" si="40"/>
        <v>0</v>
      </c>
      <c r="CE171">
        <f t="shared" si="40"/>
        <v>0</v>
      </c>
      <c r="CF171">
        <f t="shared" si="40"/>
        <v>0</v>
      </c>
      <c r="CG171">
        <f t="shared" si="40"/>
        <v>0</v>
      </c>
      <c r="CH171">
        <f t="shared" si="40"/>
        <v>0</v>
      </c>
      <c r="CI171">
        <f t="shared" si="40"/>
        <v>0</v>
      </c>
      <c r="CJ171">
        <f t="shared" si="40"/>
        <v>0</v>
      </c>
      <c r="CK171">
        <f t="shared" si="39"/>
        <v>0</v>
      </c>
      <c r="CL171">
        <f t="shared" si="39"/>
        <v>0</v>
      </c>
      <c r="CM171">
        <f t="shared" si="39"/>
        <v>0</v>
      </c>
      <c r="CN171">
        <f t="shared" si="39"/>
        <v>0</v>
      </c>
      <c r="CO171">
        <f t="shared" si="39"/>
        <v>0</v>
      </c>
      <c r="CP171">
        <f t="shared" si="39"/>
        <v>0</v>
      </c>
      <c r="CQ171">
        <f t="shared" si="39"/>
        <v>0</v>
      </c>
      <c r="CR171">
        <f t="shared" si="39"/>
        <v>0</v>
      </c>
      <c r="CS171">
        <f t="shared" si="39"/>
        <v>0</v>
      </c>
      <c r="CT171">
        <f t="shared" si="39"/>
        <v>0</v>
      </c>
      <c r="CU171">
        <f t="shared" si="39"/>
        <v>0</v>
      </c>
      <c r="CV171">
        <f t="shared" si="39"/>
        <v>0</v>
      </c>
      <c r="CW171">
        <f t="shared" si="39"/>
        <v>0</v>
      </c>
    </row>
    <row r="172" spans="1:101" x14ac:dyDescent="0.45">
      <c r="A172" s="1">
        <v>42264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4.6020913561705424E-7</v>
      </c>
      <c r="P172">
        <v>2.162982937400155E-6</v>
      </c>
      <c r="Q172">
        <v>1.0239653267479458E-5</v>
      </c>
      <c r="R172">
        <v>2.717956804193021E-5</v>
      </c>
      <c r="S172">
        <v>7.414467734687664E-5</v>
      </c>
      <c r="T172">
        <v>1.2410919969320716E-4</v>
      </c>
      <c r="U172">
        <v>1.4287882928934874E-4</v>
      </c>
      <c r="V172">
        <v>1.8761997794642572E-4</v>
      </c>
      <c r="W172">
        <v>2.0116163176195757E-4</v>
      </c>
      <c r="X172">
        <v>1.8655651133553727E-4</v>
      </c>
      <c r="Y172">
        <v>2.0078310974791256E-4</v>
      </c>
      <c r="Z172">
        <v>2.2011457799711993E-4</v>
      </c>
      <c r="AA172">
        <v>2.5099422748941125E-4</v>
      </c>
      <c r="AB172">
        <v>2.5175472308601839E-4</v>
      </c>
      <c r="AC172">
        <v>2.6211863282011449E-4</v>
      </c>
      <c r="AD172">
        <v>2.529366935493282E-4</v>
      </c>
      <c r="AE172">
        <v>1.9899826531694439E-4</v>
      </c>
      <c r="AF172">
        <v>1.9057375358186125E-4</v>
      </c>
      <c r="AG172">
        <v>1.2487007879742739E-4</v>
      </c>
      <c r="AH172">
        <v>7.2634424366826641E-5</v>
      </c>
      <c r="AI172">
        <v>3.5266209569947886E-5</v>
      </c>
      <c r="AJ172">
        <v>8.8640114595974787E-6</v>
      </c>
      <c r="AK172">
        <v>6.1361218082273916E-7</v>
      </c>
      <c r="AL172">
        <v>8.2837644411069776E-7</v>
      </c>
      <c r="AM172">
        <v>2.7612548137023259E-7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Y172">
        <f t="shared" si="32"/>
        <v>3.0281400626445934E-3</v>
      </c>
      <c r="BA172">
        <f>IF([1]Graph!$B$45=[1]PV_profile!A172,1,0)</f>
        <v>0</v>
      </c>
      <c r="BB172">
        <f t="shared" si="36"/>
        <v>0</v>
      </c>
      <c r="BC172">
        <f t="shared" si="36"/>
        <v>0</v>
      </c>
      <c r="BD172">
        <f t="shared" si="36"/>
        <v>0</v>
      </c>
      <c r="BE172">
        <f t="shared" si="36"/>
        <v>0</v>
      </c>
      <c r="BF172">
        <f t="shared" si="36"/>
        <v>0</v>
      </c>
      <c r="BG172">
        <f t="shared" si="36"/>
        <v>0</v>
      </c>
      <c r="BH172">
        <f t="shared" si="36"/>
        <v>0</v>
      </c>
      <c r="BI172">
        <f t="shared" si="34"/>
        <v>0</v>
      </c>
      <c r="BJ172">
        <f t="shared" si="34"/>
        <v>0</v>
      </c>
      <c r="BK172">
        <f t="shared" si="34"/>
        <v>0</v>
      </c>
      <c r="BL172">
        <f t="shared" si="34"/>
        <v>0</v>
      </c>
      <c r="BM172">
        <f t="shared" si="34"/>
        <v>0</v>
      </c>
      <c r="BN172">
        <f t="shared" si="34"/>
        <v>0</v>
      </c>
      <c r="BO172">
        <f t="shared" si="34"/>
        <v>0</v>
      </c>
      <c r="BP172">
        <f t="shared" si="34"/>
        <v>0</v>
      </c>
      <c r="BQ172">
        <f t="shared" si="34"/>
        <v>0</v>
      </c>
      <c r="BR172">
        <f t="shared" si="41"/>
        <v>0</v>
      </c>
      <c r="BS172">
        <f t="shared" si="41"/>
        <v>0</v>
      </c>
      <c r="BT172">
        <f t="shared" si="41"/>
        <v>0</v>
      </c>
      <c r="BU172">
        <f t="shared" si="41"/>
        <v>0</v>
      </c>
      <c r="BV172">
        <f t="shared" si="41"/>
        <v>0</v>
      </c>
      <c r="BW172">
        <f t="shared" si="41"/>
        <v>0</v>
      </c>
      <c r="BX172">
        <f t="shared" si="41"/>
        <v>0</v>
      </c>
      <c r="BY172">
        <f t="shared" si="41"/>
        <v>0</v>
      </c>
      <c r="BZ172">
        <f t="shared" si="41"/>
        <v>0</v>
      </c>
      <c r="CA172">
        <f t="shared" si="40"/>
        <v>0</v>
      </c>
      <c r="CB172">
        <f t="shared" si="40"/>
        <v>0</v>
      </c>
      <c r="CC172">
        <f t="shared" si="40"/>
        <v>0</v>
      </c>
      <c r="CD172">
        <f t="shared" si="40"/>
        <v>0</v>
      </c>
      <c r="CE172">
        <f t="shared" si="40"/>
        <v>0</v>
      </c>
      <c r="CF172">
        <f t="shared" si="40"/>
        <v>0</v>
      </c>
      <c r="CG172">
        <f t="shared" si="40"/>
        <v>0</v>
      </c>
      <c r="CH172">
        <f t="shared" si="40"/>
        <v>0</v>
      </c>
      <c r="CI172">
        <f t="shared" si="40"/>
        <v>0</v>
      </c>
      <c r="CJ172">
        <f t="shared" si="40"/>
        <v>0</v>
      </c>
      <c r="CK172">
        <f t="shared" si="39"/>
        <v>0</v>
      </c>
      <c r="CL172">
        <f t="shared" si="39"/>
        <v>0</v>
      </c>
      <c r="CM172">
        <f t="shared" si="39"/>
        <v>0</v>
      </c>
      <c r="CN172">
        <f t="shared" si="39"/>
        <v>0</v>
      </c>
      <c r="CO172">
        <f t="shared" si="39"/>
        <v>0</v>
      </c>
      <c r="CP172">
        <f t="shared" si="39"/>
        <v>0</v>
      </c>
      <c r="CQ172">
        <f t="shared" si="39"/>
        <v>0</v>
      </c>
      <c r="CR172">
        <f t="shared" si="39"/>
        <v>0</v>
      </c>
      <c r="CS172">
        <f t="shared" si="39"/>
        <v>0</v>
      </c>
      <c r="CT172">
        <f t="shared" si="39"/>
        <v>0</v>
      </c>
      <c r="CU172">
        <f t="shared" si="39"/>
        <v>0</v>
      </c>
      <c r="CV172">
        <f t="shared" si="39"/>
        <v>0</v>
      </c>
      <c r="CW172">
        <f t="shared" si="39"/>
        <v>0</v>
      </c>
    </row>
    <row r="173" spans="1:101" x14ac:dyDescent="0.45">
      <c r="A173" s="1">
        <v>42265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8.8973766219297164E-7</v>
      </c>
      <c r="P173">
        <v>4.5092825138211025E-6</v>
      </c>
      <c r="Q173">
        <v>2.1474508790730797E-5</v>
      </c>
      <c r="R173">
        <v>4.3743261848014013E-5</v>
      </c>
      <c r="S173">
        <v>8.2984144319241186E-5</v>
      </c>
      <c r="T173">
        <v>1.7328484687956753E-4</v>
      </c>
      <c r="U173">
        <v>2.2346643453486414E-4</v>
      </c>
      <c r="V173">
        <v>2.7079395853410893E-4</v>
      </c>
      <c r="W173">
        <v>2.4962472180333742E-4</v>
      </c>
      <c r="X173">
        <v>3.3668823660221089E-4</v>
      </c>
      <c r="Y173">
        <v>3.1907910104305034E-4</v>
      </c>
      <c r="Z173">
        <v>3.1348717653769011E-4</v>
      </c>
      <c r="AA173">
        <v>3.0342815535594031E-4</v>
      </c>
      <c r="AB173">
        <v>2.3651988315902885E-4</v>
      </c>
      <c r="AC173">
        <v>2.4818810228498624E-4</v>
      </c>
      <c r="AD173">
        <v>2.2834158331150079E-4</v>
      </c>
      <c r="AE173">
        <v>2.0739631502672963E-4</v>
      </c>
      <c r="AF173">
        <v>1.620158591787579E-4</v>
      </c>
      <c r="AG173">
        <v>9.5873068177422836E-5</v>
      </c>
      <c r="AH173">
        <v>4.9867111412624957E-5</v>
      </c>
      <c r="AI173">
        <v>2.18388410230943E-5</v>
      </c>
      <c r="AJ173">
        <v>7.2137782007973248E-6</v>
      </c>
      <c r="AK173">
        <v>9.9711979383695078E-7</v>
      </c>
      <c r="AL173">
        <v>6.2895248534330737E-7</v>
      </c>
      <c r="AM173">
        <v>2.9146578589080106E-7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Y173">
        <f t="shared" si="32"/>
        <v>3.6026256462647829E-3</v>
      </c>
      <c r="BA173">
        <f>IF([1]Graph!$B$45=[1]PV_profile!A173,1,0)</f>
        <v>0</v>
      </c>
      <c r="BB173">
        <f t="shared" si="36"/>
        <v>0</v>
      </c>
      <c r="BC173">
        <f t="shared" si="36"/>
        <v>0</v>
      </c>
      <c r="BD173">
        <f t="shared" si="36"/>
        <v>0</v>
      </c>
      <c r="BE173">
        <f t="shared" si="36"/>
        <v>0</v>
      </c>
      <c r="BF173">
        <f t="shared" si="36"/>
        <v>0</v>
      </c>
      <c r="BG173">
        <f t="shared" si="36"/>
        <v>0</v>
      </c>
      <c r="BH173">
        <f t="shared" si="36"/>
        <v>0</v>
      </c>
      <c r="BI173">
        <f t="shared" si="34"/>
        <v>0</v>
      </c>
      <c r="BJ173">
        <f t="shared" si="34"/>
        <v>0</v>
      </c>
      <c r="BK173">
        <f t="shared" si="34"/>
        <v>0</v>
      </c>
      <c r="BL173">
        <f t="shared" si="34"/>
        <v>0</v>
      </c>
      <c r="BM173">
        <f t="shared" si="34"/>
        <v>0</v>
      </c>
      <c r="BN173">
        <f t="shared" si="34"/>
        <v>0</v>
      </c>
      <c r="BO173">
        <f t="shared" si="34"/>
        <v>0</v>
      </c>
      <c r="BP173">
        <f t="shared" si="34"/>
        <v>0</v>
      </c>
      <c r="BQ173">
        <f t="shared" si="34"/>
        <v>0</v>
      </c>
      <c r="BR173">
        <f t="shared" si="41"/>
        <v>0</v>
      </c>
      <c r="BS173">
        <f t="shared" si="41"/>
        <v>0</v>
      </c>
      <c r="BT173">
        <f t="shared" si="41"/>
        <v>0</v>
      </c>
      <c r="BU173">
        <f t="shared" si="41"/>
        <v>0</v>
      </c>
      <c r="BV173">
        <f t="shared" si="41"/>
        <v>0</v>
      </c>
      <c r="BW173">
        <f t="shared" si="41"/>
        <v>0</v>
      </c>
      <c r="BX173">
        <f t="shared" si="41"/>
        <v>0</v>
      </c>
      <c r="BY173">
        <f t="shared" si="41"/>
        <v>0</v>
      </c>
      <c r="BZ173">
        <f t="shared" si="41"/>
        <v>0</v>
      </c>
      <c r="CA173">
        <f t="shared" si="40"/>
        <v>0</v>
      </c>
      <c r="CB173">
        <f t="shared" si="40"/>
        <v>0</v>
      </c>
      <c r="CC173">
        <f t="shared" si="40"/>
        <v>0</v>
      </c>
      <c r="CD173">
        <f t="shared" si="40"/>
        <v>0</v>
      </c>
      <c r="CE173">
        <f t="shared" si="40"/>
        <v>0</v>
      </c>
      <c r="CF173">
        <f t="shared" si="40"/>
        <v>0</v>
      </c>
      <c r="CG173">
        <f t="shared" si="40"/>
        <v>0</v>
      </c>
      <c r="CH173">
        <f t="shared" si="40"/>
        <v>0</v>
      </c>
      <c r="CI173">
        <f t="shared" si="40"/>
        <v>0</v>
      </c>
      <c r="CJ173">
        <f t="shared" si="40"/>
        <v>0</v>
      </c>
      <c r="CK173">
        <f t="shared" si="39"/>
        <v>0</v>
      </c>
      <c r="CL173">
        <f t="shared" si="39"/>
        <v>0</v>
      </c>
      <c r="CM173">
        <f t="shared" si="39"/>
        <v>0</v>
      </c>
      <c r="CN173">
        <f t="shared" si="39"/>
        <v>0</v>
      </c>
      <c r="CO173">
        <f t="shared" si="39"/>
        <v>0</v>
      </c>
      <c r="CP173">
        <f t="shared" si="39"/>
        <v>0</v>
      </c>
      <c r="CQ173">
        <f t="shared" si="39"/>
        <v>0</v>
      </c>
      <c r="CR173">
        <f t="shared" si="39"/>
        <v>0</v>
      </c>
      <c r="CS173">
        <f t="shared" si="39"/>
        <v>0</v>
      </c>
      <c r="CT173">
        <f t="shared" si="39"/>
        <v>0</v>
      </c>
      <c r="CU173">
        <f t="shared" si="39"/>
        <v>0</v>
      </c>
      <c r="CV173">
        <f t="shared" si="39"/>
        <v>0</v>
      </c>
      <c r="CW173">
        <f t="shared" si="39"/>
        <v>0</v>
      </c>
    </row>
    <row r="174" spans="1:101" x14ac:dyDescent="0.45">
      <c r="A174" s="1">
        <v>42266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9.2041827123410866E-8</v>
      </c>
      <c r="O174">
        <v>1.227224361645478E-7</v>
      </c>
      <c r="P174">
        <v>6.0448469963300074E-6</v>
      </c>
      <c r="Q174">
        <v>3.388558216309672E-5</v>
      </c>
      <c r="R174">
        <v>1.2647160658937472E-4</v>
      </c>
      <c r="S174">
        <v>1.6300876038885173E-4</v>
      </c>
      <c r="T174">
        <v>2.1247472283826381E-4</v>
      </c>
      <c r="U174">
        <v>2.2877839848272399E-4</v>
      </c>
      <c r="V174">
        <v>2.5554301128737284E-4</v>
      </c>
      <c r="W174">
        <v>3.0411003189187956E-4</v>
      </c>
      <c r="X174">
        <v>3.4507746563689672E-4</v>
      </c>
      <c r="Y174">
        <v>3.5175126511857014E-4</v>
      </c>
      <c r="Z174">
        <v>3.6093282088174334E-4</v>
      </c>
      <c r="AA174">
        <v>3.6659070869654185E-4</v>
      </c>
      <c r="AB174">
        <v>3.2395616735775198E-4</v>
      </c>
      <c r="AC174">
        <v>3.171646310388833E-4</v>
      </c>
      <c r="AD174">
        <v>2.6983288845589535E-4</v>
      </c>
      <c r="AE174">
        <v>2.068854828861947E-4</v>
      </c>
      <c r="AF174">
        <v>1.719061370107814E-4</v>
      </c>
      <c r="AG174">
        <v>1.7241275056757322E-4</v>
      </c>
      <c r="AH174">
        <v>1.0438808770917735E-4</v>
      </c>
      <c r="AI174">
        <v>4.994764801135794E-5</v>
      </c>
      <c r="AJ174">
        <v>1.661546733384073E-5</v>
      </c>
      <c r="AK174">
        <v>7.6241313467225331E-6</v>
      </c>
      <c r="AL174">
        <v>1.3806274068511627E-7</v>
      </c>
      <c r="AM174">
        <v>3.5282700397307489E-7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Y174">
        <f t="shared" si="32"/>
        <v>4.3961082666977716E-3</v>
      </c>
      <c r="BA174">
        <f>IF([1]Graph!$B$45=[1]PV_profile!A174,1,0)</f>
        <v>0</v>
      </c>
      <c r="BB174">
        <f t="shared" si="36"/>
        <v>0</v>
      </c>
      <c r="BC174">
        <f t="shared" si="36"/>
        <v>0</v>
      </c>
      <c r="BD174">
        <f t="shared" si="36"/>
        <v>0</v>
      </c>
      <c r="BE174">
        <f t="shared" si="36"/>
        <v>0</v>
      </c>
      <c r="BF174">
        <f t="shared" si="36"/>
        <v>0</v>
      </c>
      <c r="BG174">
        <f t="shared" si="36"/>
        <v>0</v>
      </c>
      <c r="BH174">
        <f t="shared" si="36"/>
        <v>0</v>
      </c>
      <c r="BI174">
        <f t="shared" si="34"/>
        <v>0</v>
      </c>
      <c r="BJ174">
        <f t="shared" si="34"/>
        <v>0</v>
      </c>
      <c r="BK174">
        <f t="shared" si="34"/>
        <v>0</v>
      </c>
      <c r="BL174">
        <f t="shared" si="34"/>
        <v>0</v>
      </c>
      <c r="BM174">
        <f t="shared" si="34"/>
        <v>0</v>
      </c>
      <c r="BN174">
        <f t="shared" si="34"/>
        <v>0</v>
      </c>
      <c r="BO174">
        <f t="shared" si="34"/>
        <v>0</v>
      </c>
      <c r="BP174">
        <f t="shared" si="34"/>
        <v>0</v>
      </c>
      <c r="BQ174">
        <f t="shared" si="34"/>
        <v>0</v>
      </c>
      <c r="BR174">
        <f t="shared" si="41"/>
        <v>0</v>
      </c>
      <c r="BS174">
        <f t="shared" si="41"/>
        <v>0</v>
      </c>
      <c r="BT174">
        <f t="shared" si="41"/>
        <v>0</v>
      </c>
      <c r="BU174">
        <f t="shared" si="41"/>
        <v>0</v>
      </c>
      <c r="BV174">
        <f t="shared" si="41"/>
        <v>0</v>
      </c>
      <c r="BW174">
        <f t="shared" si="41"/>
        <v>0</v>
      </c>
      <c r="BX174">
        <f t="shared" si="41"/>
        <v>0</v>
      </c>
      <c r="BY174">
        <f t="shared" si="41"/>
        <v>0</v>
      </c>
      <c r="BZ174">
        <f t="shared" si="41"/>
        <v>0</v>
      </c>
      <c r="CA174">
        <f t="shared" si="40"/>
        <v>0</v>
      </c>
      <c r="CB174">
        <f t="shared" si="40"/>
        <v>0</v>
      </c>
      <c r="CC174">
        <f t="shared" si="40"/>
        <v>0</v>
      </c>
      <c r="CD174">
        <f t="shared" si="40"/>
        <v>0</v>
      </c>
      <c r="CE174">
        <f t="shared" si="40"/>
        <v>0</v>
      </c>
      <c r="CF174">
        <f t="shared" si="40"/>
        <v>0</v>
      </c>
      <c r="CG174">
        <f t="shared" si="40"/>
        <v>0</v>
      </c>
      <c r="CH174">
        <f t="shared" si="40"/>
        <v>0</v>
      </c>
      <c r="CI174">
        <f t="shared" si="40"/>
        <v>0</v>
      </c>
      <c r="CJ174">
        <f t="shared" si="40"/>
        <v>0</v>
      </c>
      <c r="CK174">
        <f t="shared" si="39"/>
        <v>0</v>
      </c>
      <c r="CL174">
        <f t="shared" si="39"/>
        <v>0</v>
      </c>
      <c r="CM174">
        <f t="shared" si="39"/>
        <v>0</v>
      </c>
      <c r="CN174">
        <f t="shared" si="39"/>
        <v>0</v>
      </c>
      <c r="CO174">
        <f t="shared" si="39"/>
        <v>0</v>
      </c>
      <c r="CP174">
        <f t="shared" si="39"/>
        <v>0</v>
      </c>
      <c r="CQ174">
        <f t="shared" si="39"/>
        <v>0</v>
      </c>
      <c r="CR174">
        <f t="shared" si="39"/>
        <v>0</v>
      </c>
      <c r="CS174">
        <f t="shared" si="39"/>
        <v>0</v>
      </c>
      <c r="CT174">
        <f t="shared" si="39"/>
        <v>0</v>
      </c>
      <c r="CU174">
        <f t="shared" si="39"/>
        <v>0</v>
      </c>
      <c r="CV174">
        <f t="shared" si="39"/>
        <v>0</v>
      </c>
      <c r="CW174">
        <f t="shared" si="39"/>
        <v>0</v>
      </c>
    </row>
    <row r="175" spans="1:101" x14ac:dyDescent="0.45">
      <c r="A175" s="1">
        <v>42267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1.5340304520568478E-8</v>
      </c>
      <c r="O175">
        <v>9.9711979383695099E-7</v>
      </c>
      <c r="P175">
        <v>4.0356506117485525E-6</v>
      </c>
      <c r="Q175">
        <v>2.6568256906785559E-5</v>
      </c>
      <c r="R175">
        <v>6.5365804577368307E-5</v>
      </c>
      <c r="S175">
        <v>1.2592549174844251E-4</v>
      </c>
      <c r="T175">
        <v>1.9275744593036414E-4</v>
      </c>
      <c r="U175">
        <v>2.3168845425027574E-4</v>
      </c>
      <c r="V175">
        <v>2.4877985453186717E-4</v>
      </c>
      <c r="W175">
        <v>2.5527302192781084E-4</v>
      </c>
      <c r="X175">
        <v>2.3343916650368568E-4</v>
      </c>
      <c r="Y175">
        <v>2.3593886912531232E-4</v>
      </c>
      <c r="Z175">
        <v>2.5416506843381275E-4</v>
      </c>
      <c r="AA175">
        <v>2.3721633298426278E-4</v>
      </c>
      <c r="AB175">
        <v>2.8771201337461785E-4</v>
      </c>
      <c r="AC175">
        <v>3.1255985512942171E-4</v>
      </c>
      <c r="AD175">
        <v>2.8330819545437569E-4</v>
      </c>
      <c r="AE175">
        <v>2.4965578591999157E-4</v>
      </c>
      <c r="AF175">
        <v>2.0960263432440036E-4</v>
      </c>
      <c r="AG175">
        <v>1.6229927130477544E-4</v>
      </c>
      <c r="AH175">
        <v>9.9203064781225257E-5</v>
      </c>
      <c r="AI175">
        <v>5.7032184146569479E-5</v>
      </c>
      <c r="AJ175">
        <v>2.0005291125273352E-5</v>
      </c>
      <c r="AK175">
        <v>6.9184773387763816E-6</v>
      </c>
      <c r="AL175">
        <v>1.457328929454005E-6</v>
      </c>
      <c r="AM175">
        <v>1.6874334972625326E-7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Y175">
        <f t="shared" si="32"/>
        <v>3.8020887228087004E-3</v>
      </c>
      <c r="BA175">
        <f>IF([1]Graph!$B$45=[1]PV_profile!A175,1,0)</f>
        <v>0</v>
      </c>
      <c r="BB175">
        <f t="shared" si="36"/>
        <v>0</v>
      </c>
      <c r="BC175">
        <f t="shared" si="36"/>
        <v>0</v>
      </c>
      <c r="BD175">
        <f t="shared" si="36"/>
        <v>0</v>
      </c>
      <c r="BE175">
        <f t="shared" si="36"/>
        <v>0</v>
      </c>
      <c r="BF175">
        <f t="shared" si="36"/>
        <v>0</v>
      </c>
      <c r="BG175">
        <f t="shared" si="36"/>
        <v>0</v>
      </c>
      <c r="BH175">
        <f t="shared" si="36"/>
        <v>0</v>
      </c>
      <c r="BI175">
        <f t="shared" si="34"/>
        <v>0</v>
      </c>
      <c r="BJ175">
        <f t="shared" si="34"/>
        <v>0</v>
      </c>
      <c r="BK175">
        <f t="shared" si="34"/>
        <v>0</v>
      </c>
      <c r="BL175">
        <f t="shared" si="34"/>
        <v>0</v>
      </c>
      <c r="BM175">
        <f t="shared" si="34"/>
        <v>0</v>
      </c>
      <c r="BN175">
        <f t="shared" si="34"/>
        <v>0</v>
      </c>
      <c r="BO175">
        <f t="shared" si="34"/>
        <v>0</v>
      </c>
      <c r="BP175">
        <f t="shared" si="34"/>
        <v>0</v>
      </c>
      <c r="BQ175">
        <f t="shared" si="34"/>
        <v>0</v>
      </c>
      <c r="BR175">
        <f t="shared" si="41"/>
        <v>0</v>
      </c>
      <c r="BS175">
        <f t="shared" si="41"/>
        <v>0</v>
      </c>
      <c r="BT175">
        <f t="shared" si="41"/>
        <v>0</v>
      </c>
      <c r="BU175">
        <f t="shared" si="41"/>
        <v>0</v>
      </c>
      <c r="BV175">
        <f t="shared" si="41"/>
        <v>0</v>
      </c>
      <c r="BW175">
        <f t="shared" si="41"/>
        <v>0</v>
      </c>
      <c r="BX175">
        <f t="shared" si="41"/>
        <v>0</v>
      </c>
      <c r="BY175">
        <f t="shared" si="41"/>
        <v>0</v>
      </c>
      <c r="BZ175">
        <f t="shared" si="41"/>
        <v>0</v>
      </c>
      <c r="CA175">
        <f t="shared" si="40"/>
        <v>0</v>
      </c>
      <c r="CB175">
        <f t="shared" si="40"/>
        <v>0</v>
      </c>
      <c r="CC175">
        <f t="shared" si="40"/>
        <v>0</v>
      </c>
      <c r="CD175">
        <f t="shared" si="40"/>
        <v>0</v>
      </c>
      <c r="CE175">
        <f t="shared" si="40"/>
        <v>0</v>
      </c>
      <c r="CF175">
        <f t="shared" si="40"/>
        <v>0</v>
      </c>
      <c r="CG175">
        <f t="shared" si="40"/>
        <v>0</v>
      </c>
      <c r="CH175">
        <f t="shared" si="40"/>
        <v>0</v>
      </c>
      <c r="CI175">
        <f t="shared" si="40"/>
        <v>0</v>
      </c>
      <c r="CJ175">
        <f t="shared" si="40"/>
        <v>0</v>
      </c>
      <c r="CK175">
        <f t="shared" si="39"/>
        <v>0</v>
      </c>
      <c r="CL175">
        <f t="shared" si="39"/>
        <v>0</v>
      </c>
      <c r="CM175">
        <f t="shared" si="39"/>
        <v>0</v>
      </c>
      <c r="CN175">
        <f t="shared" si="39"/>
        <v>0</v>
      </c>
      <c r="CO175">
        <f t="shared" si="39"/>
        <v>0</v>
      </c>
      <c r="CP175">
        <f t="shared" si="39"/>
        <v>0</v>
      </c>
      <c r="CQ175">
        <f t="shared" si="39"/>
        <v>0</v>
      </c>
      <c r="CR175">
        <f t="shared" si="39"/>
        <v>0</v>
      </c>
      <c r="CS175">
        <f t="shared" si="39"/>
        <v>0</v>
      </c>
      <c r="CT175">
        <f t="shared" si="39"/>
        <v>0</v>
      </c>
      <c r="CU175">
        <f t="shared" si="39"/>
        <v>0</v>
      </c>
      <c r="CV175">
        <f t="shared" si="39"/>
        <v>0</v>
      </c>
      <c r="CW175">
        <f t="shared" si="39"/>
        <v>0</v>
      </c>
    </row>
    <row r="176" spans="1:101" x14ac:dyDescent="0.45">
      <c r="A176" s="1">
        <v>42268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3.0680609041136955E-8</v>
      </c>
      <c r="O176">
        <v>6.5963309438444442E-7</v>
      </c>
      <c r="P176">
        <v>1.1842715089878863E-5</v>
      </c>
      <c r="Q176">
        <v>4.5233188924574246E-5</v>
      </c>
      <c r="R176">
        <v>1.0151638270292696E-4</v>
      </c>
      <c r="S176">
        <v>1.6303330487608462E-4</v>
      </c>
      <c r="T176">
        <v>2.3129524937333249E-4</v>
      </c>
      <c r="U176">
        <v>2.8332008419037916E-4</v>
      </c>
      <c r="V176">
        <v>3.0620781853506722E-4</v>
      </c>
      <c r="W176">
        <v>3.1371536356743354E-4</v>
      </c>
      <c r="X176">
        <v>3.1820662122344299E-4</v>
      </c>
      <c r="Y176">
        <v>3.5252710101969786E-4</v>
      </c>
      <c r="Z176">
        <v>3.6840700075177729E-4</v>
      </c>
      <c r="AA176">
        <v>3.5171214734204271E-4</v>
      </c>
      <c r="AB176">
        <v>3.2511551087189406E-4</v>
      </c>
      <c r="AC176">
        <v>3.1069025551597743E-4</v>
      </c>
      <c r="AD176">
        <v>2.9012772782899444E-4</v>
      </c>
      <c r="AE176">
        <v>2.3860731509666523E-4</v>
      </c>
      <c r="AF176">
        <v>1.9542780943978215E-4</v>
      </c>
      <c r="AG176">
        <v>1.3452564997028617E-4</v>
      </c>
      <c r="AH176">
        <v>8.5642235585042703E-5</v>
      </c>
      <c r="AI176">
        <v>2.0833667569384044E-5</v>
      </c>
      <c r="AJ176">
        <v>4.0958613069917825E-6</v>
      </c>
      <c r="AK176">
        <v>5.9827187630217053E-7</v>
      </c>
      <c r="AL176">
        <v>4.1418822205534888E-7</v>
      </c>
      <c r="AM176">
        <v>1.0738213164397932E-7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Y176">
        <f t="shared" si="32"/>
        <v>4.4538931667150823E-3</v>
      </c>
      <c r="BA176">
        <f>IF([1]Graph!$B$45=[1]PV_profile!A176,1,0)</f>
        <v>0</v>
      </c>
      <c r="BB176">
        <f t="shared" si="36"/>
        <v>0</v>
      </c>
      <c r="BC176">
        <f t="shared" si="36"/>
        <v>0</v>
      </c>
      <c r="BD176">
        <f t="shared" si="36"/>
        <v>0</v>
      </c>
      <c r="BE176">
        <f t="shared" si="36"/>
        <v>0</v>
      </c>
      <c r="BF176">
        <f t="shared" si="36"/>
        <v>0</v>
      </c>
      <c r="BG176">
        <f t="shared" si="36"/>
        <v>0</v>
      </c>
      <c r="BH176">
        <f t="shared" si="36"/>
        <v>0</v>
      </c>
      <c r="BI176">
        <f t="shared" si="34"/>
        <v>0</v>
      </c>
      <c r="BJ176">
        <f t="shared" si="34"/>
        <v>0</v>
      </c>
      <c r="BK176">
        <f t="shared" si="34"/>
        <v>0</v>
      </c>
      <c r="BL176">
        <f t="shared" si="34"/>
        <v>0</v>
      </c>
      <c r="BM176">
        <f t="shared" si="34"/>
        <v>0</v>
      </c>
      <c r="BN176">
        <f t="shared" si="34"/>
        <v>0</v>
      </c>
      <c r="BO176">
        <f t="shared" si="34"/>
        <v>0</v>
      </c>
      <c r="BP176">
        <f t="shared" si="34"/>
        <v>0</v>
      </c>
      <c r="BQ176">
        <f t="shared" si="34"/>
        <v>0</v>
      </c>
      <c r="BR176">
        <f t="shared" si="41"/>
        <v>0</v>
      </c>
      <c r="BS176">
        <f t="shared" si="41"/>
        <v>0</v>
      </c>
      <c r="BT176">
        <f t="shared" si="41"/>
        <v>0</v>
      </c>
      <c r="BU176">
        <f t="shared" si="41"/>
        <v>0</v>
      </c>
      <c r="BV176">
        <f t="shared" si="41"/>
        <v>0</v>
      </c>
      <c r="BW176">
        <f t="shared" si="41"/>
        <v>0</v>
      </c>
      <c r="BX176">
        <f t="shared" si="41"/>
        <v>0</v>
      </c>
      <c r="BY176">
        <f t="shared" si="41"/>
        <v>0</v>
      </c>
      <c r="BZ176">
        <f t="shared" si="41"/>
        <v>0</v>
      </c>
      <c r="CA176">
        <f t="shared" si="40"/>
        <v>0</v>
      </c>
      <c r="CB176">
        <f t="shared" si="40"/>
        <v>0</v>
      </c>
      <c r="CC176">
        <f t="shared" si="40"/>
        <v>0</v>
      </c>
      <c r="CD176">
        <f t="shared" si="40"/>
        <v>0</v>
      </c>
      <c r="CE176">
        <f t="shared" si="40"/>
        <v>0</v>
      </c>
      <c r="CF176">
        <f t="shared" si="40"/>
        <v>0</v>
      </c>
      <c r="CG176">
        <f t="shared" si="40"/>
        <v>0</v>
      </c>
      <c r="CH176">
        <f t="shared" si="40"/>
        <v>0</v>
      </c>
      <c r="CI176">
        <f t="shared" si="40"/>
        <v>0</v>
      </c>
      <c r="CJ176">
        <f t="shared" si="40"/>
        <v>0</v>
      </c>
      <c r="CK176">
        <f t="shared" si="39"/>
        <v>0</v>
      </c>
      <c r="CL176">
        <f t="shared" si="39"/>
        <v>0</v>
      </c>
      <c r="CM176">
        <f t="shared" si="39"/>
        <v>0</v>
      </c>
      <c r="CN176">
        <f t="shared" si="39"/>
        <v>0</v>
      </c>
      <c r="CO176">
        <f t="shared" si="39"/>
        <v>0</v>
      </c>
      <c r="CP176">
        <f t="shared" si="39"/>
        <v>0</v>
      </c>
      <c r="CQ176">
        <f t="shared" si="39"/>
        <v>0</v>
      </c>
      <c r="CR176">
        <f t="shared" si="39"/>
        <v>0</v>
      </c>
      <c r="CS176">
        <f t="shared" si="39"/>
        <v>0</v>
      </c>
      <c r="CT176">
        <f t="shared" si="39"/>
        <v>0</v>
      </c>
      <c r="CU176">
        <f t="shared" si="39"/>
        <v>0</v>
      </c>
      <c r="CV176">
        <f t="shared" si="39"/>
        <v>0</v>
      </c>
      <c r="CW176">
        <f t="shared" si="39"/>
        <v>0</v>
      </c>
    </row>
    <row r="177" spans="1:101" x14ac:dyDescent="0.45">
      <c r="A177" s="1">
        <v>42269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2.4544487232909564E-7</v>
      </c>
      <c r="P177">
        <v>6.1361218082273911E-8</v>
      </c>
      <c r="Q177">
        <v>2.4544487232909564E-7</v>
      </c>
      <c r="R177">
        <v>4.9729432179552861E-6</v>
      </c>
      <c r="S177">
        <v>2.364017628142205E-5</v>
      </c>
      <c r="T177">
        <v>2.3150820567215911E-5</v>
      </c>
      <c r="U177">
        <v>2.582923773650717E-5</v>
      </c>
      <c r="V177">
        <v>1.8899255169340362E-5</v>
      </c>
      <c r="W177">
        <v>1.3206468161757401E-5</v>
      </c>
      <c r="X177">
        <v>8.4061033696585111E-6</v>
      </c>
      <c r="Y177">
        <v>1.6478171608381643E-5</v>
      </c>
      <c r="Z177">
        <v>1.0049816999037423E-5</v>
      </c>
      <c r="AA177">
        <v>2.2276423209543515E-5</v>
      </c>
      <c r="AB177">
        <v>5.1860583985072832E-5</v>
      </c>
      <c r="AC177">
        <v>7.0847662397793444E-5</v>
      </c>
      <c r="AD177">
        <v>7.4967301176792099E-5</v>
      </c>
      <c r="AE177">
        <v>7.3108056268899227E-5</v>
      </c>
      <c r="AF177">
        <v>9.7369514883404286E-5</v>
      </c>
      <c r="AG177">
        <v>5.976084081316559E-5</v>
      </c>
      <c r="AH177">
        <v>4.7732891546200848E-5</v>
      </c>
      <c r="AI177">
        <v>6.1528043893935088E-5</v>
      </c>
      <c r="AJ177">
        <v>2.1479494389699981E-5</v>
      </c>
      <c r="AK177">
        <v>8.3136780349220854E-6</v>
      </c>
      <c r="AL177">
        <v>1.3959677113717316E-6</v>
      </c>
      <c r="AM177">
        <v>1.3806274068511627E-7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Y177">
        <f t="shared" si="32"/>
        <v>7.3596376512550209E-4</v>
      </c>
      <c r="BA177">
        <f>IF([1]Graph!$B$45=[1]PV_profile!A177,1,0)</f>
        <v>0</v>
      </c>
      <c r="BB177">
        <f t="shared" si="36"/>
        <v>0</v>
      </c>
      <c r="BC177">
        <f t="shared" si="36"/>
        <v>0</v>
      </c>
      <c r="BD177">
        <f t="shared" si="36"/>
        <v>0</v>
      </c>
      <c r="BE177">
        <f t="shared" si="36"/>
        <v>0</v>
      </c>
      <c r="BF177">
        <f t="shared" si="36"/>
        <v>0</v>
      </c>
      <c r="BG177">
        <f t="shared" si="36"/>
        <v>0</v>
      </c>
      <c r="BH177">
        <f t="shared" si="36"/>
        <v>0</v>
      </c>
      <c r="BI177">
        <f t="shared" si="34"/>
        <v>0</v>
      </c>
      <c r="BJ177">
        <f t="shared" si="34"/>
        <v>0</v>
      </c>
      <c r="BK177">
        <f t="shared" si="34"/>
        <v>0</v>
      </c>
      <c r="BL177">
        <f t="shared" si="34"/>
        <v>0</v>
      </c>
      <c r="BM177">
        <f t="shared" si="34"/>
        <v>0</v>
      </c>
      <c r="BN177">
        <f t="shared" si="34"/>
        <v>0</v>
      </c>
      <c r="BO177">
        <f t="shared" si="34"/>
        <v>0</v>
      </c>
      <c r="BP177">
        <f t="shared" si="34"/>
        <v>0</v>
      </c>
      <c r="BQ177">
        <f t="shared" si="34"/>
        <v>0</v>
      </c>
      <c r="BR177">
        <f t="shared" si="41"/>
        <v>0</v>
      </c>
      <c r="BS177">
        <f t="shared" si="41"/>
        <v>0</v>
      </c>
      <c r="BT177">
        <f t="shared" si="41"/>
        <v>0</v>
      </c>
      <c r="BU177">
        <f t="shared" si="41"/>
        <v>0</v>
      </c>
      <c r="BV177">
        <f t="shared" si="41"/>
        <v>0</v>
      </c>
      <c r="BW177">
        <f t="shared" si="41"/>
        <v>0</v>
      </c>
      <c r="BX177">
        <f t="shared" si="41"/>
        <v>0</v>
      </c>
      <c r="BY177">
        <f t="shared" si="41"/>
        <v>0</v>
      </c>
      <c r="BZ177">
        <f t="shared" si="41"/>
        <v>0</v>
      </c>
      <c r="CA177">
        <f t="shared" si="40"/>
        <v>0</v>
      </c>
      <c r="CB177">
        <f t="shared" si="40"/>
        <v>0</v>
      </c>
      <c r="CC177">
        <f t="shared" si="40"/>
        <v>0</v>
      </c>
      <c r="CD177">
        <f t="shared" si="40"/>
        <v>0</v>
      </c>
      <c r="CE177">
        <f t="shared" si="40"/>
        <v>0</v>
      </c>
      <c r="CF177">
        <f t="shared" si="40"/>
        <v>0</v>
      </c>
      <c r="CG177">
        <f t="shared" si="40"/>
        <v>0</v>
      </c>
      <c r="CH177">
        <f t="shared" si="40"/>
        <v>0</v>
      </c>
      <c r="CI177">
        <f t="shared" si="40"/>
        <v>0</v>
      </c>
      <c r="CJ177">
        <f t="shared" si="40"/>
        <v>0</v>
      </c>
      <c r="CK177">
        <f t="shared" si="39"/>
        <v>0</v>
      </c>
      <c r="CL177">
        <f t="shared" si="39"/>
        <v>0</v>
      </c>
      <c r="CM177">
        <f t="shared" si="39"/>
        <v>0</v>
      </c>
      <c r="CN177">
        <f t="shared" si="39"/>
        <v>0</v>
      </c>
      <c r="CO177">
        <f t="shared" si="39"/>
        <v>0</v>
      </c>
      <c r="CP177">
        <f t="shared" si="39"/>
        <v>0</v>
      </c>
      <c r="CQ177">
        <f t="shared" si="39"/>
        <v>0</v>
      </c>
      <c r="CR177">
        <f t="shared" si="39"/>
        <v>0</v>
      </c>
      <c r="CS177">
        <f t="shared" si="39"/>
        <v>0</v>
      </c>
      <c r="CT177">
        <f t="shared" si="39"/>
        <v>0</v>
      </c>
      <c r="CU177">
        <f t="shared" si="39"/>
        <v>0</v>
      </c>
      <c r="CV177">
        <f t="shared" si="39"/>
        <v>0</v>
      </c>
      <c r="CW177">
        <f t="shared" si="39"/>
        <v>0</v>
      </c>
    </row>
    <row r="178" spans="1:101" x14ac:dyDescent="0.45">
      <c r="A178" s="1">
        <v>42270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3.9884791753478035E-7</v>
      </c>
      <c r="P178">
        <v>5.6452320635691982E-6</v>
      </c>
      <c r="Q178">
        <v>9.8561456544652449E-6</v>
      </c>
      <c r="R178">
        <v>3.690877267648774E-5</v>
      </c>
      <c r="S178">
        <v>1.0700476015277336E-4</v>
      </c>
      <c r="T178">
        <v>1.581405147492493E-4</v>
      </c>
      <c r="U178">
        <v>2.1728659285875316E-4</v>
      </c>
      <c r="V178">
        <v>2.1474470439969496E-4</v>
      </c>
      <c r="W178">
        <v>2.2423038169998847E-4</v>
      </c>
      <c r="X178">
        <v>2.6712225664711096E-4</v>
      </c>
      <c r="Y178">
        <v>3.0596045612467311E-4</v>
      </c>
      <c r="Z178">
        <v>3.416358683177072E-4</v>
      </c>
      <c r="AA178">
        <v>2.9387728176143429E-4</v>
      </c>
      <c r="AB178">
        <v>3.0253113104910005E-4</v>
      </c>
      <c r="AC178">
        <v>2.6683194138405917E-4</v>
      </c>
      <c r="AD178">
        <v>2.7666891165787375E-4</v>
      </c>
      <c r="AE178">
        <v>2.0948297994913999E-4</v>
      </c>
      <c r="AF178">
        <v>1.8081731990677964E-4</v>
      </c>
      <c r="AG178">
        <v>1.2071439030280538E-4</v>
      </c>
      <c r="AH178">
        <v>6.787777944261138E-5</v>
      </c>
      <c r="AI178">
        <v>4.1216713693476394E-5</v>
      </c>
      <c r="AJ178">
        <v>1.4603202888355161E-5</v>
      </c>
      <c r="AK178">
        <v>1.5340304520568475E-6</v>
      </c>
      <c r="AL178">
        <v>4.2952852657591735E-7</v>
      </c>
      <c r="AM178">
        <v>1.5340304520568474E-7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Y178">
        <f t="shared" si="32"/>
        <v>3.6656731473214809E-3</v>
      </c>
      <c r="BA178">
        <f>IF([1]Graph!$B$45=[1]PV_profile!A178,1,0)</f>
        <v>0</v>
      </c>
      <c r="BB178">
        <f t="shared" si="36"/>
        <v>0</v>
      </c>
      <c r="BC178">
        <f t="shared" si="36"/>
        <v>0</v>
      </c>
      <c r="BD178">
        <f t="shared" si="36"/>
        <v>0</v>
      </c>
      <c r="BE178">
        <f t="shared" si="36"/>
        <v>0</v>
      </c>
      <c r="BF178">
        <f t="shared" si="36"/>
        <v>0</v>
      </c>
      <c r="BG178">
        <f t="shared" si="36"/>
        <v>0</v>
      </c>
      <c r="BH178">
        <f t="shared" si="36"/>
        <v>0</v>
      </c>
      <c r="BI178">
        <f t="shared" si="34"/>
        <v>0</v>
      </c>
      <c r="BJ178">
        <f t="shared" si="34"/>
        <v>0</v>
      </c>
      <c r="BK178">
        <f t="shared" si="34"/>
        <v>0</v>
      </c>
      <c r="BL178">
        <f t="shared" si="34"/>
        <v>0</v>
      </c>
      <c r="BM178">
        <f t="shared" si="34"/>
        <v>0</v>
      </c>
      <c r="BN178">
        <f t="shared" si="34"/>
        <v>0</v>
      </c>
      <c r="BO178">
        <f t="shared" si="34"/>
        <v>0</v>
      </c>
      <c r="BP178">
        <f t="shared" si="34"/>
        <v>0</v>
      </c>
      <c r="BQ178">
        <f t="shared" si="34"/>
        <v>0</v>
      </c>
      <c r="BR178">
        <f t="shared" si="41"/>
        <v>0</v>
      </c>
      <c r="BS178">
        <f t="shared" si="41"/>
        <v>0</v>
      </c>
      <c r="BT178">
        <f t="shared" si="41"/>
        <v>0</v>
      </c>
      <c r="BU178">
        <f t="shared" si="41"/>
        <v>0</v>
      </c>
      <c r="BV178">
        <f t="shared" si="41"/>
        <v>0</v>
      </c>
      <c r="BW178">
        <f t="shared" si="41"/>
        <v>0</v>
      </c>
      <c r="BX178">
        <f t="shared" si="41"/>
        <v>0</v>
      </c>
      <c r="BY178">
        <f t="shared" si="41"/>
        <v>0</v>
      </c>
      <c r="BZ178">
        <f t="shared" si="41"/>
        <v>0</v>
      </c>
      <c r="CA178">
        <f t="shared" si="40"/>
        <v>0</v>
      </c>
      <c r="CB178">
        <f t="shared" si="40"/>
        <v>0</v>
      </c>
      <c r="CC178">
        <f t="shared" si="40"/>
        <v>0</v>
      </c>
      <c r="CD178">
        <f t="shared" si="40"/>
        <v>0</v>
      </c>
      <c r="CE178">
        <f t="shared" si="40"/>
        <v>0</v>
      </c>
      <c r="CF178">
        <f t="shared" si="40"/>
        <v>0</v>
      </c>
      <c r="CG178">
        <f t="shared" si="40"/>
        <v>0</v>
      </c>
      <c r="CH178">
        <f t="shared" si="40"/>
        <v>0</v>
      </c>
      <c r="CI178">
        <f t="shared" si="40"/>
        <v>0</v>
      </c>
      <c r="CJ178">
        <f t="shared" si="40"/>
        <v>0</v>
      </c>
      <c r="CK178">
        <f t="shared" si="39"/>
        <v>0</v>
      </c>
      <c r="CL178">
        <f t="shared" si="39"/>
        <v>0</v>
      </c>
      <c r="CM178">
        <f t="shared" si="39"/>
        <v>0</v>
      </c>
      <c r="CN178">
        <f t="shared" si="39"/>
        <v>0</v>
      </c>
      <c r="CO178">
        <f t="shared" si="39"/>
        <v>0</v>
      </c>
      <c r="CP178">
        <f t="shared" si="39"/>
        <v>0</v>
      </c>
      <c r="CQ178">
        <f t="shared" si="39"/>
        <v>0</v>
      </c>
      <c r="CR178">
        <f t="shared" si="39"/>
        <v>0</v>
      </c>
      <c r="CS178">
        <f t="shared" si="39"/>
        <v>0</v>
      </c>
      <c r="CT178">
        <f t="shared" si="39"/>
        <v>0</v>
      </c>
      <c r="CU178">
        <f t="shared" si="39"/>
        <v>0</v>
      </c>
      <c r="CV178">
        <f t="shared" si="39"/>
        <v>0</v>
      </c>
      <c r="CW178">
        <f t="shared" si="39"/>
        <v>0</v>
      </c>
    </row>
    <row r="179" spans="1:101" x14ac:dyDescent="0.45">
      <c r="A179" s="1">
        <v>42271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1.9788992831533331E-6</v>
      </c>
      <c r="Q179">
        <v>7.1332416020643411E-6</v>
      </c>
      <c r="R179">
        <v>4.7185626182429594E-5</v>
      </c>
      <c r="S179">
        <v>7.9803332176901323E-5</v>
      </c>
      <c r="T179">
        <v>1.1597270217549763E-4</v>
      </c>
      <c r="U179">
        <v>1.7611666709406448E-4</v>
      </c>
      <c r="V179">
        <v>2.0392595463656398E-4</v>
      </c>
      <c r="W179">
        <v>2.0507686098321961E-4</v>
      </c>
      <c r="X179">
        <v>2.6439053191961061E-4</v>
      </c>
      <c r="Y179">
        <v>2.6133129169059633E-4</v>
      </c>
      <c r="Z179">
        <v>2.535364994560824E-4</v>
      </c>
      <c r="AA179">
        <v>2.1305458634914129E-4</v>
      </c>
      <c r="AB179">
        <v>1.875490290380181E-4</v>
      </c>
      <c r="AC179">
        <v>1.7174774836660654E-4</v>
      </c>
      <c r="AD179">
        <v>1.9380748977479702E-4</v>
      </c>
      <c r="AE179">
        <v>2.0048742537827853E-4</v>
      </c>
      <c r="AF179">
        <v>1.6395947576151393E-4</v>
      </c>
      <c r="AG179">
        <v>6.8948916205760082E-5</v>
      </c>
      <c r="AH179">
        <v>4.3458699199157465E-5</v>
      </c>
      <c r="AI179">
        <v>1.3913656200155607E-5</v>
      </c>
      <c r="AJ179">
        <v>8.9433975354914204E-6</v>
      </c>
      <c r="AK179">
        <v>7.6701522602842369E-8</v>
      </c>
      <c r="AL179">
        <v>5.5225096274046507E-7</v>
      </c>
      <c r="AM179">
        <v>7.6701522602842369E-8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Y179">
        <f t="shared" si="32"/>
        <v>2.8830276850170503E-3</v>
      </c>
      <c r="BA179">
        <f>IF([1]Graph!$B$45=[1]PV_profile!A179,1,0)</f>
        <v>0</v>
      </c>
      <c r="BB179">
        <f t="shared" si="36"/>
        <v>0</v>
      </c>
      <c r="BC179">
        <f t="shared" si="36"/>
        <v>0</v>
      </c>
      <c r="BD179">
        <f t="shared" si="36"/>
        <v>0</v>
      </c>
      <c r="BE179">
        <f t="shared" si="36"/>
        <v>0</v>
      </c>
      <c r="BF179">
        <f t="shared" si="36"/>
        <v>0</v>
      </c>
      <c r="BG179">
        <f t="shared" si="36"/>
        <v>0</v>
      </c>
      <c r="BH179">
        <f t="shared" si="36"/>
        <v>0</v>
      </c>
      <c r="BI179">
        <f t="shared" si="34"/>
        <v>0</v>
      </c>
      <c r="BJ179">
        <f t="shared" si="34"/>
        <v>0</v>
      </c>
      <c r="BK179">
        <f t="shared" si="34"/>
        <v>0</v>
      </c>
      <c r="BL179">
        <f t="shared" si="34"/>
        <v>0</v>
      </c>
      <c r="BM179">
        <f t="shared" si="34"/>
        <v>0</v>
      </c>
      <c r="BN179">
        <f t="shared" si="34"/>
        <v>0</v>
      </c>
      <c r="BO179">
        <f t="shared" si="34"/>
        <v>0</v>
      </c>
      <c r="BP179">
        <f t="shared" si="34"/>
        <v>0</v>
      </c>
      <c r="BQ179">
        <f t="shared" si="34"/>
        <v>0</v>
      </c>
      <c r="BR179">
        <f t="shared" si="41"/>
        <v>0</v>
      </c>
      <c r="BS179">
        <f t="shared" si="41"/>
        <v>0</v>
      </c>
      <c r="BT179">
        <f t="shared" si="41"/>
        <v>0</v>
      </c>
      <c r="BU179">
        <f t="shared" si="41"/>
        <v>0</v>
      </c>
      <c r="BV179">
        <f t="shared" si="41"/>
        <v>0</v>
      </c>
      <c r="BW179">
        <f t="shared" si="41"/>
        <v>0</v>
      </c>
      <c r="BX179">
        <f t="shared" si="41"/>
        <v>0</v>
      </c>
      <c r="BY179">
        <f t="shared" si="41"/>
        <v>0</v>
      </c>
      <c r="BZ179">
        <f t="shared" si="41"/>
        <v>0</v>
      </c>
      <c r="CA179">
        <f t="shared" si="40"/>
        <v>0</v>
      </c>
      <c r="CB179">
        <f t="shared" si="40"/>
        <v>0</v>
      </c>
      <c r="CC179">
        <f t="shared" si="40"/>
        <v>0</v>
      </c>
      <c r="CD179">
        <f t="shared" si="40"/>
        <v>0</v>
      </c>
      <c r="CE179">
        <f t="shared" si="40"/>
        <v>0</v>
      </c>
      <c r="CF179">
        <f t="shared" si="40"/>
        <v>0</v>
      </c>
      <c r="CG179">
        <f t="shared" si="40"/>
        <v>0</v>
      </c>
      <c r="CH179">
        <f t="shared" si="40"/>
        <v>0</v>
      </c>
      <c r="CI179">
        <f t="shared" si="40"/>
        <v>0</v>
      </c>
      <c r="CJ179">
        <f t="shared" si="40"/>
        <v>0</v>
      </c>
      <c r="CK179">
        <f t="shared" si="39"/>
        <v>0</v>
      </c>
      <c r="CL179">
        <f t="shared" si="39"/>
        <v>0</v>
      </c>
      <c r="CM179">
        <f t="shared" si="39"/>
        <v>0</v>
      </c>
      <c r="CN179">
        <f t="shared" si="39"/>
        <v>0</v>
      </c>
      <c r="CO179">
        <f t="shared" si="39"/>
        <v>0</v>
      </c>
      <c r="CP179">
        <f t="shared" si="39"/>
        <v>0</v>
      </c>
      <c r="CQ179">
        <f t="shared" si="39"/>
        <v>0</v>
      </c>
      <c r="CR179">
        <f t="shared" si="39"/>
        <v>0</v>
      </c>
      <c r="CS179">
        <f t="shared" si="39"/>
        <v>0</v>
      </c>
      <c r="CT179">
        <f t="shared" si="39"/>
        <v>0</v>
      </c>
      <c r="CU179">
        <f t="shared" si="39"/>
        <v>0</v>
      </c>
      <c r="CV179">
        <f t="shared" si="39"/>
        <v>0</v>
      </c>
      <c r="CW179">
        <f t="shared" si="39"/>
        <v>0</v>
      </c>
    </row>
    <row r="180" spans="1:101" x14ac:dyDescent="0.45">
      <c r="A180" s="1">
        <v>42272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3.3748669945250652E-7</v>
      </c>
      <c r="P180">
        <v>2.4544487232909564E-7</v>
      </c>
      <c r="Q180">
        <v>2.7765951182228943E-6</v>
      </c>
      <c r="R180">
        <v>7.0718803839820666E-6</v>
      </c>
      <c r="S180">
        <v>1.9352177660310146E-5</v>
      </c>
      <c r="T180">
        <v>3.9352099679001292E-5</v>
      </c>
      <c r="U180">
        <v>5.1869788167785182E-5</v>
      </c>
      <c r="V180">
        <v>6.9169049575630223E-5</v>
      </c>
      <c r="W180">
        <v>6.49201687310458E-5</v>
      </c>
      <c r="X180">
        <v>8.6589115881574797E-5</v>
      </c>
      <c r="Y180">
        <v>1.086392695994399E-4</v>
      </c>
      <c r="Z180">
        <v>1.0618750542944005E-4</v>
      </c>
      <c r="AA180">
        <v>8.9633782821294618E-5</v>
      </c>
      <c r="AB180">
        <v>9.2890145963398283E-5</v>
      </c>
      <c r="AC180">
        <v>7.5046303745073052E-5</v>
      </c>
      <c r="AD180">
        <v>9.0796577903953698E-5</v>
      </c>
      <c r="AE180">
        <v>5.574705013535885E-5</v>
      </c>
      <c r="AF180">
        <v>3.6977420539217296E-5</v>
      </c>
      <c r="AG180">
        <v>4.7959544545492261E-5</v>
      </c>
      <c r="AH180">
        <v>2.7129328544625351E-5</v>
      </c>
      <c r="AI180">
        <v>8.5813663488060052E-6</v>
      </c>
      <c r="AJ180">
        <v>1.6567528882213955E-6</v>
      </c>
      <c r="AK180">
        <v>7.0565400794614978E-7</v>
      </c>
      <c r="AL180">
        <v>5.9827187630217064E-7</v>
      </c>
      <c r="AM180">
        <v>4.6020913561705427E-8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Y180">
        <f t="shared" si="32"/>
        <v>1.084278802031465E-3</v>
      </c>
      <c r="BA180">
        <f>IF([1]Graph!$B$45=[1]PV_profile!A180,1,0)</f>
        <v>0</v>
      </c>
      <c r="BB180">
        <f t="shared" si="36"/>
        <v>0</v>
      </c>
      <c r="BC180">
        <f t="shared" si="36"/>
        <v>0</v>
      </c>
      <c r="BD180">
        <f t="shared" si="36"/>
        <v>0</v>
      </c>
      <c r="BE180">
        <f t="shared" si="36"/>
        <v>0</v>
      </c>
      <c r="BF180">
        <f t="shared" si="36"/>
        <v>0</v>
      </c>
      <c r="BG180">
        <f t="shared" si="36"/>
        <v>0</v>
      </c>
      <c r="BH180">
        <f t="shared" si="36"/>
        <v>0</v>
      </c>
      <c r="BI180">
        <f t="shared" si="34"/>
        <v>0</v>
      </c>
      <c r="BJ180">
        <f t="shared" si="34"/>
        <v>0</v>
      </c>
      <c r="BK180">
        <f t="shared" si="34"/>
        <v>0</v>
      </c>
      <c r="BL180">
        <f t="shared" si="34"/>
        <v>0</v>
      </c>
      <c r="BM180">
        <f t="shared" si="34"/>
        <v>0</v>
      </c>
      <c r="BN180">
        <f t="shared" si="34"/>
        <v>0</v>
      </c>
      <c r="BO180">
        <f t="shared" si="34"/>
        <v>0</v>
      </c>
      <c r="BP180">
        <f t="shared" si="34"/>
        <v>0</v>
      </c>
      <c r="BQ180">
        <f t="shared" si="34"/>
        <v>0</v>
      </c>
      <c r="BR180">
        <f t="shared" si="41"/>
        <v>0</v>
      </c>
      <c r="BS180">
        <f t="shared" si="41"/>
        <v>0</v>
      </c>
      <c r="BT180">
        <f t="shared" si="41"/>
        <v>0</v>
      </c>
      <c r="BU180">
        <f t="shared" si="41"/>
        <v>0</v>
      </c>
      <c r="BV180">
        <f t="shared" si="41"/>
        <v>0</v>
      </c>
      <c r="BW180">
        <f t="shared" si="41"/>
        <v>0</v>
      </c>
      <c r="BX180">
        <f t="shared" si="41"/>
        <v>0</v>
      </c>
      <c r="BY180">
        <f t="shared" si="41"/>
        <v>0</v>
      </c>
      <c r="BZ180">
        <f t="shared" si="41"/>
        <v>0</v>
      </c>
      <c r="CA180">
        <f t="shared" si="40"/>
        <v>0</v>
      </c>
      <c r="CB180">
        <f t="shared" si="40"/>
        <v>0</v>
      </c>
      <c r="CC180">
        <f t="shared" si="40"/>
        <v>0</v>
      </c>
      <c r="CD180">
        <f t="shared" si="40"/>
        <v>0</v>
      </c>
      <c r="CE180">
        <f t="shared" si="40"/>
        <v>0</v>
      </c>
      <c r="CF180">
        <f t="shared" si="40"/>
        <v>0</v>
      </c>
      <c r="CG180">
        <f t="shared" si="40"/>
        <v>0</v>
      </c>
      <c r="CH180">
        <f t="shared" si="40"/>
        <v>0</v>
      </c>
      <c r="CI180">
        <f t="shared" si="40"/>
        <v>0</v>
      </c>
      <c r="CJ180">
        <f t="shared" si="40"/>
        <v>0</v>
      </c>
      <c r="CK180">
        <f t="shared" si="39"/>
        <v>0</v>
      </c>
      <c r="CL180">
        <f t="shared" si="39"/>
        <v>0</v>
      </c>
      <c r="CM180">
        <f t="shared" si="39"/>
        <v>0</v>
      </c>
      <c r="CN180">
        <f t="shared" si="39"/>
        <v>0</v>
      </c>
      <c r="CO180">
        <f t="shared" si="39"/>
        <v>0</v>
      </c>
      <c r="CP180">
        <f t="shared" si="39"/>
        <v>0</v>
      </c>
      <c r="CQ180">
        <f t="shared" si="39"/>
        <v>0</v>
      </c>
      <c r="CR180">
        <f t="shared" si="39"/>
        <v>0</v>
      </c>
      <c r="CS180">
        <f t="shared" si="39"/>
        <v>0</v>
      </c>
      <c r="CT180">
        <f t="shared" si="39"/>
        <v>0</v>
      </c>
      <c r="CU180">
        <f t="shared" si="39"/>
        <v>0</v>
      </c>
      <c r="CV180">
        <f t="shared" si="39"/>
        <v>0</v>
      </c>
      <c r="CW180">
        <f t="shared" si="39"/>
        <v>0</v>
      </c>
    </row>
    <row r="181" spans="1:101" x14ac:dyDescent="0.45">
      <c r="A181" s="1">
        <v>42273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2.9146578589080106E-7</v>
      </c>
      <c r="P181">
        <v>1.181970463309801E-6</v>
      </c>
      <c r="Q181">
        <v>1.0720955321812291E-5</v>
      </c>
      <c r="R181">
        <v>5.8599196253345544E-5</v>
      </c>
      <c r="S181">
        <v>1.2204286067428664E-4</v>
      </c>
      <c r="T181">
        <v>1.9622320422917359E-4</v>
      </c>
      <c r="U181">
        <v>2.4257930344465342E-4</v>
      </c>
      <c r="V181">
        <v>2.5746016584483081E-4</v>
      </c>
      <c r="W181">
        <v>2.6540299201796818E-4</v>
      </c>
      <c r="X181">
        <v>2.5783101770661561E-4</v>
      </c>
      <c r="Y181">
        <v>3.1234585788135981E-4</v>
      </c>
      <c r="Z181">
        <v>3.5290754057180793E-4</v>
      </c>
      <c r="AA181">
        <v>3.3338163396280234E-4</v>
      </c>
      <c r="AB181">
        <v>3.1405630183540319E-4</v>
      </c>
      <c r="AC181">
        <v>2.8178950530683946E-4</v>
      </c>
      <c r="AD181">
        <v>2.5325615539096907E-4</v>
      </c>
      <c r="AE181">
        <v>2.2948328547544404E-4</v>
      </c>
      <c r="AF181">
        <v>1.8615843043322857E-4</v>
      </c>
      <c r="AG181">
        <v>1.5416967692410011E-4</v>
      </c>
      <c r="AH181">
        <v>8.7733886106422201E-5</v>
      </c>
      <c r="AI181">
        <v>3.8989301477089856E-5</v>
      </c>
      <c r="AJ181">
        <v>1.0340132262089181E-5</v>
      </c>
      <c r="AK181">
        <v>2.6998935956200522E-6</v>
      </c>
      <c r="AL181">
        <v>5.5225096274046507E-7</v>
      </c>
      <c r="AM181">
        <v>4.6020913561705427E-8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Y181">
        <f t="shared" si="32"/>
        <v>3.9702430048413652E-3</v>
      </c>
      <c r="BA181">
        <f>IF([1]Graph!$B$45=[1]PV_profile!A181,1,0)</f>
        <v>0</v>
      </c>
      <c r="BB181">
        <f t="shared" si="36"/>
        <v>0</v>
      </c>
      <c r="BC181">
        <f t="shared" si="36"/>
        <v>0</v>
      </c>
      <c r="BD181">
        <f t="shared" si="36"/>
        <v>0</v>
      </c>
      <c r="BE181">
        <f t="shared" si="36"/>
        <v>0</v>
      </c>
      <c r="BF181">
        <f t="shared" si="36"/>
        <v>0</v>
      </c>
      <c r="BG181">
        <f t="shared" si="36"/>
        <v>0</v>
      </c>
      <c r="BH181">
        <f t="shared" si="36"/>
        <v>0</v>
      </c>
      <c r="BI181">
        <f t="shared" si="34"/>
        <v>0</v>
      </c>
      <c r="BJ181">
        <f t="shared" si="34"/>
        <v>0</v>
      </c>
      <c r="BK181">
        <f t="shared" si="34"/>
        <v>0</v>
      </c>
      <c r="BL181">
        <f t="shared" si="34"/>
        <v>0</v>
      </c>
      <c r="BM181">
        <f t="shared" si="34"/>
        <v>0</v>
      </c>
      <c r="BN181">
        <f t="shared" si="34"/>
        <v>0</v>
      </c>
      <c r="BO181">
        <f t="shared" si="34"/>
        <v>0</v>
      </c>
      <c r="BP181">
        <f t="shared" si="34"/>
        <v>0</v>
      </c>
      <c r="BQ181">
        <f t="shared" si="34"/>
        <v>0</v>
      </c>
      <c r="BR181">
        <f t="shared" si="41"/>
        <v>0</v>
      </c>
      <c r="BS181">
        <f t="shared" si="41"/>
        <v>0</v>
      </c>
      <c r="BT181">
        <f t="shared" si="41"/>
        <v>0</v>
      </c>
      <c r="BU181">
        <f t="shared" si="41"/>
        <v>0</v>
      </c>
      <c r="BV181">
        <f t="shared" si="41"/>
        <v>0</v>
      </c>
      <c r="BW181">
        <f t="shared" si="41"/>
        <v>0</v>
      </c>
      <c r="BX181">
        <f t="shared" si="41"/>
        <v>0</v>
      </c>
      <c r="BY181">
        <f t="shared" si="41"/>
        <v>0</v>
      </c>
      <c r="BZ181">
        <f t="shared" si="41"/>
        <v>0</v>
      </c>
      <c r="CA181">
        <f t="shared" si="40"/>
        <v>0</v>
      </c>
      <c r="CB181">
        <f t="shared" si="40"/>
        <v>0</v>
      </c>
      <c r="CC181">
        <f t="shared" si="40"/>
        <v>0</v>
      </c>
      <c r="CD181">
        <f t="shared" si="40"/>
        <v>0</v>
      </c>
      <c r="CE181">
        <f t="shared" si="40"/>
        <v>0</v>
      </c>
      <c r="CF181">
        <f t="shared" si="40"/>
        <v>0</v>
      </c>
      <c r="CG181">
        <f t="shared" si="40"/>
        <v>0</v>
      </c>
      <c r="CH181">
        <f t="shared" si="40"/>
        <v>0</v>
      </c>
      <c r="CI181">
        <f t="shared" si="40"/>
        <v>0</v>
      </c>
      <c r="CJ181">
        <f t="shared" si="40"/>
        <v>0</v>
      </c>
      <c r="CK181">
        <f t="shared" si="39"/>
        <v>0</v>
      </c>
      <c r="CL181">
        <f t="shared" si="39"/>
        <v>0</v>
      </c>
      <c r="CM181">
        <f t="shared" si="39"/>
        <v>0</v>
      </c>
      <c r="CN181">
        <f t="shared" si="39"/>
        <v>0</v>
      </c>
      <c r="CO181">
        <f t="shared" si="39"/>
        <v>0</v>
      </c>
      <c r="CP181">
        <f t="shared" si="39"/>
        <v>0</v>
      </c>
      <c r="CQ181">
        <f t="shared" si="39"/>
        <v>0</v>
      </c>
      <c r="CR181">
        <f t="shared" si="39"/>
        <v>0</v>
      </c>
      <c r="CS181">
        <f t="shared" si="39"/>
        <v>0</v>
      </c>
      <c r="CT181">
        <f t="shared" si="39"/>
        <v>0</v>
      </c>
      <c r="CU181">
        <f t="shared" si="39"/>
        <v>0</v>
      </c>
      <c r="CV181">
        <f t="shared" si="39"/>
        <v>0</v>
      </c>
      <c r="CW181">
        <f t="shared" si="39"/>
        <v>0</v>
      </c>
    </row>
    <row r="182" spans="1:101" x14ac:dyDescent="0.45">
      <c r="A182" s="1">
        <v>42274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1.8408365424682171E-7</v>
      </c>
      <c r="P182">
        <v>4.9549183601436173E-6</v>
      </c>
      <c r="Q182">
        <v>1.8299832770199146E-5</v>
      </c>
      <c r="R182">
        <v>3.4434765064933067E-5</v>
      </c>
      <c r="S182">
        <v>3.3963434208538611E-5</v>
      </c>
      <c r="T182">
        <v>5.2616477490323836E-5</v>
      </c>
      <c r="U182">
        <v>1.0046327079758994E-4</v>
      </c>
      <c r="V182">
        <v>1.5769449539531377E-4</v>
      </c>
      <c r="W182">
        <v>1.3337934571498673E-4</v>
      </c>
      <c r="X182">
        <v>1.1798765117427434E-4</v>
      </c>
      <c r="Y182">
        <v>1.7180795906184982E-4</v>
      </c>
      <c r="Z182">
        <v>1.8099450042399222E-4</v>
      </c>
      <c r="AA182">
        <v>1.8121463379386241E-4</v>
      </c>
      <c r="AB182">
        <v>1.6589197062349251E-4</v>
      </c>
      <c r="AC182">
        <v>1.5998710390591273E-4</v>
      </c>
      <c r="AD182">
        <v>1.265947125331523E-4</v>
      </c>
      <c r="AE182">
        <v>9.1595424261862316E-5</v>
      </c>
      <c r="AF182">
        <v>8.3034767324159065E-5</v>
      </c>
      <c r="AG182">
        <v>4.7197898426046045E-5</v>
      </c>
      <c r="AH182">
        <v>2.9716470902019223E-5</v>
      </c>
      <c r="AI182">
        <v>7.4860686060374152E-6</v>
      </c>
      <c r="AJ182">
        <v>2.31638598260584E-6</v>
      </c>
      <c r="AK182">
        <v>3.0680609041136948E-7</v>
      </c>
      <c r="AL182">
        <v>1.994239587673902E-7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Y182">
        <f t="shared" si="32"/>
        <v>1.9023224005247207E-3</v>
      </c>
      <c r="BA182">
        <f>IF([1]Graph!$B$45=[1]PV_profile!A182,1,0)</f>
        <v>0</v>
      </c>
      <c r="BB182">
        <f t="shared" si="36"/>
        <v>0</v>
      </c>
      <c r="BC182">
        <f t="shared" si="36"/>
        <v>0</v>
      </c>
      <c r="BD182">
        <f t="shared" si="36"/>
        <v>0</v>
      </c>
      <c r="BE182">
        <f t="shared" si="36"/>
        <v>0</v>
      </c>
      <c r="BF182">
        <f t="shared" si="36"/>
        <v>0</v>
      </c>
      <c r="BG182">
        <f t="shared" si="36"/>
        <v>0</v>
      </c>
      <c r="BH182">
        <f t="shared" si="36"/>
        <v>0</v>
      </c>
      <c r="BI182">
        <f t="shared" si="34"/>
        <v>0</v>
      </c>
      <c r="BJ182">
        <f t="shared" si="34"/>
        <v>0</v>
      </c>
      <c r="BK182">
        <f t="shared" si="34"/>
        <v>0</v>
      </c>
      <c r="BL182">
        <f t="shared" si="34"/>
        <v>0</v>
      </c>
      <c r="BM182">
        <f t="shared" si="34"/>
        <v>0</v>
      </c>
      <c r="BN182">
        <f t="shared" si="34"/>
        <v>0</v>
      </c>
      <c r="BO182">
        <f t="shared" si="34"/>
        <v>0</v>
      </c>
      <c r="BP182">
        <f t="shared" si="34"/>
        <v>0</v>
      </c>
      <c r="BQ182">
        <f t="shared" si="34"/>
        <v>0</v>
      </c>
      <c r="BR182">
        <f t="shared" si="41"/>
        <v>0</v>
      </c>
      <c r="BS182">
        <f t="shared" si="41"/>
        <v>0</v>
      </c>
      <c r="BT182">
        <f t="shared" si="41"/>
        <v>0</v>
      </c>
      <c r="BU182">
        <f t="shared" si="41"/>
        <v>0</v>
      </c>
      <c r="BV182">
        <f t="shared" si="41"/>
        <v>0</v>
      </c>
      <c r="BW182">
        <f t="shared" si="41"/>
        <v>0</v>
      </c>
      <c r="BX182">
        <f t="shared" si="41"/>
        <v>0</v>
      </c>
      <c r="BY182">
        <f t="shared" si="41"/>
        <v>0</v>
      </c>
      <c r="BZ182">
        <f t="shared" si="41"/>
        <v>0</v>
      </c>
      <c r="CA182">
        <f t="shared" si="40"/>
        <v>0</v>
      </c>
      <c r="CB182">
        <f t="shared" si="40"/>
        <v>0</v>
      </c>
      <c r="CC182">
        <f t="shared" si="40"/>
        <v>0</v>
      </c>
      <c r="CD182">
        <f t="shared" si="40"/>
        <v>0</v>
      </c>
      <c r="CE182">
        <f t="shared" si="40"/>
        <v>0</v>
      </c>
      <c r="CF182">
        <f t="shared" si="40"/>
        <v>0</v>
      </c>
      <c r="CG182">
        <f t="shared" si="40"/>
        <v>0</v>
      </c>
      <c r="CH182">
        <f t="shared" si="40"/>
        <v>0</v>
      </c>
      <c r="CI182">
        <f t="shared" si="40"/>
        <v>0</v>
      </c>
      <c r="CJ182">
        <f t="shared" si="40"/>
        <v>0</v>
      </c>
      <c r="CK182">
        <f t="shared" si="39"/>
        <v>0</v>
      </c>
      <c r="CL182">
        <f t="shared" si="39"/>
        <v>0</v>
      </c>
      <c r="CM182">
        <f t="shared" si="39"/>
        <v>0</v>
      </c>
      <c r="CN182">
        <f t="shared" si="39"/>
        <v>0</v>
      </c>
      <c r="CO182">
        <f t="shared" si="39"/>
        <v>0</v>
      </c>
      <c r="CP182">
        <f t="shared" si="39"/>
        <v>0</v>
      </c>
      <c r="CQ182">
        <f t="shared" si="39"/>
        <v>0</v>
      </c>
      <c r="CR182">
        <f t="shared" si="39"/>
        <v>0</v>
      </c>
      <c r="CS182">
        <f t="shared" si="39"/>
        <v>0</v>
      </c>
      <c r="CT182">
        <f t="shared" si="39"/>
        <v>0</v>
      </c>
      <c r="CU182">
        <f t="shared" si="39"/>
        <v>0</v>
      </c>
      <c r="CV182">
        <f t="shared" si="39"/>
        <v>0</v>
      </c>
      <c r="CW182">
        <f t="shared" si="39"/>
        <v>0</v>
      </c>
    </row>
    <row r="183" spans="1:101" x14ac:dyDescent="0.45">
      <c r="A183" s="1">
        <v>42275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1.9942395876739018E-7</v>
      </c>
      <c r="P183">
        <v>2.4544487232909564E-7</v>
      </c>
      <c r="Q183">
        <v>1.7027738017831008E-6</v>
      </c>
      <c r="R183">
        <v>5.338425973157829E-6</v>
      </c>
      <c r="S183">
        <v>1.8024474304054944E-5</v>
      </c>
      <c r="T183">
        <v>4.3994459334538327E-5</v>
      </c>
      <c r="U183">
        <v>7.1124938402002729E-5</v>
      </c>
      <c r="V183">
        <v>1.0101168668420026E-4</v>
      </c>
      <c r="W183">
        <v>8.1224227883118958E-5</v>
      </c>
      <c r="X183">
        <v>1.0030679969148013E-4</v>
      </c>
      <c r="Y183">
        <v>7.1839029577435188E-5</v>
      </c>
      <c r="Z183">
        <v>4.2308559867727857E-5</v>
      </c>
      <c r="AA183">
        <v>4.9571427042991006E-5</v>
      </c>
      <c r="AB183">
        <v>8.2032661931352954E-5</v>
      </c>
      <c r="AC183">
        <v>4.2069634624819987E-5</v>
      </c>
      <c r="AD183">
        <v>3.1013493649233283E-5</v>
      </c>
      <c r="AE183">
        <v>3.3617510341599784E-5</v>
      </c>
      <c r="AF183">
        <v>2.2795309009951739E-5</v>
      </c>
      <c r="AG183">
        <v>1.9466462928988383E-5</v>
      </c>
      <c r="AH183">
        <v>1.5968873498298768E-5</v>
      </c>
      <c r="AI183">
        <v>8.7746541857651674E-6</v>
      </c>
      <c r="AJ183">
        <v>5.5225096274046507E-7</v>
      </c>
      <c r="AK183">
        <v>7.6701522602842377E-7</v>
      </c>
      <c r="AL183">
        <v>5.2157035369932812E-7</v>
      </c>
      <c r="AM183">
        <v>1.5340304520568478E-8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Y183">
        <f t="shared" si="32"/>
        <v>8.4448644841058566E-4</v>
      </c>
      <c r="BA183">
        <f>IF([1]Graph!$B$45=[1]PV_profile!A183,1,0)</f>
        <v>0</v>
      </c>
      <c r="BB183">
        <f t="shared" si="36"/>
        <v>0</v>
      </c>
      <c r="BC183">
        <f t="shared" si="36"/>
        <v>0</v>
      </c>
      <c r="BD183">
        <f t="shared" si="36"/>
        <v>0</v>
      </c>
      <c r="BE183">
        <f t="shared" si="36"/>
        <v>0</v>
      </c>
      <c r="BF183">
        <f t="shared" si="36"/>
        <v>0</v>
      </c>
      <c r="BG183">
        <f t="shared" si="36"/>
        <v>0</v>
      </c>
      <c r="BH183">
        <f t="shared" si="36"/>
        <v>0</v>
      </c>
      <c r="BI183">
        <f t="shared" si="34"/>
        <v>0</v>
      </c>
      <c r="BJ183">
        <f t="shared" si="34"/>
        <v>0</v>
      </c>
      <c r="BK183">
        <f t="shared" si="34"/>
        <v>0</v>
      </c>
      <c r="BL183">
        <f t="shared" si="34"/>
        <v>0</v>
      </c>
      <c r="BM183">
        <f t="shared" si="34"/>
        <v>0</v>
      </c>
      <c r="BN183">
        <f t="shared" si="34"/>
        <v>0</v>
      </c>
      <c r="BO183">
        <f t="shared" si="34"/>
        <v>0</v>
      </c>
      <c r="BP183">
        <f t="shared" si="34"/>
        <v>0</v>
      </c>
      <c r="BQ183">
        <f t="shared" si="34"/>
        <v>0</v>
      </c>
      <c r="BR183">
        <f t="shared" si="41"/>
        <v>0</v>
      </c>
      <c r="BS183">
        <f t="shared" si="41"/>
        <v>0</v>
      </c>
      <c r="BT183">
        <f t="shared" si="41"/>
        <v>0</v>
      </c>
      <c r="BU183">
        <f t="shared" si="41"/>
        <v>0</v>
      </c>
      <c r="BV183">
        <f t="shared" si="41"/>
        <v>0</v>
      </c>
      <c r="BW183">
        <f t="shared" si="41"/>
        <v>0</v>
      </c>
      <c r="BX183">
        <f t="shared" si="41"/>
        <v>0</v>
      </c>
      <c r="BY183">
        <f t="shared" si="41"/>
        <v>0</v>
      </c>
      <c r="BZ183">
        <f t="shared" si="41"/>
        <v>0</v>
      </c>
      <c r="CA183">
        <f t="shared" si="40"/>
        <v>0</v>
      </c>
      <c r="CB183">
        <f t="shared" si="40"/>
        <v>0</v>
      </c>
      <c r="CC183">
        <f t="shared" si="40"/>
        <v>0</v>
      </c>
      <c r="CD183">
        <f t="shared" si="40"/>
        <v>0</v>
      </c>
      <c r="CE183">
        <f t="shared" si="40"/>
        <v>0</v>
      </c>
      <c r="CF183">
        <f t="shared" si="40"/>
        <v>0</v>
      </c>
      <c r="CG183">
        <f t="shared" si="40"/>
        <v>0</v>
      </c>
      <c r="CH183">
        <f t="shared" si="40"/>
        <v>0</v>
      </c>
      <c r="CI183">
        <f t="shared" si="40"/>
        <v>0</v>
      </c>
      <c r="CJ183">
        <f t="shared" si="40"/>
        <v>0</v>
      </c>
      <c r="CK183">
        <f t="shared" si="39"/>
        <v>0</v>
      </c>
      <c r="CL183">
        <f t="shared" si="39"/>
        <v>0</v>
      </c>
      <c r="CM183">
        <f t="shared" si="39"/>
        <v>0</v>
      </c>
      <c r="CN183">
        <f t="shared" si="39"/>
        <v>0</v>
      </c>
      <c r="CO183">
        <f t="shared" si="39"/>
        <v>0</v>
      </c>
      <c r="CP183">
        <f t="shared" si="39"/>
        <v>0</v>
      </c>
      <c r="CQ183">
        <f t="shared" si="39"/>
        <v>0</v>
      </c>
      <c r="CR183">
        <f t="shared" si="39"/>
        <v>0</v>
      </c>
      <c r="CS183">
        <f t="shared" si="39"/>
        <v>0</v>
      </c>
      <c r="CT183">
        <f t="shared" si="39"/>
        <v>0</v>
      </c>
      <c r="CU183">
        <f t="shared" si="39"/>
        <v>0</v>
      </c>
      <c r="CV183">
        <f t="shared" si="39"/>
        <v>0</v>
      </c>
      <c r="CW183">
        <f t="shared" si="39"/>
        <v>0</v>
      </c>
    </row>
    <row r="184" spans="1:101" x14ac:dyDescent="0.45">
      <c r="A184" s="1">
        <v>42276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1.3806274068511627E-7</v>
      </c>
      <c r="P184">
        <v>2.3010456780852712E-7</v>
      </c>
      <c r="Q184">
        <v>2.6392993927638058E-6</v>
      </c>
      <c r="R184">
        <v>1.7795136751472445E-5</v>
      </c>
      <c r="S184">
        <v>5.3929224049671494E-5</v>
      </c>
      <c r="T184">
        <v>4.5192153609981713E-5</v>
      </c>
      <c r="U184">
        <v>1.7488330661061075E-5</v>
      </c>
      <c r="V184">
        <v>3.6583941728264718E-5</v>
      </c>
      <c r="W184">
        <v>1.5368837486976736E-4</v>
      </c>
      <c r="X184">
        <v>2.2313470044960689E-4</v>
      </c>
      <c r="Y184">
        <v>2.1193627814959182E-4</v>
      </c>
      <c r="Z184">
        <v>2.0054034942887454E-4</v>
      </c>
      <c r="AA184">
        <v>2.0689928916026322E-4</v>
      </c>
      <c r="AB184">
        <v>7.8069494258464059E-5</v>
      </c>
      <c r="AC184">
        <v>5.5747817150584882E-5</v>
      </c>
      <c r="AD184">
        <v>5.0944767805194897E-5</v>
      </c>
      <c r="AE184">
        <v>5.035263205070095E-5</v>
      </c>
      <c r="AF184">
        <v>5.5727874754708132E-5</v>
      </c>
      <c r="AG184">
        <v>4.2270592614039445E-5</v>
      </c>
      <c r="AH184">
        <v>2.7872566298646888E-5</v>
      </c>
      <c r="AI184">
        <v>6.7957549026118334E-6</v>
      </c>
      <c r="AJ184">
        <v>1.6260722791802587E-6</v>
      </c>
      <c r="AK184">
        <v>6.7497339890501305E-7</v>
      </c>
      <c r="AL184">
        <v>1.8408365424682171E-7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Y184">
        <f t="shared" si="32"/>
        <v>1.5404618747270958E-3</v>
      </c>
      <c r="BA184">
        <f>IF([1]Graph!$B$45=[1]PV_profile!A184,1,0)</f>
        <v>0</v>
      </c>
      <c r="BB184">
        <f t="shared" si="36"/>
        <v>0</v>
      </c>
      <c r="BC184">
        <f t="shared" si="36"/>
        <v>0</v>
      </c>
      <c r="BD184">
        <f t="shared" si="36"/>
        <v>0</v>
      </c>
      <c r="BE184">
        <f t="shared" si="36"/>
        <v>0</v>
      </c>
      <c r="BF184">
        <f t="shared" si="36"/>
        <v>0</v>
      </c>
      <c r="BG184">
        <f t="shared" si="36"/>
        <v>0</v>
      </c>
      <c r="BH184">
        <f t="shared" si="36"/>
        <v>0</v>
      </c>
      <c r="BI184">
        <f t="shared" si="36"/>
        <v>0</v>
      </c>
      <c r="BJ184">
        <f t="shared" si="36"/>
        <v>0</v>
      </c>
      <c r="BK184">
        <f t="shared" si="34"/>
        <v>0</v>
      </c>
      <c r="BL184">
        <f t="shared" si="34"/>
        <v>0</v>
      </c>
      <c r="BM184">
        <f t="shared" si="34"/>
        <v>0</v>
      </c>
      <c r="BN184">
        <f t="shared" si="34"/>
        <v>0</v>
      </c>
      <c r="BO184">
        <f t="shared" si="34"/>
        <v>0</v>
      </c>
      <c r="BP184">
        <f t="shared" si="34"/>
        <v>0</v>
      </c>
      <c r="BQ184">
        <f t="shared" si="34"/>
        <v>0</v>
      </c>
      <c r="BR184">
        <f t="shared" si="41"/>
        <v>0</v>
      </c>
      <c r="BS184">
        <f t="shared" si="41"/>
        <v>0</v>
      </c>
      <c r="BT184">
        <f t="shared" si="41"/>
        <v>0</v>
      </c>
      <c r="BU184">
        <f t="shared" si="41"/>
        <v>0</v>
      </c>
      <c r="BV184">
        <f t="shared" si="41"/>
        <v>0</v>
      </c>
      <c r="BW184">
        <f t="shared" si="41"/>
        <v>0</v>
      </c>
      <c r="BX184">
        <f t="shared" si="41"/>
        <v>0</v>
      </c>
      <c r="BY184">
        <f t="shared" si="41"/>
        <v>0</v>
      </c>
      <c r="BZ184">
        <f t="shared" si="41"/>
        <v>0</v>
      </c>
      <c r="CA184">
        <f t="shared" si="40"/>
        <v>0</v>
      </c>
      <c r="CB184">
        <f t="shared" si="40"/>
        <v>0</v>
      </c>
      <c r="CC184">
        <f t="shared" si="40"/>
        <v>0</v>
      </c>
      <c r="CD184">
        <f t="shared" si="40"/>
        <v>0</v>
      </c>
      <c r="CE184">
        <f t="shared" si="40"/>
        <v>0</v>
      </c>
      <c r="CF184">
        <f t="shared" si="40"/>
        <v>0</v>
      </c>
      <c r="CG184">
        <f t="shared" si="40"/>
        <v>0</v>
      </c>
      <c r="CH184">
        <f t="shared" si="40"/>
        <v>0</v>
      </c>
      <c r="CI184">
        <f t="shared" si="40"/>
        <v>0</v>
      </c>
      <c r="CJ184">
        <f t="shared" si="40"/>
        <v>0</v>
      </c>
      <c r="CK184">
        <f t="shared" si="39"/>
        <v>0</v>
      </c>
      <c r="CL184">
        <f t="shared" si="39"/>
        <v>0</v>
      </c>
      <c r="CM184">
        <f t="shared" si="39"/>
        <v>0</v>
      </c>
      <c r="CN184">
        <f t="shared" si="39"/>
        <v>0</v>
      </c>
      <c r="CO184">
        <f t="shared" si="39"/>
        <v>0</v>
      </c>
      <c r="CP184">
        <f t="shared" si="39"/>
        <v>0</v>
      </c>
      <c r="CQ184">
        <f t="shared" si="39"/>
        <v>0</v>
      </c>
      <c r="CR184">
        <f t="shared" si="39"/>
        <v>0</v>
      </c>
      <c r="CS184">
        <f t="shared" si="39"/>
        <v>0</v>
      </c>
      <c r="CT184">
        <f t="shared" si="39"/>
        <v>0</v>
      </c>
      <c r="CU184">
        <f t="shared" si="39"/>
        <v>0</v>
      </c>
      <c r="CV184">
        <f t="shared" si="39"/>
        <v>0</v>
      </c>
      <c r="CW184">
        <f t="shared" si="39"/>
        <v>0</v>
      </c>
    </row>
    <row r="185" spans="1:101" x14ac:dyDescent="0.45">
      <c r="A185" s="1">
        <v>42277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2.4544487232909564E-7</v>
      </c>
      <c r="P185">
        <v>3.8350761301421188E-7</v>
      </c>
      <c r="Q185">
        <v>1.4114230681762038E-5</v>
      </c>
      <c r="R185">
        <v>4.4516413195850682E-5</v>
      </c>
      <c r="S185">
        <v>1.022542513503663E-4</v>
      </c>
      <c r="T185">
        <v>1.2913621748459749E-4</v>
      </c>
      <c r="U185">
        <v>1.710681728763454E-4</v>
      </c>
      <c r="V185">
        <v>1.9249857829157959E-4</v>
      </c>
      <c r="W185">
        <v>1.4393462574797687E-4</v>
      </c>
      <c r="X185">
        <v>1.9662818826851662E-4</v>
      </c>
      <c r="Y185">
        <v>2.5743447083475889E-4</v>
      </c>
      <c r="Z185">
        <v>1.7963956802721301E-4</v>
      </c>
      <c r="AA185">
        <v>1.8660214874148599E-4</v>
      </c>
      <c r="AB185">
        <v>2.0936946169568778E-4</v>
      </c>
      <c r="AC185">
        <v>2.0708605736780115E-4</v>
      </c>
      <c r="AD185">
        <v>1.857626505765979E-4</v>
      </c>
      <c r="AE185">
        <v>1.4819232726766065E-4</v>
      </c>
      <c r="AF185">
        <v>7.5735466925659587E-5</v>
      </c>
      <c r="AG185">
        <v>6.8904429322650431E-5</v>
      </c>
      <c r="AH185">
        <v>3.5436486950126195E-5</v>
      </c>
      <c r="AI185">
        <v>8.8502051855289679E-6</v>
      </c>
      <c r="AJ185">
        <v>1.5206076856013501E-6</v>
      </c>
      <c r="AK185">
        <v>3.6816730849364347E-7</v>
      </c>
      <c r="AL185">
        <v>3.8350761301421188E-7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Y185">
        <f t="shared" si="32"/>
        <v>2.5600651858846179E-3</v>
      </c>
      <c r="BA185">
        <f>IF([1]Graph!$B$45=[1]PV_profile!A185,1,0)</f>
        <v>0</v>
      </c>
      <c r="BB185">
        <f t="shared" si="36"/>
        <v>0</v>
      </c>
      <c r="BC185">
        <f t="shared" ref="BB185:BJ213" si="42">IF($BA185=1,C185,0)</f>
        <v>0</v>
      </c>
      <c r="BD185">
        <f t="shared" si="42"/>
        <v>0</v>
      </c>
      <c r="BE185">
        <f t="shared" si="42"/>
        <v>0</v>
      </c>
      <c r="BF185">
        <f t="shared" si="42"/>
        <v>0</v>
      </c>
      <c r="BG185">
        <f t="shared" si="42"/>
        <v>0</v>
      </c>
      <c r="BH185">
        <f t="shared" si="42"/>
        <v>0</v>
      </c>
      <c r="BI185">
        <f t="shared" si="42"/>
        <v>0</v>
      </c>
      <c r="BJ185">
        <f t="shared" si="42"/>
        <v>0</v>
      </c>
      <c r="BK185">
        <f t="shared" si="34"/>
        <v>0</v>
      </c>
      <c r="BL185">
        <f t="shared" si="34"/>
        <v>0</v>
      </c>
      <c r="BM185">
        <f t="shared" si="34"/>
        <v>0</v>
      </c>
      <c r="BN185">
        <f t="shared" si="34"/>
        <v>0</v>
      </c>
      <c r="BO185">
        <f t="shared" si="34"/>
        <v>0</v>
      </c>
      <c r="BP185">
        <f t="shared" si="34"/>
        <v>0</v>
      </c>
      <c r="BQ185">
        <f t="shared" si="34"/>
        <v>0</v>
      </c>
      <c r="BR185">
        <f t="shared" si="41"/>
        <v>0</v>
      </c>
      <c r="BS185">
        <f t="shared" si="41"/>
        <v>0</v>
      </c>
      <c r="BT185">
        <f t="shared" si="41"/>
        <v>0</v>
      </c>
      <c r="BU185">
        <f t="shared" si="41"/>
        <v>0</v>
      </c>
      <c r="BV185">
        <f t="shared" si="41"/>
        <v>0</v>
      </c>
      <c r="BW185">
        <f t="shared" si="41"/>
        <v>0</v>
      </c>
      <c r="BX185">
        <f t="shared" si="41"/>
        <v>0</v>
      </c>
      <c r="BY185">
        <f t="shared" si="41"/>
        <v>0</v>
      </c>
      <c r="BZ185">
        <f t="shared" si="41"/>
        <v>0</v>
      </c>
      <c r="CA185">
        <f t="shared" si="40"/>
        <v>0</v>
      </c>
      <c r="CB185">
        <f t="shared" si="40"/>
        <v>0</v>
      </c>
      <c r="CC185">
        <f t="shared" si="40"/>
        <v>0</v>
      </c>
      <c r="CD185">
        <f t="shared" si="40"/>
        <v>0</v>
      </c>
      <c r="CE185">
        <f t="shared" si="40"/>
        <v>0</v>
      </c>
      <c r="CF185">
        <f t="shared" si="40"/>
        <v>0</v>
      </c>
      <c r="CG185">
        <f t="shared" si="40"/>
        <v>0</v>
      </c>
      <c r="CH185">
        <f t="shared" si="40"/>
        <v>0</v>
      </c>
      <c r="CI185">
        <f t="shared" si="40"/>
        <v>0</v>
      </c>
      <c r="CJ185">
        <f t="shared" si="40"/>
        <v>0</v>
      </c>
      <c r="CK185">
        <f t="shared" si="39"/>
        <v>0</v>
      </c>
      <c r="CL185">
        <f t="shared" si="39"/>
        <v>0</v>
      </c>
      <c r="CM185">
        <f t="shared" si="39"/>
        <v>0</v>
      </c>
      <c r="CN185">
        <f t="shared" si="39"/>
        <v>0</v>
      </c>
      <c r="CO185">
        <f t="shared" si="39"/>
        <v>0</v>
      </c>
      <c r="CP185">
        <f t="shared" si="39"/>
        <v>0</v>
      </c>
      <c r="CQ185">
        <f t="shared" si="39"/>
        <v>0</v>
      </c>
      <c r="CR185">
        <f t="shared" si="39"/>
        <v>0</v>
      </c>
      <c r="CS185">
        <f t="shared" si="39"/>
        <v>0</v>
      </c>
      <c r="CT185">
        <f t="shared" si="39"/>
        <v>0</v>
      </c>
      <c r="CU185">
        <f t="shared" si="39"/>
        <v>0</v>
      </c>
      <c r="CV185">
        <f t="shared" si="39"/>
        <v>0</v>
      </c>
      <c r="CW185">
        <f t="shared" si="39"/>
        <v>0</v>
      </c>
    </row>
    <row r="186" spans="1:101" x14ac:dyDescent="0.45">
      <c r="A186" s="1">
        <v>42278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1.9635589786327652E-6</v>
      </c>
      <c r="Q186">
        <v>8.3972826945591842E-6</v>
      </c>
      <c r="R186">
        <v>3.4710123531077279E-5</v>
      </c>
      <c r="S186">
        <v>7.8005448487090682E-5</v>
      </c>
      <c r="T186">
        <v>8.0151940597131242E-5</v>
      </c>
      <c r="U186">
        <v>8.6496690546838386E-5</v>
      </c>
      <c r="V186">
        <v>1.2357612411111746E-4</v>
      </c>
      <c r="W186">
        <v>1.3548288497236969E-4</v>
      </c>
      <c r="X186">
        <v>1.8128941777840018E-4</v>
      </c>
      <c r="Y186">
        <v>1.4717373104749493E-4</v>
      </c>
      <c r="Z186">
        <v>1.4963930149156329E-4</v>
      </c>
      <c r="AA186">
        <v>9.7130973148109432E-5</v>
      </c>
      <c r="AB186">
        <v>1.0359230941217288E-4</v>
      </c>
      <c r="AC186">
        <v>9.6304897749676822E-5</v>
      </c>
      <c r="AD186">
        <v>6.0918266789242474E-5</v>
      </c>
      <c r="AE186">
        <v>9.6308732825806968E-5</v>
      </c>
      <c r="AF186">
        <v>5.9845979503254751E-5</v>
      </c>
      <c r="AG186">
        <v>5.8483760461828277E-5</v>
      </c>
      <c r="AH186">
        <v>2.2919181968955327E-5</v>
      </c>
      <c r="AI186">
        <v>1.9252465680926452E-5</v>
      </c>
      <c r="AJ186">
        <v>5.5692975561923843E-6</v>
      </c>
      <c r="AK186">
        <v>9.5109888027524563E-7</v>
      </c>
      <c r="AL186">
        <v>1.6874334972625326E-7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Y186">
        <f t="shared" si="32"/>
        <v>1.6483322115624422E-3</v>
      </c>
      <c r="BA186">
        <f>IF([1]Graph!$B$45=[1]PV_profile!A186,1,0)</f>
        <v>0</v>
      </c>
      <c r="BB186">
        <f t="shared" si="42"/>
        <v>0</v>
      </c>
      <c r="BC186">
        <f t="shared" si="42"/>
        <v>0</v>
      </c>
      <c r="BD186">
        <f t="shared" si="42"/>
        <v>0</v>
      </c>
      <c r="BE186">
        <f t="shared" si="42"/>
        <v>0</v>
      </c>
      <c r="BF186">
        <f t="shared" si="42"/>
        <v>0</v>
      </c>
      <c r="BG186">
        <f t="shared" si="42"/>
        <v>0</v>
      </c>
      <c r="BH186">
        <f t="shared" si="42"/>
        <v>0</v>
      </c>
      <c r="BI186">
        <f t="shared" si="42"/>
        <v>0</v>
      </c>
      <c r="BJ186">
        <f t="shared" si="42"/>
        <v>0</v>
      </c>
      <c r="BK186">
        <f t="shared" si="34"/>
        <v>0</v>
      </c>
      <c r="BL186">
        <f t="shared" si="34"/>
        <v>0</v>
      </c>
      <c r="BM186">
        <f t="shared" si="34"/>
        <v>0</v>
      </c>
      <c r="BN186">
        <f t="shared" si="34"/>
        <v>0</v>
      </c>
      <c r="BO186">
        <f t="shared" si="34"/>
        <v>0</v>
      </c>
      <c r="BP186">
        <f t="shared" si="34"/>
        <v>0</v>
      </c>
      <c r="BQ186">
        <f t="shared" si="34"/>
        <v>0</v>
      </c>
      <c r="BR186">
        <f t="shared" si="41"/>
        <v>0</v>
      </c>
      <c r="BS186">
        <f t="shared" si="41"/>
        <v>0</v>
      </c>
      <c r="BT186">
        <f t="shared" si="41"/>
        <v>0</v>
      </c>
      <c r="BU186">
        <f t="shared" si="41"/>
        <v>0</v>
      </c>
      <c r="BV186">
        <f t="shared" si="41"/>
        <v>0</v>
      </c>
      <c r="BW186">
        <f t="shared" si="41"/>
        <v>0</v>
      </c>
      <c r="BX186">
        <f t="shared" si="41"/>
        <v>0</v>
      </c>
      <c r="BY186">
        <f t="shared" si="41"/>
        <v>0</v>
      </c>
      <c r="BZ186">
        <f t="shared" si="41"/>
        <v>0</v>
      </c>
      <c r="CA186">
        <f t="shared" si="40"/>
        <v>0</v>
      </c>
      <c r="CB186">
        <f t="shared" si="40"/>
        <v>0</v>
      </c>
      <c r="CC186">
        <f t="shared" si="40"/>
        <v>0</v>
      </c>
      <c r="CD186">
        <f t="shared" si="40"/>
        <v>0</v>
      </c>
      <c r="CE186">
        <f t="shared" si="40"/>
        <v>0</v>
      </c>
      <c r="CF186">
        <f t="shared" si="40"/>
        <v>0</v>
      </c>
      <c r="CG186">
        <f t="shared" si="40"/>
        <v>0</v>
      </c>
      <c r="CH186">
        <f t="shared" si="40"/>
        <v>0</v>
      </c>
      <c r="CI186">
        <f t="shared" si="40"/>
        <v>0</v>
      </c>
      <c r="CJ186">
        <f t="shared" si="40"/>
        <v>0</v>
      </c>
      <c r="CK186">
        <f t="shared" si="39"/>
        <v>0</v>
      </c>
      <c r="CL186">
        <f t="shared" si="39"/>
        <v>0</v>
      </c>
      <c r="CM186">
        <f t="shared" si="39"/>
        <v>0</v>
      </c>
      <c r="CN186">
        <f t="shared" si="39"/>
        <v>0</v>
      </c>
      <c r="CO186">
        <f t="shared" si="39"/>
        <v>0</v>
      </c>
      <c r="CP186">
        <f t="shared" si="39"/>
        <v>0</v>
      </c>
      <c r="CQ186">
        <f t="shared" si="39"/>
        <v>0</v>
      </c>
      <c r="CR186">
        <f t="shared" si="39"/>
        <v>0</v>
      </c>
      <c r="CS186">
        <f t="shared" si="39"/>
        <v>0</v>
      </c>
      <c r="CT186">
        <f t="shared" si="39"/>
        <v>0</v>
      </c>
      <c r="CU186">
        <f t="shared" si="39"/>
        <v>0</v>
      </c>
      <c r="CV186">
        <f t="shared" si="39"/>
        <v>0</v>
      </c>
      <c r="CW186">
        <f t="shared" si="39"/>
        <v>0</v>
      </c>
    </row>
    <row r="187" spans="1:101" x14ac:dyDescent="0.45">
      <c r="A187" s="1">
        <v>42279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2.4544487232909564E-7</v>
      </c>
      <c r="P187">
        <v>4.494709224526563E-6</v>
      </c>
      <c r="Q187">
        <v>1.1244443213576692E-5</v>
      </c>
      <c r="R187">
        <v>4.4991195620762268E-5</v>
      </c>
      <c r="S187">
        <v>7.2235192941678871E-5</v>
      </c>
      <c r="T187">
        <v>7.307277356850192E-5</v>
      </c>
      <c r="U187">
        <v>9.6054467278378533E-5</v>
      </c>
      <c r="V187">
        <v>9.6761655316776745E-5</v>
      </c>
      <c r="W187">
        <v>7.4039212753297727E-5</v>
      </c>
      <c r="X187">
        <v>1.2275465080404101E-4</v>
      </c>
      <c r="Y187">
        <v>1.2973602339135169E-4</v>
      </c>
      <c r="Z187">
        <v>1.6588621800929735E-4</v>
      </c>
      <c r="AA187">
        <v>1.3228174692654006E-4</v>
      </c>
      <c r="AB187">
        <v>1.4328688138959587E-4</v>
      </c>
      <c r="AC187">
        <v>1.3421040671238854E-4</v>
      </c>
      <c r="AD187">
        <v>1.9199810085659602E-4</v>
      </c>
      <c r="AE187">
        <v>1.205744100240552E-4</v>
      </c>
      <c r="AF187">
        <v>4.7388501709714098E-5</v>
      </c>
      <c r="AG187">
        <v>3.294368746553382E-5</v>
      </c>
      <c r="AH187">
        <v>3.0529507041609347E-5</v>
      </c>
      <c r="AI187">
        <v>1.5477983753640579E-5</v>
      </c>
      <c r="AJ187">
        <v>3.9731388708272343E-6</v>
      </c>
      <c r="AK187">
        <v>1.3039258842483202E-6</v>
      </c>
      <c r="AL187">
        <v>1.8408365424682173E-7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Y187">
        <f t="shared" si="32"/>
        <v>1.7456683612835145E-3</v>
      </c>
      <c r="BA187">
        <f>IF([1]Graph!$B$45=[1]PV_profile!A187,1,0)</f>
        <v>0</v>
      </c>
      <c r="BB187">
        <f t="shared" si="42"/>
        <v>0</v>
      </c>
      <c r="BC187">
        <f t="shared" si="42"/>
        <v>0</v>
      </c>
      <c r="BD187">
        <f t="shared" si="42"/>
        <v>0</v>
      </c>
      <c r="BE187">
        <f t="shared" si="42"/>
        <v>0</v>
      </c>
      <c r="BF187">
        <f t="shared" si="42"/>
        <v>0</v>
      </c>
      <c r="BG187">
        <f t="shared" si="42"/>
        <v>0</v>
      </c>
      <c r="BH187">
        <f t="shared" si="42"/>
        <v>0</v>
      </c>
      <c r="BI187">
        <f t="shared" si="42"/>
        <v>0</v>
      </c>
      <c r="BJ187">
        <f t="shared" si="42"/>
        <v>0</v>
      </c>
      <c r="BK187">
        <f t="shared" si="34"/>
        <v>0</v>
      </c>
      <c r="BL187">
        <f t="shared" si="34"/>
        <v>0</v>
      </c>
      <c r="BM187">
        <f t="shared" ref="BK187:BY219" si="43">IF($BA187=1,M187,0)</f>
        <v>0</v>
      </c>
      <c r="BN187">
        <f t="shared" si="43"/>
        <v>0</v>
      </c>
      <c r="BO187">
        <f t="shared" si="43"/>
        <v>0</v>
      </c>
      <c r="BP187">
        <f t="shared" si="43"/>
        <v>0</v>
      </c>
      <c r="BQ187">
        <f t="shared" si="43"/>
        <v>0</v>
      </c>
      <c r="BR187">
        <f t="shared" si="41"/>
        <v>0</v>
      </c>
      <c r="BS187">
        <f t="shared" si="41"/>
        <v>0</v>
      </c>
      <c r="BT187">
        <f t="shared" si="41"/>
        <v>0</v>
      </c>
      <c r="BU187">
        <f t="shared" si="41"/>
        <v>0</v>
      </c>
      <c r="BV187">
        <f t="shared" si="41"/>
        <v>0</v>
      </c>
      <c r="BW187">
        <f t="shared" si="41"/>
        <v>0</v>
      </c>
      <c r="BX187">
        <f t="shared" si="41"/>
        <v>0</v>
      </c>
      <c r="BY187">
        <f t="shared" si="41"/>
        <v>0</v>
      </c>
      <c r="BZ187">
        <f t="shared" si="41"/>
        <v>0</v>
      </c>
      <c r="CA187">
        <f t="shared" si="40"/>
        <v>0</v>
      </c>
      <c r="CB187">
        <f t="shared" si="40"/>
        <v>0</v>
      </c>
      <c r="CC187">
        <f t="shared" si="40"/>
        <v>0</v>
      </c>
      <c r="CD187">
        <f t="shared" si="40"/>
        <v>0</v>
      </c>
      <c r="CE187">
        <f t="shared" si="40"/>
        <v>0</v>
      </c>
      <c r="CF187">
        <f t="shared" si="40"/>
        <v>0</v>
      </c>
      <c r="CG187">
        <f t="shared" si="40"/>
        <v>0</v>
      </c>
      <c r="CH187">
        <f t="shared" si="40"/>
        <v>0</v>
      </c>
      <c r="CI187">
        <f t="shared" si="40"/>
        <v>0</v>
      </c>
      <c r="CJ187">
        <f t="shared" si="40"/>
        <v>0</v>
      </c>
      <c r="CK187">
        <f t="shared" si="39"/>
        <v>0</v>
      </c>
      <c r="CL187">
        <f t="shared" si="39"/>
        <v>0</v>
      </c>
      <c r="CM187">
        <f t="shared" si="39"/>
        <v>0</v>
      </c>
      <c r="CN187">
        <f t="shared" si="39"/>
        <v>0</v>
      </c>
      <c r="CO187">
        <f t="shared" si="39"/>
        <v>0</v>
      </c>
      <c r="CP187">
        <f t="shared" si="39"/>
        <v>0</v>
      </c>
      <c r="CQ187">
        <f t="shared" si="39"/>
        <v>0</v>
      </c>
      <c r="CR187">
        <f t="shared" si="39"/>
        <v>0</v>
      </c>
      <c r="CS187">
        <f t="shared" si="39"/>
        <v>0</v>
      </c>
      <c r="CT187">
        <f t="shared" si="39"/>
        <v>0</v>
      </c>
      <c r="CU187">
        <f t="shared" si="39"/>
        <v>0</v>
      </c>
      <c r="CV187">
        <f t="shared" si="39"/>
        <v>0</v>
      </c>
      <c r="CW187">
        <f t="shared" si="39"/>
        <v>0</v>
      </c>
    </row>
    <row r="188" spans="1:101" x14ac:dyDescent="0.45">
      <c r="A188" s="1">
        <v>42280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2.6078517684966406E-7</v>
      </c>
      <c r="P188">
        <v>5.3230856686372602E-6</v>
      </c>
      <c r="Q188">
        <v>2.2549864137622648E-5</v>
      </c>
      <c r="R188">
        <v>7.1985912993219637E-5</v>
      </c>
      <c r="S188">
        <v>1.4224028911368009E-4</v>
      </c>
      <c r="T188">
        <v>2.20387251909973E-4</v>
      </c>
      <c r="U188">
        <v>2.808675530051533E-4</v>
      </c>
      <c r="V188">
        <v>2.8672486477871931E-4</v>
      </c>
      <c r="W188">
        <v>3.1076388897767623E-4</v>
      </c>
      <c r="X188">
        <v>2.6320280884210568E-4</v>
      </c>
      <c r="Y188">
        <v>2.5799477545737274E-4</v>
      </c>
      <c r="Z188">
        <v>2.8199621591025415E-4</v>
      </c>
      <c r="AA188">
        <v>2.2879450580247056E-4</v>
      </c>
      <c r="AB188">
        <v>2.5040132471969127E-4</v>
      </c>
      <c r="AC188">
        <v>2.2706526997538955E-4</v>
      </c>
      <c r="AD188">
        <v>1.2250422033274272E-4</v>
      </c>
      <c r="AE188">
        <v>4.9055992811099896E-5</v>
      </c>
      <c r="AF188">
        <v>6.6881426664000475E-5</v>
      </c>
      <c r="AG188">
        <v>4.3462150767674609E-5</v>
      </c>
      <c r="AH188">
        <v>2.7660486588650031E-5</v>
      </c>
      <c r="AI188">
        <v>9.745695461917153E-6</v>
      </c>
      <c r="AJ188">
        <v>5.3691065821989665E-7</v>
      </c>
      <c r="AK188">
        <v>5.6759126726103359E-7</v>
      </c>
      <c r="AL188">
        <v>2.4544487232909564E-7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Y188">
        <f t="shared" si="32"/>
        <v>3.1712183158927099E-3</v>
      </c>
      <c r="BA188">
        <f>IF([1]Graph!$B$45=[1]PV_profile!A188,1,0)</f>
        <v>0</v>
      </c>
      <c r="BB188">
        <f t="shared" si="42"/>
        <v>0</v>
      </c>
      <c r="BC188">
        <f t="shared" si="42"/>
        <v>0</v>
      </c>
      <c r="BD188">
        <f t="shared" si="42"/>
        <v>0</v>
      </c>
      <c r="BE188">
        <f t="shared" si="42"/>
        <v>0</v>
      </c>
      <c r="BF188">
        <f t="shared" si="42"/>
        <v>0</v>
      </c>
      <c r="BG188">
        <f t="shared" si="42"/>
        <v>0</v>
      </c>
      <c r="BH188">
        <f t="shared" si="42"/>
        <v>0</v>
      </c>
      <c r="BI188">
        <f t="shared" si="42"/>
        <v>0</v>
      </c>
      <c r="BJ188">
        <f t="shared" si="42"/>
        <v>0</v>
      </c>
      <c r="BK188">
        <f t="shared" si="43"/>
        <v>0</v>
      </c>
      <c r="BL188">
        <f t="shared" si="43"/>
        <v>0</v>
      </c>
      <c r="BM188">
        <f t="shared" si="43"/>
        <v>0</v>
      </c>
      <c r="BN188">
        <f t="shared" si="43"/>
        <v>0</v>
      </c>
      <c r="BO188">
        <f t="shared" si="43"/>
        <v>0</v>
      </c>
      <c r="BP188">
        <f t="shared" si="43"/>
        <v>0</v>
      </c>
      <c r="BQ188">
        <f t="shared" si="43"/>
        <v>0</v>
      </c>
      <c r="BR188">
        <f t="shared" si="41"/>
        <v>0</v>
      </c>
      <c r="BS188">
        <f t="shared" si="41"/>
        <v>0</v>
      </c>
      <c r="BT188">
        <f t="shared" si="41"/>
        <v>0</v>
      </c>
      <c r="BU188">
        <f t="shared" si="41"/>
        <v>0</v>
      </c>
      <c r="BV188">
        <f t="shared" si="41"/>
        <v>0</v>
      </c>
      <c r="BW188">
        <f t="shared" si="41"/>
        <v>0</v>
      </c>
      <c r="BX188">
        <f t="shared" si="41"/>
        <v>0</v>
      </c>
      <c r="BY188">
        <f t="shared" si="41"/>
        <v>0</v>
      </c>
      <c r="BZ188">
        <f t="shared" si="41"/>
        <v>0</v>
      </c>
      <c r="CA188">
        <f t="shared" si="41"/>
        <v>0</v>
      </c>
      <c r="CB188">
        <f t="shared" si="40"/>
        <v>0</v>
      </c>
      <c r="CC188">
        <f t="shared" si="40"/>
        <v>0</v>
      </c>
      <c r="CD188">
        <f t="shared" si="40"/>
        <v>0</v>
      </c>
      <c r="CE188">
        <f t="shared" si="40"/>
        <v>0</v>
      </c>
      <c r="CF188">
        <f t="shared" si="40"/>
        <v>0</v>
      </c>
      <c r="CG188">
        <f t="shared" si="40"/>
        <v>0</v>
      </c>
      <c r="CH188">
        <f t="shared" si="40"/>
        <v>0</v>
      </c>
      <c r="CI188">
        <f t="shared" si="40"/>
        <v>0</v>
      </c>
      <c r="CJ188">
        <f t="shared" si="40"/>
        <v>0</v>
      </c>
      <c r="CK188">
        <f t="shared" si="39"/>
        <v>0</v>
      </c>
      <c r="CL188">
        <f t="shared" si="39"/>
        <v>0</v>
      </c>
      <c r="CM188">
        <f t="shared" si="39"/>
        <v>0</v>
      </c>
      <c r="CN188">
        <f t="shared" si="39"/>
        <v>0</v>
      </c>
      <c r="CO188">
        <f t="shared" si="39"/>
        <v>0</v>
      </c>
      <c r="CP188">
        <f t="shared" si="39"/>
        <v>0</v>
      </c>
      <c r="CQ188">
        <f t="shared" si="39"/>
        <v>0</v>
      </c>
      <c r="CR188">
        <f t="shared" si="39"/>
        <v>0</v>
      </c>
      <c r="CS188">
        <f t="shared" ref="CS188:CW238" si="44">IF($BA188=1,AS188,0)</f>
        <v>0</v>
      </c>
      <c r="CT188">
        <f t="shared" si="44"/>
        <v>0</v>
      </c>
      <c r="CU188">
        <f t="shared" si="44"/>
        <v>0</v>
      </c>
      <c r="CV188">
        <f t="shared" si="44"/>
        <v>0</v>
      </c>
      <c r="CW188">
        <f t="shared" si="44"/>
        <v>0</v>
      </c>
    </row>
    <row r="189" spans="1:101" x14ac:dyDescent="0.45">
      <c r="A189" s="1">
        <v>42281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1.8408365424682171E-7</v>
      </c>
      <c r="P189">
        <v>2.7957704988736047E-6</v>
      </c>
      <c r="Q189">
        <v>2.2423306625327951E-5</v>
      </c>
      <c r="R189">
        <v>5.5276869801803442E-5</v>
      </c>
      <c r="S189">
        <v>1.4177049228773767E-4</v>
      </c>
      <c r="T189">
        <v>1.8686063287265758E-4</v>
      </c>
      <c r="U189">
        <v>2.306361093601648E-4</v>
      </c>
      <c r="V189">
        <v>2.8480579268319616E-4</v>
      </c>
      <c r="W189">
        <v>3.0979668277765439E-4</v>
      </c>
      <c r="X189">
        <v>3.2946372018824915E-4</v>
      </c>
      <c r="Y189">
        <v>2.9685445136126373E-4</v>
      </c>
      <c r="Z189">
        <v>2.3702534619298162E-4</v>
      </c>
      <c r="AA189">
        <v>1.7400584119203429E-4</v>
      </c>
      <c r="AB189">
        <v>2.3060964733486684E-4</v>
      </c>
      <c r="AC189">
        <v>2.2839489086970977E-4</v>
      </c>
      <c r="AD189">
        <v>2.3658392893040225E-4</v>
      </c>
      <c r="AE189">
        <v>1.7793794474826898E-4</v>
      </c>
      <c r="AF189">
        <v>1.4351238386604823E-4</v>
      </c>
      <c r="AG189">
        <v>9.5971246126354452E-5</v>
      </c>
      <c r="AH189">
        <v>5.4333057566175449E-5</v>
      </c>
      <c r="AI189">
        <v>2.4424449350036115E-5</v>
      </c>
      <c r="AJ189">
        <v>3.1294221221959692E-6</v>
      </c>
      <c r="AK189">
        <v>5.9827187630217064E-7</v>
      </c>
      <c r="AL189">
        <v>3.0680609041136948E-7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Y189">
        <f t="shared" si="32"/>
        <v>3.4677011483769632E-3</v>
      </c>
      <c r="BA189">
        <f>IF([1]Graph!$B$45=[1]PV_profile!A189,1,0)</f>
        <v>0</v>
      </c>
      <c r="BB189">
        <f t="shared" si="42"/>
        <v>0</v>
      </c>
      <c r="BC189">
        <f t="shared" si="42"/>
        <v>0</v>
      </c>
      <c r="BD189">
        <f t="shared" si="42"/>
        <v>0</v>
      </c>
      <c r="BE189">
        <f t="shared" si="42"/>
        <v>0</v>
      </c>
      <c r="BF189">
        <f t="shared" si="42"/>
        <v>0</v>
      </c>
      <c r="BG189">
        <f t="shared" si="42"/>
        <v>0</v>
      </c>
      <c r="BH189">
        <f t="shared" si="42"/>
        <v>0</v>
      </c>
      <c r="BI189">
        <f t="shared" si="42"/>
        <v>0</v>
      </c>
      <c r="BJ189">
        <f t="shared" si="42"/>
        <v>0</v>
      </c>
      <c r="BK189">
        <f t="shared" si="43"/>
        <v>0</v>
      </c>
      <c r="BL189">
        <f t="shared" si="43"/>
        <v>0</v>
      </c>
      <c r="BM189">
        <f t="shared" si="43"/>
        <v>0</v>
      </c>
      <c r="BN189">
        <f t="shared" si="43"/>
        <v>0</v>
      </c>
      <c r="BO189">
        <f t="shared" si="43"/>
        <v>0</v>
      </c>
      <c r="BP189">
        <f t="shared" si="43"/>
        <v>0</v>
      </c>
      <c r="BQ189">
        <f t="shared" si="43"/>
        <v>0</v>
      </c>
      <c r="BR189">
        <f t="shared" si="41"/>
        <v>0</v>
      </c>
      <c r="BS189">
        <f t="shared" si="41"/>
        <v>0</v>
      </c>
      <c r="BT189">
        <f t="shared" si="41"/>
        <v>0</v>
      </c>
      <c r="BU189">
        <f t="shared" si="41"/>
        <v>0</v>
      </c>
      <c r="BV189">
        <f t="shared" si="41"/>
        <v>0</v>
      </c>
      <c r="BW189">
        <f t="shared" si="41"/>
        <v>0</v>
      </c>
      <c r="BX189">
        <f t="shared" si="41"/>
        <v>0</v>
      </c>
      <c r="BY189">
        <f t="shared" si="41"/>
        <v>0</v>
      </c>
      <c r="BZ189">
        <f t="shared" si="41"/>
        <v>0</v>
      </c>
      <c r="CA189">
        <f t="shared" si="41"/>
        <v>0</v>
      </c>
      <c r="CB189">
        <f t="shared" si="40"/>
        <v>0</v>
      </c>
      <c r="CC189">
        <f t="shared" si="40"/>
        <v>0</v>
      </c>
      <c r="CD189">
        <f t="shared" si="40"/>
        <v>0</v>
      </c>
      <c r="CE189">
        <f t="shared" si="40"/>
        <v>0</v>
      </c>
      <c r="CF189">
        <f t="shared" si="40"/>
        <v>0</v>
      </c>
      <c r="CG189">
        <f t="shared" si="40"/>
        <v>0</v>
      </c>
      <c r="CH189">
        <f t="shared" si="40"/>
        <v>0</v>
      </c>
      <c r="CI189">
        <f t="shared" si="40"/>
        <v>0</v>
      </c>
      <c r="CJ189">
        <f t="shared" si="40"/>
        <v>0</v>
      </c>
      <c r="CK189">
        <f t="shared" si="40"/>
        <v>0</v>
      </c>
      <c r="CL189">
        <f t="shared" si="40"/>
        <v>0</v>
      </c>
      <c r="CM189">
        <f t="shared" si="40"/>
        <v>0</v>
      </c>
      <c r="CN189">
        <f t="shared" si="40"/>
        <v>0</v>
      </c>
      <c r="CO189">
        <f t="shared" si="40"/>
        <v>0</v>
      </c>
      <c r="CP189">
        <f t="shared" si="40"/>
        <v>0</v>
      </c>
      <c r="CQ189">
        <f t="shared" ref="CK189:CW247" si="45">IF($BA189=1,AQ189,0)</f>
        <v>0</v>
      </c>
      <c r="CR189">
        <f t="shared" si="45"/>
        <v>0</v>
      </c>
      <c r="CS189">
        <f t="shared" si="45"/>
        <v>0</v>
      </c>
      <c r="CT189">
        <f t="shared" si="45"/>
        <v>0</v>
      </c>
      <c r="CU189">
        <f t="shared" si="44"/>
        <v>0</v>
      </c>
      <c r="CV189">
        <f t="shared" si="44"/>
        <v>0</v>
      </c>
      <c r="CW189">
        <f t="shared" si="44"/>
        <v>0</v>
      </c>
    </row>
    <row r="190" spans="1:101" x14ac:dyDescent="0.45">
      <c r="A190" s="1">
        <v>42282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5.3691065821989665E-7</v>
      </c>
      <c r="Q190">
        <v>3.2943303957920802E-6</v>
      </c>
      <c r="R190">
        <v>1.3200332039949172E-6</v>
      </c>
      <c r="S190">
        <v>9.8929623853146094E-6</v>
      </c>
      <c r="T190">
        <v>1.537175214483564E-5</v>
      </c>
      <c r="U190">
        <v>3.1064116654151162E-5</v>
      </c>
      <c r="V190">
        <v>6.4992268162292479E-5</v>
      </c>
      <c r="W190">
        <v>7.7756935553857494E-5</v>
      </c>
      <c r="X190">
        <v>7.111343317361229E-5</v>
      </c>
      <c r="Y190">
        <v>6.6965031323637579E-5</v>
      </c>
      <c r="Z190">
        <v>4.1965704061693145E-5</v>
      </c>
      <c r="AA190">
        <v>2.2273738656252417E-5</v>
      </c>
      <c r="AB190">
        <v>1.1934756917002271E-5</v>
      </c>
      <c r="AC190">
        <v>6.6431188726321778E-6</v>
      </c>
      <c r="AD190">
        <v>5.5225096274046509E-6</v>
      </c>
      <c r="AE190">
        <v>6.7969054254508771E-6</v>
      </c>
      <c r="AF190">
        <v>2.0402605012356072E-6</v>
      </c>
      <c r="AG190">
        <v>1.6874334972625321E-6</v>
      </c>
      <c r="AH190">
        <v>1.6107319746596898E-6</v>
      </c>
      <c r="AI190">
        <v>5.0623004917875971E-7</v>
      </c>
      <c r="AJ190">
        <v>4.6020913561705427E-8</v>
      </c>
      <c r="AK190">
        <v>5.3691065821989675E-7</v>
      </c>
      <c r="AL190">
        <v>7.6701522602842369E-8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Y190">
        <f t="shared" si="32"/>
        <v>4.4394879633286477E-4</v>
      </c>
      <c r="BA190">
        <f>IF([1]Graph!$B$45=[1]PV_profile!A190,1,0)</f>
        <v>0</v>
      </c>
      <c r="BB190">
        <f t="shared" si="42"/>
        <v>0</v>
      </c>
      <c r="BC190">
        <f t="shared" si="42"/>
        <v>0</v>
      </c>
      <c r="BD190">
        <f t="shared" si="42"/>
        <v>0</v>
      </c>
      <c r="BE190">
        <f t="shared" si="42"/>
        <v>0</v>
      </c>
      <c r="BF190">
        <f t="shared" si="42"/>
        <v>0</v>
      </c>
      <c r="BG190">
        <f t="shared" si="42"/>
        <v>0</v>
      </c>
      <c r="BH190">
        <f t="shared" si="42"/>
        <v>0</v>
      </c>
      <c r="BI190">
        <f t="shared" si="42"/>
        <v>0</v>
      </c>
      <c r="BJ190">
        <f t="shared" si="42"/>
        <v>0</v>
      </c>
      <c r="BK190">
        <f t="shared" si="43"/>
        <v>0</v>
      </c>
      <c r="BL190">
        <f t="shared" si="43"/>
        <v>0</v>
      </c>
      <c r="BM190">
        <f t="shared" si="43"/>
        <v>0</v>
      </c>
      <c r="BN190">
        <f t="shared" si="43"/>
        <v>0</v>
      </c>
      <c r="BO190">
        <f t="shared" si="43"/>
        <v>0</v>
      </c>
      <c r="BP190">
        <f t="shared" si="43"/>
        <v>0</v>
      </c>
      <c r="BQ190">
        <f t="shared" si="43"/>
        <v>0</v>
      </c>
      <c r="BR190">
        <f t="shared" si="41"/>
        <v>0</v>
      </c>
      <c r="BS190">
        <f t="shared" si="41"/>
        <v>0</v>
      </c>
      <c r="BT190">
        <f t="shared" si="41"/>
        <v>0</v>
      </c>
      <c r="BU190">
        <f t="shared" si="41"/>
        <v>0</v>
      </c>
      <c r="BV190">
        <f t="shared" si="41"/>
        <v>0</v>
      </c>
      <c r="BW190">
        <f t="shared" si="41"/>
        <v>0</v>
      </c>
      <c r="BX190">
        <f t="shared" si="41"/>
        <v>0</v>
      </c>
      <c r="BY190">
        <f t="shared" si="41"/>
        <v>0</v>
      </c>
      <c r="BZ190">
        <f t="shared" si="41"/>
        <v>0</v>
      </c>
      <c r="CA190">
        <f t="shared" si="41"/>
        <v>0</v>
      </c>
      <c r="CB190">
        <f t="shared" si="40"/>
        <v>0</v>
      </c>
      <c r="CC190">
        <f t="shared" si="40"/>
        <v>0</v>
      </c>
      <c r="CD190">
        <f t="shared" si="40"/>
        <v>0</v>
      </c>
      <c r="CE190">
        <f t="shared" si="40"/>
        <v>0</v>
      </c>
      <c r="CF190">
        <f t="shared" si="40"/>
        <v>0</v>
      </c>
      <c r="CG190">
        <f t="shared" si="40"/>
        <v>0</v>
      </c>
      <c r="CH190">
        <f t="shared" si="40"/>
        <v>0</v>
      </c>
      <c r="CI190">
        <f t="shared" si="40"/>
        <v>0</v>
      </c>
      <c r="CJ190">
        <f t="shared" si="40"/>
        <v>0</v>
      </c>
      <c r="CK190">
        <f t="shared" si="40"/>
        <v>0</v>
      </c>
      <c r="CL190">
        <f t="shared" si="40"/>
        <v>0</v>
      </c>
      <c r="CM190">
        <f t="shared" si="40"/>
        <v>0</v>
      </c>
      <c r="CN190">
        <f t="shared" si="40"/>
        <v>0</v>
      </c>
      <c r="CO190">
        <f t="shared" si="40"/>
        <v>0</v>
      </c>
      <c r="CP190">
        <f t="shared" si="45"/>
        <v>0</v>
      </c>
      <c r="CQ190">
        <f t="shared" si="45"/>
        <v>0</v>
      </c>
      <c r="CR190">
        <f t="shared" si="45"/>
        <v>0</v>
      </c>
      <c r="CS190">
        <f t="shared" si="45"/>
        <v>0</v>
      </c>
      <c r="CT190">
        <f t="shared" si="45"/>
        <v>0</v>
      </c>
      <c r="CU190">
        <f t="shared" si="44"/>
        <v>0</v>
      </c>
      <c r="CV190">
        <f t="shared" si="44"/>
        <v>0</v>
      </c>
      <c r="CW190">
        <f t="shared" si="44"/>
        <v>0</v>
      </c>
    </row>
    <row r="191" spans="1:101" x14ac:dyDescent="0.45">
      <c r="A191" s="1">
        <v>42283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3.8350761301421188E-7</v>
      </c>
      <c r="Q191">
        <v>5.6759126726103359E-7</v>
      </c>
      <c r="R191">
        <v>4.6020913561705427E-8</v>
      </c>
      <c r="S191">
        <v>4.1418822205534888E-7</v>
      </c>
      <c r="T191">
        <v>5.3997871912401044E-6</v>
      </c>
      <c r="U191">
        <v>5.0469601872670278E-6</v>
      </c>
      <c r="V191">
        <v>1.8024857811667957E-6</v>
      </c>
      <c r="W191">
        <v>1.3785948165021873E-5</v>
      </c>
      <c r="X191">
        <v>6.1514621127479581E-6</v>
      </c>
      <c r="Y191">
        <v>4.1372034276747161E-5</v>
      </c>
      <c r="Z191">
        <v>2.7432299558906574E-5</v>
      </c>
      <c r="AA191">
        <v>4.7424167917724429E-5</v>
      </c>
      <c r="AB191">
        <v>5.1595196716867002E-5</v>
      </c>
      <c r="AC191">
        <v>4.6298956581140724E-5</v>
      </c>
      <c r="AD191">
        <v>1.2901387855604593E-4</v>
      </c>
      <c r="AE191">
        <v>1.1526359659903441E-4</v>
      </c>
      <c r="AF191">
        <v>7.5830960321300112E-5</v>
      </c>
      <c r="AG191">
        <v>9.308995342977872E-5</v>
      </c>
      <c r="AH191">
        <v>3.4100346426384678E-5</v>
      </c>
      <c r="AI191">
        <v>5.2479181764864748E-6</v>
      </c>
      <c r="AJ191">
        <v>3.22146394931938E-7</v>
      </c>
      <c r="AK191">
        <v>7.0565400794614978E-7</v>
      </c>
      <c r="AL191">
        <v>9.2041827123410853E-8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Y191">
        <f t="shared" si="32"/>
        <v>7.0138710224375365E-4</v>
      </c>
      <c r="BA191">
        <f>IF([1]Graph!$B$45=[1]PV_profile!A191,1,0)</f>
        <v>0</v>
      </c>
      <c r="BB191">
        <f t="shared" si="42"/>
        <v>0</v>
      </c>
      <c r="BC191">
        <f t="shared" si="42"/>
        <v>0</v>
      </c>
      <c r="BD191">
        <f t="shared" si="42"/>
        <v>0</v>
      </c>
      <c r="BE191">
        <f t="shared" si="42"/>
        <v>0</v>
      </c>
      <c r="BF191">
        <f t="shared" si="42"/>
        <v>0</v>
      </c>
      <c r="BG191">
        <f t="shared" si="42"/>
        <v>0</v>
      </c>
      <c r="BH191">
        <f t="shared" si="42"/>
        <v>0</v>
      </c>
      <c r="BI191">
        <f t="shared" si="42"/>
        <v>0</v>
      </c>
      <c r="BJ191">
        <f t="shared" si="42"/>
        <v>0</v>
      </c>
      <c r="BK191">
        <f t="shared" si="43"/>
        <v>0</v>
      </c>
      <c r="BL191">
        <f t="shared" si="43"/>
        <v>0</v>
      </c>
      <c r="BM191">
        <f t="shared" si="43"/>
        <v>0</v>
      </c>
      <c r="BN191">
        <f t="shared" si="43"/>
        <v>0</v>
      </c>
      <c r="BO191">
        <f t="shared" si="43"/>
        <v>0</v>
      </c>
      <c r="BP191">
        <f t="shared" si="43"/>
        <v>0</v>
      </c>
      <c r="BQ191">
        <f t="shared" si="43"/>
        <v>0</v>
      </c>
      <c r="BR191">
        <f t="shared" si="43"/>
        <v>0</v>
      </c>
      <c r="BS191">
        <f t="shared" si="41"/>
        <v>0</v>
      </c>
      <c r="BT191">
        <f t="shared" si="41"/>
        <v>0</v>
      </c>
      <c r="BU191">
        <f t="shared" si="41"/>
        <v>0</v>
      </c>
      <c r="BV191">
        <f t="shared" si="41"/>
        <v>0</v>
      </c>
      <c r="BW191">
        <f t="shared" si="41"/>
        <v>0</v>
      </c>
      <c r="BX191">
        <f t="shared" si="41"/>
        <v>0</v>
      </c>
      <c r="BY191">
        <f t="shared" si="41"/>
        <v>0</v>
      </c>
      <c r="BZ191">
        <f t="shared" si="41"/>
        <v>0</v>
      </c>
      <c r="CA191">
        <f t="shared" si="41"/>
        <v>0</v>
      </c>
      <c r="CB191">
        <f t="shared" si="40"/>
        <v>0</v>
      </c>
      <c r="CC191">
        <f t="shared" si="40"/>
        <v>0</v>
      </c>
      <c r="CD191">
        <f t="shared" si="40"/>
        <v>0</v>
      </c>
      <c r="CE191">
        <f t="shared" si="40"/>
        <v>0</v>
      </c>
      <c r="CF191">
        <f t="shared" si="40"/>
        <v>0</v>
      </c>
      <c r="CG191">
        <f t="shared" si="40"/>
        <v>0</v>
      </c>
      <c r="CH191">
        <f t="shared" si="40"/>
        <v>0</v>
      </c>
      <c r="CI191">
        <f t="shared" si="40"/>
        <v>0</v>
      </c>
      <c r="CJ191">
        <f t="shared" si="40"/>
        <v>0</v>
      </c>
      <c r="CK191">
        <f t="shared" si="40"/>
        <v>0</v>
      </c>
      <c r="CL191">
        <f t="shared" si="40"/>
        <v>0</v>
      </c>
      <c r="CM191">
        <f t="shared" si="40"/>
        <v>0</v>
      </c>
      <c r="CN191">
        <f t="shared" si="40"/>
        <v>0</v>
      </c>
      <c r="CO191">
        <f t="shared" si="40"/>
        <v>0</v>
      </c>
      <c r="CP191">
        <f t="shared" si="45"/>
        <v>0</v>
      </c>
      <c r="CQ191">
        <f t="shared" si="45"/>
        <v>0</v>
      </c>
      <c r="CR191">
        <f t="shared" si="45"/>
        <v>0</v>
      </c>
      <c r="CS191">
        <f t="shared" si="45"/>
        <v>0</v>
      </c>
      <c r="CT191">
        <f t="shared" si="45"/>
        <v>0</v>
      </c>
      <c r="CU191">
        <f t="shared" si="44"/>
        <v>0</v>
      </c>
      <c r="CV191">
        <f t="shared" si="44"/>
        <v>0</v>
      </c>
      <c r="CW191">
        <f t="shared" si="44"/>
        <v>0</v>
      </c>
    </row>
    <row r="192" spans="1:101" x14ac:dyDescent="0.45">
      <c r="A192" s="1">
        <v>42284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1.0738213164397932E-7</v>
      </c>
      <c r="P192">
        <v>3.9424582617860983E-6</v>
      </c>
      <c r="Q192">
        <v>1.9926672064605433E-5</v>
      </c>
      <c r="R192">
        <v>6.636675944733539E-5</v>
      </c>
      <c r="S192">
        <v>1.2962825775209472E-4</v>
      </c>
      <c r="T192">
        <v>1.8661403747748947E-4</v>
      </c>
      <c r="U192">
        <v>2.4947016823529273E-4</v>
      </c>
      <c r="V192">
        <v>2.9431946603923978E-4</v>
      </c>
      <c r="W192">
        <v>3.4156146784078249E-4</v>
      </c>
      <c r="X192">
        <v>3.3289457929427431E-4</v>
      </c>
      <c r="Y192">
        <v>3.3617548692361083E-4</v>
      </c>
      <c r="Z192">
        <v>3.5040937198063329E-4</v>
      </c>
      <c r="AA192">
        <v>3.0901279321665322E-4</v>
      </c>
      <c r="AB192">
        <v>3.19125888971838E-4</v>
      </c>
      <c r="AC192">
        <v>2.7488981984110077E-4</v>
      </c>
      <c r="AD192">
        <v>2.2373719090965213E-4</v>
      </c>
      <c r="AE192">
        <v>1.9797545051303554E-4</v>
      </c>
      <c r="AF192">
        <v>1.5364427149427068E-4</v>
      </c>
      <c r="AG192">
        <v>9.517124924560682E-5</v>
      </c>
      <c r="AH192">
        <v>3.5966494471311831E-5</v>
      </c>
      <c r="AI192">
        <v>1.9189953940005132E-5</v>
      </c>
      <c r="AJ192">
        <v>3.5589506487718866E-6</v>
      </c>
      <c r="AK192">
        <v>4.7554944013762276E-7</v>
      </c>
      <c r="AL192">
        <v>1.0738213164397932E-7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Y192">
        <f t="shared" si="32"/>
        <v>3.944271102272817E-3</v>
      </c>
      <c r="BA192">
        <f>IF([1]Graph!$B$45=[1]PV_profile!A192,1,0)</f>
        <v>0</v>
      </c>
      <c r="BB192">
        <f t="shared" si="42"/>
        <v>0</v>
      </c>
      <c r="BC192">
        <f t="shared" si="42"/>
        <v>0</v>
      </c>
      <c r="BD192">
        <f t="shared" si="42"/>
        <v>0</v>
      </c>
      <c r="BE192">
        <f t="shared" si="42"/>
        <v>0</v>
      </c>
      <c r="BF192">
        <f t="shared" si="42"/>
        <v>0</v>
      </c>
      <c r="BG192">
        <f t="shared" si="42"/>
        <v>0</v>
      </c>
      <c r="BH192">
        <f t="shared" si="42"/>
        <v>0</v>
      </c>
      <c r="BI192">
        <f t="shared" si="42"/>
        <v>0</v>
      </c>
      <c r="BJ192">
        <f t="shared" si="42"/>
        <v>0</v>
      </c>
      <c r="BK192">
        <f t="shared" si="43"/>
        <v>0</v>
      </c>
      <c r="BL192">
        <f t="shared" si="43"/>
        <v>0</v>
      </c>
      <c r="BM192">
        <f t="shared" si="43"/>
        <v>0</v>
      </c>
      <c r="BN192">
        <f t="shared" si="43"/>
        <v>0</v>
      </c>
      <c r="BO192">
        <f t="shared" si="43"/>
        <v>0</v>
      </c>
      <c r="BP192">
        <f t="shared" si="43"/>
        <v>0</v>
      </c>
      <c r="BQ192">
        <f t="shared" si="43"/>
        <v>0</v>
      </c>
      <c r="BR192">
        <f t="shared" si="43"/>
        <v>0</v>
      </c>
      <c r="BS192">
        <f t="shared" si="41"/>
        <v>0</v>
      </c>
      <c r="BT192">
        <f t="shared" si="41"/>
        <v>0</v>
      </c>
      <c r="BU192">
        <f t="shared" si="41"/>
        <v>0</v>
      </c>
      <c r="BV192">
        <f t="shared" si="41"/>
        <v>0</v>
      </c>
      <c r="BW192">
        <f t="shared" si="41"/>
        <v>0</v>
      </c>
      <c r="BX192">
        <f t="shared" si="41"/>
        <v>0</v>
      </c>
      <c r="BY192">
        <f t="shared" si="41"/>
        <v>0</v>
      </c>
      <c r="BZ192">
        <f t="shared" si="41"/>
        <v>0</v>
      </c>
      <c r="CA192">
        <f t="shared" si="41"/>
        <v>0</v>
      </c>
      <c r="CB192">
        <f t="shared" si="40"/>
        <v>0</v>
      </c>
      <c r="CC192">
        <f t="shared" si="40"/>
        <v>0</v>
      </c>
      <c r="CD192">
        <f t="shared" si="40"/>
        <v>0</v>
      </c>
      <c r="CE192">
        <f t="shared" si="40"/>
        <v>0</v>
      </c>
      <c r="CF192">
        <f t="shared" si="40"/>
        <v>0</v>
      </c>
      <c r="CG192">
        <f t="shared" si="40"/>
        <v>0</v>
      </c>
      <c r="CH192">
        <f t="shared" si="40"/>
        <v>0</v>
      </c>
      <c r="CI192">
        <f t="shared" si="40"/>
        <v>0</v>
      </c>
      <c r="CJ192">
        <f t="shared" si="40"/>
        <v>0</v>
      </c>
      <c r="CK192">
        <f t="shared" si="40"/>
        <v>0</v>
      </c>
      <c r="CL192">
        <f t="shared" si="40"/>
        <v>0</v>
      </c>
      <c r="CM192">
        <f t="shared" si="40"/>
        <v>0</v>
      </c>
      <c r="CN192">
        <f t="shared" si="40"/>
        <v>0</v>
      </c>
      <c r="CO192">
        <f t="shared" si="40"/>
        <v>0</v>
      </c>
      <c r="CP192">
        <f t="shared" si="45"/>
        <v>0</v>
      </c>
      <c r="CQ192">
        <f t="shared" si="45"/>
        <v>0</v>
      </c>
      <c r="CR192">
        <f t="shared" si="45"/>
        <v>0</v>
      </c>
      <c r="CS192">
        <f t="shared" si="45"/>
        <v>0</v>
      </c>
      <c r="CT192">
        <f t="shared" si="45"/>
        <v>0</v>
      </c>
      <c r="CU192">
        <f t="shared" si="44"/>
        <v>0</v>
      </c>
      <c r="CV192">
        <f t="shared" si="44"/>
        <v>0</v>
      </c>
      <c r="CW192">
        <f t="shared" si="44"/>
        <v>0</v>
      </c>
    </row>
    <row r="193" spans="1:101" x14ac:dyDescent="0.45">
      <c r="A193" s="1">
        <v>42285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4.4486883109648582E-7</v>
      </c>
      <c r="Q193">
        <v>1.8715171515093538E-6</v>
      </c>
      <c r="R193">
        <v>1.7408561077554118E-5</v>
      </c>
      <c r="S193">
        <v>5.2584262850830643E-5</v>
      </c>
      <c r="T193">
        <v>1.0723524822819487E-4</v>
      </c>
      <c r="U193">
        <v>1.5943715398885038E-4</v>
      </c>
      <c r="V193">
        <v>1.9086943795149514E-4</v>
      </c>
      <c r="W193">
        <v>1.9595283136199853E-4</v>
      </c>
      <c r="X193">
        <v>2.0198924119084219E-4</v>
      </c>
      <c r="Y193">
        <v>2.3066410541591482E-4</v>
      </c>
      <c r="Z193">
        <v>1.8376189135950279E-4</v>
      </c>
      <c r="AA193">
        <v>2.0204063121098613E-4</v>
      </c>
      <c r="AB193">
        <v>2.0964635419228397E-4</v>
      </c>
      <c r="AC193">
        <v>1.9807708003048431E-4</v>
      </c>
      <c r="AD193">
        <v>2.0653917551164284E-4</v>
      </c>
      <c r="AE193">
        <v>1.744691183885554E-4</v>
      </c>
      <c r="AF193">
        <v>1.0944041700302659E-4</v>
      </c>
      <c r="AG193">
        <v>7.8711486002649853E-5</v>
      </c>
      <c r="AH193">
        <v>2.9296146558155645E-5</v>
      </c>
      <c r="AI193">
        <v>5.016279578225891E-6</v>
      </c>
      <c r="AJ193">
        <v>1.181970463309801E-6</v>
      </c>
      <c r="AK193">
        <v>5.6759126726103348E-7</v>
      </c>
      <c r="AL193">
        <v>4.6020913561705427E-8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Y193">
        <f t="shared" si="32"/>
        <v>2.5572513905279333E-3</v>
      </c>
      <c r="BA193">
        <f>IF([1]Graph!$B$45=[1]PV_profile!A193,1,0)</f>
        <v>0</v>
      </c>
      <c r="BB193">
        <f t="shared" si="42"/>
        <v>0</v>
      </c>
      <c r="BC193">
        <f t="shared" si="42"/>
        <v>0</v>
      </c>
      <c r="BD193">
        <f t="shared" si="42"/>
        <v>0</v>
      </c>
      <c r="BE193">
        <f t="shared" si="42"/>
        <v>0</v>
      </c>
      <c r="BF193">
        <f t="shared" si="42"/>
        <v>0</v>
      </c>
      <c r="BG193">
        <f t="shared" si="42"/>
        <v>0</v>
      </c>
      <c r="BH193">
        <f t="shared" si="42"/>
        <v>0</v>
      </c>
      <c r="BI193">
        <f t="shared" si="42"/>
        <v>0</v>
      </c>
      <c r="BJ193">
        <f t="shared" si="42"/>
        <v>0</v>
      </c>
      <c r="BK193">
        <f t="shared" si="43"/>
        <v>0</v>
      </c>
      <c r="BL193">
        <f t="shared" si="43"/>
        <v>0</v>
      </c>
      <c r="BM193">
        <f t="shared" si="43"/>
        <v>0</v>
      </c>
      <c r="BN193">
        <f t="shared" si="43"/>
        <v>0</v>
      </c>
      <c r="BO193">
        <f t="shared" si="43"/>
        <v>0</v>
      </c>
      <c r="BP193">
        <f t="shared" si="43"/>
        <v>0</v>
      </c>
      <c r="BQ193">
        <f t="shared" si="43"/>
        <v>0</v>
      </c>
      <c r="BR193">
        <f t="shared" si="43"/>
        <v>0</v>
      </c>
      <c r="BS193">
        <f t="shared" si="41"/>
        <v>0</v>
      </c>
      <c r="BT193">
        <f t="shared" si="41"/>
        <v>0</v>
      </c>
      <c r="BU193">
        <f t="shared" si="41"/>
        <v>0</v>
      </c>
      <c r="BV193">
        <f t="shared" si="41"/>
        <v>0</v>
      </c>
      <c r="BW193">
        <f t="shared" si="41"/>
        <v>0</v>
      </c>
      <c r="BX193">
        <f t="shared" si="41"/>
        <v>0</v>
      </c>
      <c r="BY193">
        <f t="shared" si="41"/>
        <v>0</v>
      </c>
      <c r="BZ193">
        <f t="shared" si="41"/>
        <v>0</v>
      </c>
      <c r="CA193">
        <f t="shared" si="41"/>
        <v>0</v>
      </c>
      <c r="CB193">
        <f t="shared" si="41"/>
        <v>0</v>
      </c>
      <c r="CC193">
        <f t="shared" si="41"/>
        <v>0</v>
      </c>
      <c r="CD193">
        <f t="shared" si="41"/>
        <v>0</v>
      </c>
      <c r="CE193">
        <f t="shared" si="41"/>
        <v>0</v>
      </c>
      <c r="CF193">
        <f t="shared" si="41"/>
        <v>0</v>
      </c>
      <c r="CG193">
        <f t="shared" si="41"/>
        <v>0</v>
      </c>
      <c r="CH193">
        <f t="shared" ref="CB193:CQ212" si="46">IF($BA193=1,AH193,0)</f>
        <v>0</v>
      </c>
      <c r="CI193">
        <f t="shared" si="46"/>
        <v>0</v>
      </c>
      <c r="CJ193">
        <f t="shared" si="46"/>
        <v>0</v>
      </c>
      <c r="CK193">
        <f t="shared" si="46"/>
        <v>0</v>
      </c>
      <c r="CL193">
        <f t="shared" si="46"/>
        <v>0</v>
      </c>
      <c r="CM193">
        <f t="shared" si="46"/>
        <v>0</v>
      </c>
      <c r="CN193">
        <f t="shared" si="46"/>
        <v>0</v>
      </c>
      <c r="CO193">
        <f t="shared" si="46"/>
        <v>0</v>
      </c>
      <c r="CP193">
        <f t="shared" si="45"/>
        <v>0</v>
      </c>
      <c r="CQ193">
        <f t="shared" si="45"/>
        <v>0</v>
      </c>
      <c r="CR193">
        <f t="shared" si="45"/>
        <v>0</v>
      </c>
      <c r="CS193">
        <f t="shared" si="45"/>
        <v>0</v>
      </c>
      <c r="CT193">
        <f t="shared" si="45"/>
        <v>0</v>
      </c>
      <c r="CU193">
        <f t="shared" si="44"/>
        <v>0</v>
      </c>
      <c r="CV193">
        <f t="shared" si="44"/>
        <v>0</v>
      </c>
      <c r="CW193">
        <f t="shared" si="44"/>
        <v>0</v>
      </c>
    </row>
    <row r="194" spans="1:101" x14ac:dyDescent="0.45">
      <c r="A194" s="1">
        <v>42286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7.6701522602842369E-8</v>
      </c>
      <c r="P194">
        <v>9.2041827123410853E-8</v>
      </c>
      <c r="Q194">
        <v>3.22146394931938E-7</v>
      </c>
      <c r="R194">
        <v>2.9760190769902841E-6</v>
      </c>
      <c r="S194">
        <v>4.2952852657591723E-6</v>
      </c>
      <c r="T194">
        <v>1.3330724628374004E-5</v>
      </c>
      <c r="U194">
        <v>2.4468169217919737E-5</v>
      </c>
      <c r="V194">
        <v>6.1177901443253106E-5</v>
      </c>
      <c r="W194">
        <v>1.0975259220002018E-4</v>
      </c>
      <c r="X194">
        <v>8.4108972148211881E-5</v>
      </c>
      <c r="Y194">
        <v>1.0297908073896314E-4</v>
      </c>
      <c r="Z194">
        <v>9.4800013876209061E-5</v>
      </c>
      <c r="AA194">
        <v>1.1160876904700896E-4</v>
      </c>
      <c r="AB194">
        <v>1.2364323794339494E-4</v>
      </c>
      <c r="AC194">
        <v>1.7990227074212776E-4</v>
      </c>
      <c r="AD194">
        <v>1.4993575287642331E-4</v>
      </c>
      <c r="AE194">
        <v>8.3006387760796018E-5</v>
      </c>
      <c r="AF194">
        <v>6.7526869976703392E-5</v>
      </c>
      <c r="AG194">
        <v>5.2844664520067293E-5</v>
      </c>
      <c r="AH194">
        <v>2.16904235768578E-5</v>
      </c>
      <c r="AI194">
        <v>6.1207815037068213E-6</v>
      </c>
      <c r="AJ194">
        <v>2.2396844600029975E-6</v>
      </c>
      <c r="AK194">
        <v>5.9827187630217053E-7</v>
      </c>
      <c r="AL194">
        <v>7.6701522602842369E-8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Y194">
        <f t="shared" si="32"/>
        <v>1.2975734641463531E-3</v>
      </c>
      <c r="BA194">
        <f>IF([1]Graph!$B$45=[1]PV_profile!A194,1,0)</f>
        <v>0</v>
      </c>
      <c r="BB194">
        <f t="shared" si="42"/>
        <v>0</v>
      </c>
      <c r="BC194">
        <f t="shared" si="42"/>
        <v>0</v>
      </c>
      <c r="BD194">
        <f t="shared" si="42"/>
        <v>0</v>
      </c>
      <c r="BE194">
        <f t="shared" si="42"/>
        <v>0</v>
      </c>
      <c r="BF194">
        <f t="shared" si="42"/>
        <v>0</v>
      </c>
      <c r="BG194">
        <f t="shared" si="42"/>
        <v>0</v>
      </c>
      <c r="BH194">
        <f t="shared" si="42"/>
        <v>0</v>
      </c>
      <c r="BI194">
        <f t="shared" si="42"/>
        <v>0</v>
      </c>
      <c r="BJ194">
        <f t="shared" si="42"/>
        <v>0</v>
      </c>
      <c r="BK194">
        <f t="shared" si="43"/>
        <v>0</v>
      </c>
      <c r="BL194">
        <f t="shared" si="43"/>
        <v>0</v>
      </c>
      <c r="BM194">
        <f t="shared" si="43"/>
        <v>0</v>
      </c>
      <c r="BN194">
        <f t="shared" si="43"/>
        <v>0</v>
      </c>
      <c r="BO194">
        <f t="shared" si="43"/>
        <v>0</v>
      </c>
      <c r="BP194">
        <f t="shared" si="43"/>
        <v>0</v>
      </c>
      <c r="BQ194">
        <f t="shared" si="43"/>
        <v>0</v>
      </c>
      <c r="BR194">
        <f t="shared" si="43"/>
        <v>0</v>
      </c>
      <c r="BS194">
        <f t="shared" si="41"/>
        <v>0</v>
      </c>
      <c r="BT194">
        <f t="shared" si="41"/>
        <v>0</v>
      </c>
      <c r="BU194">
        <f t="shared" si="41"/>
        <v>0</v>
      </c>
      <c r="BV194">
        <f t="shared" si="41"/>
        <v>0</v>
      </c>
      <c r="BW194">
        <f t="shared" si="41"/>
        <v>0</v>
      </c>
      <c r="BX194">
        <f t="shared" si="41"/>
        <v>0</v>
      </c>
      <c r="BY194">
        <f t="shared" si="41"/>
        <v>0</v>
      </c>
      <c r="BZ194">
        <f t="shared" si="41"/>
        <v>0</v>
      </c>
      <c r="CA194">
        <f t="shared" si="41"/>
        <v>0</v>
      </c>
      <c r="CB194">
        <f t="shared" si="46"/>
        <v>0</v>
      </c>
      <c r="CC194">
        <f t="shared" si="46"/>
        <v>0</v>
      </c>
      <c r="CD194">
        <f t="shared" si="46"/>
        <v>0</v>
      </c>
      <c r="CE194">
        <f t="shared" si="46"/>
        <v>0</v>
      </c>
      <c r="CF194">
        <f t="shared" si="46"/>
        <v>0</v>
      </c>
      <c r="CG194">
        <f t="shared" si="46"/>
        <v>0</v>
      </c>
      <c r="CH194">
        <f t="shared" si="46"/>
        <v>0</v>
      </c>
      <c r="CI194">
        <f t="shared" si="46"/>
        <v>0</v>
      </c>
      <c r="CJ194">
        <f t="shared" si="46"/>
        <v>0</v>
      </c>
      <c r="CK194">
        <f t="shared" si="46"/>
        <v>0</v>
      </c>
      <c r="CL194">
        <f t="shared" si="46"/>
        <v>0</v>
      </c>
      <c r="CM194">
        <f t="shared" si="46"/>
        <v>0</v>
      </c>
      <c r="CN194">
        <f t="shared" si="46"/>
        <v>0</v>
      </c>
      <c r="CO194">
        <f t="shared" si="46"/>
        <v>0</v>
      </c>
      <c r="CP194">
        <f t="shared" si="45"/>
        <v>0</v>
      </c>
      <c r="CQ194">
        <f t="shared" si="45"/>
        <v>0</v>
      </c>
      <c r="CR194">
        <f t="shared" si="45"/>
        <v>0</v>
      </c>
      <c r="CS194">
        <f t="shared" si="45"/>
        <v>0</v>
      </c>
      <c r="CT194">
        <f t="shared" si="45"/>
        <v>0</v>
      </c>
      <c r="CU194">
        <f t="shared" si="44"/>
        <v>0</v>
      </c>
      <c r="CV194">
        <f t="shared" si="44"/>
        <v>0</v>
      </c>
      <c r="CW194">
        <f t="shared" si="44"/>
        <v>0</v>
      </c>
    </row>
    <row r="195" spans="1:101" x14ac:dyDescent="0.45">
      <c r="A195" s="1">
        <v>42287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1.6874334972625326E-7</v>
      </c>
      <c r="R195">
        <v>4.7700676906707668E-6</v>
      </c>
      <c r="S195">
        <v>1.0493535307294867E-5</v>
      </c>
      <c r="T195">
        <v>2.5286190956479041E-5</v>
      </c>
      <c r="U195">
        <v>3.2152127752272479E-5</v>
      </c>
      <c r="V195">
        <v>3.9910103255936972E-5</v>
      </c>
      <c r="W195">
        <v>5.1919644157477022E-5</v>
      </c>
      <c r="X195">
        <v>5.9077046739161251E-5</v>
      </c>
      <c r="Y195">
        <v>9.1055829050351334E-5</v>
      </c>
      <c r="Z195">
        <v>1.269855067908138E-4</v>
      </c>
      <c r="AA195">
        <v>1.0920072474489273E-4</v>
      </c>
      <c r="AB195">
        <v>1.0160804102243735E-4</v>
      </c>
      <c r="AC195">
        <v>6.0172344481929845E-5</v>
      </c>
      <c r="AD195">
        <v>3.5153458331721704E-5</v>
      </c>
      <c r="AE195">
        <v>4.1485936037812364E-5</v>
      </c>
      <c r="AF195">
        <v>2.3930491544473808E-5</v>
      </c>
      <c r="AG195">
        <v>1.6090445411624274E-5</v>
      </c>
      <c r="AH195">
        <v>1.4310970087238329E-5</v>
      </c>
      <c r="AI195">
        <v>1.7833104005160853E-6</v>
      </c>
      <c r="AJ195">
        <v>9.6643918479581373E-7</v>
      </c>
      <c r="AK195">
        <v>5.9827187630217053E-7</v>
      </c>
      <c r="AL195">
        <v>1.5340304520568478E-8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Y195">
        <f t="shared" si="32"/>
        <v>8.4713456847844881E-4</v>
      </c>
      <c r="BA195">
        <f>IF([1]Graph!$B$45=[1]PV_profile!A195,1,0)</f>
        <v>0</v>
      </c>
      <c r="BB195">
        <f t="shared" si="42"/>
        <v>0</v>
      </c>
      <c r="BC195">
        <f t="shared" si="42"/>
        <v>0</v>
      </c>
      <c r="BD195">
        <f t="shared" si="42"/>
        <v>0</v>
      </c>
      <c r="BE195">
        <f t="shared" si="42"/>
        <v>0</v>
      </c>
      <c r="BF195">
        <f t="shared" si="42"/>
        <v>0</v>
      </c>
      <c r="BG195">
        <f t="shared" si="42"/>
        <v>0</v>
      </c>
      <c r="BH195">
        <f t="shared" si="42"/>
        <v>0</v>
      </c>
      <c r="BI195">
        <f t="shared" si="42"/>
        <v>0</v>
      </c>
      <c r="BJ195">
        <f t="shared" si="42"/>
        <v>0</v>
      </c>
      <c r="BK195">
        <f t="shared" si="43"/>
        <v>0</v>
      </c>
      <c r="BL195">
        <f t="shared" si="43"/>
        <v>0</v>
      </c>
      <c r="BM195">
        <f t="shared" si="43"/>
        <v>0</v>
      </c>
      <c r="BN195">
        <f t="shared" si="43"/>
        <v>0</v>
      </c>
      <c r="BO195">
        <f t="shared" si="43"/>
        <v>0</v>
      </c>
      <c r="BP195">
        <f t="shared" si="43"/>
        <v>0</v>
      </c>
      <c r="BQ195">
        <f t="shared" si="43"/>
        <v>0</v>
      </c>
      <c r="BR195">
        <f t="shared" si="43"/>
        <v>0</v>
      </c>
      <c r="BS195">
        <f t="shared" si="41"/>
        <v>0</v>
      </c>
      <c r="BT195">
        <f t="shared" si="41"/>
        <v>0</v>
      </c>
      <c r="BU195">
        <f t="shared" si="41"/>
        <v>0</v>
      </c>
      <c r="BV195">
        <f t="shared" si="41"/>
        <v>0</v>
      </c>
      <c r="BW195">
        <f t="shared" si="41"/>
        <v>0</v>
      </c>
      <c r="BX195">
        <f t="shared" si="41"/>
        <v>0</v>
      </c>
      <c r="BY195">
        <f t="shared" si="41"/>
        <v>0</v>
      </c>
      <c r="BZ195">
        <f t="shared" si="41"/>
        <v>0</v>
      </c>
      <c r="CA195">
        <f t="shared" si="41"/>
        <v>0</v>
      </c>
      <c r="CB195">
        <f t="shared" si="46"/>
        <v>0</v>
      </c>
      <c r="CC195">
        <f t="shared" si="46"/>
        <v>0</v>
      </c>
      <c r="CD195">
        <f t="shared" si="46"/>
        <v>0</v>
      </c>
      <c r="CE195">
        <f t="shared" si="46"/>
        <v>0</v>
      </c>
      <c r="CF195">
        <f t="shared" si="46"/>
        <v>0</v>
      </c>
      <c r="CG195">
        <f t="shared" si="46"/>
        <v>0</v>
      </c>
      <c r="CH195">
        <f t="shared" si="46"/>
        <v>0</v>
      </c>
      <c r="CI195">
        <f t="shared" si="46"/>
        <v>0</v>
      </c>
      <c r="CJ195">
        <f t="shared" si="46"/>
        <v>0</v>
      </c>
      <c r="CK195">
        <f t="shared" si="46"/>
        <v>0</v>
      </c>
      <c r="CL195">
        <f t="shared" si="46"/>
        <v>0</v>
      </c>
      <c r="CM195">
        <f t="shared" si="46"/>
        <v>0</v>
      </c>
      <c r="CN195">
        <f t="shared" si="46"/>
        <v>0</v>
      </c>
      <c r="CO195">
        <f t="shared" si="46"/>
        <v>0</v>
      </c>
      <c r="CP195">
        <f t="shared" si="45"/>
        <v>0</v>
      </c>
      <c r="CQ195">
        <f t="shared" si="45"/>
        <v>0</v>
      </c>
      <c r="CR195">
        <f t="shared" si="45"/>
        <v>0</v>
      </c>
      <c r="CS195">
        <f t="shared" si="45"/>
        <v>0</v>
      </c>
      <c r="CT195">
        <f t="shared" si="45"/>
        <v>0</v>
      </c>
      <c r="CU195">
        <f t="shared" si="44"/>
        <v>0</v>
      </c>
      <c r="CV195">
        <f t="shared" si="44"/>
        <v>0</v>
      </c>
      <c r="CW195">
        <f t="shared" si="44"/>
        <v>0</v>
      </c>
    </row>
    <row r="196" spans="1:101" x14ac:dyDescent="0.45">
      <c r="A196" s="1">
        <v>42288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1.3806274068511627E-7</v>
      </c>
      <c r="Q196">
        <v>3.6816730849364341E-7</v>
      </c>
      <c r="R196">
        <v>1.0738213164397934E-7</v>
      </c>
      <c r="S196">
        <v>1.1670136664022469E-6</v>
      </c>
      <c r="T196">
        <v>9.2643934075843173E-6</v>
      </c>
      <c r="U196">
        <v>1.8175576303582545E-5</v>
      </c>
      <c r="V196">
        <v>1.9775186557464826E-5</v>
      </c>
      <c r="W196">
        <v>6.6923996009045039E-5</v>
      </c>
      <c r="X196">
        <v>4.6939797802487477E-5</v>
      </c>
      <c r="Y196">
        <v>3.962247254617631E-5</v>
      </c>
      <c r="Z196">
        <v>2.4559827537430135E-5</v>
      </c>
      <c r="AA196">
        <v>3.7186048680697026E-5</v>
      </c>
      <c r="AB196">
        <v>4.6096464561469223E-5</v>
      </c>
      <c r="AC196">
        <v>7.2342191565709821E-5</v>
      </c>
      <c r="AD196">
        <v>7.4810830070682298E-5</v>
      </c>
      <c r="AE196">
        <v>4.7182941629138483E-5</v>
      </c>
      <c r="AF196">
        <v>2.344075232265466E-5</v>
      </c>
      <c r="AG196">
        <v>3.2152511259885488E-5</v>
      </c>
      <c r="AH196">
        <v>2.0172116936934531E-5</v>
      </c>
      <c r="AI196">
        <v>4.1257749008068916E-6</v>
      </c>
      <c r="AJ196">
        <v>5.062300491787596E-7</v>
      </c>
      <c r="AK196">
        <v>1.2272243616454782E-7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2.5963465401062142E-7</v>
      </c>
      <c r="AV196">
        <v>6.4927838883306064E-7</v>
      </c>
      <c r="AW196">
        <v>0</v>
      </c>
      <c r="AY196">
        <f t="shared" ref="AY196:AY259" si="47">SUM(B196:AW196)</f>
        <v>5.860893734671612E-4</v>
      </c>
      <c r="BA196">
        <f>IF([1]Graph!$B$45=[1]PV_profile!A196,1,0)</f>
        <v>0</v>
      </c>
      <c r="BB196">
        <f t="shared" si="42"/>
        <v>0</v>
      </c>
      <c r="BC196">
        <f t="shared" si="42"/>
        <v>0</v>
      </c>
      <c r="BD196">
        <f t="shared" si="42"/>
        <v>0</v>
      </c>
      <c r="BE196">
        <f t="shared" si="42"/>
        <v>0</v>
      </c>
      <c r="BF196">
        <f t="shared" si="42"/>
        <v>0</v>
      </c>
      <c r="BG196">
        <f t="shared" si="42"/>
        <v>0</v>
      </c>
      <c r="BH196">
        <f t="shared" si="42"/>
        <v>0</v>
      </c>
      <c r="BI196">
        <f t="shared" si="42"/>
        <v>0</v>
      </c>
      <c r="BJ196">
        <f t="shared" si="42"/>
        <v>0</v>
      </c>
      <c r="BK196">
        <f t="shared" si="43"/>
        <v>0</v>
      </c>
      <c r="BL196">
        <f t="shared" si="43"/>
        <v>0</v>
      </c>
      <c r="BM196">
        <f t="shared" si="43"/>
        <v>0</v>
      </c>
      <c r="BN196">
        <f t="shared" si="43"/>
        <v>0</v>
      </c>
      <c r="BO196">
        <f t="shared" si="43"/>
        <v>0</v>
      </c>
      <c r="BP196">
        <f t="shared" si="43"/>
        <v>0</v>
      </c>
      <c r="BQ196">
        <f t="shared" si="43"/>
        <v>0</v>
      </c>
      <c r="BR196">
        <f t="shared" si="43"/>
        <v>0</v>
      </c>
      <c r="BS196">
        <f t="shared" si="41"/>
        <v>0</v>
      </c>
      <c r="BT196">
        <f t="shared" si="41"/>
        <v>0</v>
      </c>
      <c r="BU196">
        <f t="shared" si="41"/>
        <v>0</v>
      </c>
      <c r="BV196">
        <f t="shared" si="41"/>
        <v>0</v>
      </c>
      <c r="BW196">
        <f t="shared" si="41"/>
        <v>0</v>
      </c>
      <c r="BX196">
        <f t="shared" si="41"/>
        <v>0</v>
      </c>
      <c r="BY196">
        <f t="shared" si="41"/>
        <v>0</v>
      </c>
      <c r="BZ196">
        <f t="shared" si="41"/>
        <v>0</v>
      </c>
      <c r="CA196">
        <f t="shared" si="41"/>
        <v>0</v>
      </c>
      <c r="CB196">
        <f t="shared" si="46"/>
        <v>0</v>
      </c>
      <c r="CC196">
        <f t="shared" si="46"/>
        <v>0</v>
      </c>
      <c r="CD196">
        <f t="shared" si="46"/>
        <v>0</v>
      </c>
      <c r="CE196">
        <f t="shared" si="46"/>
        <v>0</v>
      </c>
      <c r="CF196">
        <f t="shared" si="46"/>
        <v>0</v>
      </c>
      <c r="CG196">
        <f t="shared" si="46"/>
        <v>0</v>
      </c>
      <c r="CH196">
        <f t="shared" si="46"/>
        <v>0</v>
      </c>
      <c r="CI196">
        <f t="shared" si="46"/>
        <v>0</v>
      </c>
      <c r="CJ196">
        <f t="shared" si="46"/>
        <v>0</v>
      </c>
      <c r="CK196">
        <f t="shared" si="46"/>
        <v>0</v>
      </c>
      <c r="CL196">
        <f t="shared" si="46"/>
        <v>0</v>
      </c>
      <c r="CM196">
        <f t="shared" si="46"/>
        <v>0</v>
      </c>
      <c r="CN196">
        <f t="shared" si="46"/>
        <v>0</v>
      </c>
      <c r="CO196">
        <f t="shared" si="46"/>
        <v>0</v>
      </c>
      <c r="CP196">
        <f t="shared" si="45"/>
        <v>0</v>
      </c>
      <c r="CQ196">
        <f t="shared" si="45"/>
        <v>0</v>
      </c>
      <c r="CR196">
        <f t="shared" si="45"/>
        <v>0</v>
      </c>
      <c r="CS196">
        <f t="shared" si="45"/>
        <v>0</v>
      </c>
      <c r="CT196">
        <f t="shared" si="45"/>
        <v>0</v>
      </c>
      <c r="CU196">
        <f t="shared" si="44"/>
        <v>0</v>
      </c>
      <c r="CV196">
        <f t="shared" si="44"/>
        <v>0</v>
      </c>
      <c r="CW196">
        <f t="shared" si="44"/>
        <v>0</v>
      </c>
    </row>
    <row r="197" spans="1:101" x14ac:dyDescent="0.45">
      <c r="A197" s="1">
        <v>42289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1.4726692339745737E-6</v>
      </c>
      <c r="Q197">
        <v>1.1520568694946925E-5</v>
      </c>
      <c r="R197">
        <v>4.6830498132778438E-5</v>
      </c>
      <c r="S197">
        <v>8.4492096253613075E-5</v>
      </c>
      <c r="T197">
        <v>1.3212987791178643E-4</v>
      </c>
      <c r="U197">
        <v>1.5872651438193503E-4</v>
      </c>
      <c r="V197">
        <v>2.0928163845230745E-4</v>
      </c>
      <c r="W197">
        <v>2.3926464714537152E-4</v>
      </c>
      <c r="X197">
        <v>2.6010368382133785E-4</v>
      </c>
      <c r="Y197">
        <v>2.9101938302925241E-4</v>
      </c>
      <c r="Z197">
        <v>2.7715289826549759E-4</v>
      </c>
      <c r="AA197">
        <v>2.3816551432647283E-4</v>
      </c>
      <c r="AB197">
        <v>2.4498734774676964E-4</v>
      </c>
      <c r="AC197">
        <v>2.2944148314562549E-4</v>
      </c>
      <c r="AD197">
        <v>1.8497761049275779E-4</v>
      </c>
      <c r="AE197">
        <v>1.4227902338259451E-4</v>
      </c>
      <c r="AF197">
        <v>1.0011121080884288E-4</v>
      </c>
      <c r="AG197">
        <v>5.2861922362652924E-5</v>
      </c>
      <c r="AH197">
        <v>2.5618692056962363E-5</v>
      </c>
      <c r="AI197">
        <v>7.4553879969962792E-6</v>
      </c>
      <c r="AJ197">
        <v>7.8235553054899219E-7</v>
      </c>
      <c r="AK197">
        <v>4.1418822205534888E-7</v>
      </c>
      <c r="AL197">
        <v>3.0680609041136955E-8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Y197">
        <f t="shared" si="47"/>
        <v>2.9391198920041212E-3</v>
      </c>
      <c r="BA197">
        <f>IF([1]Graph!$B$45=[1]PV_profile!A197,1,0)</f>
        <v>0</v>
      </c>
      <c r="BB197">
        <f t="shared" si="42"/>
        <v>0</v>
      </c>
      <c r="BC197">
        <f t="shared" si="42"/>
        <v>0</v>
      </c>
      <c r="BD197">
        <f t="shared" si="42"/>
        <v>0</v>
      </c>
      <c r="BE197">
        <f t="shared" si="42"/>
        <v>0</v>
      </c>
      <c r="BF197">
        <f t="shared" si="42"/>
        <v>0</v>
      </c>
      <c r="BG197">
        <f t="shared" si="42"/>
        <v>0</v>
      </c>
      <c r="BH197">
        <f t="shared" si="42"/>
        <v>0</v>
      </c>
      <c r="BI197">
        <f t="shared" si="42"/>
        <v>0</v>
      </c>
      <c r="BJ197">
        <f t="shared" si="42"/>
        <v>0</v>
      </c>
      <c r="BK197">
        <f t="shared" si="43"/>
        <v>0</v>
      </c>
      <c r="BL197">
        <f t="shared" si="43"/>
        <v>0</v>
      </c>
      <c r="BM197">
        <f t="shared" si="43"/>
        <v>0</v>
      </c>
      <c r="BN197">
        <f t="shared" si="43"/>
        <v>0</v>
      </c>
      <c r="BO197">
        <f t="shared" si="43"/>
        <v>0</v>
      </c>
      <c r="BP197">
        <f t="shared" si="43"/>
        <v>0</v>
      </c>
      <c r="BQ197">
        <f t="shared" si="43"/>
        <v>0</v>
      </c>
      <c r="BR197">
        <f t="shared" si="43"/>
        <v>0</v>
      </c>
      <c r="BS197">
        <f t="shared" si="41"/>
        <v>0</v>
      </c>
      <c r="BT197">
        <f t="shared" si="41"/>
        <v>0</v>
      </c>
      <c r="BU197">
        <f t="shared" si="41"/>
        <v>0</v>
      </c>
      <c r="BV197">
        <f t="shared" si="41"/>
        <v>0</v>
      </c>
      <c r="BW197">
        <f t="shared" si="41"/>
        <v>0</v>
      </c>
      <c r="BX197">
        <f t="shared" si="41"/>
        <v>0</v>
      </c>
      <c r="BY197">
        <f t="shared" si="41"/>
        <v>0</v>
      </c>
      <c r="BZ197">
        <f t="shared" si="41"/>
        <v>0</v>
      </c>
      <c r="CA197">
        <f t="shared" si="41"/>
        <v>0</v>
      </c>
      <c r="CB197">
        <f t="shared" si="46"/>
        <v>0</v>
      </c>
      <c r="CC197">
        <f t="shared" si="46"/>
        <v>0</v>
      </c>
      <c r="CD197">
        <f t="shared" si="46"/>
        <v>0</v>
      </c>
      <c r="CE197">
        <f t="shared" si="46"/>
        <v>0</v>
      </c>
      <c r="CF197">
        <f t="shared" si="46"/>
        <v>0</v>
      </c>
      <c r="CG197">
        <f t="shared" si="46"/>
        <v>0</v>
      </c>
      <c r="CH197">
        <f t="shared" si="46"/>
        <v>0</v>
      </c>
      <c r="CI197">
        <f t="shared" si="46"/>
        <v>0</v>
      </c>
      <c r="CJ197">
        <f t="shared" si="46"/>
        <v>0</v>
      </c>
      <c r="CK197">
        <f t="shared" si="46"/>
        <v>0</v>
      </c>
      <c r="CL197">
        <f t="shared" si="46"/>
        <v>0</v>
      </c>
      <c r="CM197">
        <f t="shared" si="46"/>
        <v>0</v>
      </c>
      <c r="CN197">
        <f t="shared" si="46"/>
        <v>0</v>
      </c>
      <c r="CO197">
        <f t="shared" si="46"/>
        <v>0</v>
      </c>
      <c r="CP197">
        <f t="shared" si="45"/>
        <v>0</v>
      </c>
      <c r="CQ197">
        <f t="shared" si="45"/>
        <v>0</v>
      </c>
      <c r="CR197">
        <f t="shared" si="45"/>
        <v>0</v>
      </c>
      <c r="CS197">
        <f t="shared" si="45"/>
        <v>0</v>
      </c>
      <c r="CT197">
        <f t="shared" si="45"/>
        <v>0</v>
      </c>
      <c r="CU197">
        <f t="shared" si="44"/>
        <v>0</v>
      </c>
      <c r="CV197">
        <f t="shared" si="44"/>
        <v>0</v>
      </c>
      <c r="CW197">
        <f t="shared" si="44"/>
        <v>0</v>
      </c>
    </row>
    <row r="198" spans="1:101" x14ac:dyDescent="0.45">
      <c r="A198" s="1">
        <v>42290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4.6020913561705424E-7</v>
      </c>
      <c r="Q198">
        <v>6.4582682031593299E-6</v>
      </c>
      <c r="R198">
        <v>2.8634979433319147E-5</v>
      </c>
      <c r="S198">
        <v>6.2854980234964262E-5</v>
      </c>
      <c r="T198">
        <v>1.0518233197572978E-4</v>
      </c>
      <c r="U198">
        <v>1.6363886339703404E-4</v>
      </c>
      <c r="V198">
        <v>1.7616077046956106E-4</v>
      </c>
      <c r="W198">
        <v>1.8576226706898494E-4</v>
      </c>
      <c r="X198">
        <v>2.1401105433599873E-4</v>
      </c>
      <c r="Y198">
        <v>2.2717418613748549E-4</v>
      </c>
      <c r="Z198">
        <v>2.1131614633934789E-4</v>
      </c>
      <c r="AA198">
        <v>2.3572717292292853E-4</v>
      </c>
      <c r="AB198">
        <v>2.4186022667025176E-4</v>
      </c>
      <c r="AC198">
        <v>1.9185390199410264E-4</v>
      </c>
      <c r="AD198">
        <v>1.5829200025638992E-4</v>
      </c>
      <c r="AE198">
        <v>1.4005621325756414E-4</v>
      </c>
      <c r="AF198">
        <v>1.1234050157264008E-4</v>
      </c>
      <c r="AG198">
        <v>6.6799739542428458E-5</v>
      </c>
      <c r="AH198">
        <v>3.0401799006475616E-5</v>
      </c>
      <c r="AI198">
        <v>6.3508860715153488E-6</v>
      </c>
      <c r="AJ198">
        <v>1.3806274068511627E-6</v>
      </c>
      <c r="AK198">
        <v>4.4486883109648582E-7</v>
      </c>
      <c r="AL198">
        <v>1.5340304520568478E-8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Y198">
        <f t="shared" si="47"/>
        <v>2.567177334567967E-3</v>
      </c>
      <c r="BA198">
        <f>IF([1]Graph!$B$45=[1]PV_profile!A198,1,0)</f>
        <v>0</v>
      </c>
      <c r="BB198">
        <f t="shared" si="42"/>
        <v>0</v>
      </c>
      <c r="BC198">
        <f t="shared" si="42"/>
        <v>0</v>
      </c>
      <c r="BD198">
        <f t="shared" si="42"/>
        <v>0</v>
      </c>
      <c r="BE198">
        <f t="shared" si="42"/>
        <v>0</v>
      </c>
      <c r="BF198">
        <f t="shared" si="42"/>
        <v>0</v>
      </c>
      <c r="BG198">
        <f t="shared" si="42"/>
        <v>0</v>
      </c>
      <c r="BH198">
        <f t="shared" si="42"/>
        <v>0</v>
      </c>
      <c r="BI198">
        <f t="shared" si="42"/>
        <v>0</v>
      </c>
      <c r="BJ198">
        <f t="shared" si="42"/>
        <v>0</v>
      </c>
      <c r="BK198">
        <f t="shared" si="43"/>
        <v>0</v>
      </c>
      <c r="BL198">
        <f t="shared" si="43"/>
        <v>0</v>
      </c>
      <c r="BM198">
        <f t="shared" si="43"/>
        <v>0</v>
      </c>
      <c r="BN198">
        <f t="shared" si="43"/>
        <v>0</v>
      </c>
      <c r="BO198">
        <f t="shared" si="43"/>
        <v>0</v>
      </c>
      <c r="BP198">
        <f t="shared" si="43"/>
        <v>0</v>
      </c>
      <c r="BQ198">
        <f t="shared" si="43"/>
        <v>0</v>
      </c>
      <c r="BR198">
        <f t="shared" si="43"/>
        <v>0</v>
      </c>
      <c r="BS198">
        <f t="shared" si="41"/>
        <v>0</v>
      </c>
      <c r="BT198">
        <f t="shared" si="41"/>
        <v>0</v>
      </c>
      <c r="BU198">
        <f t="shared" ref="BS198:CH224" si="48">IF($BA198=1,U198,0)</f>
        <v>0</v>
      </c>
      <c r="BV198">
        <f t="shared" si="48"/>
        <v>0</v>
      </c>
      <c r="BW198">
        <f t="shared" si="48"/>
        <v>0</v>
      </c>
      <c r="BX198">
        <f t="shared" si="48"/>
        <v>0</v>
      </c>
      <c r="BY198">
        <f t="shared" si="48"/>
        <v>0</v>
      </c>
      <c r="BZ198">
        <f t="shared" si="48"/>
        <v>0</v>
      </c>
      <c r="CA198">
        <f t="shared" si="48"/>
        <v>0</v>
      </c>
      <c r="CB198">
        <f t="shared" si="46"/>
        <v>0</v>
      </c>
      <c r="CC198">
        <f t="shared" si="46"/>
        <v>0</v>
      </c>
      <c r="CD198">
        <f t="shared" si="46"/>
        <v>0</v>
      </c>
      <c r="CE198">
        <f t="shared" si="46"/>
        <v>0</v>
      </c>
      <c r="CF198">
        <f t="shared" si="46"/>
        <v>0</v>
      </c>
      <c r="CG198">
        <f t="shared" si="46"/>
        <v>0</v>
      </c>
      <c r="CH198">
        <f t="shared" si="46"/>
        <v>0</v>
      </c>
      <c r="CI198">
        <f t="shared" si="46"/>
        <v>0</v>
      </c>
      <c r="CJ198">
        <f t="shared" si="46"/>
        <v>0</v>
      </c>
      <c r="CK198">
        <f t="shared" si="46"/>
        <v>0</v>
      </c>
      <c r="CL198">
        <f t="shared" si="46"/>
        <v>0</v>
      </c>
      <c r="CM198">
        <f t="shared" si="46"/>
        <v>0</v>
      </c>
      <c r="CN198">
        <f t="shared" si="46"/>
        <v>0</v>
      </c>
      <c r="CO198">
        <f t="shared" si="46"/>
        <v>0</v>
      </c>
      <c r="CP198">
        <f t="shared" si="45"/>
        <v>0</v>
      </c>
      <c r="CQ198">
        <f t="shared" si="45"/>
        <v>0</v>
      </c>
      <c r="CR198">
        <f t="shared" si="45"/>
        <v>0</v>
      </c>
      <c r="CS198">
        <f t="shared" si="45"/>
        <v>0</v>
      </c>
      <c r="CT198">
        <f t="shared" si="45"/>
        <v>0</v>
      </c>
      <c r="CU198">
        <f t="shared" si="44"/>
        <v>0</v>
      </c>
      <c r="CV198">
        <f t="shared" si="44"/>
        <v>0</v>
      </c>
      <c r="CW198">
        <f t="shared" si="44"/>
        <v>0</v>
      </c>
    </row>
    <row r="199" spans="1:101" x14ac:dyDescent="0.45">
      <c r="A199" s="1">
        <v>42291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4.6020913561705433E-8</v>
      </c>
      <c r="Q199">
        <v>5.6759126726103359E-7</v>
      </c>
      <c r="R199">
        <v>6.1829097370151227E-6</v>
      </c>
      <c r="S199">
        <v>2.4282935040833873E-5</v>
      </c>
      <c r="T199">
        <v>5.3627787065842317E-5</v>
      </c>
      <c r="U199">
        <v>6.0053073614282424E-5</v>
      </c>
      <c r="V199">
        <v>5.9488933915538522E-5</v>
      </c>
      <c r="W199">
        <v>5.5255393375474642E-5</v>
      </c>
      <c r="X199">
        <v>8.4415778238623241E-5</v>
      </c>
      <c r="Y199">
        <v>8.8169934262419342E-5</v>
      </c>
      <c r="Z199">
        <v>9.3233385277046005E-5</v>
      </c>
      <c r="AA199">
        <v>9.4366266765889947E-5</v>
      </c>
      <c r="AB199">
        <v>1.112187418045735E-4</v>
      </c>
      <c r="AC199">
        <v>1.0316047983991891E-4</v>
      </c>
      <c r="AD199">
        <v>1.0299173649019263E-4</v>
      </c>
      <c r="AE199">
        <v>6.8724180744533748E-5</v>
      </c>
      <c r="AF199">
        <v>4.7923878337481938E-5</v>
      </c>
      <c r="AG199">
        <v>2.4205082995391978E-5</v>
      </c>
      <c r="AH199">
        <v>1.147838285751536E-5</v>
      </c>
      <c r="AI199">
        <v>1.9788992831533331E-6</v>
      </c>
      <c r="AJ199">
        <v>3.22146394931938E-7</v>
      </c>
      <c r="AK199">
        <v>3.9884791753478035E-7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Y199">
        <f t="shared" si="47"/>
        <v>1.0920923861390162E-3</v>
      </c>
      <c r="BA199">
        <f>IF([1]Graph!$B$45=[1]PV_profile!A199,1,0)</f>
        <v>0</v>
      </c>
      <c r="BB199">
        <f t="shared" si="42"/>
        <v>0</v>
      </c>
      <c r="BC199">
        <f t="shared" si="42"/>
        <v>0</v>
      </c>
      <c r="BD199">
        <f t="shared" si="42"/>
        <v>0</v>
      </c>
      <c r="BE199">
        <f t="shared" si="42"/>
        <v>0</v>
      </c>
      <c r="BF199">
        <f t="shared" si="42"/>
        <v>0</v>
      </c>
      <c r="BG199">
        <f t="shared" si="42"/>
        <v>0</v>
      </c>
      <c r="BH199">
        <f t="shared" si="42"/>
        <v>0</v>
      </c>
      <c r="BI199">
        <f t="shared" si="42"/>
        <v>0</v>
      </c>
      <c r="BJ199">
        <f t="shared" si="42"/>
        <v>0</v>
      </c>
      <c r="BK199">
        <f t="shared" si="43"/>
        <v>0</v>
      </c>
      <c r="BL199">
        <f t="shared" si="43"/>
        <v>0</v>
      </c>
      <c r="BM199">
        <f t="shared" si="43"/>
        <v>0</v>
      </c>
      <c r="BN199">
        <f t="shared" si="43"/>
        <v>0</v>
      </c>
      <c r="BO199">
        <f t="shared" si="43"/>
        <v>0</v>
      </c>
      <c r="BP199">
        <f t="shared" si="43"/>
        <v>0</v>
      </c>
      <c r="BQ199">
        <f t="shared" si="43"/>
        <v>0</v>
      </c>
      <c r="BR199">
        <f t="shared" si="43"/>
        <v>0</v>
      </c>
      <c r="BS199">
        <f t="shared" si="48"/>
        <v>0</v>
      </c>
      <c r="BT199">
        <f t="shared" si="48"/>
        <v>0</v>
      </c>
      <c r="BU199">
        <f t="shared" si="48"/>
        <v>0</v>
      </c>
      <c r="BV199">
        <f t="shared" si="48"/>
        <v>0</v>
      </c>
      <c r="BW199">
        <f t="shared" si="48"/>
        <v>0</v>
      </c>
      <c r="BX199">
        <f t="shared" si="48"/>
        <v>0</v>
      </c>
      <c r="BY199">
        <f t="shared" si="48"/>
        <v>0</v>
      </c>
      <c r="BZ199">
        <f t="shared" si="48"/>
        <v>0</v>
      </c>
      <c r="CA199">
        <f t="shared" si="48"/>
        <v>0</v>
      </c>
      <c r="CB199">
        <f t="shared" si="46"/>
        <v>0</v>
      </c>
      <c r="CC199">
        <f t="shared" si="46"/>
        <v>0</v>
      </c>
      <c r="CD199">
        <f t="shared" si="46"/>
        <v>0</v>
      </c>
      <c r="CE199">
        <f t="shared" si="46"/>
        <v>0</v>
      </c>
      <c r="CF199">
        <f t="shared" si="46"/>
        <v>0</v>
      </c>
      <c r="CG199">
        <f t="shared" si="46"/>
        <v>0</v>
      </c>
      <c r="CH199">
        <f t="shared" si="46"/>
        <v>0</v>
      </c>
      <c r="CI199">
        <f t="shared" si="46"/>
        <v>0</v>
      </c>
      <c r="CJ199">
        <f t="shared" si="46"/>
        <v>0</v>
      </c>
      <c r="CK199">
        <f t="shared" si="46"/>
        <v>0</v>
      </c>
      <c r="CL199">
        <f t="shared" si="46"/>
        <v>0</v>
      </c>
      <c r="CM199">
        <f t="shared" si="46"/>
        <v>0</v>
      </c>
      <c r="CN199">
        <f t="shared" si="46"/>
        <v>0</v>
      </c>
      <c r="CO199">
        <f t="shared" si="46"/>
        <v>0</v>
      </c>
      <c r="CP199">
        <f t="shared" si="45"/>
        <v>0</v>
      </c>
      <c r="CQ199">
        <f t="shared" si="45"/>
        <v>0</v>
      </c>
      <c r="CR199">
        <f t="shared" si="45"/>
        <v>0</v>
      </c>
      <c r="CS199">
        <f t="shared" si="45"/>
        <v>0</v>
      </c>
      <c r="CT199">
        <f t="shared" si="45"/>
        <v>0</v>
      </c>
      <c r="CU199">
        <f t="shared" si="44"/>
        <v>0</v>
      </c>
      <c r="CV199">
        <f t="shared" si="44"/>
        <v>0</v>
      </c>
      <c r="CW199">
        <f t="shared" si="44"/>
        <v>0</v>
      </c>
    </row>
    <row r="200" spans="1:101" x14ac:dyDescent="0.45">
      <c r="A200" s="1">
        <v>42292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1.5186901475362789E-6</v>
      </c>
      <c r="R200">
        <v>9.8676508828556734E-6</v>
      </c>
      <c r="S200">
        <v>2.8700942742757584E-5</v>
      </c>
      <c r="T200">
        <v>4.6341525926185308E-5</v>
      </c>
      <c r="U200">
        <v>3.9806939708036155E-5</v>
      </c>
      <c r="V200">
        <v>9.6597130550793656E-5</v>
      </c>
      <c r="W200">
        <v>1.0565864843109344E-4</v>
      </c>
      <c r="X200">
        <v>1.4393424224036388E-4</v>
      </c>
      <c r="Y200">
        <v>1.6612591026743124E-4</v>
      </c>
      <c r="Z200">
        <v>1.9198889667388361E-4</v>
      </c>
      <c r="AA200">
        <v>1.8537760893313164E-4</v>
      </c>
      <c r="AB200">
        <v>1.8213313452703145E-4</v>
      </c>
      <c r="AC200">
        <v>1.6110196053694504E-4</v>
      </c>
      <c r="AD200">
        <v>1.7597553629247523E-4</v>
      </c>
      <c r="AE200">
        <v>1.458191821583287E-4</v>
      </c>
      <c r="AF200">
        <v>9.7221480944780823E-5</v>
      </c>
      <c r="AG200">
        <v>5.3610912730869695E-5</v>
      </c>
      <c r="AH200">
        <v>2.5928566208277848E-5</v>
      </c>
      <c r="AI200">
        <v>3.8810970437038255E-6</v>
      </c>
      <c r="AJ200">
        <v>7.8235553054899219E-7</v>
      </c>
      <c r="AK200">
        <v>1.3806274068511627E-7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Y200">
        <f t="shared" si="47"/>
        <v>1.8625104752177152E-3</v>
      </c>
      <c r="BA200">
        <f>IF([1]Graph!$B$45=[1]PV_profile!A200,1,0)</f>
        <v>0</v>
      </c>
      <c r="BB200">
        <f t="shared" si="42"/>
        <v>0</v>
      </c>
      <c r="BC200">
        <f t="shared" si="42"/>
        <v>0</v>
      </c>
      <c r="BD200">
        <f t="shared" si="42"/>
        <v>0</v>
      </c>
      <c r="BE200">
        <f t="shared" si="42"/>
        <v>0</v>
      </c>
      <c r="BF200">
        <f t="shared" si="42"/>
        <v>0</v>
      </c>
      <c r="BG200">
        <f t="shared" si="42"/>
        <v>0</v>
      </c>
      <c r="BH200">
        <f t="shared" si="42"/>
        <v>0</v>
      </c>
      <c r="BI200">
        <f t="shared" si="42"/>
        <v>0</v>
      </c>
      <c r="BJ200">
        <f t="shared" si="42"/>
        <v>0</v>
      </c>
      <c r="BK200">
        <f t="shared" si="43"/>
        <v>0</v>
      </c>
      <c r="BL200">
        <f t="shared" si="43"/>
        <v>0</v>
      </c>
      <c r="BM200">
        <f t="shared" si="43"/>
        <v>0</v>
      </c>
      <c r="BN200">
        <f t="shared" si="43"/>
        <v>0</v>
      </c>
      <c r="BO200">
        <f t="shared" si="43"/>
        <v>0</v>
      </c>
      <c r="BP200">
        <f t="shared" si="43"/>
        <v>0</v>
      </c>
      <c r="BQ200">
        <f t="shared" si="43"/>
        <v>0</v>
      </c>
      <c r="BR200">
        <f t="shared" si="43"/>
        <v>0</v>
      </c>
      <c r="BS200">
        <f t="shared" si="48"/>
        <v>0</v>
      </c>
      <c r="BT200">
        <f t="shared" si="48"/>
        <v>0</v>
      </c>
      <c r="BU200">
        <f t="shared" si="48"/>
        <v>0</v>
      </c>
      <c r="BV200">
        <f t="shared" si="48"/>
        <v>0</v>
      </c>
      <c r="BW200">
        <f t="shared" si="48"/>
        <v>0</v>
      </c>
      <c r="BX200">
        <f t="shared" si="48"/>
        <v>0</v>
      </c>
      <c r="BY200">
        <f t="shared" si="48"/>
        <v>0</v>
      </c>
      <c r="BZ200">
        <f t="shared" si="48"/>
        <v>0</v>
      </c>
      <c r="CA200">
        <f t="shared" si="48"/>
        <v>0</v>
      </c>
      <c r="CB200">
        <f t="shared" si="46"/>
        <v>0</v>
      </c>
      <c r="CC200">
        <f t="shared" si="46"/>
        <v>0</v>
      </c>
      <c r="CD200">
        <f t="shared" si="46"/>
        <v>0</v>
      </c>
      <c r="CE200">
        <f t="shared" si="46"/>
        <v>0</v>
      </c>
      <c r="CF200">
        <f t="shared" si="46"/>
        <v>0</v>
      </c>
      <c r="CG200">
        <f t="shared" si="46"/>
        <v>0</v>
      </c>
      <c r="CH200">
        <f t="shared" si="46"/>
        <v>0</v>
      </c>
      <c r="CI200">
        <f t="shared" si="46"/>
        <v>0</v>
      </c>
      <c r="CJ200">
        <f t="shared" si="46"/>
        <v>0</v>
      </c>
      <c r="CK200">
        <f t="shared" si="46"/>
        <v>0</v>
      </c>
      <c r="CL200">
        <f t="shared" si="46"/>
        <v>0</v>
      </c>
      <c r="CM200">
        <f t="shared" si="46"/>
        <v>0</v>
      </c>
      <c r="CN200">
        <f t="shared" si="46"/>
        <v>0</v>
      </c>
      <c r="CO200">
        <f t="shared" si="46"/>
        <v>0</v>
      </c>
      <c r="CP200">
        <f t="shared" si="45"/>
        <v>0</v>
      </c>
      <c r="CQ200">
        <f t="shared" si="45"/>
        <v>0</v>
      </c>
      <c r="CR200">
        <f t="shared" si="45"/>
        <v>0</v>
      </c>
      <c r="CS200">
        <f t="shared" si="45"/>
        <v>0</v>
      </c>
      <c r="CT200">
        <f t="shared" si="45"/>
        <v>0</v>
      </c>
      <c r="CU200">
        <f t="shared" si="44"/>
        <v>0</v>
      </c>
      <c r="CV200">
        <f t="shared" si="44"/>
        <v>0</v>
      </c>
      <c r="CW200">
        <f t="shared" si="44"/>
        <v>0</v>
      </c>
    </row>
    <row r="201" spans="1:101" x14ac:dyDescent="0.45">
      <c r="A201" s="1">
        <v>42293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1.8408365424682173E-7</v>
      </c>
      <c r="Q201">
        <v>1.5800513656185532E-6</v>
      </c>
      <c r="R201">
        <v>1.3909437616412453E-5</v>
      </c>
      <c r="S201">
        <v>3.7305319548344446E-5</v>
      </c>
      <c r="T201">
        <v>7.5789541499094576E-5</v>
      </c>
      <c r="U201">
        <v>1.3023880187201337E-4</v>
      </c>
      <c r="V201">
        <v>1.8423935833770551E-4</v>
      </c>
      <c r="W201">
        <v>2.0655029723242024E-4</v>
      </c>
      <c r="X201">
        <v>2.2617553231319651E-4</v>
      </c>
      <c r="Y201">
        <v>2.2851876382871342E-4</v>
      </c>
      <c r="Z201">
        <v>2.445789121389095E-4</v>
      </c>
      <c r="AA201">
        <v>2.4187058137580312E-4</v>
      </c>
      <c r="AB201">
        <v>2.2578243700985693E-4</v>
      </c>
      <c r="AC201">
        <v>2.0085559268677222E-4</v>
      </c>
      <c r="AD201">
        <v>1.6615352281556828E-4</v>
      </c>
      <c r="AE201">
        <v>1.2396883590684403E-4</v>
      </c>
      <c r="AF201">
        <v>4.2157457868200253E-5</v>
      </c>
      <c r="AG201">
        <v>1.8300216277812162E-5</v>
      </c>
      <c r="AH201">
        <v>1.7169635834646265E-6</v>
      </c>
      <c r="AI201">
        <v>2.3010456780852712E-7</v>
      </c>
      <c r="AJ201">
        <v>5.9827187630217053E-7</v>
      </c>
      <c r="AK201">
        <v>1.5340304520568474E-7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Y201">
        <f t="shared" si="47"/>
        <v>2.3708574864203134E-3</v>
      </c>
      <c r="BA201">
        <f>IF([1]Graph!$B$45=[1]PV_profile!A201,1,0)</f>
        <v>0</v>
      </c>
      <c r="BB201">
        <f t="shared" si="42"/>
        <v>0</v>
      </c>
      <c r="BC201">
        <f t="shared" si="42"/>
        <v>0</v>
      </c>
      <c r="BD201">
        <f t="shared" si="42"/>
        <v>0</v>
      </c>
      <c r="BE201">
        <f t="shared" si="42"/>
        <v>0</v>
      </c>
      <c r="BF201">
        <f t="shared" si="42"/>
        <v>0</v>
      </c>
      <c r="BG201">
        <f t="shared" si="42"/>
        <v>0</v>
      </c>
      <c r="BH201">
        <f t="shared" si="42"/>
        <v>0</v>
      </c>
      <c r="BI201">
        <f t="shared" si="42"/>
        <v>0</v>
      </c>
      <c r="BJ201">
        <f t="shared" si="42"/>
        <v>0</v>
      </c>
      <c r="BK201">
        <f t="shared" si="43"/>
        <v>0</v>
      </c>
      <c r="BL201">
        <f t="shared" si="43"/>
        <v>0</v>
      </c>
      <c r="BM201">
        <f t="shared" si="43"/>
        <v>0</v>
      </c>
      <c r="BN201">
        <f t="shared" si="43"/>
        <v>0</v>
      </c>
      <c r="BO201">
        <f t="shared" si="43"/>
        <v>0</v>
      </c>
      <c r="BP201">
        <f t="shared" si="43"/>
        <v>0</v>
      </c>
      <c r="BQ201">
        <f t="shared" si="43"/>
        <v>0</v>
      </c>
      <c r="BR201">
        <f t="shared" si="43"/>
        <v>0</v>
      </c>
      <c r="BS201">
        <f t="shared" si="48"/>
        <v>0</v>
      </c>
      <c r="BT201">
        <f t="shared" si="48"/>
        <v>0</v>
      </c>
      <c r="BU201">
        <f t="shared" si="48"/>
        <v>0</v>
      </c>
      <c r="BV201">
        <f t="shared" si="48"/>
        <v>0</v>
      </c>
      <c r="BW201">
        <f t="shared" si="48"/>
        <v>0</v>
      </c>
      <c r="BX201">
        <f t="shared" si="48"/>
        <v>0</v>
      </c>
      <c r="BY201">
        <f t="shared" si="48"/>
        <v>0</v>
      </c>
      <c r="BZ201">
        <f t="shared" si="48"/>
        <v>0</v>
      </c>
      <c r="CA201">
        <f t="shared" si="48"/>
        <v>0</v>
      </c>
      <c r="CB201">
        <f t="shared" si="46"/>
        <v>0</v>
      </c>
      <c r="CC201">
        <f t="shared" si="46"/>
        <v>0</v>
      </c>
      <c r="CD201">
        <f t="shared" si="46"/>
        <v>0</v>
      </c>
      <c r="CE201">
        <f t="shared" si="46"/>
        <v>0</v>
      </c>
      <c r="CF201">
        <f t="shared" si="46"/>
        <v>0</v>
      </c>
      <c r="CG201">
        <f t="shared" si="46"/>
        <v>0</v>
      </c>
      <c r="CH201">
        <f t="shared" si="46"/>
        <v>0</v>
      </c>
      <c r="CI201">
        <f t="shared" si="46"/>
        <v>0</v>
      </c>
      <c r="CJ201">
        <f t="shared" si="46"/>
        <v>0</v>
      </c>
      <c r="CK201">
        <f t="shared" si="46"/>
        <v>0</v>
      </c>
      <c r="CL201">
        <f t="shared" si="46"/>
        <v>0</v>
      </c>
      <c r="CM201">
        <f t="shared" si="46"/>
        <v>0</v>
      </c>
      <c r="CN201">
        <f t="shared" si="46"/>
        <v>0</v>
      </c>
      <c r="CO201">
        <f t="shared" si="46"/>
        <v>0</v>
      </c>
      <c r="CP201">
        <f t="shared" si="45"/>
        <v>0</v>
      </c>
      <c r="CQ201">
        <f t="shared" si="45"/>
        <v>0</v>
      </c>
      <c r="CR201">
        <f t="shared" si="45"/>
        <v>0</v>
      </c>
      <c r="CS201">
        <f t="shared" si="45"/>
        <v>0</v>
      </c>
      <c r="CT201">
        <f t="shared" si="45"/>
        <v>0</v>
      </c>
      <c r="CU201">
        <f t="shared" si="44"/>
        <v>0</v>
      </c>
      <c r="CV201">
        <f t="shared" si="44"/>
        <v>0</v>
      </c>
      <c r="CW201">
        <f t="shared" si="44"/>
        <v>0</v>
      </c>
    </row>
    <row r="202" spans="1:101" x14ac:dyDescent="0.45">
      <c r="A202" s="1">
        <v>42294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1.9942395876739015E-7</v>
      </c>
      <c r="Q202">
        <v>6.7497339890501305E-7</v>
      </c>
      <c r="R202">
        <v>6.9031370342558136E-7</v>
      </c>
      <c r="S202">
        <v>6.6730324664472869E-6</v>
      </c>
      <c r="T202">
        <v>1.7723037320225773E-5</v>
      </c>
      <c r="U202">
        <v>1.6522658491491293E-5</v>
      </c>
      <c r="V202">
        <v>3.3224798545873224E-5</v>
      </c>
      <c r="W202">
        <v>3.2434772863063954E-5</v>
      </c>
      <c r="X202">
        <v>3.0618480807828641E-5</v>
      </c>
      <c r="Y202">
        <v>4.0698594908294192E-5</v>
      </c>
      <c r="Z202">
        <v>3.8445104174222676E-5</v>
      </c>
      <c r="AA202">
        <v>2.5110927977331549E-5</v>
      </c>
      <c r="AB202">
        <v>2.205974140819048E-5</v>
      </c>
      <c r="AC202">
        <v>4.8058873017262939E-5</v>
      </c>
      <c r="AD202">
        <v>6.2131301369206437E-5</v>
      </c>
      <c r="AE202">
        <v>4.5716792024585152E-5</v>
      </c>
      <c r="AF202">
        <v>1.7858415507619791E-5</v>
      </c>
      <c r="AG202">
        <v>1.1675505770604667E-5</v>
      </c>
      <c r="AH202">
        <v>6.4283546093442199E-6</v>
      </c>
      <c r="AI202">
        <v>1.0584810119192249E-6</v>
      </c>
      <c r="AJ202">
        <v>5.8293157178160211E-7</v>
      </c>
      <c r="AK202">
        <v>9.2041827123410853E-8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Y202">
        <f t="shared" si="47"/>
        <v>4.5867855673351439E-4</v>
      </c>
      <c r="BA202">
        <f>IF([1]Graph!$B$45=[1]PV_profile!A202,1,0)</f>
        <v>0</v>
      </c>
      <c r="BB202">
        <f t="shared" si="42"/>
        <v>0</v>
      </c>
      <c r="BC202">
        <f t="shared" si="42"/>
        <v>0</v>
      </c>
      <c r="BD202">
        <f t="shared" si="42"/>
        <v>0</v>
      </c>
      <c r="BE202">
        <f t="shared" si="42"/>
        <v>0</v>
      </c>
      <c r="BF202">
        <f t="shared" si="42"/>
        <v>0</v>
      </c>
      <c r="BG202">
        <f t="shared" si="42"/>
        <v>0</v>
      </c>
      <c r="BH202">
        <f t="shared" si="42"/>
        <v>0</v>
      </c>
      <c r="BI202">
        <f t="shared" si="42"/>
        <v>0</v>
      </c>
      <c r="BJ202">
        <f t="shared" si="42"/>
        <v>0</v>
      </c>
      <c r="BK202">
        <f t="shared" si="43"/>
        <v>0</v>
      </c>
      <c r="BL202">
        <f t="shared" si="43"/>
        <v>0</v>
      </c>
      <c r="BM202">
        <f t="shared" si="43"/>
        <v>0</v>
      </c>
      <c r="BN202">
        <f t="shared" si="43"/>
        <v>0</v>
      </c>
      <c r="BO202">
        <f t="shared" si="43"/>
        <v>0</v>
      </c>
      <c r="BP202">
        <f t="shared" si="43"/>
        <v>0</v>
      </c>
      <c r="BQ202">
        <f t="shared" si="43"/>
        <v>0</v>
      </c>
      <c r="BR202">
        <f t="shared" si="43"/>
        <v>0</v>
      </c>
      <c r="BS202">
        <f t="shared" si="48"/>
        <v>0</v>
      </c>
      <c r="BT202">
        <f t="shared" si="48"/>
        <v>0</v>
      </c>
      <c r="BU202">
        <f t="shared" si="48"/>
        <v>0</v>
      </c>
      <c r="BV202">
        <f t="shared" si="48"/>
        <v>0</v>
      </c>
      <c r="BW202">
        <f t="shared" si="48"/>
        <v>0</v>
      </c>
      <c r="BX202">
        <f t="shared" si="48"/>
        <v>0</v>
      </c>
      <c r="BY202">
        <f t="shared" si="48"/>
        <v>0</v>
      </c>
      <c r="BZ202">
        <f t="shared" si="48"/>
        <v>0</v>
      </c>
      <c r="CA202">
        <f t="shared" si="48"/>
        <v>0</v>
      </c>
      <c r="CB202">
        <f t="shared" si="46"/>
        <v>0</v>
      </c>
      <c r="CC202">
        <f t="shared" si="46"/>
        <v>0</v>
      </c>
      <c r="CD202">
        <f t="shared" si="46"/>
        <v>0</v>
      </c>
      <c r="CE202">
        <f t="shared" si="46"/>
        <v>0</v>
      </c>
      <c r="CF202">
        <f t="shared" si="46"/>
        <v>0</v>
      </c>
      <c r="CG202">
        <f t="shared" si="46"/>
        <v>0</v>
      </c>
      <c r="CH202">
        <f t="shared" si="46"/>
        <v>0</v>
      </c>
      <c r="CI202">
        <f t="shared" si="46"/>
        <v>0</v>
      </c>
      <c r="CJ202">
        <f t="shared" si="46"/>
        <v>0</v>
      </c>
      <c r="CK202">
        <f t="shared" si="46"/>
        <v>0</v>
      </c>
      <c r="CL202">
        <f t="shared" si="46"/>
        <v>0</v>
      </c>
      <c r="CM202">
        <f t="shared" si="46"/>
        <v>0</v>
      </c>
      <c r="CN202">
        <f t="shared" si="46"/>
        <v>0</v>
      </c>
      <c r="CO202">
        <f t="shared" si="46"/>
        <v>0</v>
      </c>
      <c r="CP202">
        <f t="shared" si="45"/>
        <v>0</v>
      </c>
      <c r="CQ202">
        <f t="shared" si="45"/>
        <v>0</v>
      </c>
      <c r="CR202">
        <f t="shared" si="45"/>
        <v>0</v>
      </c>
      <c r="CS202">
        <f t="shared" si="45"/>
        <v>0</v>
      </c>
      <c r="CT202">
        <f t="shared" si="45"/>
        <v>0</v>
      </c>
      <c r="CU202">
        <f t="shared" si="44"/>
        <v>0</v>
      </c>
      <c r="CV202">
        <f t="shared" si="44"/>
        <v>0</v>
      </c>
      <c r="CW202">
        <f t="shared" si="44"/>
        <v>0</v>
      </c>
    </row>
    <row r="203" spans="1:101" x14ac:dyDescent="0.45">
      <c r="A203" s="1">
        <v>42295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2.1476426328795865E-7</v>
      </c>
      <c r="R203">
        <v>2.7152339001406202E-6</v>
      </c>
      <c r="S203">
        <v>1.0707532555356794E-5</v>
      </c>
      <c r="T203">
        <v>1.9987649775074699E-5</v>
      </c>
      <c r="U203">
        <v>1.3864183718076774E-5</v>
      </c>
      <c r="V203">
        <v>1.7579605472958455E-5</v>
      </c>
      <c r="W203">
        <v>4.4273652876812679E-5</v>
      </c>
      <c r="X203">
        <v>7.3455130658677068E-5</v>
      </c>
      <c r="Y203">
        <v>8.4831116983517642E-5</v>
      </c>
      <c r="Z203">
        <v>6.001932494433716E-5</v>
      </c>
      <c r="AA203">
        <v>6.4746439782350354E-5</v>
      </c>
      <c r="AB203">
        <v>5.0777174978307693E-5</v>
      </c>
      <c r="AC203">
        <v>3.7245875868327234E-5</v>
      </c>
      <c r="AD203">
        <v>3.8116054642256485E-5</v>
      </c>
      <c r="AE203">
        <v>5.2157035369932815E-5</v>
      </c>
      <c r="AF203">
        <v>2.8539102530065593E-5</v>
      </c>
      <c r="AG203">
        <v>2.9807362206303587E-5</v>
      </c>
      <c r="AH203">
        <v>4.9242377511024813E-6</v>
      </c>
      <c r="AI203">
        <v>4.1418822205534888E-7</v>
      </c>
      <c r="AJ203">
        <v>7.6701522602842377E-7</v>
      </c>
      <c r="AK203">
        <v>1.0738213164397932E-7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Y203">
        <f t="shared" si="47"/>
        <v>6.3525006385661375E-4</v>
      </c>
      <c r="BA203">
        <f>IF([1]Graph!$B$45=[1]PV_profile!A203,1,0)</f>
        <v>0</v>
      </c>
      <c r="BB203">
        <f t="shared" si="42"/>
        <v>0</v>
      </c>
      <c r="BC203">
        <f t="shared" si="42"/>
        <v>0</v>
      </c>
      <c r="BD203">
        <f t="shared" si="42"/>
        <v>0</v>
      </c>
      <c r="BE203">
        <f t="shared" si="42"/>
        <v>0</v>
      </c>
      <c r="BF203">
        <f t="shared" si="42"/>
        <v>0</v>
      </c>
      <c r="BG203">
        <f t="shared" si="42"/>
        <v>0</v>
      </c>
      <c r="BH203">
        <f t="shared" si="42"/>
        <v>0</v>
      </c>
      <c r="BI203">
        <f t="shared" si="42"/>
        <v>0</v>
      </c>
      <c r="BJ203">
        <f t="shared" si="42"/>
        <v>0</v>
      </c>
      <c r="BK203">
        <f t="shared" si="43"/>
        <v>0</v>
      </c>
      <c r="BL203">
        <f t="shared" si="43"/>
        <v>0</v>
      </c>
      <c r="BM203">
        <f t="shared" si="43"/>
        <v>0</v>
      </c>
      <c r="BN203">
        <f t="shared" si="43"/>
        <v>0</v>
      </c>
      <c r="BO203">
        <f t="shared" si="43"/>
        <v>0</v>
      </c>
      <c r="BP203">
        <f t="shared" si="43"/>
        <v>0</v>
      </c>
      <c r="BQ203">
        <f t="shared" si="43"/>
        <v>0</v>
      </c>
      <c r="BR203">
        <f t="shared" si="43"/>
        <v>0</v>
      </c>
      <c r="BS203">
        <f t="shared" si="48"/>
        <v>0</v>
      </c>
      <c r="BT203">
        <f t="shared" si="48"/>
        <v>0</v>
      </c>
      <c r="BU203">
        <f t="shared" si="48"/>
        <v>0</v>
      </c>
      <c r="BV203">
        <f t="shared" si="48"/>
        <v>0</v>
      </c>
      <c r="BW203">
        <f t="shared" si="48"/>
        <v>0</v>
      </c>
      <c r="BX203">
        <f t="shared" si="48"/>
        <v>0</v>
      </c>
      <c r="BY203">
        <f t="shared" si="48"/>
        <v>0</v>
      </c>
      <c r="BZ203">
        <f t="shared" si="48"/>
        <v>0</v>
      </c>
      <c r="CA203">
        <f t="shared" si="48"/>
        <v>0</v>
      </c>
      <c r="CB203">
        <f t="shared" si="46"/>
        <v>0</v>
      </c>
      <c r="CC203">
        <f t="shared" si="46"/>
        <v>0</v>
      </c>
      <c r="CD203">
        <f t="shared" si="46"/>
        <v>0</v>
      </c>
      <c r="CE203">
        <f t="shared" si="46"/>
        <v>0</v>
      </c>
      <c r="CF203">
        <f t="shared" si="46"/>
        <v>0</v>
      </c>
      <c r="CG203">
        <f t="shared" si="46"/>
        <v>0</v>
      </c>
      <c r="CH203">
        <f t="shared" si="46"/>
        <v>0</v>
      </c>
      <c r="CI203">
        <f t="shared" si="46"/>
        <v>0</v>
      </c>
      <c r="CJ203">
        <f t="shared" si="46"/>
        <v>0</v>
      </c>
      <c r="CK203">
        <f t="shared" si="46"/>
        <v>0</v>
      </c>
      <c r="CL203">
        <f t="shared" si="46"/>
        <v>0</v>
      </c>
      <c r="CM203">
        <f t="shared" si="46"/>
        <v>0</v>
      </c>
      <c r="CN203">
        <f t="shared" si="46"/>
        <v>0</v>
      </c>
      <c r="CO203">
        <f t="shared" si="46"/>
        <v>0</v>
      </c>
      <c r="CP203">
        <f t="shared" si="45"/>
        <v>0</v>
      </c>
      <c r="CQ203">
        <f t="shared" si="45"/>
        <v>0</v>
      </c>
      <c r="CR203">
        <f t="shared" si="45"/>
        <v>0</v>
      </c>
      <c r="CS203">
        <f t="shared" si="45"/>
        <v>0</v>
      </c>
      <c r="CT203">
        <f t="shared" si="45"/>
        <v>0</v>
      </c>
      <c r="CU203">
        <f t="shared" si="44"/>
        <v>0</v>
      </c>
      <c r="CV203">
        <f t="shared" si="44"/>
        <v>0</v>
      </c>
      <c r="CW203">
        <f t="shared" si="44"/>
        <v>0</v>
      </c>
    </row>
    <row r="204" spans="1:101" x14ac:dyDescent="0.45">
      <c r="A204" s="1">
        <v>42296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4.1418822205534888E-7</v>
      </c>
      <c r="R204">
        <v>7.701983392164415E-6</v>
      </c>
      <c r="S204">
        <v>1.9913249298149938E-5</v>
      </c>
      <c r="T204">
        <v>4.8849282207685253E-5</v>
      </c>
      <c r="U204">
        <v>8.4711079100644189E-5</v>
      </c>
      <c r="V204">
        <v>1.439238875348125E-4</v>
      </c>
      <c r="W204">
        <v>1.2274659714416766E-4</v>
      </c>
      <c r="X204">
        <v>1.0580476483165189E-4</v>
      </c>
      <c r="Y204">
        <v>8.7416725310459443E-5</v>
      </c>
      <c r="Z204">
        <v>1.3938162336627215E-4</v>
      </c>
      <c r="AA204">
        <v>1.6384710803090077E-4</v>
      </c>
      <c r="AB204">
        <v>1.3226909117531059E-4</v>
      </c>
      <c r="AC204">
        <v>8.8033789059799327E-5</v>
      </c>
      <c r="AD204">
        <v>2.422349136081666E-5</v>
      </c>
      <c r="AE204">
        <v>2.4526845882710903E-5</v>
      </c>
      <c r="AF204">
        <v>2.6063560888058849E-5</v>
      </c>
      <c r="AG204">
        <v>1.1966588048882455E-5</v>
      </c>
      <c r="AH204">
        <v>7.9010238433187932E-6</v>
      </c>
      <c r="AI204">
        <v>8.2837644411069776E-7</v>
      </c>
      <c r="AJ204">
        <v>3.9884791753478035E-7</v>
      </c>
      <c r="AK204">
        <v>1.2272243616454782E-7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Y204">
        <f t="shared" si="47"/>
        <v>1.2410448254956713E-3</v>
      </c>
      <c r="BA204">
        <f>IF([1]Graph!$B$45=[1]PV_profile!A204,1,0)</f>
        <v>0</v>
      </c>
      <c r="BB204">
        <f t="shared" si="42"/>
        <v>0</v>
      </c>
      <c r="BC204">
        <f t="shared" si="42"/>
        <v>0</v>
      </c>
      <c r="BD204">
        <f t="shared" si="42"/>
        <v>0</v>
      </c>
      <c r="BE204">
        <f t="shared" si="42"/>
        <v>0</v>
      </c>
      <c r="BF204">
        <f t="shared" si="42"/>
        <v>0</v>
      </c>
      <c r="BG204">
        <f t="shared" si="42"/>
        <v>0</v>
      </c>
      <c r="BH204">
        <f t="shared" si="42"/>
        <v>0</v>
      </c>
      <c r="BI204">
        <f t="shared" si="42"/>
        <v>0</v>
      </c>
      <c r="BJ204">
        <f t="shared" si="42"/>
        <v>0</v>
      </c>
      <c r="BK204">
        <f t="shared" si="43"/>
        <v>0</v>
      </c>
      <c r="BL204">
        <f t="shared" si="43"/>
        <v>0</v>
      </c>
      <c r="BM204">
        <f t="shared" si="43"/>
        <v>0</v>
      </c>
      <c r="BN204">
        <f t="shared" si="43"/>
        <v>0</v>
      </c>
      <c r="BO204">
        <f t="shared" si="43"/>
        <v>0</v>
      </c>
      <c r="BP204">
        <f t="shared" si="43"/>
        <v>0</v>
      </c>
      <c r="BQ204">
        <f t="shared" si="43"/>
        <v>0</v>
      </c>
      <c r="BR204">
        <f t="shared" si="43"/>
        <v>0</v>
      </c>
      <c r="BS204">
        <f t="shared" si="48"/>
        <v>0</v>
      </c>
      <c r="BT204">
        <f t="shared" si="48"/>
        <v>0</v>
      </c>
      <c r="BU204">
        <f t="shared" si="48"/>
        <v>0</v>
      </c>
      <c r="BV204">
        <f t="shared" si="48"/>
        <v>0</v>
      </c>
      <c r="BW204">
        <f t="shared" si="48"/>
        <v>0</v>
      </c>
      <c r="BX204">
        <f t="shared" si="48"/>
        <v>0</v>
      </c>
      <c r="BY204">
        <f t="shared" si="48"/>
        <v>0</v>
      </c>
      <c r="BZ204">
        <f t="shared" si="48"/>
        <v>0</v>
      </c>
      <c r="CA204">
        <f t="shared" si="48"/>
        <v>0</v>
      </c>
      <c r="CB204">
        <f t="shared" si="46"/>
        <v>0</v>
      </c>
      <c r="CC204">
        <f t="shared" si="46"/>
        <v>0</v>
      </c>
      <c r="CD204">
        <f t="shared" si="46"/>
        <v>0</v>
      </c>
      <c r="CE204">
        <f t="shared" si="46"/>
        <v>0</v>
      </c>
      <c r="CF204">
        <f t="shared" si="46"/>
        <v>0</v>
      </c>
      <c r="CG204">
        <f t="shared" si="46"/>
        <v>0</v>
      </c>
      <c r="CH204">
        <f t="shared" si="46"/>
        <v>0</v>
      </c>
      <c r="CI204">
        <f t="shared" si="46"/>
        <v>0</v>
      </c>
      <c r="CJ204">
        <f t="shared" si="46"/>
        <v>0</v>
      </c>
      <c r="CK204">
        <f t="shared" si="46"/>
        <v>0</v>
      </c>
      <c r="CL204">
        <f t="shared" si="46"/>
        <v>0</v>
      </c>
      <c r="CM204">
        <f t="shared" si="46"/>
        <v>0</v>
      </c>
      <c r="CN204">
        <f t="shared" si="46"/>
        <v>0</v>
      </c>
      <c r="CO204">
        <f t="shared" si="46"/>
        <v>0</v>
      </c>
      <c r="CP204">
        <f t="shared" si="45"/>
        <v>0</v>
      </c>
      <c r="CQ204">
        <f t="shared" si="45"/>
        <v>0</v>
      </c>
      <c r="CR204">
        <f t="shared" si="45"/>
        <v>0</v>
      </c>
      <c r="CS204">
        <f t="shared" si="45"/>
        <v>0</v>
      </c>
      <c r="CT204">
        <f t="shared" si="45"/>
        <v>0</v>
      </c>
      <c r="CU204">
        <f t="shared" si="44"/>
        <v>0</v>
      </c>
      <c r="CV204">
        <f t="shared" si="44"/>
        <v>0</v>
      </c>
      <c r="CW204">
        <f t="shared" si="44"/>
        <v>0</v>
      </c>
    </row>
    <row r="205" spans="1:101" x14ac:dyDescent="0.45">
      <c r="A205" s="1">
        <v>42297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2.0556008057561757E-6</v>
      </c>
      <c r="S205">
        <v>1.1780970364183573E-5</v>
      </c>
      <c r="T205">
        <v>3.5895162055291191E-5</v>
      </c>
      <c r="U205">
        <v>5.010450262508075E-5</v>
      </c>
      <c r="V205">
        <v>6.554797069355005E-5</v>
      </c>
      <c r="W205">
        <v>1.001219490220073E-4</v>
      </c>
      <c r="X205">
        <v>1.5881242008725018E-4</v>
      </c>
      <c r="Y205">
        <v>1.6097501951703734E-4</v>
      </c>
      <c r="Z205">
        <v>1.6855236293497212E-4</v>
      </c>
      <c r="AA205">
        <v>1.7545780101490603E-4</v>
      </c>
      <c r="AB205">
        <v>1.8861671423264968E-4</v>
      </c>
      <c r="AC205">
        <v>1.4878101145363747E-4</v>
      </c>
      <c r="AD205">
        <v>1.0505960953956529E-4</v>
      </c>
      <c r="AE205">
        <v>1.0122760147032726E-4</v>
      </c>
      <c r="AF205">
        <v>6.7088137267415132E-5</v>
      </c>
      <c r="AG205">
        <v>3.5312997498735619E-5</v>
      </c>
      <c r="AH205">
        <v>6.9184773387763816E-6</v>
      </c>
      <c r="AI205">
        <v>5.6759126726103348E-7</v>
      </c>
      <c r="AJ205">
        <v>3.2214639493193795E-7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Y205">
        <f t="shared" si="47"/>
        <v>1.5831980455833345E-3</v>
      </c>
      <c r="BA205">
        <f>IF([1]Graph!$B$45=[1]PV_profile!A205,1,0)</f>
        <v>0</v>
      </c>
      <c r="BB205">
        <f t="shared" si="42"/>
        <v>0</v>
      </c>
      <c r="BC205">
        <f t="shared" si="42"/>
        <v>0</v>
      </c>
      <c r="BD205">
        <f t="shared" si="42"/>
        <v>0</v>
      </c>
      <c r="BE205">
        <f t="shared" si="42"/>
        <v>0</v>
      </c>
      <c r="BF205">
        <f t="shared" si="42"/>
        <v>0</v>
      </c>
      <c r="BG205">
        <f t="shared" si="42"/>
        <v>0</v>
      </c>
      <c r="BH205">
        <f t="shared" si="42"/>
        <v>0</v>
      </c>
      <c r="BI205">
        <f t="shared" si="42"/>
        <v>0</v>
      </c>
      <c r="BJ205">
        <f t="shared" si="42"/>
        <v>0</v>
      </c>
      <c r="BK205">
        <f t="shared" si="43"/>
        <v>0</v>
      </c>
      <c r="BL205">
        <f t="shared" si="43"/>
        <v>0</v>
      </c>
      <c r="BM205">
        <f t="shared" si="43"/>
        <v>0</v>
      </c>
      <c r="BN205">
        <f t="shared" si="43"/>
        <v>0</v>
      </c>
      <c r="BO205">
        <f t="shared" si="43"/>
        <v>0</v>
      </c>
      <c r="BP205">
        <f t="shared" si="43"/>
        <v>0</v>
      </c>
      <c r="BQ205">
        <f t="shared" si="43"/>
        <v>0</v>
      </c>
      <c r="BR205">
        <f t="shared" si="43"/>
        <v>0</v>
      </c>
      <c r="BS205">
        <f t="shared" si="48"/>
        <v>0</v>
      </c>
      <c r="BT205">
        <f t="shared" si="48"/>
        <v>0</v>
      </c>
      <c r="BU205">
        <f t="shared" si="48"/>
        <v>0</v>
      </c>
      <c r="BV205">
        <f t="shared" si="48"/>
        <v>0</v>
      </c>
      <c r="BW205">
        <f t="shared" si="48"/>
        <v>0</v>
      </c>
      <c r="BX205">
        <f t="shared" si="48"/>
        <v>0</v>
      </c>
      <c r="BY205">
        <f t="shared" si="48"/>
        <v>0</v>
      </c>
      <c r="BZ205">
        <f t="shared" si="48"/>
        <v>0</v>
      </c>
      <c r="CA205">
        <f t="shared" si="48"/>
        <v>0</v>
      </c>
      <c r="CB205">
        <f t="shared" si="46"/>
        <v>0</v>
      </c>
      <c r="CC205">
        <f t="shared" si="46"/>
        <v>0</v>
      </c>
      <c r="CD205">
        <f t="shared" si="46"/>
        <v>0</v>
      </c>
      <c r="CE205">
        <f t="shared" si="46"/>
        <v>0</v>
      </c>
      <c r="CF205">
        <f t="shared" si="46"/>
        <v>0</v>
      </c>
      <c r="CG205">
        <f t="shared" si="46"/>
        <v>0</v>
      </c>
      <c r="CH205">
        <f t="shared" si="46"/>
        <v>0</v>
      </c>
      <c r="CI205">
        <f t="shared" si="46"/>
        <v>0</v>
      </c>
      <c r="CJ205">
        <f t="shared" si="46"/>
        <v>0</v>
      </c>
      <c r="CK205">
        <f t="shared" si="46"/>
        <v>0</v>
      </c>
      <c r="CL205">
        <f t="shared" si="46"/>
        <v>0</v>
      </c>
      <c r="CM205">
        <f t="shared" si="46"/>
        <v>0</v>
      </c>
      <c r="CN205">
        <f t="shared" si="46"/>
        <v>0</v>
      </c>
      <c r="CO205">
        <f t="shared" si="46"/>
        <v>0</v>
      </c>
      <c r="CP205">
        <f t="shared" si="45"/>
        <v>0</v>
      </c>
      <c r="CQ205">
        <f t="shared" si="45"/>
        <v>0</v>
      </c>
      <c r="CR205">
        <f t="shared" si="45"/>
        <v>0</v>
      </c>
      <c r="CS205">
        <f t="shared" si="45"/>
        <v>0</v>
      </c>
      <c r="CT205">
        <f t="shared" si="45"/>
        <v>0</v>
      </c>
      <c r="CU205">
        <f t="shared" si="44"/>
        <v>0</v>
      </c>
      <c r="CV205">
        <f t="shared" si="44"/>
        <v>0</v>
      </c>
      <c r="CW205">
        <f t="shared" si="44"/>
        <v>0</v>
      </c>
    </row>
    <row r="206" spans="1:101" x14ac:dyDescent="0.45">
      <c r="A206" s="1">
        <v>42298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1.5340304520568474E-7</v>
      </c>
      <c r="Q206">
        <v>1.3806274068511627E-7</v>
      </c>
      <c r="R206">
        <v>6.3815666805564857E-6</v>
      </c>
      <c r="S206">
        <v>1.8361961003507453E-5</v>
      </c>
      <c r="T206">
        <v>2.3061463293383602E-5</v>
      </c>
      <c r="U206">
        <v>6.9585538843363679E-5</v>
      </c>
      <c r="V206">
        <v>1.2299242552410981E-4</v>
      </c>
      <c r="W206">
        <v>2.0358041427723816E-4</v>
      </c>
      <c r="X206">
        <v>2.42650635860674E-4</v>
      </c>
      <c r="Y206">
        <v>2.3193006404647479E-4</v>
      </c>
      <c r="Z206">
        <v>1.6267204070462523E-4</v>
      </c>
      <c r="AA206">
        <v>1.9546424266301843E-4</v>
      </c>
      <c r="AB206">
        <v>9.8628570376929937E-5</v>
      </c>
      <c r="AC206">
        <v>9.9233361882653377E-5</v>
      </c>
      <c r="AD206">
        <v>1.4284047852804733E-4</v>
      </c>
      <c r="AE206">
        <v>1.3169421326340226E-4</v>
      </c>
      <c r="AF206">
        <v>9.9125596243396355E-5</v>
      </c>
      <c r="AG206">
        <v>2.6384940267764765E-5</v>
      </c>
      <c r="AH206">
        <v>1.5830810757613653E-5</v>
      </c>
      <c r="AI206">
        <v>2.8226160317845991E-6</v>
      </c>
      <c r="AJ206">
        <v>6.2895248534330737E-7</v>
      </c>
      <c r="AK206">
        <v>4.6020913561705427E-8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Y206">
        <f t="shared" si="47"/>
        <v>1.8942073794333397E-3</v>
      </c>
      <c r="BA206">
        <f>IF([1]Graph!$B$45=[1]PV_profile!A206,1,0)</f>
        <v>0</v>
      </c>
      <c r="BB206">
        <f t="shared" si="42"/>
        <v>0</v>
      </c>
      <c r="BC206">
        <f t="shared" si="42"/>
        <v>0</v>
      </c>
      <c r="BD206">
        <f t="shared" si="42"/>
        <v>0</v>
      </c>
      <c r="BE206">
        <f t="shared" si="42"/>
        <v>0</v>
      </c>
      <c r="BF206">
        <f t="shared" si="42"/>
        <v>0</v>
      </c>
      <c r="BG206">
        <f t="shared" si="42"/>
        <v>0</v>
      </c>
      <c r="BH206">
        <f t="shared" si="42"/>
        <v>0</v>
      </c>
      <c r="BI206">
        <f t="shared" si="42"/>
        <v>0</v>
      </c>
      <c r="BJ206">
        <f t="shared" si="42"/>
        <v>0</v>
      </c>
      <c r="BK206">
        <f t="shared" si="43"/>
        <v>0</v>
      </c>
      <c r="BL206">
        <f t="shared" si="43"/>
        <v>0</v>
      </c>
      <c r="BM206">
        <f t="shared" si="43"/>
        <v>0</v>
      </c>
      <c r="BN206">
        <f t="shared" si="43"/>
        <v>0</v>
      </c>
      <c r="BO206">
        <f t="shared" si="43"/>
        <v>0</v>
      </c>
      <c r="BP206">
        <f t="shared" si="43"/>
        <v>0</v>
      </c>
      <c r="BQ206">
        <f t="shared" si="43"/>
        <v>0</v>
      </c>
      <c r="BR206">
        <f t="shared" si="43"/>
        <v>0</v>
      </c>
      <c r="BS206">
        <f t="shared" si="48"/>
        <v>0</v>
      </c>
      <c r="BT206">
        <f t="shared" si="48"/>
        <v>0</v>
      </c>
      <c r="BU206">
        <f t="shared" si="48"/>
        <v>0</v>
      </c>
      <c r="BV206">
        <f t="shared" si="48"/>
        <v>0</v>
      </c>
      <c r="BW206">
        <f t="shared" si="48"/>
        <v>0</v>
      </c>
      <c r="BX206">
        <f t="shared" si="48"/>
        <v>0</v>
      </c>
      <c r="BY206">
        <f t="shared" si="48"/>
        <v>0</v>
      </c>
      <c r="BZ206">
        <f t="shared" si="48"/>
        <v>0</v>
      </c>
      <c r="CA206">
        <f t="shared" si="48"/>
        <v>0</v>
      </c>
      <c r="CB206">
        <f t="shared" si="46"/>
        <v>0</v>
      </c>
      <c r="CC206">
        <f t="shared" si="46"/>
        <v>0</v>
      </c>
      <c r="CD206">
        <f t="shared" si="46"/>
        <v>0</v>
      </c>
      <c r="CE206">
        <f t="shared" si="46"/>
        <v>0</v>
      </c>
      <c r="CF206">
        <f t="shared" si="46"/>
        <v>0</v>
      </c>
      <c r="CG206">
        <f t="shared" si="46"/>
        <v>0</v>
      </c>
      <c r="CH206">
        <f t="shared" si="46"/>
        <v>0</v>
      </c>
      <c r="CI206">
        <f t="shared" si="46"/>
        <v>0</v>
      </c>
      <c r="CJ206">
        <f t="shared" si="46"/>
        <v>0</v>
      </c>
      <c r="CK206">
        <f t="shared" si="46"/>
        <v>0</v>
      </c>
      <c r="CL206">
        <f t="shared" si="46"/>
        <v>0</v>
      </c>
      <c r="CM206">
        <f t="shared" si="46"/>
        <v>0</v>
      </c>
      <c r="CN206">
        <f t="shared" si="46"/>
        <v>0</v>
      </c>
      <c r="CO206">
        <f t="shared" si="46"/>
        <v>0</v>
      </c>
      <c r="CP206">
        <f t="shared" si="45"/>
        <v>0</v>
      </c>
      <c r="CQ206">
        <f t="shared" si="45"/>
        <v>0</v>
      </c>
      <c r="CR206">
        <f t="shared" si="45"/>
        <v>0</v>
      </c>
      <c r="CS206">
        <f t="shared" si="45"/>
        <v>0</v>
      </c>
      <c r="CT206">
        <f t="shared" si="45"/>
        <v>0</v>
      </c>
      <c r="CU206">
        <f t="shared" si="44"/>
        <v>0</v>
      </c>
      <c r="CV206">
        <f t="shared" si="44"/>
        <v>0</v>
      </c>
      <c r="CW206">
        <f t="shared" si="44"/>
        <v>0</v>
      </c>
    </row>
    <row r="207" spans="1:101" x14ac:dyDescent="0.45">
      <c r="A207" s="1">
        <v>42299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3.3748669945250652E-7</v>
      </c>
      <c r="R207">
        <v>1.8408365424682173E-7</v>
      </c>
      <c r="S207">
        <v>7.3633461698728683E-7</v>
      </c>
      <c r="T207">
        <v>3.1927008783433138E-6</v>
      </c>
      <c r="U207">
        <v>6.5380377866662833E-6</v>
      </c>
      <c r="V207">
        <v>7.459223073126422E-6</v>
      </c>
      <c r="W207">
        <v>1.3852294982073336E-5</v>
      </c>
      <c r="X207">
        <v>1.0124600983575195E-5</v>
      </c>
      <c r="Y207">
        <v>3.1324901831000826E-6</v>
      </c>
      <c r="Z207">
        <v>2.1334528511980606E-6</v>
      </c>
      <c r="AA207">
        <v>5.3767767344592501E-7</v>
      </c>
      <c r="AB207">
        <v>3.0680609041136948E-7</v>
      </c>
      <c r="AC207">
        <v>3.22146394931938E-7</v>
      </c>
      <c r="AD207">
        <v>1.165863143563204E-6</v>
      </c>
      <c r="AE207">
        <v>1.2118840571249095E-6</v>
      </c>
      <c r="AF207">
        <v>3.0834012086342643E-6</v>
      </c>
      <c r="AG207">
        <v>6.4429278986387589E-7</v>
      </c>
      <c r="AH207">
        <v>7.0565400794614978E-7</v>
      </c>
      <c r="AI207">
        <v>9.357585757546769E-7</v>
      </c>
      <c r="AJ207">
        <v>2.4544487232909564E-7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Y207">
        <f t="shared" si="47"/>
        <v>5.6849634522774706E-5</v>
      </c>
      <c r="BA207">
        <f>IF([1]Graph!$B$45=[1]PV_profile!A207,1,0)</f>
        <v>0</v>
      </c>
      <c r="BB207">
        <f t="shared" si="42"/>
        <v>0</v>
      </c>
      <c r="BC207">
        <f t="shared" si="42"/>
        <v>0</v>
      </c>
      <c r="BD207">
        <f t="shared" si="42"/>
        <v>0</v>
      </c>
      <c r="BE207">
        <f t="shared" si="42"/>
        <v>0</v>
      </c>
      <c r="BF207">
        <f t="shared" si="42"/>
        <v>0</v>
      </c>
      <c r="BG207">
        <f t="shared" si="42"/>
        <v>0</v>
      </c>
      <c r="BH207">
        <f t="shared" si="42"/>
        <v>0</v>
      </c>
      <c r="BI207">
        <f t="shared" si="42"/>
        <v>0</v>
      </c>
      <c r="BJ207">
        <f t="shared" si="42"/>
        <v>0</v>
      </c>
      <c r="BK207">
        <f t="shared" si="43"/>
        <v>0</v>
      </c>
      <c r="BL207">
        <f t="shared" si="43"/>
        <v>0</v>
      </c>
      <c r="BM207">
        <f t="shared" si="43"/>
        <v>0</v>
      </c>
      <c r="BN207">
        <f t="shared" si="43"/>
        <v>0</v>
      </c>
      <c r="BO207">
        <f t="shared" si="43"/>
        <v>0</v>
      </c>
      <c r="BP207">
        <f t="shared" si="43"/>
        <v>0</v>
      </c>
      <c r="BQ207">
        <f t="shared" si="43"/>
        <v>0</v>
      </c>
      <c r="BR207">
        <f t="shared" si="43"/>
        <v>0</v>
      </c>
      <c r="BS207">
        <f t="shared" si="48"/>
        <v>0</v>
      </c>
      <c r="BT207">
        <f t="shared" si="48"/>
        <v>0</v>
      </c>
      <c r="BU207">
        <f t="shared" si="48"/>
        <v>0</v>
      </c>
      <c r="BV207">
        <f t="shared" si="48"/>
        <v>0</v>
      </c>
      <c r="BW207">
        <f t="shared" si="48"/>
        <v>0</v>
      </c>
      <c r="BX207">
        <f t="shared" si="48"/>
        <v>0</v>
      </c>
      <c r="BY207">
        <f t="shared" si="48"/>
        <v>0</v>
      </c>
      <c r="BZ207">
        <f t="shared" si="48"/>
        <v>0</v>
      </c>
      <c r="CA207">
        <f t="shared" si="48"/>
        <v>0</v>
      </c>
      <c r="CB207">
        <f t="shared" si="46"/>
        <v>0</v>
      </c>
      <c r="CC207">
        <f t="shared" si="46"/>
        <v>0</v>
      </c>
      <c r="CD207">
        <f t="shared" si="46"/>
        <v>0</v>
      </c>
      <c r="CE207">
        <f t="shared" si="46"/>
        <v>0</v>
      </c>
      <c r="CF207">
        <f t="shared" si="46"/>
        <v>0</v>
      </c>
      <c r="CG207">
        <f t="shared" si="46"/>
        <v>0</v>
      </c>
      <c r="CH207">
        <f t="shared" si="46"/>
        <v>0</v>
      </c>
      <c r="CI207">
        <f t="shared" si="46"/>
        <v>0</v>
      </c>
      <c r="CJ207">
        <f t="shared" si="46"/>
        <v>0</v>
      </c>
      <c r="CK207">
        <f t="shared" si="46"/>
        <v>0</v>
      </c>
      <c r="CL207">
        <f t="shared" si="46"/>
        <v>0</v>
      </c>
      <c r="CM207">
        <f t="shared" si="46"/>
        <v>0</v>
      </c>
      <c r="CN207">
        <f t="shared" si="46"/>
        <v>0</v>
      </c>
      <c r="CO207">
        <f t="shared" si="46"/>
        <v>0</v>
      </c>
      <c r="CP207">
        <f t="shared" si="46"/>
        <v>0</v>
      </c>
      <c r="CQ207">
        <f t="shared" si="46"/>
        <v>0</v>
      </c>
      <c r="CR207">
        <f t="shared" si="45"/>
        <v>0</v>
      </c>
      <c r="CS207">
        <f t="shared" si="45"/>
        <v>0</v>
      </c>
      <c r="CT207">
        <f t="shared" si="45"/>
        <v>0</v>
      </c>
      <c r="CU207">
        <f t="shared" si="44"/>
        <v>0</v>
      </c>
      <c r="CV207">
        <f t="shared" si="44"/>
        <v>0</v>
      </c>
      <c r="CW207">
        <f t="shared" si="44"/>
        <v>0</v>
      </c>
    </row>
    <row r="208" spans="1:101" x14ac:dyDescent="0.45">
      <c r="A208" s="1">
        <v>42300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1.3806274068511627E-7</v>
      </c>
      <c r="Q208">
        <v>2.6078517684966411E-7</v>
      </c>
      <c r="R208">
        <v>1.1765630059663005E-5</v>
      </c>
      <c r="S208">
        <v>4.1739051062401752E-5</v>
      </c>
      <c r="T208">
        <v>5.1074009870780692E-5</v>
      </c>
      <c r="U208">
        <v>7.2092144602024568E-5</v>
      </c>
      <c r="V208">
        <v>1.1426302523668033E-4</v>
      </c>
      <c r="W208">
        <v>1.0060785316769629E-4</v>
      </c>
      <c r="X208">
        <v>1.0281532298820608E-4</v>
      </c>
      <c r="Y208">
        <v>9.5817459573535756E-5</v>
      </c>
      <c r="Z208">
        <v>6.12396461689484E-5</v>
      </c>
      <c r="AA208">
        <v>3.9452195165998001E-5</v>
      </c>
      <c r="AB208">
        <v>1.4244239762573859E-5</v>
      </c>
      <c r="AC208">
        <v>1.0539556220856568E-5</v>
      </c>
      <c r="AD208">
        <v>7.9769583506956071E-7</v>
      </c>
      <c r="AE208">
        <v>2.2857053735647028E-6</v>
      </c>
      <c r="AF208">
        <v>2.4544487232909564E-7</v>
      </c>
      <c r="AG208">
        <v>0</v>
      </c>
      <c r="AH208">
        <v>5.062300491787596E-7</v>
      </c>
      <c r="AI208">
        <v>2.91465785890801E-7</v>
      </c>
      <c r="AJ208">
        <v>4.9088974465819129E-7</v>
      </c>
      <c r="AK208">
        <v>1.5340304520568478E-8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Y208">
        <f t="shared" si="47"/>
        <v>7.2068175376211179E-4</v>
      </c>
      <c r="BA208">
        <f>IF([1]Graph!$B$45=[1]PV_profile!A208,1,0)</f>
        <v>0</v>
      </c>
      <c r="BB208">
        <f t="shared" si="42"/>
        <v>0</v>
      </c>
      <c r="BC208">
        <f t="shared" si="42"/>
        <v>0</v>
      </c>
      <c r="BD208">
        <f t="shared" si="42"/>
        <v>0</v>
      </c>
      <c r="BE208">
        <f t="shared" si="42"/>
        <v>0</v>
      </c>
      <c r="BF208">
        <f t="shared" si="42"/>
        <v>0</v>
      </c>
      <c r="BG208">
        <f t="shared" si="42"/>
        <v>0</v>
      </c>
      <c r="BH208">
        <f t="shared" si="42"/>
        <v>0</v>
      </c>
      <c r="BI208">
        <f t="shared" si="42"/>
        <v>0</v>
      </c>
      <c r="BJ208">
        <f t="shared" si="42"/>
        <v>0</v>
      </c>
      <c r="BK208">
        <f t="shared" si="43"/>
        <v>0</v>
      </c>
      <c r="BL208">
        <f t="shared" si="43"/>
        <v>0</v>
      </c>
      <c r="BM208">
        <f t="shared" si="43"/>
        <v>0</v>
      </c>
      <c r="BN208">
        <f t="shared" si="43"/>
        <v>0</v>
      </c>
      <c r="BO208">
        <f t="shared" si="43"/>
        <v>0</v>
      </c>
      <c r="BP208">
        <f t="shared" si="43"/>
        <v>0</v>
      </c>
      <c r="BQ208">
        <f t="shared" si="43"/>
        <v>0</v>
      </c>
      <c r="BR208">
        <f t="shared" si="43"/>
        <v>0</v>
      </c>
      <c r="BS208">
        <f t="shared" si="48"/>
        <v>0</v>
      </c>
      <c r="BT208">
        <f t="shared" si="48"/>
        <v>0</v>
      </c>
      <c r="BU208">
        <f t="shared" si="48"/>
        <v>0</v>
      </c>
      <c r="BV208">
        <f t="shared" si="48"/>
        <v>0</v>
      </c>
      <c r="BW208">
        <f t="shared" si="48"/>
        <v>0</v>
      </c>
      <c r="BX208">
        <f t="shared" si="48"/>
        <v>0</v>
      </c>
      <c r="BY208">
        <f t="shared" si="48"/>
        <v>0</v>
      </c>
      <c r="BZ208">
        <f t="shared" si="48"/>
        <v>0</v>
      </c>
      <c r="CA208">
        <f t="shared" si="48"/>
        <v>0</v>
      </c>
      <c r="CB208">
        <f t="shared" si="46"/>
        <v>0</v>
      </c>
      <c r="CC208">
        <f t="shared" si="46"/>
        <v>0</v>
      </c>
      <c r="CD208">
        <f t="shared" si="46"/>
        <v>0</v>
      </c>
      <c r="CE208">
        <f t="shared" si="46"/>
        <v>0</v>
      </c>
      <c r="CF208">
        <f t="shared" si="46"/>
        <v>0</v>
      </c>
      <c r="CG208">
        <f t="shared" si="46"/>
        <v>0</v>
      </c>
      <c r="CH208">
        <f t="shared" si="46"/>
        <v>0</v>
      </c>
      <c r="CI208">
        <f t="shared" si="46"/>
        <v>0</v>
      </c>
      <c r="CJ208">
        <f t="shared" si="46"/>
        <v>0</v>
      </c>
      <c r="CK208">
        <f t="shared" si="45"/>
        <v>0</v>
      </c>
      <c r="CL208">
        <f t="shared" si="45"/>
        <v>0</v>
      </c>
      <c r="CM208">
        <f t="shared" si="45"/>
        <v>0</v>
      </c>
      <c r="CN208">
        <f t="shared" si="45"/>
        <v>0</v>
      </c>
      <c r="CO208">
        <f t="shared" si="45"/>
        <v>0</v>
      </c>
      <c r="CP208">
        <f t="shared" si="45"/>
        <v>0</v>
      </c>
      <c r="CQ208">
        <f t="shared" si="45"/>
        <v>0</v>
      </c>
      <c r="CR208">
        <f t="shared" si="45"/>
        <v>0</v>
      </c>
      <c r="CS208">
        <f t="shared" si="45"/>
        <v>0</v>
      </c>
      <c r="CT208">
        <f t="shared" si="45"/>
        <v>0</v>
      </c>
      <c r="CU208">
        <f t="shared" si="44"/>
        <v>0</v>
      </c>
      <c r="CV208">
        <f t="shared" si="44"/>
        <v>0</v>
      </c>
      <c r="CW208">
        <f t="shared" si="44"/>
        <v>0</v>
      </c>
    </row>
    <row r="209" spans="1:101" x14ac:dyDescent="0.45">
      <c r="A209" s="1">
        <v>42301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2.7612548137023259E-7</v>
      </c>
      <c r="R209">
        <v>2.5464905504143672E-6</v>
      </c>
      <c r="S209">
        <v>8.0536598732984496E-6</v>
      </c>
      <c r="T209">
        <v>7.0925897950848354E-6</v>
      </c>
      <c r="U209">
        <v>1.3285470730038327E-5</v>
      </c>
      <c r="V209">
        <v>4.0131770656259192E-5</v>
      </c>
      <c r="W209">
        <v>7.0555813104289619E-5</v>
      </c>
      <c r="X209">
        <v>9.7759542125839727E-5</v>
      </c>
      <c r="Y209">
        <v>1.2028409476100342E-4</v>
      </c>
      <c r="Z209">
        <v>1.0748874676039729E-4</v>
      </c>
      <c r="AA209">
        <v>1.385770243941683E-4</v>
      </c>
      <c r="AB209">
        <v>1.4871849971271613E-4</v>
      </c>
      <c r="AC209">
        <v>1.4410068454441199E-4</v>
      </c>
      <c r="AD209">
        <v>1.1171576767103992E-4</v>
      </c>
      <c r="AE209">
        <v>9.0444134407593647E-5</v>
      </c>
      <c r="AF209">
        <v>8.9015185041502697E-5</v>
      </c>
      <c r="AG209">
        <v>5.792690740773161E-5</v>
      </c>
      <c r="AH209">
        <v>2.429865885296745E-5</v>
      </c>
      <c r="AI209">
        <v>3.1601027312371064E-6</v>
      </c>
      <c r="AJ209">
        <v>6.1361218082273895E-7</v>
      </c>
      <c r="AK209">
        <v>9.2041827123410853E-8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Y209">
        <f t="shared" si="47"/>
        <v>1.2761369226093105E-3</v>
      </c>
      <c r="BA209">
        <f>IF([1]Graph!$B$45=[1]PV_profile!A209,1,0)</f>
        <v>0</v>
      </c>
      <c r="BB209">
        <f t="shared" si="42"/>
        <v>0</v>
      </c>
      <c r="BC209">
        <f t="shared" si="42"/>
        <v>0</v>
      </c>
      <c r="BD209">
        <f t="shared" si="42"/>
        <v>0</v>
      </c>
      <c r="BE209">
        <f t="shared" si="42"/>
        <v>0</v>
      </c>
      <c r="BF209">
        <f t="shared" si="42"/>
        <v>0</v>
      </c>
      <c r="BG209">
        <f t="shared" si="42"/>
        <v>0</v>
      </c>
      <c r="BH209">
        <f t="shared" si="42"/>
        <v>0</v>
      </c>
      <c r="BI209">
        <f t="shared" si="42"/>
        <v>0</v>
      </c>
      <c r="BJ209">
        <f t="shared" si="42"/>
        <v>0</v>
      </c>
      <c r="BK209">
        <f t="shared" si="43"/>
        <v>0</v>
      </c>
      <c r="BL209">
        <f t="shared" si="43"/>
        <v>0</v>
      </c>
      <c r="BM209">
        <f t="shared" si="43"/>
        <v>0</v>
      </c>
      <c r="BN209">
        <f t="shared" si="43"/>
        <v>0</v>
      </c>
      <c r="BO209">
        <f t="shared" si="43"/>
        <v>0</v>
      </c>
      <c r="BP209">
        <f t="shared" si="43"/>
        <v>0</v>
      </c>
      <c r="BQ209">
        <f t="shared" si="43"/>
        <v>0</v>
      </c>
      <c r="BR209">
        <f t="shared" si="43"/>
        <v>0</v>
      </c>
      <c r="BS209">
        <f t="shared" si="48"/>
        <v>0</v>
      </c>
      <c r="BT209">
        <f t="shared" si="48"/>
        <v>0</v>
      </c>
      <c r="BU209">
        <f t="shared" si="48"/>
        <v>0</v>
      </c>
      <c r="BV209">
        <f t="shared" si="48"/>
        <v>0</v>
      </c>
      <c r="BW209">
        <f t="shared" si="48"/>
        <v>0</v>
      </c>
      <c r="BX209">
        <f t="shared" si="48"/>
        <v>0</v>
      </c>
      <c r="BY209">
        <f t="shared" si="48"/>
        <v>0</v>
      </c>
      <c r="BZ209">
        <f t="shared" si="48"/>
        <v>0</v>
      </c>
      <c r="CA209">
        <f t="shared" si="48"/>
        <v>0</v>
      </c>
      <c r="CB209">
        <f t="shared" si="46"/>
        <v>0</v>
      </c>
      <c r="CC209">
        <f t="shared" si="46"/>
        <v>0</v>
      </c>
      <c r="CD209">
        <f t="shared" si="46"/>
        <v>0</v>
      </c>
      <c r="CE209">
        <f t="shared" si="46"/>
        <v>0</v>
      </c>
      <c r="CF209">
        <f t="shared" si="46"/>
        <v>0</v>
      </c>
      <c r="CG209">
        <f t="shared" si="46"/>
        <v>0</v>
      </c>
      <c r="CH209">
        <f t="shared" si="46"/>
        <v>0</v>
      </c>
      <c r="CI209">
        <f t="shared" si="46"/>
        <v>0</v>
      </c>
      <c r="CJ209">
        <f t="shared" si="46"/>
        <v>0</v>
      </c>
      <c r="CK209">
        <f t="shared" si="45"/>
        <v>0</v>
      </c>
      <c r="CL209">
        <f t="shared" si="45"/>
        <v>0</v>
      </c>
      <c r="CM209">
        <f t="shared" si="45"/>
        <v>0</v>
      </c>
      <c r="CN209">
        <f t="shared" si="45"/>
        <v>0</v>
      </c>
      <c r="CO209">
        <f t="shared" si="45"/>
        <v>0</v>
      </c>
      <c r="CP209">
        <f t="shared" si="45"/>
        <v>0</v>
      </c>
      <c r="CQ209">
        <f t="shared" si="45"/>
        <v>0</v>
      </c>
      <c r="CR209">
        <f t="shared" si="45"/>
        <v>0</v>
      </c>
      <c r="CS209">
        <f t="shared" si="45"/>
        <v>0</v>
      </c>
      <c r="CT209">
        <f t="shared" si="45"/>
        <v>0</v>
      </c>
      <c r="CU209">
        <f t="shared" si="44"/>
        <v>0</v>
      </c>
      <c r="CV209">
        <f t="shared" si="44"/>
        <v>0</v>
      </c>
      <c r="CW209">
        <f t="shared" si="44"/>
        <v>0</v>
      </c>
    </row>
    <row r="210" spans="1:101" x14ac:dyDescent="0.45">
      <c r="A210" s="1">
        <v>42302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4.2952852657591735E-7</v>
      </c>
      <c r="R210">
        <v>1.5340304520568478E-8</v>
      </c>
      <c r="S210">
        <v>7.0565400794614978E-7</v>
      </c>
      <c r="T210">
        <v>1.7641350198653747E-6</v>
      </c>
      <c r="U210">
        <v>2.0556008057561757E-6</v>
      </c>
      <c r="V210">
        <v>7.0718803839820666E-6</v>
      </c>
      <c r="W210">
        <v>1.0185578694044453E-5</v>
      </c>
      <c r="X210">
        <v>7.8078314933563406E-6</v>
      </c>
      <c r="Y210">
        <v>2.577171159455504E-6</v>
      </c>
      <c r="Z210">
        <v>1.0922296818644756E-5</v>
      </c>
      <c r="AA210">
        <v>1.199611813508455E-5</v>
      </c>
      <c r="AB210">
        <v>4.01915978438894E-6</v>
      </c>
      <c r="AC210">
        <v>2.423768114249819E-6</v>
      </c>
      <c r="AD210">
        <v>7.5474298241196897E-6</v>
      </c>
      <c r="AE210">
        <v>9.3499156052864854E-7</v>
      </c>
      <c r="AF210">
        <v>5.5225096274046517E-7</v>
      </c>
      <c r="AG210">
        <v>5.6759126726103359E-7</v>
      </c>
      <c r="AH210">
        <v>8.1303613959012923E-7</v>
      </c>
      <c r="AI210">
        <v>1.3806274068511627E-7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Y210">
        <f t="shared" si="47"/>
        <v>7.2527425742795692E-5</v>
      </c>
      <c r="BA210">
        <f>IF([1]Graph!$B$45=[1]PV_profile!A210,1,0)</f>
        <v>0</v>
      </c>
      <c r="BB210">
        <f t="shared" si="42"/>
        <v>0</v>
      </c>
      <c r="BC210">
        <f t="shared" si="42"/>
        <v>0</v>
      </c>
      <c r="BD210">
        <f t="shared" si="42"/>
        <v>0</v>
      </c>
      <c r="BE210">
        <f t="shared" si="42"/>
        <v>0</v>
      </c>
      <c r="BF210">
        <f t="shared" si="42"/>
        <v>0</v>
      </c>
      <c r="BG210">
        <f t="shared" si="42"/>
        <v>0</v>
      </c>
      <c r="BH210">
        <f t="shared" si="42"/>
        <v>0</v>
      </c>
      <c r="BI210">
        <f t="shared" si="42"/>
        <v>0</v>
      </c>
      <c r="BJ210">
        <f t="shared" si="42"/>
        <v>0</v>
      </c>
      <c r="BK210">
        <f t="shared" si="43"/>
        <v>0</v>
      </c>
      <c r="BL210">
        <f t="shared" si="43"/>
        <v>0</v>
      </c>
      <c r="BM210">
        <f t="shared" si="43"/>
        <v>0</v>
      </c>
      <c r="BN210">
        <f t="shared" si="43"/>
        <v>0</v>
      </c>
      <c r="BO210">
        <f t="shared" si="43"/>
        <v>0</v>
      </c>
      <c r="BP210">
        <f t="shared" si="43"/>
        <v>0</v>
      </c>
      <c r="BQ210">
        <f t="shared" si="43"/>
        <v>0</v>
      </c>
      <c r="BR210">
        <f t="shared" si="43"/>
        <v>0</v>
      </c>
      <c r="BS210">
        <f t="shared" si="48"/>
        <v>0</v>
      </c>
      <c r="BT210">
        <f t="shared" si="48"/>
        <v>0</v>
      </c>
      <c r="BU210">
        <f t="shared" si="48"/>
        <v>0</v>
      </c>
      <c r="BV210">
        <f t="shared" si="48"/>
        <v>0</v>
      </c>
      <c r="BW210">
        <f t="shared" si="48"/>
        <v>0</v>
      </c>
      <c r="BX210">
        <f t="shared" si="48"/>
        <v>0</v>
      </c>
      <c r="BY210">
        <f t="shared" si="48"/>
        <v>0</v>
      </c>
      <c r="BZ210">
        <f t="shared" si="48"/>
        <v>0</v>
      </c>
      <c r="CA210">
        <f t="shared" si="48"/>
        <v>0</v>
      </c>
      <c r="CB210">
        <f t="shared" si="46"/>
        <v>0</v>
      </c>
      <c r="CC210">
        <f t="shared" si="46"/>
        <v>0</v>
      </c>
      <c r="CD210">
        <f t="shared" si="46"/>
        <v>0</v>
      </c>
      <c r="CE210">
        <f t="shared" si="46"/>
        <v>0</v>
      </c>
      <c r="CF210">
        <f t="shared" si="46"/>
        <v>0</v>
      </c>
      <c r="CG210">
        <f t="shared" si="46"/>
        <v>0</v>
      </c>
      <c r="CH210">
        <f t="shared" si="46"/>
        <v>0</v>
      </c>
      <c r="CI210">
        <f t="shared" si="46"/>
        <v>0</v>
      </c>
      <c r="CJ210">
        <f t="shared" si="46"/>
        <v>0</v>
      </c>
      <c r="CK210">
        <f t="shared" si="45"/>
        <v>0</v>
      </c>
      <c r="CL210">
        <f t="shared" si="45"/>
        <v>0</v>
      </c>
      <c r="CM210">
        <f t="shared" si="45"/>
        <v>0</v>
      </c>
      <c r="CN210">
        <f t="shared" si="45"/>
        <v>0</v>
      </c>
      <c r="CO210">
        <f t="shared" si="45"/>
        <v>0</v>
      </c>
      <c r="CP210">
        <f t="shared" si="45"/>
        <v>0</v>
      </c>
      <c r="CQ210">
        <f t="shared" si="45"/>
        <v>0</v>
      </c>
      <c r="CR210">
        <f t="shared" si="45"/>
        <v>0</v>
      </c>
      <c r="CS210">
        <f t="shared" si="45"/>
        <v>0</v>
      </c>
      <c r="CT210">
        <f t="shared" si="45"/>
        <v>0</v>
      </c>
      <c r="CU210">
        <f t="shared" si="44"/>
        <v>0</v>
      </c>
      <c r="CV210">
        <f t="shared" si="44"/>
        <v>0</v>
      </c>
      <c r="CW210">
        <f t="shared" si="44"/>
        <v>0</v>
      </c>
    </row>
    <row r="211" spans="1:101" x14ac:dyDescent="0.45">
      <c r="A211" s="1">
        <v>42303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3.22146394931938E-7</v>
      </c>
      <c r="R211">
        <v>1.8423322221589725E-5</v>
      </c>
      <c r="S211">
        <v>3.1783960443778833E-5</v>
      </c>
      <c r="T211">
        <v>6.0638306231742117E-5</v>
      </c>
      <c r="U211">
        <v>8.1116845751474999E-5</v>
      </c>
      <c r="V211">
        <v>1.2302080508747284E-4</v>
      </c>
      <c r="W211">
        <v>1.1318421832127133E-4</v>
      </c>
      <c r="X211">
        <v>1.2289463108279116E-4</v>
      </c>
      <c r="Y211">
        <v>1.295162735290946E-4</v>
      </c>
      <c r="Z211">
        <v>1.8653235035591748E-4</v>
      </c>
      <c r="AA211">
        <v>1.8801307324976533E-4</v>
      </c>
      <c r="AB211">
        <v>1.2650305421364191E-4</v>
      </c>
      <c r="AC211">
        <v>1.092862469425949E-4</v>
      </c>
      <c r="AD211">
        <v>1.091109839634474E-4</v>
      </c>
      <c r="AE211">
        <v>8.4457197060828777E-5</v>
      </c>
      <c r="AF211">
        <v>5.4422798347620774E-5</v>
      </c>
      <c r="AG211">
        <v>4.3882858619151192E-5</v>
      </c>
      <c r="AH211">
        <v>1.4910392486379546E-5</v>
      </c>
      <c r="AI211">
        <v>1.6107319746596898E-6</v>
      </c>
      <c r="AJ211">
        <v>5.6759126726103359E-7</v>
      </c>
      <c r="AK211">
        <v>3.0680609041136955E-8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Y211">
        <f t="shared" si="47"/>
        <v>1.6002284681544566E-3</v>
      </c>
      <c r="BA211">
        <f>IF([1]Graph!$B$45=[1]PV_profile!A211,1,0)</f>
        <v>0</v>
      </c>
      <c r="BB211">
        <f t="shared" si="42"/>
        <v>0</v>
      </c>
      <c r="BC211">
        <f t="shared" si="42"/>
        <v>0</v>
      </c>
      <c r="BD211">
        <f t="shared" si="42"/>
        <v>0</v>
      </c>
      <c r="BE211">
        <f t="shared" si="42"/>
        <v>0</v>
      </c>
      <c r="BF211">
        <f t="shared" si="42"/>
        <v>0</v>
      </c>
      <c r="BG211">
        <f t="shared" si="42"/>
        <v>0</v>
      </c>
      <c r="BH211">
        <f t="shared" si="42"/>
        <v>0</v>
      </c>
      <c r="BI211">
        <f t="shared" si="42"/>
        <v>0</v>
      </c>
      <c r="BJ211">
        <f t="shared" si="42"/>
        <v>0</v>
      </c>
      <c r="BK211">
        <f t="shared" si="43"/>
        <v>0</v>
      </c>
      <c r="BL211">
        <f t="shared" si="43"/>
        <v>0</v>
      </c>
      <c r="BM211">
        <f t="shared" si="43"/>
        <v>0</v>
      </c>
      <c r="BN211">
        <f t="shared" si="43"/>
        <v>0</v>
      </c>
      <c r="BO211">
        <f t="shared" si="43"/>
        <v>0</v>
      </c>
      <c r="BP211">
        <f t="shared" si="43"/>
        <v>0</v>
      </c>
      <c r="BQ211">
        <f t="shared" si="43"/>
        <v>0</v>
      </c>
      <c r="BR211">
        <f t="shared" si="43"/>
        <v>0</v>
      </c>
      <c r="BS211">
        <f t="shared" si="48"/>
        <v>0</v>
      </c>
      <c r="BT211">
        <f t="shared" si="48"/>
        <v>0</v>
      </c>
      <c r="BU211">
        <f t="shared" si="48"/>
        <v>0</v>
      </c>
      <c r="BV211">
        <f t="shared" si="48"/>
        <v>0</v>
      </c>
      <c r="BW211">
        <f t="shared" si="48"/>
        <v>0</v>
      </c>
      <c r="BX211">
        <f t="shared" si="48"/>
        <v>0</v>
      </c>
      <c r="BY211">
        <f t="shared" si="48"/>
        <v>0</v>
      </c>
      <c r="BZ211">
        <f t="shared" si="48"/>
        <v>0</v>
      </c>
      <c r="CA211">
        <f t="shared" si="48"/>
        <v>0</v>
      </c>
      <c r="CB211">
        <f t="shared" si="46"/>
        <v>0</v>
      </c>
      <c r="CC211">
        <f t="shared" si="46"/>
        <v>0</v>
      </c>
      <c r="CD211">
        <f t="shared" si="46"/>
        <v>0</v>
      </c>
      <c r="CE211">
        <f t="shared" si="46"/>
        <v>0</v>
      </c>
      <c r="CF211">
        <f t="shared" si="46"/>
        <v>0</v>
      </c>
      <c r="CG211">
        <f t="shared" si="46"/>
        <v>0</v>
      </c>
      <c r="CH211">
        <f t="shared" si="46"/>
        <v>0</v>
      </c>
      <c r="CI211">
        <f t="shared" si="46"/>
        <v>0</v>
      </c>
      <c r="CJ211">
        <f t="shared" si="46"/>
        <v>0</v>
      </c>
      <c r="CK211">
        <f t="shared" si="46"/>
        <v>0</v>
      </c>
      <c r="CL211">
        <f t="shared" si="46"/>
        <v>0</v>
      </c>
      <c r="CM211">
        <f t="shared" si="46"/>
        <v>0</v>
      </c>
      <c r="CN211">
        <f t="shared" si="46"/>
        <v>0</v>
      </c>
      <c r="CO211">
        <f t="shared" si="46"/>
        <v>0</v>
      </c>
      <c r="CP211">
        <f t="shared" si="46"/>
        <v>0</v>
      </c>
      <c r="CQ211">
        <f t="shared" si="46"/>
        <v>0</v>
      </c>
      <c r="CR211">
        <f t="shared" si="45"/>
        <v>0</v>
      </c>
      <c r="CS211">
        <f t="shared" si="45"/>
        <v>0</v>
      </c>
      <c r="CT211">
        <f t="shared" si="45"/>
        <v>0</v>
      </c>
      <c r="CU211">
        <f t="shared" si="44"/>
        <v>0</v>
      </c>
      <c r="CV211">
        <f t="shared" si="44"/>
        <v>0</v>
      </c>
      <c r="CW211">
        <f t="shared" si="44"/>
        <v>0</v>
      </c>
    </row>
    <row r="212" spans="1:101" x14ac:dyDescent="0.45">
      <c r="A212" s="1">
        <v>42304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1.4419886249334364E-6</v>
      </c>
      <c r="R212">
        <v>4.2372605639101221E-5</v>
      </c>
      <c r="S212">
        <v>9.0615562310610983E-5</v>
      </c>
      <c r="T212">
        <v>1.2074315337378147E-4</v>
      </c>
      <c r="U212">
        <v>1.5636870957712364E-4</v>
      </c>
      <c r="V212">
        <v>1.9870219743969744E-4</v>
      </c>
      <c r="W212">
        <v>2.5436564291541919E-4</v>
      </c>
      <c r="X212">
        <v>2.4593269401284966E-4</v>
      </c>
      <c r="Y212">
        <v>1.6262985486719368E-4</v>
      </c>
      <c r="Z212">
        <v>1.4709242743353589E-4</v>
      </c>
      <c r="AA212">
        <v>1.0314207147449421E-4</v>
      </c>
      <c r="AB212">
        <v>4.9780822199696755E-5</v>
      </c>
      <c r="AC212">
        <v>1.512937533341066E-5</v>
      </c>
      <c r="AD212">
        <v>1.0952977427685892E-5</v>
      </c>
      <c r="AE212">
        <v>1.12770413606829E-5</v>
      </c>
      <c r="AF212">
        <v>3.7725643892208024E-6</v>
      </c>
      <c r="AG212">
        <v>1.0738213164397933E-6</v>
      </c>
      <c r="AH212">
        <v>5.6759126726103348E-7</v>
      </c>
      <c r="AI212">
        <v>6.5963309438444442E-7</v>
      </c>
      <c r="AJ212">
        <v>1.6874334972625326E-7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Y212">
        <f t="shared" si="47"/>
        <v>1.6167894774072496E-3</v>
      </c>
      <c r="BA212">
        <f>IF([1]Graph!$B$45=[1]PV_profile!A212,1,0)</f>
        <v>0</v>
      </c>
      <c r="BB212">
        <f t="shared" si="42"/>
        <v>0</v>
      </c>
      <c r="BC212">
        <f t="shared" si="42"/>
        <v>0</v>
      </c>
      <c r="BD212">
        <f t="shared" si="42"/>
        <v>0</v>
      </c>
      <c r="BE212">
        <f t="shared" si="42"/>
        <v>0</v>
      </c>
      <c r="BF212">
        <f t="shared" si="42"/>
        <v>0</v>
      </c>
      <c r="BG212">
        <f t="shared" si="42"/>
        <v>0</v>
      </c>
      <c r="BH212">
        <f t="shared" si="42"/>
        <v>0</v>
      </c>
      <c r="BI212">
        <f t="shared" si="42"/>
        <v>0</v>
      </c>
      <c r="BJ212">
        <f t="shared" si="42"/>
        <v>0</v>
      </c>
      <c r="BK212">
        <f t="shared" si="43"/>
        <v>0</v>
      </c>
      <c r="BL212">
        <f t="shared" si="43"/>
        <v>0</v>
      </c>
      <c r="BM212">
        <f t="shared" si="43"/>
        <v>0</v>
      </c>
      <c r="BN212">
        <f t="shared" si="43"/>
        <v>0</v>
      </c>
      <c r="BO212">
        <f t="shared" si="43"/>
        <v>0</v>
      </c>
      <c r="BP212">
        <f t="shared" si="43"/>
        <v>0</v>
      </c>
      <c r="BQ212">
        <f t="shared" si="43"/>
        <v>0</v>
      </c>
      <c r="BR212">
        <f t="shared" si="43"/>
        <v>0</v>
      </c>
      <c r="BS212">
        <f t="shared" si="48"/>
        <v>0</v>
      </c>
      <c r="BT212">
        <f t="shared" si="48"/>
        <v>0</v>
      </c>
      <c r="BU212">
        <f t="shared" si="48"/>
        <v>0</v>
      </c>
      <c r="BV212">
        <f t="shared" si="48"/>
        <v>0</v>
      </c>
      <c r="BW212">
        <f t="shared" si="48"/>
        <v>0</v>
      </c>
      <c r="BX212">
        <f t="shared" si="48"/>
        <v>0</v>
      </c>
      <c r="BY212">
        <f t="shared" si="48"/>
        <v>0</v>
      </c>
      <c r="BZ212">
        <f t="shared" si="48"/>
        <v>0</v>
      </c>
      <c r="CA212">
        <f t="shared" si="48"/>
        <v>0</v>
      </c>
      <c r="CB212">
        <f t="shared" si="46"/>
        <v>0</v>
      </c>
      <c r="CC212">
        <f t="shared" si="46"/>
        <v>0</v>
      </c>
      <c r="CD212">
        <f t="shared" si="46"/>
        <v>0</v>
      </c>
      <c r="CE212">
        <f t="shared" si="46"/>
        <v>0</v>
      </c>
      <c r="CF212">
        <f t="shared" si="46"/>
        <v>0</v>
      </c>
      <c r="CG212">
        <f t="shared" si="46"/>
        <v>0</v>
      </c>
      <c r="CH212">
        <f t="shared" ref="CB212:CQ238" si="49">IF($BA212=1,AH212,0)</f>
        <v>0</v>
      </c>
      <c r="CI212">
        <f t="shared" si="49"/>
        <v>0</v>
      </c>
      <c r="CJ212">
        <f t="shared" si="49"/>
        <v>0</v>
      </c>
      <c r="CK212">
        <f t="shared" si="49"/>
        <v>0</v>
      </c>
      <c r="CL212">
        <f t="shared" si="49"/>
        <v>0</v>
      </c>
      <c r="CM212">
        <f t="shared" si="49"/>
        <v>0</v>
      </c>
      <c r="CN212">
        <f t="shared" si="49"/>
        <v>0</v>
      </c>
      <c r="CO212">
        <f t="shared" si="49"/>
        <v>0</v>
      </c>
      <c r="CP212">
        <f t="shared" si="49"/>
        <v>0</v>
      </c>
      <c r="CQ212">
        <f t="shared" si="49"/>
        <v>0</v>
      </c>
      <c r="CR212">
        <f t="shared" si="45"/>
        <v>0</v>
      </c>
      <c r="CS212">
        <f t="shared" si="45"/>
        <v>0</v>
      </c>
      <c r="CT212">
        <f t="shared" si="45"/>
        <v>0</v>
      </c>
      <c r="CU212">
        <f t="shared" si="44"/>
        <v>0</v>
      </c>
      <c r="CV212">
        <f t="shared" si="44"/>
        <v>0</v>
      </c>
      <c r="CW212">
        <f t="shared" si="44"/>
        <v>0</v>
      </c>
    </row>
    <row r="213" spans="1:101" x14ac:dyDescent="0.45">
      <c r="A213" s="1">
        <v>42305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9.2041827123410853E-8</v>
      </c>
      <c r="R213">
        <v>1.0738213164397932E-7</v>
      </c>
      <c r="S213">
        <v>9.2041827123410858E-7</v>
      </c>
      <c r="T213">
        <v>5.7679544997337473E-6</v>
      </c>
      <c r="U213">
        <v>1.4926116298513128E-5</v>
      </c>
      <c r="V213">
        <v>1.7902902390729441E-5</v>
      </c>
      <c r="W213">
        <v>2.5386669951088767E-5</v>
      </c>
      <c r="X213">
        <v>2.8993942559100447E-5</v>
      </c>
      <c r="Y213">
        <v>2.3511317723449274E-5</v>
      </c>
      <c r="Z213">
        <v>1.7211438164464816E-5</v>
      </c>
      <c r="AA213">
        <v>1.6674527506244919E-5</v>
      </c>
      <c r="AB213">
        <v>1.6597825983642076E-5</v>
      </c>
      <c r="AC213">
        <v>2.2626565660225488E-5</v>
      </c>
      <c r="AD213">
        <v>1.399035772275845E-5</v>
      </c>
      <c r="AE213">
        <v>7.4553879969962792E-6</v>
      </c>
      <c r="AF213">
        <v>3.0680609041136951E-6</v>
      </c>
      <c r="AG213">
        <v>2.0095798921944704E-6</v>
      </c>
      <c r="AH213">
        <v>2.7612548137023259E-7</v>
      </c>
      <c r="AI213">
        <v>5.2157035369932823E-7</v>
      </c>
      <c r="AJ213">
        <v>1.0738213164397932E-7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Y213">
        <f t="shared" si="47"/>
        <v>2.1814756744997004E-4</v>
      </c>
      <c r="BA213">
        <f>IF([1]Graph!$B$45=[1]PV_profile!A213,1,0)</f>
        <v>0</v>
      </c>
      <c r="BB213">
        <f t="shared" si="42"/>
        <v>0</v>
      </c>
      <c r="BC213">
        <f t="shared" si="42"/>
        <v>0</v>
      </c>
      <c r="BD213">
        <f t="shared" si="42"/>
        <v>0</v>
      </c>
      <c r="BE213">
        <f t="shared" si="42"/>
        <v>0</v>
      </c>
      <c r="BF213">
        <f t="shared" ref="BE213:BO216" si="50">IF($BA213=1,F213,0)</f>
        <v>0</v>
      </c>
      <c r="BG213">
        <f t="shared" si="50"/>
        <v>0</v>
      </c>
      <c r="BH213">
        <f t="shared" si="50"/>
        <v>0</v>
      </c>
      <c r="BI213">
        <f t="shared" si="50"/>
        <v>0</v>
      </c>
      <c r="BJ213">
        <f t="shared" si="50"/>
        <v>0</v>
      </c>
      <c r="BK213">
        <f t="shared" si="43"/>
        <v>0</v>
      </c>
      <c r="BL213">
        <f t="shared" si="43"/>
        <v>0</v>
      </c>
      <c r="BM213">
        <f t="shared" si="43"/>
        <v>0</v>
      </c>
      <c r="BN213">
        <f t="shared" si="43"/>
        <v>0</v>
      </c>
      <c r="BO213">
        <f t="shared" si="43"/>
        <v>0</v>
      </c>
      <c r="BP213">
        <f t="shared" si="43"/>
        <v>0</v>
      </c>
      <c r="BQ213">
        <f t="shared" si="43"/>
        <v>0</v>
      </c>
      <c r="BR213">
        <f t="shared" si="43"/>
        <v>0</v>
      </c>
      <c r="BS213">
        <f t="shared" si="48"/>
        <v>0</v>
      </c>
      <c r="BT213">
        <f t="shared" si="48"/>
        <v>0</v>
      </c>
      <c r="BU213">
        <f t="shared" si="48"/>
        <v>0</v>
      </c>
      <c r="BV213">
        <f t="shared" si="48"/>
        <v>0</v>
      </c>
      <c r="BW213">
        <f t="shared" si="48"/>
        <v>0</v>
      </c>
      <c r="BX213">
        <f t="shared" si="48"/>
        <v>0</v>
      </c>
      <c r="BY213">
        <f t="shared" si="48"/>
        <v>0</v>
      </c>
      <c r="BZ213">
        <f t="shared" si="48"/>
        <v>0</v>
      </c>
      <c r="CA213">
        <f t="shared" si="48"/>
        <v>0</v>
      </c>
      <c r="CB213">
        <f t="shared" si="49"/>
        <v>0</v>
      </c>
      <c r="CC213">
        <f t="shared" si="49"/>
        <v>0</v>
      </c>
      <c r="CD213">
        <f t="shared" si="49"/>
        <v>0</v>
      </c>
      <c r="CE213">
        <f t="shared" si="49"/>
        <v>0</v>
      </c>
      <c r="CF213">
        <f t="shared" si="49"/>
        <v>0</v>
      </c>
      <c r="CG213">
        <f t="shared" si="49"/>
        <v>0</v>
      </c>
      <c r="CH213">
        <f t="shared" si="49"/>
        <v>0</v>
      </c>
      <c r="CI213">
        <f t="shared" si="49"/>
        <v>0</v>
      </c>
      <c r="CJ213">
        <f t="shared" si="49"/>
        <v>0</v>
      </c>
      <c r="CK213">
        <f t="shared" si="49"/>
        <v>0</v>
      </c>
      <c r="CL213">
        <f t="shared" si="49"/>
        <v>0</v>
      </c>
      <c r="CM213">
        <f t="shared" si="49"/>
        <v>0</v>
      </c>
      <c r="CN213">
        <f t="shared" si="49"/>
        <v>0</v>
      </c>
      <c r="CO213">
        <f t="shared" si="49"/>
        <v>0</v>
      </c>
      <c r="CP213">
        <f t="shared" si="49"/>
        <v>0</v>
      </c>
      <c r="CQ213">
        <f t="shared" si="49"/>
        <v>0</v>
      </c>
      <c r="CR213">
        <f t="shared" si="45"/>
        <v>0</v>
      </c>
      <c r="CS213">
        <f t="shared" si="45"/>
        <v>0</v>
      </c>
      <c r="CT213">
        <f t="shared" si="45"/>
        <v>0</v>
      </c>
      <c r="CU213">
        <f t="shared" si="44"/>
        <v>0</v>
      </c>
      <c r="CV213">
        <f t="shared" si="44"/>
        <v>0</v>
      </c>
      <c r="CW213">
        <f t="shared" si="44"/>
        <v>0</v>
      </c>
    </row>
    <row r="214" spans="1:101" x14ac:dyDescent="0.45">
      <c r="A214" s="1">
        <v>42306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1.4419886249334368E-6</v>
      </c>
      <c r="R214">
        <v>2.7658185542971949E-5</v>
      </c>
      <c r="S214">
        <v>2.3576897525274702E-5</v>
      </c>
      <c r="T214">
        <v>5.0053879620162878E-5</v>
      </c>
      <c r="U214">
        <v>1.0041111376222001E-4</v>
      </c>
      <c r="V214">
        <v>1.5103143412680488E-4</v>
      </c>
      <c r="W214">
        <v>1.538061117069627E-4</v>
      </c>
      <c r="X214">
        <v>1.7367065553825978E-4</v>
      </c>
      <c r="Y214">
        <v>1.8046871148654972E-4</v>
      </c>
      <c r="Z214">
        <v>2.1972033217094127E-4</v>
      </c>
      <c r="AA214">
        <v>2.1438190619778351E-4</v>
      </c>
      <c r="AB214">
        <v>1.874773131143844E-4</v>
      </c>
      <c r="AC214">
        <v>1.7749537696285056E-4</v>
      </c>
      <c r="AD214">
        <v>1.2717572656686883E-4</v>
      </c>
      <c r="AE214">
        <v>8.4382796583904016E-5</v>
      </c>
      <c r="AF214">
        <v>5.6297383560034245E-5</v>
      </c>
      <c r="AG214">
        <v>2.5495202605571791E-5</v>
      </c>
      <c r="AH214">
        <v>5.3230856686372602E-6</v>
      </c>
      <c r="AI214">
        <v>2.6078517684966411E-7</v>
      </c>
      <c r="AJ214">
        <v>3.22146394931938E-7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Y214">
        <f t="shared" si="47"/>
        <v>1.9604510329368973E-3</v>
      </c>
      <c r="BA214">
        <f>IF([1]Graph!$B$45=[1]PV_profile!A214,1,0)</f>
        <v>0</v>
      </c>
      <c r="BB214">
        <f t="shared" ref="BB214:BQ232" si="51">IF($BA214=1,B214,0)</f>
        <v>0</v>
      </c>
      <c r="BC214">
        <f t="shared" si="51"/>
        <v>0</v>
      </c>
      <c r="BD214">
        <f t="shared" si="51"/>
        <v>0</v>
      </c>
      <c r="BE214">
        <f t="shared" si="50"/>
        <v>0</v>
      </c>
      <c r="BF214">
        <f t="shared" si="50"/>
        <v>0</v>
      </c>
      <c r="BG214">
        <f t="shared" si="50"/>
        <v>0</v>
      </c>
      <c r="BH214">
        <f t="shared" si="50"/>
        <v>0</v>
      </c>
      <c r="BI214">
        <f t="shared" si="50"/>
        <v>0</v>
      </c>
      <c r="BJ214">
        <f t="shared" si="50"/>
        <v>0</v>
      </c>
      <c r="BK214">
        <f t="shared" si="43"/>
        <v>0</v>
      </c>
      <c r="BL214">
        <f t="shared" si="43"/>
        <v>0</v>
      </c>
      <c r="BM214">
        <f t="shared" si="43"/>
        <v>0</v>
      </c>
      <c r="BN214">
        <f t="shared" si="43"/>
        <v>0</v>
      </c>
      <c r="BO214">
        <f t="shared" si="43"/>
        <v>0</v>
      </c>
      <c r="BP214">
        <f t="shared" si="43"/>
        <v>0</v>
      </c>
      <c r="BQ214">
        <f t="shared" si="43"/>
        <v>0</v>
      </c>
      <c r="BR214">
        <f t="shared" si="43"/>
        <v>0</v>
      </c>
      <c r="BS214">
        <f t="shared" si="48"/>
        <v>0</v>
      </c>
      <c r="BT214">
        <f t="shared" si="48"/>
        <v>0</v>
      </c>
      <c r="BU214">
        <f t="shared" si="48"/>
        <v>0</v>
      </c>
      <c r="BV214">
        <f t="shared" si="48"/>
        <v>0</v>
      </c>
      <c r="BW214">
        <f t="shared" si="48"/>
        <v>0</v>
      </c>
      <c r="BX214">
        <f t="shared" si="48"/>
        <v>0</v>
      </c>
      <c r="BY214">
        <f t="shared" si="48"/>
        <v>0</v>
      </c>
      <c r="BZ214">
        <f t="shared" si="48"/>
        <v>0</v>
      </c>
      <c r="CA214">
        <f t="shared" si="48"/>
        <v>0</v>
      </c>
      <c r="CB214">
        <f t="shared" si="48"/>
        <v>0</v>
      </c>
      <c r="CC214">
        <f t="shared" si="48"/>
        <v>0</v>
      </c>
      <c r="CD214">
        <f t="shared" si="48"/>
        <v>0</v>
      </c>
      <c r="CE214">
        <f t="shared" si="48"/>
        <v>0</v>
      </c>
      <c r="CF214">
        <f t="shared" si="48"/>
        <v>0</v>
      </c>
      <c r="CG214">
        <f t="shared" si="48"/>
        <v>0</v>
      </c>
      <c r="CH214">
        <f t="shared" si="48"/>
        <v>0</v>
      </c>
      <c r="CI214">
        <f t="shared" si="49"/>
        <v>0</v>
      </c>
      <c r="CJ214">
        <f t="shared" si="49"/>
        <v>0</v>
      </c>
      <c r="CK214">
        <f t="shared" si="49"/>
        <v>0</v>
      </c>
      <c r="CL214">
        <f t="shared" si="49"/>
        <v>0</v>
      </c>
      <c r="CM214">
        <f t="shared" si="49"/>
        <v>0</v>
      </c>
      <c r="CN214">
        <f t="shared" si="49"/>
        <v>0</v>
      </c>
      <c r="CO214">
        <f t="shared" si="49"/>
        <v>0</v>
      </c>
      <c r="CP214">
        <f t="shared" si="49"/>
        <v>0</v>
      </c>
      <c r="CQ214">
        <f t="shared" si="49"/>
        <v>0</v>
      </c>
      <c r="CR214">
        <f t="shared" si="45"/>
        <v>0</v>
      </c>
      <c r="CS214">
        <f t="shared" si="45"/>
        <v>0</v>
      </c>
      <c r="CT214">
        <f t="shared" si="45"/>
        <v>0</v>
      </c>
      <c r="CU214">
        <f t="shared" si="44"/>
        <v>0</v>
      </c>
      <c r="CV214">
        <f t="shared" si="44"/>
        <v>0</v>
      </c>
      <c r="CW214">
        <f t="shared" si="44"/>
        <v>0</v>
      </c>
    </row>
    <row r="215" spans="1:101" x14ac:dyDescent="0.45">
      <c r="A215" s="1">
        <v>42307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1.2272243616454782E-7</v>
      </c>
      <c r="R215">
        <v>1.2271860108841766E-5</v>
      </c>
      <c r="S215">
        <v>2.4773441277879046E-5</v>
      </c>
      <c r="T215">
        <v>3.8226888342417587E-5</v>
      </c>
      <c r="U215">
        <v>3.3072546023506585E-5</v>
      </c>
      <c r="V215">
        <v>5.0726551973389801E-5</v>
      </c>
      <c r="W215">
        <v>8.378989381418405E-5</v>
      </c>
      <c r="X215">
        <v>9.9532881328417467E-5</v>
      </c>
      <c r="Y215">
        <v>1.1245862191744843E-4</v>
      </c>
      <c r="Z215">
        <v>8.7346926924890847E-5</v>
      </c>
      <c r="AA215">
        <v>7.8584928490355176E-5</v>
      </c>
      <c r="AB215">
        <v>7.1777668359352916E-5</v>
      </c>
      <c r="AC215">
        <v>5.8919425110212423E-5</v>
      </c>
      <c r="AD215">
        <v>4.0325825508444382E-5</v>
      </c>
      <c r="AE215">
        <v>1.7226778468985384E-5</v>
      </c>
      <c r="AF215">
        <v>7.9420591579113148E-6</v>
      </c>
      <c r="AG215">
        <v>4.3873270928825845E-6</v>
      </c>
      <c r="AH215">
        <v>7.3633461698728683E-7</v>
      </c>
      <c r="AI215">
        <v>1.5340304520568474E-7</v>
      </c>
      <c r="AJ215">
        <v>3.9884791753478041E-7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Y215">
        <f t="shared" si="47"/>
        <v>8.2277493191501214E-4</v>
      </c>
      <c r="BA215">
        <f>IF([1]Graph!$B$45=[1]PV_profile!A215,1,0)</f>
        <v>0</v>
      </c>
      <c r="BB215">
        <f t="shared" si="51"/>
        <v>0</v>
      </c>
      <c r="BC215">
        <f t="shared" si="51"/>
        <v>0</v>
      </c>
      <c r="BD215">
        <f t="shared" si="51"/>
        <v>0</v>
      </c>
      <c r="BE215">
        <f t="shared" si="50"/>
        <v>0</v>
      </c>
      <c r="BF215">
        <f t="shared" si="50"/>
        <v>0</v>
      </c>
      <c r="BG215">
        <f t="shared" si="50"/>
        <v>0</v>
      </c>
      <c r="BH215">
        <f t="shared" si="50"/>
        <v>0</v>
      </c>
      <c r="BI215">
        <f t="shared" si="50"/>
        <v>0</v>
      </c>
      <c r="BJ215">
        <f t="shared" si="50"/>
        <v>0</v>
      </c>
      <c r="BK215">
        <f t="shared" si="43"/>
        <v>0</v>
      </c>
      <c r="BL215">
        <f t="shared" si="43"/>
        <v>0</v>
      </c>
      <c r="BM215">
        <f t="shared" si="43"/>
        <v>0</v>
      </c>
      <c r="BN215">
        <f t="shared" si="43"/>
        <v>0</v>
      </c>
      <c r="BO215">
        <f t="shared" si="43"/>
        <v>0</v>
      </c>
      <c r="BP215">
        <f t="shared" si="43"/>
        <v>0</v>
      </c>
      <c r="BQ215">
        <f t="shared" si="43"/>
        <v>0</v>
      </c>
      <c r="BR215">
        <f t="shared" si="43"/>
        <v>0</v>
      </c>
      <c r="BS215">
        <f t="shared" si="48"/>
        <v>0</v>
      </c>
      <c r="BT215">
        <f t="shared" si="48"/>
        <v>0</v>
      </c>
      <c r="BU215">
        <f t="shared" si="48"/>
        <v>0</v>
      </c>
      <c r="BV215">
        <f t="shared" si="48"/>
        <v>0</v>
      </c>
      <c r="BW215">
        <f t="shared" si="48"/>
        <v>0</v>
      </c>
      <c r="BX215">
        <f t="shared" si="48"/>
        <v>0</v>
      </c>
      <c r="BY215">
        <f t="shared" si="48"/>
        <v>0</v>
      </c>
      <c r="BZ215">
        <f t="shared" si="48"/>
        <v>0</v>
      </c>
      <c r="CA215">
        <f t="shared" si="48"/>
        <v>0</v>
      </c>
      <c r="CB215">
        <f t="shared" si="48"/>
        <v>0</v>
      </c>
      <c r="CC215">
        <f t="shared" si="48"/>
        <v>0</v>
      </c>
      <c r="CD215">
        <f t="shared" si="48"/>
        <v>0</v>
      </c>
      <c r="CE215">
        <f t="shared" si="48"/>
        <v>0</v>
      </c>
      <c r="CF215">
        <f t="shared" si="48"/>
        <v>0</v>
      </c>
      <c r="CG215">
        <f t="shared" si="48"/>
        <v>0</v>
      </c>
      <c r="CH215">
        <f t="shared" si="48"/>
        <v>0</v>
      </c>
      <c r="CI215">
        <f t="shared" si="49"/>
        <v>0</v>
      </c>
      <c r="CJ215">
        <f t="shared" si="49"/>
        <v>0</v>
      </c>
      <c r="CK215">
        <f t="shared" si="49"/>
        <v>0</v>
      </c>
      <c r="CL215">
        <f t="shared" si="49"/>
        <v>0</v>
      </c>
      <c r="CM215">
        <f t="shared" si="49"/>
        <v>0</v>
      </c>
      <c r="CN215">
        <f t="shared" si="49"/>
        <v>0</v>
      </c>
      <c r="CO215">
        <f t="shared" si="49"/>
        <v>0</v>
      </c>
      <c r="CP215">
        <f t="shared" si="49"/>
        <v>0</v>
      </c>
      <c r="CQ215">
        <f t="shared" si="49"/>
        <v>0</v>
      </c>
      <c r="CR215">
        <f t="shared" si="45"/>
        <v>0</v>
      </c>
      <c r="CS215">
        <f t="shared" si="45"/>
        <v>0</v>
      </c>
      <c r="CT215">
        <f t="shared" si="45"/>
        <v>0</v>
      </c>
      <c r="CU215">
        <f t="shared" si="44"/>
        <v>0</v>
      </c>
      <c r="CV215">
        <f t="shared" si="44"/>
        <v>0</v>
      </c>
      <c r="CW215">
        <f t="shared" si="44"/>
        <v>0</v>
      </c>
    </row>
    <row r="216" spans="1:101" x14ac:dyDescent="0.45">
      <c r="A216" s="1">
        <v>42308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3.0680609041136948E-7</v>
      </c>
      <c r="R216">
        <v>3.2214639493193793E-6</v>
      </c>
      <c r="S216">
        <v>1.2425646661660465E-5</v>
      </c>
      <c r="T216">
        <v>5.0339976299471484E-5</v>
      </c>
      <c r="U216">
        <v>9.0431478656364153E-5</v>
      </c>
      <c r="V216">
        <v>1.2766124720494488E-4</v>
      </c>
      <c r="W216">
        <v>1.8372047253729728E-4</v>
      </c>
      <c r="X216">
        <v>2.3022422218378755E-4</v>
      </c>
      <c r="Y216">
        <v>2.440769006734739E-4</v>
      </c>
      <c r="Z216">
        <v>1.7108274616563988E-4</v>
      </c>
      <c r="AA216">
        <v>1.4961629103478241E-4</v>
      </c>
      <c r="AB216">
        <v>7.309731805573482E-5</v>
      </c>
      <c r="AC216">
        <v>1.1190061834051278E-4</v>
      </c>
      <c r="AD216">
        <v>9.8361265570659026E-5</v>
      </c>
      <c r="AE216">
        <v>5.4078025003520989E-5</v>
      </c>
      <c r="AF216">
        <v>2.5017735627369096E-5</v>
      </c>
      <c r="AG216">
        <v>1.0064773795944977E-5</v>
      </c>
      <c r="AH216">
        <v>5.9827187630217064E-7</v>
      </c>
      <c r="AI216">
        <v>5.5225096274046517E-7</v>
      </c>
      <c r="AJ216">
        <v>1.3806274068511627E-7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Y216">
        <f t="shared" si="47"/>
        <v>1.6369155734306219E-3</v>
      </c>
      <c r="BA216">
        <f>IF([1]Graph!$B$45=[1]PV_profile!A216,1,0)</f>
        <v>0</v>
      </c>
      <c r="BB216">
        <f t="shared" si="51"/>
        <v>0</v>
      </c>
      <c r="BC216">
        <f t="shared" si="51"/>
        <v>0</v>
      </c>
      <c r="BD216">
        <f t="shared" si="51"/>
        <v>0</v>
      </c>
      <c r="BE216">
        <f t="shared" si="50"/>
        <v>0</v>
      </c>
      <c r="BF216">
        <f t="shared" si="50"/>
        <v>0</v>
      </c>
      <c r="BG216">
        <f t="shared" si="50"/>
        <v>0</v>
      </c>
      <c r="BH216">
        <f t="shared" si="50"/>
        <v>0</v>
      </c>
      <c r="BI216">
        <f t="shared" si="50"/>
        <v>0</v>
      </c>
      <c r="BJ216">
        <f t="shared" si="50"/>
        <v>0</v>
      </c>
      <c r="BK216">
        <f t="shared" si="50"/>
        <v>0</v>
      </c>
      <c r="BL216">
        <f t="shared" si="50"/>
        <v>0</v>
      </c>
      <c r="BM216">
        <f t="shared" si="50"/>
        <v>0</v>
      </c>
      <c r="BN216">
        <f t="shared" si="50"/>
        <v>0</v>
      </c>
      <c r="BO216">
        <f t="shared" si="50"/>
        <v>0</v>
      </c>
      <c r="BP216">
        <f t="shared" si="43"/>
        <v>0</v>
      </c>
      <c r="BQ216">
        <f t="shared" si="43"/>
        <v>0</v>
      </c>
      <c r="BR216">
        <f t="shared" si="43"/>
        <v>0</v>
      </c>
      <c r="BS216">
        <f t="shared" si="48"/>
        <v>0</v>
      </c>
      <c r="BT216">
        <f t="shared" si="48"/>
        <v>0</v>
      </c>
      <c r="BU216">
        <f t="shared" si="48"/>
        <v>0</v>
      </c>
      <c r="BV216">
        <f t="shared" si="48"/>
        <v>0</v>
      </c>
      <c r="BW216">
        <f t="shared" si="48"/>
        <v>0</v>
      </c>
      <c r="BX216">
        <f t="shared" si="48"/>
        <v>0</v>
      </c>
      <c r="BY216">
        <f t="shared" si="48"/>
        <v>0</v>
      </c>
      <c r="BZ216">
        <f t="shared" si="48"/>
        <v>0</v>
      </c>
      <c r="CA216">
        <f t="shared" si="48"/>
        <v>0</v>
      </c>
      <c r="CB216">
        <f t="shared" si="48"/>
        <v>0</v>
      </c>
      <c r="CC216">
        <f t="shared" si="48"/>
        <v>0</v>
      </c>
      <c r="CD216">
        <f t="shared" si="48"/>
        <v>0</v>
      </c>
      <c r="CE216">
        <f t="shared" si="48"/>
        <v>0</v>
      </c>
      <c r="CF216">
        <f t="shared" si="48"/>
        <v>0</v>
      </c>
      <c r="CG216">
        <f t="shared" si="48"/>
        <v>0</v>
      </c>
      <c r="CH216">
        <f t="shared" si="48"/>
        <v>0</v>
      </c>
      <c r="CI216">
        <f t="shared" si="49"/>
        <v>0</v>
      </c>
      <c r="CJ216">
        <f t="shared" si="49"/>
        <v>0</v>
      </c>
      <c r="CK216">
        <f t="shared" si="49"/>
        <v>0</v>
      </c>
      <c r="CL216">
        <f t="shared" si="49"/>
        <v>0</v>
      </c>
      <c r="CM216">
        <f t="shared" si="49"/>
        <v>0</v>
      </c>
      <c r="CN216">
        <f t="shared" si="49"/>
        <v>0</v>
      </c>
      <c r="CO216">
        <f t="shared" si="49"/>
        <v>0</v>
      </c>
      <c r="CP216">
        <f t="shared" si="49"/>
        <v>0</v>
      </c>
      <c r="CQ216">
        <f t="shared" si="49"/>
        <v>0</v>
      </c>
      <c r="CR216">
        <f t="shared" si="45"/>
        <v>0</v>
      </c>
      <c r="CS216">
        <f t="shared" si="45"/>
        <v>0</v>
      </c>
      <c r="CT216">
        <f t="shared" si="45"/>
        <v>0</v>
      </c>
      <c r="CU216">
        <f t="shared" si="44"/>
        <v>0</v>
      </c>
      <c r="CV216">
        <f t="shared" si="44"/>
        <v>0</v>
      </c>
      <c r="CW216">
        <f t="shared" si="44"/>
        <v>0</v>
      </c>
    </row>
    <row r="217" spans="1:101" x14ac:dyDescent="0.45">
      <c r="A217" s="1">
        <v>42309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4.6020913561705424E-7</v>
      </c>
      <c r="R217">
        <v>2.3485622713377322E-5</v>
      </c>
      <c r="S217">
        <v>7.007182649666569E-5</v>
      </c>
      <c r="T217">
        <v>1.1715697368448555E-4</v>
      </c>
      <c r="U217">
        <v>1.7121505629212982E-4</v>
      </c>
      <c r="V217">
        <v>2.2820850616978489E-4</v>
      </c>
      <c r="W217">
        <v>2.5732018556608069E-4</v>
      </c>
      <c r="X217">
        <v>2.9267958748599096E-4</v>
      </c>
      <c r="Y217">
        <v>3.2109826862557016E-4</v>
      </c>
      <c r="Z217">
        <v>3.0226190870476412E-4</v>
      </c>
      <c r="AA217">
        <v>2.8043418940244721E-4</v>
      </c>
      <c r="AB217">
        <v>2.5149508843200783E-4</v>
      </c>
      <c r="AC217">
        <v>2.2667370870250197E-4</v>
      </c>
      <c r="AD217">
        <v>1.9535455948569634E-4</v>
      </c>
      <c r="AE217">
        <v>1.2972336764012225E-4</v>
      </c>
      <c r="AF217">
        <v>8.8753632849426992E-5</v>
      </c>
      <c r="AG217">
        <v>4.2231858345125014E-5</v>
      </c>
      <c r="AH217">
        <v>9.6337112389170005E-6</v>
      </c>
      <c r="AI217">
        <v>6.7497339890501273E-7</v>
      </c>
      <c r="AJ217">
        <v>9.2041827123410853E-8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Y217">
        <f t="shared" si="47"/>
        <v>3.0090252761967393E-3</v>
      </c>
      <c r="BA217">
        <f>IF([1]Graph!$B$45=[1]PV_profile!A217,1,0)</f>
        <v>0</v>
      </c>
      <c r="BB217">
        <f t="shared" si="51"/>
        <v>0</v>
      </c>
      <c r="BC217">
        <f t="shared" si="51"/>
        <v>0</v>
      </c>
      <c r="BD217">
        <f t="shared" si="51"/>
        <v>0</v>
      </c>
      <c r="BE217">
        <f t="shared" si="51"/>
        <v>0</v>
      </c>
      <c r="BF217">
        <f t="shared" si="51"/>
        <v>0</v>
      </c>
      <c r="BG217">
        <f t="shared" si="51"/>
        <v>0</v>
      </c>
      <c r="BH217">
        <f t="shared" si="51"/>
        <v>0</v>
      </c>
      <c r="BI217">
        <f t="shared" si="51"/>
        <v>0</v>
      </c>
      <c r="BJ217">
        <f t="shared" si="51"/>
        <v>0</v>
      </c>
      <c r="BK217">
        <f t="shared" si="51"/>
        <v>0</v>
      </c>
      <c r="BL217">
        <f t="shared" si="51"/>
        <v>0</v>
      </c>
      <c r="BM217">
        <f t="shared" si="51"/>
        <v>0</v>
      </c>
      <c r="BN217">
        <f t="shared" si="51"/>
        <v>0</v>
      </c>
      <c r="BO217">
        <f t="shared" si="51"/>
        <v>0</v>
      </c>
      <c r="BP217">
        <f t="shared" si="43"/>
        <v>0</v>
      </c>
      <c r="BQ217">
        <f t="shared" si="43"/>
        <v>0</v>
      </c>
      <c r="BR217">
        <f t="shared" si="43"/>
        <v>0</v>
      </c>
      <c r="BS217">
        <f t="shared" si="43"/>
        <v>0</v>
      </c>
      <c r="BT217">
        <f t="shared" si="43"/>
        <v>0</v>
      </c>
      <c r="BU217">
        <f t="shared" si="43"/>
        <v>0</v>
      </c>
      <c r="BV217">
        <f t="shared" si="43"/>
        <v>0</v>
      </c>
      <c r="BW217">
        <f t="shared" si="43"/>
        <v>0</v>
      </c>
      <c r="BX217">
        <f t="shared" si="43"/>
        <v>0</v>
      </c>
      <c r="BY217">
        <f t="shared" si="43"/>
        <v>0</v>
      </c>
      <c r="BZ217">
        <f t="shared" si="48"/>
        <v>0</v>
      </c>
      <c r="CA217">
        <f t="shared" si="48"/>
        <v>0</v>
      </c>
      <c r="CB217">
        <f t="shared" si="48"/>
        <v>0</v>
      </c>
      <c r="CC217">
        <f t="shared" si="48"/>
        <v>0</v>
      </c>
      <c r="CD217">
        <f t="shared" si="48"/>
        <v>0</v>
      </c>
      <c r="CE217">
        <f t="shared" si="48"/>
        <v>0</v>
      </c>
      <c r="CF217">
        <f t="shared" si="48"/>
        <v>0</v>
      </c>
      <c r="CG217">
        <f t="shared" si="48"/>
        <v>0</v>
      </c>
      <c r="CH217">
        <f t="shared" si="48"/>
        <v>0</v>
      </c>
      <c r="CI217">
        <f t="shared" si="49"/>
        <v>0</v>
      </c>
      <c r="CJ217">
        <f t="shared" si="49"/>
        <v>0</v>
      </c>
      <c r="CK217">
        <f t="shared" si="49"/>
        <v>0</v>
      </c>
      <c r="CL217">
        <f t="shared" si="49"/>
        <v>0</v>
      </c>
      <c r="CM217">
        <f t="shared" si="49"/>
        <v>0</v>
      </c>
      <c r="CN217">
        <f t="shared" si="49"/>
        <v>0</v>
      </c>
      <c r="CO217">
        <f t="shared" si="49"/>
        <v>0</v>
      </c>
      <c r="CP217">
        <f t="shared" si="49"/>
        <v>0</v>
      </c>
      <c r="CQ217">
        <f t="shared" si="49"/>
        <v>0</v>
      </c>
      <c r="CR217">
        <f t="shared" si="45"/>
        <v>0</v>
      </c>
      <c r="CS217">
        <f t="shared" si="45"/>
        <v>0</v>
      </c>
      <c r="CT217">
        <f t="shared" si="45"/>
        <v>0</v>
      </c>
      <c r="CU217">
        <f t="shared" si="44"/>
        <v>0</v>
      </c>
      <c r="CV217">
        <f t="shared" si="44"/>
        <v>0</v>
      </c>
      <c r="CW217">
        <f t="shared" si="44"/>
        <v>0</v>
      </c>
    </row>
    <row r="218" spans="1:101" x14ac:dyDescent="0.45">
      <c r="A218" s="1">
        <v>42310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2.1476426328795865E-7</v>
      </c>
      <c r="R218">
        <v>1.856138496227484E-5</v>
      </c>
      <c r="S218">
        <v>7.1751973349280961E-5</v>
      </c>
      <c r="T218">
        <v>1.0730197855285932E-4</v>
      </c>
      <c r="U218">
        <v>1.6717825515754221E-4</v>
      </c>
      <c r="V218">
        <v>2.172436400060955E-4</v>
      </c>
      <c r="W218">
        <v>2.5352652825814405E-4</v>
      </c>
      <c r="X218">
        <v>2.7021102696232735E-4</v>
      </c>
      <c r="Y218">
        <v>2.9886096319255406E-4</v>
      </c>
      <c r="Z218">
        <v>3.0453304078903421E-4</v>
      </c>
      <c r="AA218">
        <v>2.842700325478154E-4</v>
      </c>
      <c r="AB218">
        <v>2.829557519580157E-4</v>
      </c>
      <c r="AC218">
        <v>2.5208070455708044E-4</v>
      </c>
      <c r="AD218">
        <v>2.0089202591000861E-4</v>
      </c>
      <c r="AE218">
        <v>1.5264024856339949E-4</v>
      </c>
      <c r="AF218">
        <v>1.0697407954373222E-4</v>
      </c>
      <c r="AG218">
        <v>5.7868614250553473E-5</v>
      </c>
      <c r="AH218">
        <v>1.7308465590557411E-5</v>
      </c>
      <c r="AI218">
        <v>6.1361218082273895E-7</v>
      </c>
      <c r="AJ218">
        <v>1.9942395876739018E-7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Y218">
        <f t="shared" si="47"/>
        <v>3.0651865145541538E-3</v>
      </c>
      <c r="BA218">
        <f>IF([1]Graph!$B$45=[1]PV_profile!A218,1,0)</f>
        <v>0</v>
      </c>
      <c r="BB218">
        <f t="shared" si="51"/>
        <v>0</v>
      </c>
      <c r="BC218">
        <f t="shared" si="51"/>
        <v>0</v>
      </c>
      <c r="BD218">
        <f t="shared" si="51"/>
        <v>0</v>
      </c>
      <c r="BE218">
        <f t="shared" si="51"/>
        <v>0</v>
      </c>
      <c r="BF218">
        <f t="shared" si="51"/>
        <v>0</v>
      </c>
      <c r="BG218">
        <f t="shared" si="51"/>
        <v>0</v>
      </c>
      <c r="BH218">
        <f t="shared" si="51"/>
        <v>0</v>
      </c>
      <c r="BI218">
        <f t="shared" si="51"/>
        <v>0</v>
      </c>
      <c r="BJ218">
        <f t="shared" si="51"/>
        <v>0</v>
      </c>
      <c r="BK218">
        <f t="shared" si="51"/>
        <v>0</v>
      </c>
      <c r="BL218">
        <f t="shared" si="51"/>
        <v>0</v>
      </c>
      <c r="BM218">
        <f t="shared" si="51"/>
        <v>0</v>
      </c>
      <c r="BN218">
        <f t="shared" si="51"/>
        <v>0</v>
      </c>
      <c r="BO218">
        <f t="shared" si="51"/>
        <v>0</v>
      </c>
      <c r="BP218">
        <f t="shared" si="43"/>
        <v>0</v>
      </c>
      <c r="BQ218">
        <f t="shared" si="43"/>
        <v>0</v>
      </c>
      <c r="BR218">
        <f t="shared" si="43"/>
        <v>0</v>
      </c>
      <c r="BS218">
        <f t="shared" si="43"/>
        <v>0</v>
      </c>
      <c r="BT218">
        <f t="shared" si="43"/>
        <v>0</v>
      </c>
      <c r="BU218">
        <f t="shared" si="43"/>
        <v>0</v>
      </c>
      <c r="BV218">
        <f t="shared" si="43"/>
        <v>0</v>
      </c>
      <c r="BW218">
        <f t="shared" si="43"/>
        <v>0</v>
      </c>
      <c r="BX218">
        <f t="shared" si="43"/>
        <v>0</v>
      </c>
      <c r="BY218">
        <f t="shared" si="43"/>
        <v>0</v>
      </c>
      <c r="BZ218">
        <f t="shared" si="48"/>
        <v>0</v>
      </c>
      <c r="CA218">
        <f t="shared" si="48"/>
        <v>0</v>
      </c>
      <c r="CB218">
        <f t="shared" si="48"/>
        <v>0</v>
      </c>
      <c r="CC218">
        <f t="shared" si="48"/>
        <v>0</v>
      </c>
      <c r="CD218">
        <f t="shared" si="48"/>
        <v>0</v>
      </c>
      <c r="CE218">
        <f t="shared" si="48"/>
        <v>0</v>
      </c>
      <c r="CF218">
        <f t="shared" si="48"/>
        <v>0</v>
      </c>
      <c r="CG218">
        <f t="shared" si="48"/>
        <v>0</v>
      </c>
      <c r="CH218">
        <f t="shared" si="48"/>
        <v>0</v>
      </c>
      <c r="CI218">
        <f t="shared" si="49"/>
        <v>0</v>
      </c>
      <c r="CJ218">
        <f t="shared" si="49"/>
        <v>0</v>
      </c>
      <c r="CK218">
        <f t="shared" si="49"/>
        <v>0</v>
      </c>
      <c r="CL218">
        <f t="shared" si="49"/>
        <v>0</v>
      </c>
      <c r="CM218">
        <f t="shared" si="49"/>
        <v>0</v>
      </c>
      <c r="CN218">
        <f t="shared" si="49"/>
        <v>0</v>
      </c>
      <c r="CO218">
        <f t="shared" si="49"/>
        <v>0</v>
      </c>
      <c r="CP218">
        <f t="shared" si="49"/>
        <v>0</v>
      </c>
      <c r="CQ218">
        <f t="shared" si="49"/>
        <v>0</v>
      </c>
      <c r="CR218">
        <f t="shared" si="45"/>
        <v>0</v>
      </c>
      <c r="CS218">
        <f t="shared" si="45"/>
        <v>0</v>
      </c>
      <c r="CT218">
        <f t="shared" si="45"/>
        <v>0</v>
      </c>
      <c r="CU218">
        <f t="shared" si="44"/>
        <v>0</v>
      </c>
      <c r="CV218">
        <f t="shared" si="44"/>
        <v>0</v>
      </c>
      <c r="CW218">
        <f t="shared" si="44"/>
        <v>0</v>
      </c>
    </row>
    <row r="219" spans="1:101" x14ac:dyDescent="0.45">
      <c r="A219" s="1">
        <v>42311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3.3748669945250652E-7</v>
      </c>
      <c r="R219">
        <v>2.1468372668922565E-5</v>
      </c>
      <c r="S219">
        <v>6.6252474178657143E-5</v>
      </c>
      <c r="T219">
        <v>1.0136374667294732E-4</v>
      </c>
      <c r="U219">
        <v>1.5650178671883957E-4</v>
      </c>
      <c r="V219">
        <v>1.9855953260765609E-4</v>
      </c>
      <c r="W219">
        <v>2.2776056927778428E-4</v>
      </c>
      <c r="X219">
        <v>2.6200933315040543E-4</v>
      </c>
      <c r="Y219">
        <v>2.7963879461305577E-4</v>
      </c>
      <c r="Z219">
        <v>2.7862134891572905E-4</v>
      </c>
      <c r="AA219">
        <v>2.5234724234812539E-4</v>
      </c>
      <c r="AB219">
        <v>2.5137581756436042E-4</v>
      </c>
      <c r="AC219">
        <v>2.0278348545739463E-4</v>
      </c>
      <c r="AD219">
        <v>1.569957445244019E-4</v>
      </c>
      <c r="AE219">
        <v>1.0386229877173488E-4</v>
      </c>
      <c r="AF219">
        <v>6.8879884835417517E-5</v>
      </c>
      <c r="AG219">
        <v>3.4318178750576751E-5</v>
      </c>
      <c r="AH219">
        <v>6.2281636353508007E-6</v>
      </c>
      <c r="AI219">
        <v>7.9769583506956071E-7</v>
      </c>
      <c r="AJ219">
        <v>1.2272243616454782E-7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Y219">
        <f t="shared" si="47"/>
        <v>2.6702246796620459E-3</v>
      </c>
      <c r="BA219">
        <f>IF([1]Graph!$B$45=[1]PV_profile!A219,1,0)</f>
        <v>0</v>
      </c>
      <c r="BB219">
        <f t="shared" si="51"/>
        <v>0</v>
      </c>
      <c r="BC219">
        <f t="shared" si="51"/>
        <v>0</v>
      </c>
      <c r="BD219">
        <f t="shared" si="51"/>
        <v>0</v>
      </c>
      <c r="BE219">
        <f t="shared" si="51"/>
        <v>0</v>
      </c>
      <c r="BF219">
        <f t="shared" si="51"/>
        <v>0</v>
      </c>
      <c r="BG219">
        <f t="shared" si="51"/>
        <v>0</v>
      </c>
      <c r="BH219">
        <f t="shared" si="51"/>
        <v>0</v>
      </c>
      <c r="BI219">
        <f t="shared" si="51"/>
        <v>0</v>
      </c>
      <c r="BJ219">
        <f t="shared" si="51"/>
        <v>0</v>
      </c>
      <c r="BK219">
        <f t="shared" si="51"/>
        <v>0</v>
      </c>
      <c r="BL219">
        <f t="shared" si="51"/>
        <v>0</v>
      </c>
      <c r="BM219">
        <f t="shared" si="51"/>
        <v>0</v>
      </c>
      <c r="BN219">
        <f t="shared" si="51"/>
        <v>0</v>
      </c>
      <c r="BO219">
        <f t="shared" si="51"/>
        <v>0</v>
      </c>
      <c r="BP219">
        <f t="shared" si="43"/>
        <v>0</v>
      </c>
      <c r="BQ219">
        <f t="shared" si="43"/>
        <v>0</v>
      </c>
      <c r="BR219">
        <f t="shared" si="43"/>
        <v>0</v>
      </c>
      <c r="BS219">
        <f t="shared" si="43"/>
        <v>0</v>
      </c>
      <c r="BT219">
        <f t="shared" si="43"/>
        <v>0</v>
      </c>
      <c r="BU219">
        <f t="shared" si="43"/>
        <v>0</v>
      </c>
      <c r="BV219">
        <f t="shared" ref="BR219:CG247" si="52">IF($BA219=1,V219,0)</f>
        <v>0</v>
      </c>
      <c r="BW219">
        <f t="shared" si="52"/>
        <v>0</v>
      </c>
      <c r="BX219">
        <f t="shared" si="52"/>
        <v>0</v>
      </c>
      <c r="BY219">
        <f t="shared" si="52"/>
        <v>0</v>
      </c>
      <c r="BZ219">
        <f t="shared" si="48"/>
        <v>0</v>
      </c>
      <c r="CA219">
        <f t="shared" si="48"/>
        <v>0</v>
      </c>
      <c r="CB219">
        <f t="shared" si="48"/>
        <v>0</v>
      </c>
      <c r="CC219">
        <f t="shared" si="48"/>
        <v>0</v>
      </c>
      <c r="CD219">
        <f t="shared" si="48"/>
        <v>0</v>
      </c>
      <c r="CE219">
        <f t="shared" si="48"/>
        <v>0</v>
      </c>
      <c r="CF219">
        <f t="shared" si="48"/>
        <v>0</v>
      </c>
      <c r="CG219">
        <f t="shared" si="48"/>
        <v>0</v>
      </c>
      <c r="CH219">
        <f t="shared" si="48"/>
        <v>0</v>
      </c>
      <c r="CI219">
        <f t="shared" si="49"/>
        <v>0</v>
      </c>
      <c r="CJ219">
        <f t="shared" si="49"/>
        <v>0</v>
      </c>
      <c r="CK219">
        <f t="shared" si="49"/>
        <v>0</v>
      </c>
      <c r="CL219">
        <f t="shared" si="49"/>
        <v>0</v>
      </c>
      <c r="CM219">
        <f t="shared" si="49"/>
        <v>0</v>
      </c>
      <c r="CN219">
        <f t="shared" si="49"/>
        <v>0</v>
      </c>
      <c r="CO219">
        <f t="shared" si="49"/>
        <v>0</v>
      </c>
      <c r="CP219">
        <f t="shared" si="49"/>
        <v>0</v>
      </c>
      <c r="CQ219">
        <f t="shared" si="49"/>
        <v>0</v>
      </c>
      <c r="CR219">
        <f t="shared" si="45"/>
        <v>0</v>
      </c>
      <c r="CS219">
        <f t="shared" si="45"/>
        <v>0</v>
      </c>
      <c r="CT219">
        <f t="shared" si="45"/>
        <v>0</v>
      </c>
      <c r="CU219">
        <f t="shared" si="44"/>
        <v>0</v>
      </c>
      <c r="CV219">
        <f t="shared" si="44"/>
        <v>0</v>
      </c>
      <c r="CW219">
        <f t="shared" si="44"/>
        <v>0</v>
      </c>
    </row>
    <row r="220" spans="1:101" x14ac:dyDescent="0.45">
      <c r="A220" s="1">
        <v>42312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1.3806274068511627E-7</v>
      </c>
      <c r="R220">
        <v>5.2617244505549882E-6</v>
      </c>
      <c r="S220">
        <v>2.0486593179606183E-5</v>
      </c>
      <c r="T220">
        <v>4.5360896959707964E-5</v>
      </c>
      <c r="U220">
        <v>1.0660898029614268E-4</v>
      </c>
      <c r="V220">
        <v>1.677216854451834E-4</v>
      </c>
      <c r="W220">
        <v>2.1800068403418559E-4</v>
      </c>
      <c r="X220">
        <v>2.4320595488431864E-4</v>
      </c>
      <c r="Y220">
        <v>2.7273143899505668E-4</v>
      </c>
      <c r="Z220">
        <v>2.6497154595332722E-4</v>
      </c>
      <c r="AA220">
        <v>2.479514780877565E-4</v>
      </c>
      <c r="AB220">
        <v>2.5976197853814218E-4</v>
      </c>
      <c r="AC220">
        <v>2.2005551782471573E-4</v>
      </c>
      <c r="AD220">
        <v>1.685504453969071E-4</v>
      </c>
      <c r="AE220">
        <v>1.3455556356410133E-4</v>
      </c>
      <c r="AF220">
        <v>8.894730419399916E-5</v>
      </c>
      <c r="AG220">
        <v>4.9281111779939252E-5</v>
      </c>
      <c r="AH220">
        <v>1.3254023105771164E-5</v>
      </c>
      <c r="AI220">
        <v>1.2425646661660465E-6</v>
      </c>
      <c r="AJ220">
        <v>1.5340304520568474E-7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Y220">
        <f t="shared" si="47"/>
        <v>2.528240957141473E-3</v>
      </c>
      <c r="BA220">
        <f>IF([1]Graph!$B$45=[1]PV_profile!A220,1,0)</f>
        <v>0</v>
      </c>
      <c r="BB220">
        <f t="shared" si="51"/>
        <v>0</v>
      </c>
      <c r="BC220">
        <f t="shared" si="51"/>
        <v>0</v>
      </c>
      <c r="BD220">
        <f t="shared" si="51"/>
        <v>0</v>
      </c>
      <c r="BE220">
        <f t="shared" si="51"/>
        <v>0</v>
      </c>
      <c r="BF220">
        <f t="shared" si="51"/>
        <v>0</v>
      </c>
      <c r="BG220">
        <f t="shared" si="51"/>
        <v>0</v>
      </c>
      <c r="BH220">
        <f t="shared" si="51"/>
        <v>0</v>
      </c>
      <c r="BI220">
        <f t="shared" si="51"/>
        <v>0</v>
      </c>
      <c r="BJ220">
        <f t="shared" si="51"/>
        <v>0</v>
      </c>
      <c r="BK220">
        <f t="shared" si="51"/>
        <v>0</v>
      </c>
      <c r="BL220">
        <f t="shared" si="51"/>
        <v>0</v>
      </c>
      <c r="BM220">
        <f t="shared" si="51"/>
        <v>0</v>
      </c>
      <c r="BN220">
        <f t="shared" si="51"/>
        <v>0</v>
      </c>
      <c r="BO220">
        <f t="shared" si="51"/>
        <v>0</v>
      </c>
      <c r="BP220">
        <f t="shared" si="51"/>
        <v>0</v>
      </c>
      <c r="BQ220">
        <f t="shared" si="51"/>
        <v>0</v>
      </c>
      <c r="BR220">
        <f t="shared" si="52"/>
        <v>0</v>
      </c>
      <c r="BS220">
        <f t="shared" si="52"/>
        <v>0</v>
      </c>
      <c r="BT220">
        <f t="shared" si="52"/>
        <v>0</v>
      </c>
      <c r="BU220">
        <f t="shared" si="52"/>
        <v>0</v>
      </c>
      <c r="BV220">
        <f t="shared" si="52"/>
        <v>0</v>
      </c>
      <c r="BW220">
        <f t="shared" si="52"/>
        <v>0</v>
      </c>
      <c r="BX220">
        <f t="shared" si="52"/>
        <v>0</v>
      </c>
      <c r="BY220">
        <f t="shared" si="52"/>
        <v>0</v>
      </c>
      <c r="BZ220">
        <f t="shared" si="48"/>
        <v>0</v>
      </c>
      <c r="CA220">
        <f t="shared" si="48"/>
        <v>0</v>
      </c>
      <c r="CB220">
        <f t="shared" si="48"/>
        <v>0</v>
      </c>
      <c r="CC220">
        <f t="shared" si="48"/>
        <v>0</v>
      </c>
      <c r="CD220">
        <f t="shared" si="48"/>
        <v>0</v>
      </c>
      <c r="CE220">
        <f t="shared" si="48"/>
        <v>0</v>
      </c>
      <c r="CF220">
        <f t="shared" si="48"/>
        <v>0</v>
      </c>
      <c r="CG220">
        <f t="shared" si="48"/>
        <v>0</v>
      </c>
      <c r="CH220">
        <f t="shared" si="48"/>
        <v>0</v>
      </c>
      <c r="CI220">
        <f t="shared" si="49"/>
        <v>0</v>
      </c>
      <c r="CJ220">
        <f t="shared" si="49"/>
        <v>0</v>
      </c>
      <c r="CK220">
        <f t="shared" si="49"/>
        <v>0</v>
      </c>
      <c r="CL220">
        <f t="shared" si="49"/>
        <v>0</v>
      </c>
      <c r="CM220">
        <f t="shared" si="49"/>
        <v>0</v>
      </c>
      <c r="CN220">
        <f t="shared" si="49"/>
        <v>0</v>
      </c>
      <c r="CO220">
        <f t="shared" si="49"/>
        <v>0</v>
      </c>
      <c r="CP220">
        <f t="shared" si="49"/>
        <v>0</v>
      </c>
      <c r="CQ220">
        <f t="shared" si="49"/>
        <v>0</v>
      </c>
      <c r="CR220">
        <f t="shared" si="45"/>
        <v>0</v>
      </c>
      <c r="CS220">
        <f t="shared" si="45"/>
        <v>0</v>
      </c>
      <c r="CT220">
        <f t="shared" si="45"/>
        <v>0</v>
      </c>
      <c r="CU220">
        <f t="shared" si="44"/>
        <v>0</v>
      </c>
      <c r="CV220">
        <f t="shared" si="44"/>
        <v>0</v>
      </c>
      <c r="CW220">
        <f t="shared" si="44"/>
        <v>0</v>
      </c>
    </row>
    <row r="221" spans="1:101" x14ac:dyDescent="0.45">
      <c r="A221" s="1">
        <v>42313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1.0738213164397932E-7</v>
      </c>
      <c r="R221">
        <v>1.0354705551383718E-6</v>
      </c>
      <c r="S221">
        <v>1.4719789202711482E-5</v>
      </c>
      <c r="T221">
        <v>4.9763947864724126E-5</v>
      </c>
      <c r="U221">
        <v>9.18266793525099E-5</v>
      </c>
      <c r="V221">
        <v>1.3646121289316891E-4</v>
      </c>
      <c r="W221">
        <v>1.905595638001797E-4</v>
      </c>
      <c r="X221">
        <v>2.0125904269566324E-4</v>
      </c>
      <c r="Y221">
        <v>2.2621503359733703E-4</v>
      </c>
      <c r="Z221">
        <v>2.3161635481902914E-4</v>
      </c>
      <c r="AA221">
        <v>2.1871170714871392E-4</v>
      </c>
      <c r="AB221">
        <v>2.0989256607983908E-4</v>
      </c>
      <c r="AC221">
        <v>1.6133973525701386E-4</v>
      </c>
      <c r="AD221">
        <v>1.3242709631187242E-4</v>
      </c>
      <c r="AE221">
        <v>6.6160815859146765E-5</v>
      </c>
      <c r="AF221">
        <v>4.336857491009913E-5</v>
      </c>
      <c r="AG221">
        <v>2.1772110698429824E-5</v>
      </c>
      <c r="AH221">
        <v>4.0191597843889408E-6</v>
      </c>
      <c r="AI221">
        <v>6.9031370342558136E-7</v>
      </c>
      <c r="AJ221">
        <v>1.3806274068511627E-7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Y221">
        <f t="shared" si="47"/>
        <v>2.0020846194057202E-3</v>
      </c>
      <c r="BA221">
        <f>IF([1]Graph!$B$45=[1]PV_profile!A221,1,0)</f>
        <v>0</v>
      </c>
      <c r="BB221">
        <f t="shared" si="51"/>
        <v>0</v>
      </c>
      <c r="BC221">
        <f t="shared" si="51"/>
        <v>0</v>
      </c>
      <c r="BD221">
        <f t="shared" si="51"/>
        <v>0</v>
      </c>
      <c r="BE221">
        <f t="shared" si="51"/>
        <v>0</v>
      </c>
      <c r="BF221">
        <f t="shared" si="51"/>
        <v>0</v>
      </c>
      <c r="BG221">
        <f t="shared" si="51"/>
        <v>0</v>
      </c>
      <c r="BH221">
        <f t="shared" si="51"/>
        <v>0</v>
      </c>
      <c r="BI221">
        <f t="shared" si="51"/>
        <v>0</v>
      </c>
      <c r="BJ221">
        <f t="shared" si="51"/>
        <v>0</v>
      </c>
      <c r="BK221">
        <f t="shared" si="51"/>
        <v>0</v>
      </c>
      <c r="BL221">
        <f t="shared" si="51"/>
        <v>0</v>
      </c>
      <c r="BM221">
        <f t="shared" si="51"/>
        <v>0</v>
      </c>
      <c r="BN221">
        <f t="shared" si="51"/>
        <v>0</v>
      </c>
      <c r="BO221">
        <f t="shared" si="51"/>
        <v>0</v>
      </c>
      <c r="BP221">
        <f t="shared" si="51"/>
        <v>0</v>
      </c>
      <c r="BQ221">
        <f t="shared" si="51"/>
        <v>0</v>
      </c>
      <c r="BR221">
        <f t="shared" si="52"/>
        <v>0</v>
      </c>
      <c r="BS221">
        <f t="shared" si="52"/>
        <v>0</v>
      </c>
      <c r="BT221">
        <f t="shared" si="52"/>
        <v>0</v>
      </c>
      <c r="BU221">
        <f t="shared" si="52"/>
        <v>0</v>
      </c>
      <c r="BV221">
        <f t="shared" si="52"/>
        <v>0</v>
      </c>
      <c r="BW221">
        <f t="shared" si="52"/>
        <v>0</v>
      </c>
      <c r="BX221">
        <f t="shared" si="52"/>
        <v>0</v>
      </c>
      <c r="BY221">
        <f t="shared" si="52"/>
        <v>0</v>
      </c>
      <c r="BZ221">
        <f t="shared" si="48"/>
        <v>0</v>
      </c>
      <c r="CA221">
        <f t="shared" si="48"/>
        <v>0</v>
      </c>
      <c r="CB221">
        <f t="shared" si="48"/>
        <v>0</v>
      </c>
      <c r="CC221">
        <f t="shared" si="48"/>
        <v>0</v>
      </c>
      <c r="CD221">
        <f t="shared" si="48"/>
        <v>0</v>
      </c>
      <c r="CE221">
        <f t="shared" si="48"/>
        <v>0</v>
      </c>
      <c r="CF221">
        <f t="shared" si="48"/>
        <v>0</v>
      </c>
      <c r="CG221">
        <f t="shared" si="48"/>
        <v>0</v>
      </c>
      <c r="CH221">
        <f t="shared" si="48"/>
        <v>0</v>
      </c>
      <c r="CI221">
        <f t="shared" si="49"/>
        <v>0</v>
      </c>
      <c r="CJ221">
        <f t="shared" si="49"/>
        <v>0</v>
      </c>
      <c r="CK221">
        <f t="shared" si="49"/>
        <v>0</v>
      </c>
      <c r="CL221">
        <f t="shared" si="49"/>
        <v>0</v>
      </c>
      <c r="CM221">
        <f t="shared" si="49"/>
        <v>0</v>
      </c>
      <c r="CN221">
        <f t="shared" si="49"/>
        <v>0</v>
      </c>
      <c r="CO221">
        <f t="shared" si="49"/>
        <v>0</v>
      </c>
      <c r="CP221">
        <f t="shared" si="49"/>
        <v>0</v>
      </c>
      <c r="CQ221">
        <f t="shared" si="49"/>
        <v>0</v>
      </c>
      <c r="CR221">
        <f t="shared" si="45"/>
        <v>0</v>
      </c>
      <c r="CS221">
        <f t="shared" si="45"/>
        <v>0</v>
      </c>
      <c r="CT221">
        <f t="shared" si="45"/>
        <v>0</v>
      </c>
      <c r="CU221">
        <f t="shared" si="44"/>
        <v>0</v>
      </c>
      <c r="CV221">
        <f t="shared" si="44"/>
        <v>0</v>
      </c>
      <c r="CW221">
        <f t="shared" si="44"/>
        <v>0</v>
      </c>
    </row>
    <row r="222" spans="1:101" x14ac:dyDescent="0.45">
      <c r="A222" s="1">
        <v>42314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3.0680609041136955E-8</v>
      </c>
      <c r="R222">
        <v>5.9213575449394314E-6</v>
      </c>
      <c r="S222">
        <v>3.3516647839377049E-5</v>
      </c>
      <c r="T222">
        <v>6.6107124793324772E-5</v>
      </c>
      <c r="U222">
        <v>8.003151920664478E-5</v>
      </c>
      <c r="V222">
        <v>1.3643321683741891E-4</v>
      </c>
      <c r="W222">
        <v>1.6726569489330947E-4</v>
      </c>
      <c r="X222">
        <v>1.9975070725367831E-4</v>
      </c>
      <c r="Y222">
        <v>2.0199729485071547E-4</v>
      </c>
      <c r="Z222">
        <v>2.1488736923173623E-4</v>
      </c>
      <c r="AA222">
        <v>2.3922591287645713E-4</v>
      </c>
      <c r="AB222">
        <v>1.9747727412373003E-4</v>
      </c>
      <c r="AC222">
        <v>1.7710650024325414E-4</v>
      </c>
      <c r="AD222">
        <v>1.5873380102658229E-4</v>
      </c>
      <c r="AE222">
        <v>1.1260473831800686E-4</v>
      </c>
      <c r="AF222">
        <v>8.2484433899483676E-5</v>
      </c>
      <c r="AG222">
        <v>4.0141358346584544E-5</v>
      </c>
      <c r="AH222">
        <v>8.9288242461968827E-6</v>
      </c>
      <c r="AI222">
        <v>1.0278004028780876E-6</v>
      </c>
      <c r="AJ222">
        <v>1.3806274068511627E-7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Y222">
        <f t="shared" si="47"/>
        <v>2.1238103192840444E-3</v>
      </c>
      <c r="BA222">
        <f>IF([1]Graph!$B$45=[1]PV_profile!A222,1,0)</f>
        <v>0</v>
      </c>
      <c r="BB222">
        <f t="shared" si="51"/>
        <v>0</v>
      </c>
      <c r="BC222">
        <f t="shared" si="51"/>
        <v>0</v>
      </c>
      <c r="BD222">
        <f t="shared" si="51"/>
        <v>0</v>
      </c>
      <c r="BE222">
        <f t="shared" si="51"/>
        <v>0</v>
      </c>
      <c r="BF222">
        <f t="shared" si="51"/>
        <v>0</v>
      </c>
      <c r="BG222">
        <f t="shared" si="51"/>
        <v>0</v>
      </c>
      <c r="BH222">
        <f t="shared" si="51"/>
        <v>0</v>
      </c>
      <c r="BI222">
        <f t="shared" si="51"/>
        <v>0</v>
      </c>
      <c r="BJ222">
        <f t="shared" si="51"/>
        <v>0</v>
      </c>
      <c r="BK222">
        <f t="shared" si="51"/>
        <v>0</v>
      </c>
      <c r="BL222">
        <f t="shared" si="51"/>
        <v>0</v>
      </c>
      <c r="BM222">
        <f t="shared" si="51"/>
        <v>0</v>
      </c>
      <c r="BN222">
        <f t="shared" si="51"/>
        <v>0</v>
      </c>
      <c r="BO222">
        <f t="shared" si="51"/>
        <v>0</v>
      </c>
      <c r="BP222">
        <f t="shared" si="51"/>
        <v>0</v>
      </c>
      <c r="BQ222">
        <f t="shared" si="51"/>
        <v>0</v>
      </c>
      <c r="BR222">
        <f t="shared" si="52"/>
        <v>0</v>
      </c>
      <c r="BS222">
        <f t="shared" si="52"/>
        <v>0</v>
      </c>
      <c r="BT222">
        <f t="shared" si="52"/>
        <v>0</v>
      </c>
      <c r="BU222">
        <f t="shared" si="52"/>
        <v>0</v>
      </c>
      <c r="BV222">
        <f t="shared" si="52"/>
        <v>0</v>
      </c>
      <c r="BW222">
        <f t="shared" si="52"/>
        <v>0</v>
      </c>
      <c r="BX222">
        <f t="shared" si="52"/>
        <v>0</v>
      </c>
      <c r="BY222">
        <f t="shared" si="52"/>
        <v>0</v>
      </c>
      <c r="BZ222">
        <f t="shared" si="48"/>
        <v>0</v>
      </c>
      <c r="CA222">
        <f t="shared" si="48"/>
        <v>0</v>
      </c>
      <c r="CB222">
        <f t="shared" si="48"/>
        <v>0</v>
      </c>
      <c r="CC222">
        <f t="shared" si="48"/>
        <v>0</v>
      </c>
      <c r="CD222">
        <f t="shared" si="48"/>
        <v>0</v>
      </c>
      <c r="CE222">
        <f t="shared" si="48"/>
        <v>0</v>
      </c>
      <c r="CF222">
        <f t="shared" si="48"/>
        <v>0</v>
      </c>
      <c r="CG222">
        <f t="shared" si="48"/>
        <v>0</v>
      </c>
      <c r="CH222">
        <f t="shared" si="48"/>
        <v>0</v>
      </c>
      <c r="CI222">
        <f t="shared" si="49"/>
        <v>0</v>
      </c>
      <c r="CJ222">
        <f t="shared" si="49"/>
        <v>0</v>
      </c>
      <c r="CK222">
        <f t="shared" si="49"/>
        <v>0</v>
      </c>
      <c r="CL222">
        <f t="shared" si="49"/>
        <v>0</v>
      </c>
      <c r="CM222">
        <f t="shared" si="49"/>
        <v>0</v>
      </c>
      <c r="CN222">
        <f t="shared" si="49"/>
        <v>0</v>
      </c>
      <c r="CO222">
        <f t="shared" si="49"/>
        <v>0</v>
      </c>
      <c r="CP222">
        <f t="shared" si="49"/>
        <v>0</v>
      </c>
      <c r="CQ222">
        <f t="shared" si="49"/>
        <v>0</v>
      </c>
      <c r="CR222">
        <f t="shared" si="45"/>
        <v>0</v>
      </c>
      <c r="CS222">
        <f t="shared" si="45"/>
        <v>0</v>
      </c>
      <c r="CT222">
        <f t="shared" si="45"/>
        <v>0</v>
      </c>
      <c r="CU222">
        <f t="shared" si="44"/>
        <v>0</v>
      </c>
      <c r="CV222">
        <f t="shared" si="44"/>
        <v>0</v>
      </c>
      <c r="CW222">
        <f t="shared" si="44"/>
        <v>0</v>
      </c>
    </row>
    <row r="223" spans="1:101" x14ac:dyDescent="0.45">
      <c r="A223" s="1">
        <v>42315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1.5340304520568478E-8</v>
      </c>
      <c r="R223">
        <v>5.9827187630217064E-7</v>
      </c>
      <c r="S223">
        <v>2.1323023283590178E-6</v>
      </c>
      <c r="T223">
        <v>3.817051272330451E-6</v>
      </c>
      <c r="U223">
        <v>9.4799246860983029E-6</v>
      </c>
      <c r="V223">
        <v>9.0661199716559678E-6</v>
      </c>
      <c r="W223">
        <v>1.4853249852040428E-5</v>
      </c>
      <c r="X223">
        <v>1.6202813142237437E-5</v>
      </c>
      <c r="Y223">
        <v>2.5146977692954888E-5</v>
      </c>
      <c r="Z223">
        <v>3.2356537310009067E-5</v>
      </c>
      <c r="AA223">
        <v>4.741611425785112E-5</v>
      </c>
      <c r="AB223">
        <v>3.589401153245215E-5</v>
      </c>
      <c r="AC223">
        <v>2.9383969801535898E-5</v>
      </c>
      <c r="AD223">
        <v>4.2868097475115582E-5</v>
      </c>
      <c r="AE223">
        <v>2.2567888995434307E-5</v>
      </c>
      <c r="AF223">
        <v>7.4768644233250749E-6</v>
      </c>
      <c r="AG223">
        <v>2.2703650690441344E-6</v>
      </c>
      <c r="AH223">
        <v>1.5340304520568478E-8</v>
      </c>
      <c r="AI223">
        <v>5.5225096274046517E-7</v>
      </c>
      <c r="AJ223">
        <v>9.2041827123410853E-8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Y223">
        <f t="shared" si="47"/>
        <v>3.0220553308565103E-4</v>
      </c>
      <c r="BA223">
        <f>IF([1]Graph!$B$45=[1]PV_profile!A223,1,0)</f>
        <v>0</v>
      </c>
      <c r="BB223">
        <f t="shared" si="51"/>
        <v>0</v>
      </c>
      <c r="BC223">
        <f t="shared" si="51"/>
        <v>0</v>
      </c>
      <c r="BD223">
        <f t="shared" si="51"/>
        <v>0</v>
      </c>
      <c r="BE223">
        <f t="shared" si="51"/>
        <v>0</v>
      </c>
      <c r="BF223">
        <f t="shared" si="51"/>
        <v>0</v>
      </c>
      <c r="BG223">
        <f t="shared" si="51"/>
        <v>0</v>
      </c>
      <c r="BH223">
        <f t="shared" si="51"/>
        <v>0</v>
      </c>
      <c r="BI223">
        <f t="shared" si="51"/>
        <v>0</v>
      </c>
      <c r="BJ223">
        <f t="shared" si="51"/>
        <v>0</v>
      </c>
      <c r="BK223">
        <f t="shared" si="51"/>
        <v>0</v>
      </c>
      <c r="BL223">
        <f t="shared" si="51"/>
        <v>0</v>
      </c>
      <c r="BM223">
        <f t="shared" si="51"/>
        <v>0</v>
      </c>
      <c r="BN223">
        <f t="shared" si="51"/>
        <v>0</v>
      </c>
      <c r="BO223">
        <f t="shared" si="51"/>
        <v>0</v>
      </c>
      <c r="BP223">
        <f t="shared" si="51"/>
        <v>0</v>
      </c>
      <c r="BQ223">
        <f t="shared" si="51"/>
        <v>0</v>
      </c>
      <c r="BR223">
        <f t="shared" si="52"/>
        <v>0</v>
      </c>
      <c r="BS223">
        <f t="shared" si="52"/>
        <v>0</v>
      </c>
      <c r="BT223">
        <f t="shared" si="52"/>
        <v>0</v>
      </c>
      <c r="BU223">
        <f t="shared" si="52"/>
        <v>0</v>
      </c>
      <c r="BV223">
        <f t="shared" si="52"/>
        <v>0</v>
      </c>
      <c r="BW223">
        <f t="shared" si="52"/>
        <v>0</v>
      </c>
      <c r="BX223">
        <f t="shared" si="52"/>
        <v>0</v>
      </c>
      <c r="BY223">
        <f t="shared" si="52"/>
        <v>0</v>
      </c>
      <c r="BZ223">
        <f t="shared" si="48"/>
        <v>0</v>
      </c>
      <c r="CA223">
        <f t="shared" si="48"/>
        <v>0</v>
      </c>
      <c r="CB223">
        <f t="shared" si="48"/>
        <v>0</v>
      </c>
      <c r="CC223">
        <f t="shared" si="48"/>
        <v>0</v>
      </c>
      <c r="CD223">
        <f t="shared" si="48"/>
        <v>0</v>
      </c>
      <c r="CE223">
        <f t="shared" si="48"/>
        <v>0</v>
      </c>
      <c r="CF223">
        <f t="shared" si="48"/>
        <v>0</v>
      </c>
      <c r="CG223">
        <f t="shared" si="48"/>
        <v>0</v>
      </c>
      <c r="CH223">
        <f t="shared" si="48"/>
        <v>0</v>
      </c>
      <c r="CI223">
        <f t="shared" si="49"/>
        <v>0</v>
      </c>
      <c r="CJ223">
        <f t="shared" si="49"/>
        <v>0</v>
      </c>
      <c r="CK223">
        <f t="shared" si="49"/>
        <v>0</v>
      </c>
      <c r="CL223">
        <f t="shared" si="49"/>
        <v>0</v>
      </c>
      <c r="CM223">
        <f t="shared" si="49"/>
        <v>0</v>
      </c>
      <c r="CN223">
        <f t="shared" si="49"/>
        <v>0</v>
      </c>
      <c r="CO223">
        <f t="shared" si="49"/>
        <v>0</v>
      </c>
      <c r="CP223">
        <f t="shared" si="49"/>
        <v>0</v>
      </c>
      <c r="CQ223">
        <f t="shared" si="49"/>
        <v>0</v>
      </c>
      <c r="CR223">
        <f t="shared" si="45"/>
        <v>0</v>
      </c>
      <c r="CS223">
        <f t="shared" si="45"/>
        <v>0</v>
      </c>
      <c r="CT223">
        <f t="shared" si="45"/>
        <v>0</v>
      </c>
      <c r="CU223">
        <f t="shared" si="44"/>
        <v>0</v>
      </c>
      <c r="CV223">
        <f t="shared" si="44"/>
        <v>0</v>
      </c>
      <c r="CW223">
        <f t="shared" si="44"/>
        <v>0</v>
      </c>
    </row>
    <row r="224" spans="1:101" x14ac:dyDescent="0.45">
      <c r="A224" s="1">
        <v>42316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6.1361218082273911E-8</v>
      </c>
      <c r="R224">
        <v>2.3930875052086821E-6</v>
      </c>
      <c r="S224">
        <v>2.0556008057561757E-6</v>
      </c>
      <c r="T224">
        <v>9.2962245394644961E-6</v>
      </c>
      <c r="U224">
        <v>2.56950100719522E-6</v>
      </c>
      <c r="V224">
        <v>2.7612548137023253E-7</v>
      </c>
      <c r="W224">
        <v>4.2492643521974675E-6</v>
      </c>
      <c r="X224">
        <v>3.4362282126073388E-6</v>
      </c>
      <c r="Y224">
        <v>1.8530704353233701E-5</v>
      </c>
      <c r="Z224">
        <v>2.4451294882947108E-5</v>
      </c>
      <c r="AA224">
        <v>1.7579605472958455E-5</v>
      </c>
      <c r="AB224">
        <v>1.1459207476864651E-5</v>
      </c>
      <c r="AC224">
        <v>1.3716916794679316E-5</v>
      </c>
      <c r="AD224">
        <v>1.8439813048949334E-5</v>
      </c>
      <c r="AE224">
        <v>2.4084278097292505E-6</v>
      </c>
      <c r="AF224">
        <v>1.1919033104868692E-5</v>
      </c>
      <c r="AG224">
        <v>2.0249201967150384E-6</v>
      </c>
      <c r="AH224">
        <v>3.0680609041136955E-8</v>
      </c>
      <c r="AI224">
        <v>5.6759126726103359E-7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Y224">
        <f t="shared" si="47"/>
        <v>1.4546558813912963E-4</v>
      </c>
      <c r="BA224">
        <f>IF([1]Graph!$B$45=[1]PV_profile!A224,1,0)</f>
        <v>0</v>
      </c>
      <c r="BB224">
        <f t="shared" si="51"/>
        <v>0</v>
      </c>
      <c r="BC224">
        <f t="shared" si="51"/>
        <v>0</v>
      </c>
      <c r="BD224">
        <f t="shared" si="51"/>
        <v>0</v>
      </c>
      <c r="BE224">
        <f t="shared" si="51"/>
        <v>0</v>
      </c>
      <c r="BF224">
        <f t="shared" si="51"/>
        <v>0</v>
      </c>
      <c r="BG224">
        <f t="shared" si="51"/>
        <v>0</v>
      </c>
      <c r="BH224">
        <f t="shared" si="51"/>
        <v>0</v>
      </c>
      <c r="BI224">
        <f t="shared" si="51"/>
        <v>0</v>
      </c>
      <c r="BJ224">
        <f t="shared" si="51"/>
        <v>0</v>
      </c>
      <c r="BK224">
        <f t="shared" si="51"/>
        <v>0</v>
      </c>
      <c r="BL224">
        <f t="shared" si="51"/>
        <v>0</v>
      </c>
      <c r="BM224">
        <f t="shared" si="51"/>
        <v>0</v>
      </c>
      <c r="BN224">
        <f t="shared" si="51"/>
        <v>0</v>
      </c>
      <c r="BO224">
        <f t="shared" si="51"/>
        <v>0</v>
      </c>
      <c r="BP224">
        <f t="shared" si="51"/>
        <v>0</v>
      </c>
      <c r="BQ224">
        <f t="shared" si="51"/>
        <v>0</v>
      </c>
      <c r="BR224">
        <f t="shared" si="52"/>
        <v>0</v>
      </c>
      <c r="BS224">
        <f t="shared" si="52"/>
        <v>0</v>
      </c>
      <c r="BT224">
        <f t="shared" si="52"/>
        <v>0</v>
      </c>
      <c r="BU224">
        <f t="shared" si="52"/>
        <v>0</v>
      </c>
      <c r="BV224">
        <f t="shared" si="52"/>
        <v>0</v>
      </c>
      <c r="BW224">
        <f t="shared" si="52"/>
        <v>0</v>
      </c>
      <c r="BX224">
        <f t="shared" si="52"/>
        <v>0</v>
      </c>
      <c r="BY224">
        <f t="shared" si="52"/>
        <v>0</v>
      </c>
      <c r="BZ224">
        <f t="shared" si="48"/>
        <v>0</v>
      </c>
      <c r="CA224">
        <f t="shared" si="48"/>
        <v>0</v>
      </c>
      <c r="CB224">
        <f t="shared" ref="BZ224:CO251" si="53">IF($BA224=1,AB224,0)</f>
        <v>0</v>
      </c>
      <c r="CC224">
        <f t="shared" si="53"/>
        <v>0</v>
      </c>
      <c r="CD224">
        <f t="shared" si="53"/>
        <v>0</v>
      </c>
      <c r="CE224">
        <f t="shared" si="53"/>
        <v>0</v>
      </c>
      <c r="CF224">
        <f t="shared" si="53"/>
        <v>0</v>
      </c>
      <c r="CG224">
        <f t="shared" si="53"/>
        <v>0</v>
      </c>
      <c r="CH224">
        <f t="shared" si="53"/>
        <v>0</v>
      </c>
      <c r="CI224">
        <f t="shared" si="49"/>
        <v>0</v>
      </c>
      <c r="CJ224">
        <f t="shared" si="49"/>
        <v>0</v>
      </c>
      <c r="CK224">
        <f t="shared" si="49"/>
        <v>0</v>
      </c>
      <c r="CL224">
        <f t="shared" si="49"/>
        <v>0</v>
      </c>
      <c r="CM224">
        <f t="shared" si="49"/>
        <v>0</v>
      </c>
      <c r="CN224">
        <f t="shared" si="49"/>
        <v>0</v>
      </c>
      <c r="CO224">
        <f t="shared" si="49"/>
        <v>0</v>
      </c>
      <c r="CP224">
        <f t="shared" si="49"/>
        <v>0</v>
      </c>
      <c r="CQ224">
        <f t="shared" si="49"/>
        <v>0</v>
      </c>
      <c r="CR224">
        <f t="shared" si="45"/>
        <v>0</v>
      </c>
      <c r="CS224">
        <f t="shared" si="45"/>
        <v>0</v>
      </c>
      <c r="CT224">
        <f t="shared" si="45"/>
        <v>0</v>
      </c>
      <c r="CU224">
        <f t="shared" si="44"/>
        <v>0</v>
      </c>
      <c r="CV224">
        <f t="shared" si="44"/>
        <v>0</v>
      </c>
      <c r="CW224">
        <f t="shared" si="44"/>
        <v>0</v>
      </c>
    </row>
    <row r="225" spans="1:101" x14ac:dyDescent="0.45">
      <c r="A225" s="1">
        <v>42317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9.2041827123410866E-8</v>
      </c>
      <c r="R225">
        <v>1.3023535030349621E-5</v>
      </c>
      <c r="S225">
        <v>4.3350166544674451E-5</v>
      </c>
      <c r="T225">
        <v>8.2815017461901946E-5</v>
      </c>
      <c r="U225">
        <v>1.549535664851012E-4</v>
      </c>
      <c r="V225">
        <v>1.7795213452995051E-4</v>
      </c>
      <c r="W225">
        <v>2.3571873575544216E-4</v>
      </c>
      <c r="X225">
        <v>2.5007112466488598E-4</v>
      </c>
      <c r="Y225">
        <v>2.7363920151506137E-4</v>
      </c>
      <c r="Z225">
        <v>2.8311797567832068E-4</v>
      </c>
      <c r="AA225">
        <v>2.661581185079932E-4</v>
      </c>
      <c r="AB225">
        <v>2.6350769739445198E-4</v>
      </c>
      <c r="AC225">
        <v>2.1322064514557644E-4</v>
      </c>
      <c r="AD225">
        <v>1.6497615444361461E-4</v>
      </c>
      <c r="AE225">
        <v>1.2100010347450098E-4</v>
      </c>
      <c r="AF225">
        <v>7.8303817410015731E-5</v>
      </c>
      <c r="AG225">
        <v>4.2308559867727857E-5</v>
      </c>
      <c r="AH225">
        <v>7.2252834291877516E-6</v>
      </c>
      <c r="AI225">
        <v>5.8293157178160201E-7</v>
      </c>
      <c r="AJ225">
        <v>9.2041827123410853E-8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Y225">
        <f t="shared" si="47"/>
        <v>2.6721088525647847E-3</v>
      </c>
      <c r="BA225">
        <f>IF([1]Graph!$B$45=[1]PV_profile!A225,1,0)</f>
        <v>0</v>
      </c>
      <c r="BB225">
        <f t="shared" si="51"/>
        <v>0</v>
      </c>
      <c r="BC225">
        <f t="shared" si="51"/>
        <v>0</v>
      </c>
      <c r="BD225">
        <f t="shared" si="51"/>
        <v>0</v>
      </c>
      <c r="BE225">
        <f t="shared" si="51"/>
        <v>0</v>
      </c>
      <c r="BF225">
        <f t="shared" si="51"/>
        <v>0</v>
      </c>
      <c r="BG225">
        <f t="shared" si="51"/>
        <v>0</v>
      </c>
      <c r="BH225">
        <f t="shared" si="51"/>
        <v>0</v>
      </c>
      <c r="BI225">
        <f t="shared" si="51"/>
        <v>0</v>
      </c>
      <c r="BJ225">
        <f t="shared" si="51"/>
        <v>0</v>
      </c>
      <c r="BK225">
        <f t="shared" si="51"/>
        <v>0</v>
      </c>
      <c r="BL225">
        <f t="shared" si="51"/>
        <v>0</v>
      </c>
      <c r="BM225">
        <f t="shared" si="51"/>
        <v>0</v>
      </c>
      <c r="BN225">
        <f t="shared" si="51"/>
        <v>0</v>
      </c>
      <c r="BO225">
        <f t="shared" si="51"/>
        <v>0</v>
      </c>
      <c r="BP225">
        <f t="shared" si="51"/>
        <v>0</v>
      </c>
      <c r="BQ225">
        <f t="shared" si="51"/>
        <v>0</v>
      </c>
      <c r="BR225">
        <f t="shared" si="52"/>
        <v>0</v>
      </c>
      <c r="BS225">
        <f t="shared" si="52"/>
        <v>0</v>
      </c>
      <c r="BT225">
        <f t="shared" si="52"/>
        <v>0</v>
      </c>
      <c r="BU225">
        <f t="shared" si="52"/>
        <v>0</v>
      </c>
      <c r="BV225">
        <f t="shared" si="52"/>
        <v>0</v>
      </c>
      <c r="BW225">
        <f t="shared" si="52"/>
        <v>0</v>
      </c>
      <c r="BX225">
        <f t="shared" si="52"/>
        <v>0</v>
      </c>
      <c r="BY225">
        <f t="shared" si="52"/>
        <v>0</v>
      </c>
      <c r="BZ225">
        <f t="shared" si="53"/>
        <v>0</v>
      </c>
      <c r="CA225">
        <f t="shared" si="53"/>
        <v>0</v>
      </c>
      <c r="CB225">
        <f t="shared" si="53"/>
        <v>0</v>
      </c>
      <c r="CC225">
        <f t="shared" si="53"/>
        <v>0</v>
      </c>
      <c r="CD225">
        <f t="shared" si="53"/>
        <v>0</v>
      </c>
      <c r="CE225">
        <f t="shared" si="53"/>
        <v>0</v>
      </c>
      <c r="CF225">
        <f t="shared" si="53"/>
        <v>0</v>
      </c>
      <c r="CG225">
        <f t="shared" si="53"/>
        <v>0</v>
      </c>
      <c r="CH225">
        <f t="shared" si="53"/>
        <v>0</v>
      </c>
      <c r="CI225">
        <f t="shared" si="49"/>
        <v>0</v>
      </c>
      <c r="CJ225">
        <f t="shared" si="49"/>
        <v>0</v>
      </c>
      <c r="CK225">
        <f t="shared" si="49"/>
        <v>0</v>
      </c>
      <c r="CL225">
        <f t="shared" si="49"/>
        <v>0</v>
      </c>
      <c r="CM225">
        <f t="shared" si="49"/>
        <v>0</v>
      </c>
      <c r="CN225">
        <f t="shared" si="49"/>
        <v>0</v>
      </c>
      <c r="CO225">
        <f t="shared" si="49"/>
        <v>0</v>
      </c>
      <c r="CP225">
        <f t="shared" si="49"/>
        <v>0</v>
      </c>
      <c r="CQ225">
        <f t="shared" si="49"/>
        <v>0</v>
      </c>
      <c r="CR225">
        <f t="shared" si="45"/>
        <v>0</v>
      </c>
      <c r="CS225">
        <f t="shared" si="45"/>
        <v>0</v>
      </c>
      <c r="CT225">
        <f t="shared" si="45"/>
        <v>0</v>
      </c>
      <c r="CU225">
        <f t="shared" si="44"/>
        <v>0</v>
      </c>
      <c r="CV225">
        <f t="shared" si="44"/>
        <v>0</v>
      </c>
      <c r="CW225">
        <f t="shared" si="44"/>
        <v>0</v>
      </c>
    </row>
    <row r="226" spans="1:101" x14ac:dyDescent="0.45">
      <c r="A226" s="1">
        <v>42318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9.5109888027524563E-7</v>
      </c>
      <c r="S226">
        <v>4.4947092245265639E-6</v>
      </c>
      <c r="T226">
        <v>2.2607006771961764E-5</v>
      </c>
      <c r="U226">
        <v>4.1066762216787838E-5</v>
      </c>
      <c r="V226">
        <v>7.1640372633893819E-5</v>
      </c>
      <c r="W226">
        <v>1.2035235911611998E-4</v>
      </c>
      <c r="X226">
        <v>1.478153392840677E-4</v>
      </c>
      <c r="Y226">
        <v>1.1158154000648494E-4</v>
      </c>
      <c r="Z226">
        <v>7.3738926292307591E-5</v>
      </c>
      <c r="AA226">
        <v>4.9745539499299441E-5</v>
      </c>
      <c r="AB226">
        <v>4.8798659202767374E-5</v>
      </c>
      <c r="AC226">
        <v>5.5135739000214199E-5</v>
      </c>
      <c r="AD226">
        <v>5.7461712673145383E-5</v>
      </c>
      <c r="AE226">
        <v>1.5892938990921953E-5</v>
      </c>
      <c r="AF226">
        <v>7.072647399208096E-6</v>
      </c>
      <c r="AG226">
        <v>2.1361374044891602E-6</v>
      </c>
      <c r="AH226">
        <v>9.5109888027524553E-7</v>
      </c>
      <c r="AI226">
        <v>6.1361218082273911E-8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Y226">
        <f t="shared" si="47"/>
        <v>8.3150394869482868E-4</v>
      </c>
      <c r="BA226">
        <f>IF([1]Graph!$B$45=[1]PV_profile!A226,1,0)</f>
        <v>0</v>
      </c>
      <c r="BB226">
        <f t="shared" si="51"/>
        <v>0</v>
      </c>
      <c r="BC226">
        <f t="shared" si="51"/>
        <v>0</v>
      </c>
      <c r="BD226">
        <f t="shared" si="51"/>
        <v>0</v>
      </c>
      <c r="BE226">
        <f t="shared" si="51"/>
        <v>0</v>
      </c>
      <c r="BF226">
        <f t="shared" si="51"/>
        <v>0</v>
      </c>
      <c r="BG226">
        <f t="shared" si="51"/>
        <v>0</v>
      </c>
      <c r="BH226">
        <f t="shared" si="51"/>
        <v>0</v>
      </c>
      <c r="BI226">
        <f t="shared" si="51"/>
        <v>0</v>
      </c>
      <c r="BJ226">
        <f t="shared" si="51"/>
        <v>0</v>
      </c>
      <c r="BK226">
        <f t="shared" si="51"/>
        <v>0</v>
      </c>
      <c r="BL226">
        <f t="shared" si="51"/>
        <v>0</v>
      </c>
      <c r="BM226">
        <f t="shared" si="51"/>
        <v>0</v>
      </c>
      <c r="BN226">
        <f t="shared" si="51"/>
        <v>0</v>
      </c>
      <c r="BO226">
        <f t="shared" si="51"/>
        <v>0</v>
      </c>
      <c r="BP226">
        <f t="shared" si="51"/>
        <v>0</v>
      </c>
      <c r="BQ226">
        <f t="shared" si="51"/>
        <v>0</v>
      </c>
      <c r="BR226">
        <f t="shared" si="52"/>
        <v>0</v>
      </c>
      <c r="BS226">
        <f t="shared" si="52"/>
        <v>0</v>
      </c>
      <c r="BT226">
        <f t="shared" si="52"/>
        <v>0</v>
      </c>
      <c r="BU226">
        <f t="shared" si="52"/>
        <v>0</v>
      </c>
      <c r="BV226">
        <f t="shared" si="52"/>
        <v>0</v>
      </c>
      <c r="BW226">
        <f t="shared" si="52"/>
        <v>0</v>
      </c>
      <c r="BX226">
        <f t="shared" si="52"/>
        <v>0</v>
      </c>
      <c r="BY226">
        <f t="shared" si="52"/>
        <v>0</v>
      </c>
      <c r="BZ226">
        <f t="shared" si="53"/>
        <v>0</v>
      </c>
      <c r="CA226">
        <f t="shared" si="53"/>
        <v>0</v>
      </c>
      <c r="CB226">
        <f t="shared" si="53"/>
        <v>0</v>
      </c>
      <c r="CC226">
        <f t="shared" si="53"/>
        <v>0</v>
      </c>
      <c r="CD226">
        <f t="shared" si="53"/>
        <v>0</v>
      </c>
      <c r="CE226">
        <f t="shared" si="53"/>
        <v>0</v>
      </c>
      <c r="CF226">
        <f t="shared" si="53"/>
        <v>0</v>
      </c>
      <c r="CG226">
        <f t="shared" si="53"/>
        <v>0</v>
      </c>
      <c r="CH226">
        <f t="shared" si="53"/>
        <v>0</v>
      </c>
      <c r="CI226">
        <f t="shared" si="49"/>
        <v>0</v>
      </c>
      <c r="CJ226">
        <f t="shared" si="49"/>
        <v>0</v>
      </c>
      <c r="CK226">
        <f t="shared" si="49"/>
        <v>0</v>
      </c>
      <c r="CL226">
        <f t="shared" si="49"/>
        <v>0</v>
      </c>
      <c r="CM226">
        <f t="shared" si="49"/>
        <v>0</v>
      </c>
      <c r="CN226">
        <f t="shared" si="49"/>
        <v>0</v>
      </c>
      <c r="CO226">
        <f t="shared" si="49"/>
        <v>0</v>
      </c>
      <c r="CP226">
        <f t="shared" si="49"/>
        <v>0</v>
      </c>
      <c r="CQ226">
        <f t="shared" si="49"/>
        <v>0</v>
      </c>
      <c r="CR226">
        <f t="shared" si="45"/>
        <v>0</v>
      </c>
      <c r="CS226">
        <f t="shared" si="45"/>
        <v>0</v>
      </c>
      <c r="CT226">
        <f t="shared" si="45"/>
        <v>0</v>
      </c>
      <c r="CU226">
        <f t="shared" si="44"/>
        <v>0</v>
      </c>
      <c r="CV226">
        <f t="shared" si="44"/>
        <v>0</v>
      </c>
      <c r="CW226">
        <f t="shared" si="44"/>
        <v>0</v>
      </c>
    </row>
    <row r="227" spans="1:101" x14ac:dyDescent="0.45">
      <c r="A227" s="1">
        <v>42319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2.1476426328795865E-7</v>
      </c>
      <c r="S227">
        <v>1.3897932388022024E-5</v>
      </c>
      <c r="T227">
        <v>5.1340931169438566E-5</v>
      </c>
      <c r="U227">
        <v>1.0653649735728299E-4</v>
      </c>
      <c r="V227">
        <v>1.0747647451678082E-4</v>
      </c>
      <c r="W227">
        <v>1.1051155376617529E-4</v>
      </c>
      <c r="X227">
        <v>1.4015784277501294E-4</v>
      </c>
      <c r="Y227">
        <v>1.3711969546471433E-4</v>
      </c>
      <c r="Z227">
        <v>1.2944379059023491E-4</v>
      </c>
      <c r="AA227">
        <v>7.3874687987314638E-5</v>
      </c>
      <c r="AB227">
        <v>7.8079081948789425E-5</v>
      </c>
      <c r="AC227">
        <v>2.4860881013646283E-5</v>
      </c>
      <c r="AD227">
        <v>5.0335374208115304E-6</v>
      </c>
      <c r="AE227">
        <v>7.6394716512431002E-6</v>
      </c>
      <c r="AF227">
        <v>3.4822491261690445E-6</v>
      </c>
      <c r="AG227">
        <v>2.4544487232909564E-7</v>
      </c>
      <c r="AH227">
        <v>3.5282700397307489E-7</v>
      </c>
      <c r="AI227">
        <v>2.4544487232909564E-7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Y227">
        <f t="shared" si="47"/>
        <v>9.9051310818755521E-4</v>
      </c>
      <c r="BA227">
        <f>IF([1]Graph!$B$45=[1]PV_profile!A227,1,0)</f>
        <v>0</v>
      </c>
      <c r="BB227">
        <f t="shared" si="51"/>
        <v>0</v>
      </c>
      <c r="BC227">
        <f t="shared" si="51"/>
        <v>0</v>
      </c>
      <c r="BD227">
        <f t="shared" si="51"/>
        <v>0</v>
      </c>
      <c r="BE227">
        <f t="shared" si="51"/>
        <v>0</v>
      </c>
      <c r="BF227">
        <f t="shared" si="51"/>
        <v>0</v>
      </c>
      <c r="BG227">
        <f t="shared" si="51"/>
        <v>0</v>
      </c>
      <c r="BH227">
        <f t="shared" si="51"/>
        <v>0</v>
      </c>
      <c r="BI227">
        <f t="shared" si="51"/>
        <v>0</v>
      </c>
      <c r="BJ227">
        <f t="shared" si="51"/>
        <v>0</v>
      </c>
      <c r="BK227">
        <f t="shared" si="51"/>
        <v>0</v>
      </c>
      <c r="BL227">
        <f t="shared" si="51"/>
        <v>0</v>
      </c>
      <c r="BM227">
        <f t="shared" si="51"/>
        <v>0</v>
      </c>
      <c r="BN227">
        <f t="shared" si="51"/>
        <v>0</v>
      </c>
      <c r="BO227">
        <f t="shared" si="51"/>
        <v>0</v>
      </c>
      <c r="BP227">
        <f t="shared" si="51"/>
        <v>0</v>
      </c>
      <c r="BQ227">
        <f t="shared" si="51"/>
        <v>0</v>
      </c>
      <c r="BR227">
        <f t="shared" si="52"/>
        <v>0</v>
      </c>
      <c r="BS227">
        <f t="shared" si="52"/>
        <v>0</v>
      </c>
      <c r="BT227">
        <f t="shared" si="52"/>
        <v>0</v>
      </c>
      <c r="BU227">
        <f t="shared" si="52"/>
        <v>0</v>
      </c>
      <c r="BV227">
        <f t="shared" si="52"/>
        <v>0</v>
      </c>
      <c r="BW227">
        <f t="shared" si="52"/>
        <v>0</v>
      </c>
      <c r="BX227">
        <f t="shared" si="52"/>
        <v>0</v>
      </c>
      <c r="BY227">
        <f t="shared" si="52"/>
        <v>0</v>
      </c>
      <c r="BZ227">
        <f t="shared" si="53"/>
        <v>0</v>
      </c>
      <c r="CA227">
        <f t="shared" si="53"/>
        <v>0</v>
      </c>
      <c r="CB227">
        <f t="shared" si="53"/>
        <v>0</v>
      </c>
      <c r="CC227">
        <f t="shared" si="53"/>
        <v>0</v>
      </c>
      <c r="CD227">
        <f t="shared" si="53"/>
        <v>0</v>
      </c>
      <c r="CE227">
        <f t="shared" si="53"/>
        <v>0</v>
      </c>
      <c r="CF227">
        <f t="shared" si="53"/>
        <v>0</v>
      </c>
      <c r="CG227">
        <f t="shared" si="53"/>
        <v>0</v>
      </c>
      <c r="CH227">
        <f t="shared" si="53"/>
        <v>0</v>
      </c>
      <c r="CI227">
        <f t="shared" si="49"/>
        <v>0</v>
      </c>
      <c r="CJ227">
        <f t="shared" si="49"/>
        <v>0</v>
      </c>
      <c r="CK227">
        <f t="shared" si="49"/>
        <v>0</v>
      </c>
      <c r="CL227">
        <f t="shared" si="49"/>
        <v>0</v>
      </c>
      <c r="CM227">
        <f t="shared" si="49"/>
        <v>0</v>
      </c>
      <c r="CN227">
        <f t="shared" si="49"/>
        <v>0</v>
      </c>
      <c r="CO227">
        <f t="shared" si="49"/>
        <v>0</v>
      </c>
      <c r="CP227">
        <f t="shared" si="49"/>
        <v>0</v>
      </c>
      <c r="CQ227">
        <f t="shared" si="49"/>
        <v>0</v>
      </c>
      <c r="CR227">
        <f t="shared" si="45"/>
        <v>0</v>
      </c>
      <c r="CS227">
        <f t="shared" si="45"/>
        <v>0</v>
      </c>
      <c r="CT227">
        <f t="shared" si="45"/>
        <v>0</v>
      </c>
      <c r="CU227">
        <f t="shared" si="44"/>
        <v>0</v>
      </c>
      <c r="CV227">
        <f t="shared" si="44"/>
        <v>0</v>
      </c>
      <c r="CW227">
        <f t="shared" si="44"/>
        <v>0</v>
      </c>
    </row>
    <row r="228" spans="1:101" x14ac:dyDescent="0.45">
      <c r="A228" s="1">
        <v>42320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5.3691065821989675E-7</v>
      </c>
      <c r="S228">
        <v>6.5963309438444444E-6</v>
      </c>
      <c r="T228">
        <v>1.2953736644781034E-5</v>
      </c>
      <c r="U228">
        <v>2.3494443388476649E-5</v>
      </c>
      <c r="V228">
        <v>3.561021589882164E-5</v>
      </c>
      <c r="W228">
        <v>5.4502951438740748E-5</v>
      </c>
      <c r="X228">
        <v>8.3303222653269016E-5</v>
      </c>
      <c r="Y228">
        <v>9.5467700630466823E-5</v>
      </c>
      <c r="Z228">
        <v>8.9974337581651248E-5</v>
      </c>
      <c r="AA228">
        <v>8.0602178534809927E-5</v>
      </c>
      <c r="AB228">
        <v>8.2447233661021309E-5</v>
      </c>
      <c r="AC228">
        <v>6.1377708909633516E-5</v>
      </c>
      <c r="AD228">
        <v>6.2781730280878542E-5</v>
      </c>
      <c r="AE228">
        <v>6.4385559118503965E-5</v>
      </c>
      <c r="AF228">
        <v>1.9772118496560711E-5</v>
      </c>
      <c r="AG228">
        <v>2.2857053735647028E-6</v>
      </c>
      <c r="AH228">
        <v>7.6701522602842369E-8</v>
      </c>
      <c r="AI228">
        <v>4.1418822205534888E-7</v>
      </c>
      <c r="AJ228">
        <v>1.5340304520568478E-8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Y228">
        <f t="shared" si="47"/>
        <v>7.7659831426242292E-4</v>
      </c>
      <c r="BA228">
        <f>IF([1]Graph!$B$45=[1]PV_profile!A228,1,0)</f>
        <v>0</v>
      </c>
      <c r="BB228">
        <f t="shared" si="51"/>
        <v>0</v>
      </c>
      <c r="BC228">
        <f t="shared" si="51"/>
        <v>0</v>
      </c>
      <c r="BD228">
        <f t="shared" si="51"/>
        <v>0</v>
      </c>
      <c r="BE228">
        <f t="shared" si="51"/>
        <v>0</v>
      </c>
      <c r="BF228">
        <f t="shared" si="51"/>
        <v>0</v>
      </c>
      <c r="BG228">
        <f t="shared" si="51"/>
        <v>0</v>
      </c>
      <c r="BH228">
        <f t="shared" si="51"/>
        <v>0</v>
      </c>
      <c r="BI228">
        <f t="shared" si="51"/>
        <v>0</v>
      </c>
      <c r="BJ228">
        <f t="shared" si="51"/>
        <v>0</v>
      </c>
      <c r="BK228">
        <f t="shared" si="51"/>
        <v>0</v>
      </c>
      <c r="BL228">
        <f t="shared" si="51"/>
        <v>0</v>
      </c>
      <c r="BM228">
        <f t="shared" si="51"/>
        <v>0</v>
      </c>
      <c r="BN228">
        <f t="shared" si="51"/>
        <v>0</v>
      </c>
      <c r="BO228">
        <f t="shared" si="51"/>
        <v>0</v>
      </c>
      <c r="BP228">
        <f t="shared" si="51"/>
        <v>0</v>
      </c>
      <c r="BQ228">
        <f t="shared" si="51"/>
        <v>0</v>
      </c>
      <c r="BR228">
        <f t="shared" si="52"/>
        <v>0</v>
      </c>
      <c r="BS228">
        <f t="shared" si="52"/>
        <v>0</v>
      </c>
      <c r="BT228">
        <f t="shared" si="52"/>
        <v>0</v>
      </c>
      <c r="BU228">
        <f t="shared" si="52"/>
        <v>0</v>
      </c>
      <c r="BV228">
        <f t="shared" si="52"/>
        <v>0</v>
      </c>
      <c r="BW228">
        <f t="shared" si="52"/>
        <v>0</v>
      </c>
      <c r="BX228">
        <f t="shared" si="52"/>
        <v>0</v>
      </c>
      <c r="BY228">
        <f t="shared" si="52"/>
        <v>0</v>
      </c>
      <c r="BZ228">
        <f t="shared" si="53"/>
        <v>0</v>
      </c>
      <c r="CA228">
        <f t="shared" si="53"/>
        <v>0</v>
      </c>
      <c r="CB228">
        <f t="shared" si="53"/>
        <v>0</v>
      </c>
      <c r="CC228">
        <f t="shared" si="53"/>
        <v>0</v>
      </c>
      <c r="CD228">
        <f t="shared" si="53"/>
        <v>0</v>
      </c>
      <c r="CE228">
        <f t="shared" si="53"/>
        <v>0</v>
      </c>
      <c r="CF228">
        <f t="shared" si="53"/>
        <v>0</v>
      </c>
      <c r="CG228">
        <f t="shared" si="53"/>
        <v>0</v>
      </c>
      <c r="CH228">
        <f t="shared" si="53"/>
        <v>0</v>
      </c>
      <c r="CI228">
        <f t="shared" si="49"/>
        <v>0</v>
      </c>
      <c r="CJ228">
        <f t="shared" si="49"/>
        <v>0</v>
      </c>
      <c r="CK228">
        <f t="shared" si="49"/>
        <v>0</v>
      </c>
      <c r="CL228">
        <f t="shared" si="49"/>
        <v>0</v>
      </c>
      <c r="CM228">
        <f t="shared" si="49"/>
        <v>0</v>
      </c>
      <c r="CN228">
        <f t="shared" si="49"/>
        <v>0</v>
      </c>
      <c r="CO228">
        <f t="shared" si="49"/>
        <v>0</v>
      </c>
      <c r="CP228">
        <f t="shared" si="49"/>
        <v>0</v>
      </c>
      <c r="CQ228">
        <f t="shared" si="49"/>
        <v>0</v>
      </c>
      <c r="CR228">
        <f t="shared" si="45"/>
        <v>0</v>
      </c>
      <c r="CS228">
        <f t="shared" si="45"/>
        <v>0</v>
      </c>
      <c r="CT228">
        <f t="shared" si="45"/>
        <v>0</v>
      </c>
      <c r="CU228">
        <f t="shared" si="44"/>
        <v>0</v>
      </c>
      <c r="CV228">
        <f t="shared" si="44"/>
        <v>0</v>
      </c>
      <c r="CW228">
        <f t="shared" si="44"/>
        <v>0</v>
      </c>
    </row>
    <row r="229" spans="1:101" x14ac:dyDescent="0.45">
      <c r="A229" s="1">
        <v>42321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2.4544487232909564E-7</v>
      </c>
      <c r="S229">
        <v>7.6701522602842377E-7</v>
      </c>
      <c r="T229">
        <v>1.3684702155186123E-5</v>
      </c>
      <c r="U229">
        <v>4.2013642513319939E-5</v>
      </c>
      <c r="V229">
        <v>5.5302948319488386E-5</v>
      </c>
      <c r="W229">
        <v>5.1725589305291824E-5</v>
      </c>
      <c r="X229">
        <v>5.2342269547018679E-5</v>
      </c>
      <c r="Y229">
        <v>7.3602014074461517E-5</v>
      </c>
      <c r="Z229">
        <v>8.0995273838149496E-5</v>
      </c>
      <c r="AA229">
        <v>5.5751652226715015E-5</v>
      </c>
      <c r="AB229">
        <v>4.8842379070650972E-5</v>
      </c>
      <c r="AC229">
        <v>6.6695425471688572E-5</v>
      </c>
      <c r="AD229">
        <v>5.6943210380350185E-5</v>
      </c>
      <c r="AE229">
        <v>4.5651595730372741E-5</v>
      </c>
      <c r="AF229">
        <v>2.569539357956521E-5</v>
      </c>
      <c r="AG229">
        <v>3.0066996860314214E-6</v>
      </c>
      <c r="AH229">
        <v>6.1361218082273895E-7</v>
      </c>
      <c r="AI229">
        <v>1.5340304520568474E-7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Y229">
        <f t="shared" si="47"/>
        <v>6.7403227122267602E-4</v>
      </c>
      <c r="BA229">
        <f>IF([1]Graph!$B$45=[1]PV_profile!A229,1,0)</f>
        <v>0</v>
      </c>
      <c r="BB229">
        <f t="shared" si="51"/>
        <v>0</v>
      </c>
      <c r="BC229">
        <f t="shared" si="51"/>
        <v>0</v>
      </c>
      <c r="BD229">
        <f t="shared" si="51"/>
        <v>0</v>
      </c>
      <c r="BE229">
        <f t="shared" si="51"/>
        <v>0</v>
      </c>
      <c r="BF229">
        <f t="shared" si="51"/>
        <v>0</v>
      </c>
      <c r="BG229">
        <f t="shared" si="51"/>
        <v>0</v>
      </c>
      <c r="BH229">
        <f t="shared" si="51"/>
        <v>0</v>
      </c>
      <c r="BI229">
        <f t="shared" si="51"/>
        <v>0</v>
      </c>
      <c r="BJ229">
        <f t="shared" si="51"/>
        <v>0</v>
      </c>
      <c r="BK229">
        <f t="shared" si="51"/>
        <v>0</v>
      </c>
      <c r="BL229">
        <f t="shared" si="51"/>
        <v>0</v>
      </c>
      <c r="BM229">
        <f t="shared" si="51"/>
        <v>0</v>
      </c>
      <c r="BN229">
        <f t="shared" si="51"/>
        <v>0</v>
      </c>
      <c r="BO229">
        <f t="shared" si="51"/>
        <v>0</v>
      </c>
      <c r="BP229">
        <f t="shared" si="51"/>
        <v>0</v>
      </c>
      <c r="BQ229">
        <f t="shared" si="51"/>
        <v>0</v>
      </c>
      <c r="BR229">
        <f t="shared" si="52"/>
        <v>0</v>
      </c>
      <c r="BS229">
        <f t="shared" si="52"/>
        <v>0</v>
      </c>
      <c r="BT229">
        <f t="shared" si="52"/>
        <v>0</v>
      </c>
      <c r="BU229">
        <f t="shared" si="52"/>
        <v>0</v>
      </c>
      <c r="BV229">
        <f t="shared" si="52"/>
        <v>0</v>
      </c>
      <c r="BW229">
        <f t="shared" si="52"/>
        <v>0</v>
      </c>
      <c r="BX229">
        <f t="shared" si="52"/>
        <v>0</v>
      </c>
      <c r="BY229">
        <f t="shared" si="52"/>
        <v>0</v>
      </c>
      <c r="BZ229">
        <f t="shared" si="53"/>
        <v>0</v>
      </c>
      <c r="CA229">
        <f t="shared" si="53"/>
        <v>0</v>
      </c>
      <c r="CB229">
        <f t="shared" si="53"/>
        <v>0</v>
      </c>
      <c r="CC229">
        <f t="shared" si="53"/>
        <v>0</v>
      </c>
      <c r="CD229">
        <f t="shared" si="53"/>
        <v>0</v>
      </c>
      <c r="CE229">
        <f t="shared" si="53"/>
        <v>0</v>
      </c>
      <c r="CF229">
        <f t="shared" si="53"/>
        <v>0</v>
      </c>
      <c r="CG229">
        <f t="shared" si="53"/>
        <v>0</v>
      </c>
      <c r="CH229">
        <f t="shared" si="53"/>
        <v>0</v>
      </c>
      <c r="CI229">
        <f t="shared" si="49"/>
        <v>0</v>
      </c>
      <c r="CJ229">
        <f t="shared" si="49"/>
        <v>0</v>
      </c>
      <c r="CK229">
        <f t="shared" si="49"/>
        <v>0</v>
      </c>
      <c r="CL229">
        <f t="shared" si="49"/>
        <v>0</v>
      </c>
      <c r="CM229">
        <f t="shared" si="49"/>
        <v>0</v>
      </c>
      <c r="CN229">
        <f t="shared" si="49"/>
        <v>0</v>
      </c>
      <c r="CO229">
        <f t="shared" si="49"/>
        <v>0</v>
      </c>
      <c r="CP229">
        <f t="shared" si="49"/>
        <v>0</v>
      </c>
      <c r="CQ229">
        <f t="shared" si="49"/>
        <v>0</v>
      </c>
      <c r="CR229">
        <f t="shared" si="45"/>
        <v>0</v>
      </c>
      <c r="CS229">
        <f t="shared" si="45"/>
        <v>0</v>
      </c>
      <c r="CT229">
        <f t="shared" si="45"/>
        <v>0</v>
      </c>
      <c r="CU229">
        <f t="shared" si="44"/>
        <v>0</v>
      </c>
      <c r="CV229">
        <f t="shared" si="44"/>
        <v>0</v>
      </c>
      <c r="CW229">
        <f t="shared" si="44"/>
        <v>0</v>
      </c>
    </row>
    <row r="230" spans="1:101" x14ac:dyDescent="0.45">
      <c r="A230" s="1">
        <v>42322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1.7027738017831008E-6</v>
      </c>
      <c r="T230">
        <v>1.7480277001187777E-6</v>
      </c>
      <c r="U230">
        <v>3.0841682238602916E-6</v>
      </c>
      <c r="V230">
        <v>3.574290953292455E-6</v>
      </c>
      <c r="W230">
        <v>2.5932784792021001E-6</v>
      </c>
      <c r="X230">
        <v>5.7679544997337473E-6</v>
      </c>
      <c r="Y230">
        <v>5.19921270963367E-6</v>
      </c>
      <c r="Z230">
        <v>8.2837644411069755E-7</v>
      </c>
      <c r="AA230">
        <v>8.1303613959012913E-7</v>
      </c>
      <c r="AB230">
        <v>1.0738213164397932E-7</v>
      </c>
      <c r="AC230">
        <v>3.42088790808677E-6</v>
      </c>
      <c r="AD230">
        <v>2.592511463976072E-6</v>
      </c>
      <c r="AE230">
        <v>1.8868574560299222E-6</v>
      </c>
      <c r="AF230">
        <v>9.0507796671354017E-7</v>
      </c>
      <c r="AG230">
        <v>6.44292789863876E-7</v>
      </c>
      <c r="AH230">
        <v>4.9088974465819129E-7</v>
      </c>
      <c r="AI230">
        <v>1.5340304520568474E-7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Y230">
        <f t="shared" si="47"/>
        <v>3.5512421457503006E-5</v>
      </c>
      <c r="BA230">
        <f>IF([1]Graph!$B$45=[1]PV_profile!A230,1,0)</f>
        <v>0</v>
      </c>
      <c r="BB230">
        <f t="shared" si="51"/>
        <v>0</v>
      </c>
      <c r="BC230">
        <f t="shared" si="51"/>
        <v>0</v>
      </c>
      <c r="BD230">
        <f t="shared" si="51"/>
        <v>0</v>
      </c>
      <c r="BE230">
        <f t="shared" si="51"/>
        <v>0</v>
      </c>
      <c r="BF230">
        <f t="shared" si="51"/>
        <v>0</v>
      </c>
      <c r="BG230">
        <f t="shared" si="51"/>
        <v>0</v>
      </c>
      <c r="BH230">
        <f t="shared" si="51"/>
        <v>0</v>
      </c>
      <c r="BI230">
        <f t="shared" si="51"/>
        <v>0</v>
      </c>
      <c r="BJ230">
        <f t="shared" si="51"/>
        <v>0</v>
      </c>
      <c r="BK230">
        <f t="shared" si="51"/>
        <v>0</v>
      </c>
      <c r="BL230">
        <f t="shared" si="51"/>
        <v>0</v>
      </c>
      <c r="BM230">
        <f t="shared" si="51"/>
        <v>0</v>
      </c>
      <c r="BN230">
        <f t="shared" si="51"/>
        <v>0</v>
      </c>
      <c r="BO230">
        <f t="shared" si="51"/>
        <v>0</v>
      </c>
      <c r="BP230">
        <f t="shared" si="51"/>
        <v>0</v>
      </c>
      <c r="BQ230">
        <f t="shared" si="51"/>
        <v>0</v>
      </c>
      <c r="BR230">
        <f t="shared" si="52"/>
        <v>0</v>
      </c>
      <c r="BS230">
        <f t="shared" si="52"/>
        <v>0</v>
      </c>
      <c r="BT230">
        <f t="shared" si="52"/>
        <v>0</v>
      </c>
      <c r="BU230">
        <f t="shared" si="52"/>
        <v>0</v>
      </c>
      <c r="BV230">
        <f t="shared" si="52"/>
        <v>0</v>
      </c>
      <c r="BW230">
        <f t="shared" si="52"/>
        <v>0</v>
      </c>
      <c r="BX230">
        <f t="shared" si="52"/>
        <v>0</v>
      </c>
      <c r="BY230">
        <f t="shared" si="52"/>
        <v>0</v>
      </c>
      <c r="BZ230">
        <f t="shared" si="53"/>
        <v>0</v>
      </c>
      <c r="CA230">
        <f t="shared" si="53"/>
        <v>0</v>
      </c>
      <c r="CB230">
        <f t="shared" si="53"/>
        <v>0</v>
      </c>
      <c r="CC230">
        <f t="shared" si="53"/>
        <v>0</v>
      </c>
      <c r="CD230">
        <f t="shared" si="53"/>
        <v>0</v>
      </c>
      <c r="CE230">
        <f t="shared" si="53"/>
        <v>0</v>
      </c>
      <c r="CF230">
        <f t="shared" si="53"/>
        <v>0</v>
      </c>
      <c r="CG230">
        <f t="shared" si="53"/>
        <v>0</v>
      </c>
      <c r="CH230">
        <f t="shared" si="53"/>
        <v>0</v>
      </c>
      <c r="CI230">
        <f t="shared" si="49"/>
        <v>0</v>
      </c>
      <c r="CJ230">
        <f t="shared" si="49"/>
        <v>0</v>
      </c>
      <c r="CK230">
        <f t="shared" si="49"/>
        <v>0</v>
      </c>
      <c r="CL230">
        <f t="shared" si="49"/>
        <v>0</v>
      </c>
      <c r="CM230">
        <f t="shared" si="49"/>
        <v>0</v>
      </c>
      <c r="CN230">
        <f t="shared" si="49"/>
        <v>0</v>
      </c>
      <c r="CO230">
        <f t="shared" si="49"/>
        <v>0</v>
      </c>
      <c r="CP230">
        <f t="shared" si="49"/>
        <v>0</v>
      </c>
      <c r="CQ230">
        <f t="shared" si="49"/>
        <v>0</v>
      </c>
      <c r="CR230">
        <f t="shared" si="45"/>
        <v>0</v>
      </c>
      <c r="CS230">
        <f t="shared" si="45"/>
        <v>0</v>
      </c>
      <c r="CT230">
        <f t="shared" si="45"/>
        <v>0</v>
      </c>
      <c r="CU230">
        <f t="shared" si="44"/>
        <v>0</v>
      </c>
      <c r="CV230">
        <f t="shared" si="44"/>
        <v>0</v>
      </c>
      <c r="CW230">
        <f t="shared" si="44"/>
        <v>0</v>
      </c>
    </row>
    <row r="231" spans="1:101" x14ac:dyDescent="0.45">
      <c r="A231" s="1">
        <v>42323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4.1418822205534888E-7</v>
      </c>
      <c r="S231">
        <v>7.0561565718484852E-6</v>
      </c>
      <c r="T231">
        <v>1.7935117030222631E-5</v>
      </c>
      <c r="U231">
        <v>4.6099532622373344E-5</v>
      </c>
      <c r="V231">
        <v>7.4306901067181633E-5</v>
      </c>
      <c r="W231">
        <v>4.3061385312074754E-5</v>
      </c>
      <c r="X231">
        <v>1.529159905371567E-5</v>
      </c>
      <c r="Y231">
        <v>3.0379172057307785E-5</v>
      </c>
      <c r="Z231">
        <v>2.6006801761332751E-5</v>
      </c>
      <c r="AA231">
        <v>3.5110505479064117E-5</v>
      </c>
      <c r="AB231">
        <v>2.1340281126175818E-5</v>
      </c>
      <c r="AC231">
        <v>3.8840117015627332E-5</v>
      </c>
      <c r="AD231">
        <v>3.8140599129489399E-5</v>
      </c>
      <c r="AE231">
        <v>1.4128803971056581E-5</v>
      </c>
      <c r="AF231">
        <v>1.4419886249334364E-6</v>
      </c>
      <c r="AG231">
        <v>2.3010456780852715E-7</v>
      </c>
      <c r="AH231">
        <v>8.8973766219297164E-7</v>
      </c>
      <c r="AI231">
        <v>1.3806274068511627E-7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Y231">
        <f t="shared" si="47"/>
        <v>4.1081105401514562E-4</v>
      </c>
      <c r="BA231">
        <f>IF([1]Graph!$B$45=[1]PV_profile!A231,1,0)</f>
        <v>0</v>
      </c>
      <c r="BB231">
        <f t="shared" si="51"/>
        <v>0</v>
      </c>
      <c r="BC231">
        <f t="shared" si="51"/>
        <v>0</v>
      </c>
      <c r="BD231">
        <f t="shared" si="51"/>
        <v>0</v>
      </c>
      <c r="BE231">
        <f t="shared" si="51"/>
        <v>0</v>
      </c>
      <c r="BF231">
        <f t="shared" si="51"/>
        <v>0</v>
      </c>
      <c r="BG231">
        <f t="shared" si="51"/>
        <v>0</v>
      </c>
      <c r="BH231">
        <f t="shared" si="51"/>
        <v>0</v>
      </c>
      <c r="BI231">
        <f t="shared" si="51"/>
        <v>0</v>
      </c>
      <c r="BJ231">
        <f t="shared" si="51"/>
        <v>0</v>
      </c>
      <c r="BK231">
        <f t="shared" si="51"/>
        <v>0</v>
      </c>
      <c r="BL231">
        <f t="shared" si="51"/>
        <v>0</v>
      </c>
      <c r="BM231">
        <f t="shared" si="51"/>
        <v>0</v>
      </c>
      <c r="BN231">
        <f t="shared" si="51"/>
        <v>0</v>
      </c>
      <c r="BO231">
        <f t="shared" si="51"/>
        <v>0</v>
      </c>
      <c r="BP231">
        <f t="shared" si="51"/>
        <v>0</v>
      </c>
      <c r="BQ231">
        <f t="shared" si="51"/>
        <v>0</v>
      </c>
      <c r="BR231">
        <f t="shared" si="52"/>
        <v>0</v>
      </c>
      <c r="BS231">
        <f t="shared" si="52"/>
        <v>0</v>
      </c>
      <c r="BT231">
        <f t="shared" si="52"/>
        <v>0</v>
      </c>
      <c r="BU231">
        <f t="shared" si="52"/>
        <v>0</v>
      </c>
      <c r="BV231">
        <f t="shared" si="52"/>
        <v>0</v>
      </c>
      <c r="BW231">
        <f t="shared" si="52"/>
        <v>0</v>
      </c>
      <c r="BX231">
        <f t="shared" si="52"/>
        <v>0</v>
      </c>
      <c r="BY231">
        <f t="shared" si="52"/>
        <v>0</v>
      </c>
      <c r="BZ231">
        <f t="shared" si="53"/>
        <v>0</v>
      </c>
      <c r="CA231">
        <f t="shared" si="53"/>
        <v>0</v>
      </c>
      <c r="CB231">
        <f t="shared" si="53"/>
        <v>0</v>
      </c>
      <c r="CC231">
        <f t="shared" si="53"/>
        <v>0</v>
      </c>
      <c r="CD231">
        <f t="shared" si="53"/>
        <v>0</v>
      </c>
      <c r="CE231">
        <f t="shared" si="53"/>
        <v>0</v>
      </c>
      <c r="CF231">
        <f t="shared" si="53"/>
        <v>0</v>
      </c>
      <c r="CG231">
        <f t="shared" si="53"/>
        <v>0</v>
      </c>
      <c r="CH231">
        <f t="shared" si="53"/>
        <v>0</v>
      </c>
      <c r="CI231">
        <f t="shared" si="49"/>
        <v>0</v>
      </c>
      <c r="CJ231">
        <f t="shared" si="49"/>
        <v>0</v>
      </c>
      <c r="CK231">
        <f t="shared" si="49"/>
        <v>0</v>
      </c>
      <c r="CL231">
        <f t="shared" si="49"/>
        <v>0</v>
      </c>
      <c r="CM231">
        <f t="shared" si="49"/>
        <v>0</v>
      </c>
      <c r="CN231">
        <f t="shared" si="49"/>
        <v>0</v>
      </c>
      <c r="CO231">
        <f t="shared" si="49"/>
        <v>0</v>
      </c>
      <c r="CP231">
        <f t="shared" si="49"/>
        <v>0</v>
      </c>
      <c r="CQ231">
        <f t="shared" si="49"/>
        <v>0</v>
      </c>
      <c r="CR231">
        <f t="shared" si="45"/>
        <v>0</v>
      </c>
      <c r="CS231">
        <f t="shared" si="45"/>
        <v>0</v>
      </c>
      <c r="CT231">
        <f t="shared" si="45"/>
        <v>0</v>
      </c>
      <c r="CU231">
        <f t="shared" si="44"/>
        <v>0</v>
      </c>
      <c r="CV231">
        <f t="shared" si="44"/>
        <v>0</v>
      </c>
      <c r="CW231">
        <f t="shared" si="44"/>
        <v>0</v>
      </c>
    </row>
    <row r="232" spans="1:101" x14ac:dyDescent="0.45">
      <c r="A232" s="1">
        <v>42324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1.3806274068511627E-7</v>
      </c>
      <c r="S232">
        <v>7.5167492150785535E-7</v>
      </c>
      <c r="T232">
        <v>3.8350761301421188E-7</v>
      </c>
      <c r="U232">
        <v>0</v>
      </c>
      <c r="V232">
        <v>3.0680609041136955E-8</v>
      </c>
      <c r="W232">
        <v>2.0249201967150388E-6</v>
      </c>
      <c r="X232">
        <v>1.6414125837008267E-6</v>
      </c>
      <c r="Y232">
        <v>4.6020913561705427E-8</v>
      </c>
      <c r="Z232">
        <v>2.9223280111682947E-7</v>
      </c>
      <c r="AA232">
        <v>1.8416035576942451E-6</v>
      </c>
      <c r="AB232">
        <v>6.4133978124366645E-6</v>
      </c>
      <c r="AC232">
        <v>9.1589288140054077E-6</v>
      </c>
      <c r="AD232">
        <v>3.1436119038774952E-6</v>
      </c>
      <c r="AE232">
        <v>2.1016217193178809E-6</v>
      </c>
      <c r="AF232">
        <v>4.295285265759173E-7</v>
      </c>
      <c r="AG232">
        <v>3.22146394931938E-7</v>
      </c>
      <c r="AH232">
        <v>5.0623004917875971E-7</v>
      </c>
      <c r="AI232">
        <v>2.1476426328795868E-7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Y232">
        <f t="shared" si="47"/>
        <v>2.9440345420648989E-5</v>
      </c>
      <c r="BA232">
        <f>IF([1]Graph!$B$45=[1]PV_profile!A232,1,0)</f>
        <v>0</v>
      </c>
      <c r="BB232">
        <f t="shared" si="51"/>
        <v>0</v>
      </c>
      <c r="BC232">
        <f t="shared" si="51"/>
        <v>0</v>
      </c>
      <c r="BD232">
        <f t="shared" si="51"/>
        <v>0</v>
      </c>
      <c r="BE232">
        <f t="shared" si="51"/>
        <v>0</v>
      </c>
      <c r="BF232">
        <f t="shared" si="51"/>
        <v>0</v>
      </c>
      <c r="BG232">
        <f t="shared" si="51"/>
        <v>0</v>
      </c>
      <c r="BH232">
        <f t="shared" si="51"/>
        <v>0</v>
      </c>
      <c r="BI232">
        <f t="shared" si="51"/>
        <v>0</v>
      </c>
      <c r="BJ232">
        <f t="shared" si="51"/>
        <v>0</v>
      </c>
      <c r="BK232">
        <f t="shared" si="51"/>
        <v>0</v>
      </c>
      <c r="BL232">
        <f t="shared" si="51"/>
        <v>0</v>
      </c>
      <c r="BM232">
        <f t="shared" si="51"/>
        <v>0</v>
      </c>
      <c r="BN232">
        <f t="shared" ref="BJ232:BY257" si="54">IF($BA232=1,N232,0)</f>
        <v>0</v>
      </c>
      <c r="BO232">
        <f t="shared" si="54"/>
        <v>0</v>
      </c>
      <c r="BP232">
        <f t="shared" si="54"/>
        <v>0</v>
      </c>
      <c r="BQ232">
        <f t="shared" si="54"/>
        <v>0</v>
      </c>
      <c r="BR232">
        <f t="shared" si="52"/>
        <v>0</v>
      </c>
      <c r="BS232">
        <f t="shared" si="52"/>
        <v>0</v>
      </c>
      <c r="BT232">
        <f t="shared" si="52"/>
        <v>0</v>
      </c>
      <c r="BU232">
        <f t="shared" si="52"/>
        <v>0</v>
      </c>
      <c r="BV232">
        <f t="shared" si="52"/>
        <v>0</v>
      </c>
      <c r="BW232">
        <f t="shared" si="52"/>
        <v>0</v>
      </c>
      <c r="BX232">
        <f t="shared" si="52"/>
        <v>0</v>
      </c>
      <c r="BY232">
        <f t="shared" si="52"/>
        <v>0</v>
      </c>
      <c r="BZ232">
        <f t="shared" si="53"/>
        <v>0</v>
      </c>
      <c r="CA232">
        <f t="shared" si="53"/>
        <v>0</v>
      </c>
      <c r="CB232">
        <f t="shared" si="53"/>
        <v>0</v>
      </c>
      <c r="CC232">
        <f t="shared" si="53"/>
        <v>0</v>
      </c>
      <c r="CD232">
        <f t="shared" si="53"/>
        <v>0</v>
      </c>
      <c r="CE232">
        <f t="shared" si="53"/>
        <v>0</v>
      </c>
      <c r="CF232">
        <f t="shared" si="53"/>
        <v>0</v>
      </c>
      <c r="CG232">
        <f t="shared" si="53"/>
        <v>0</v>
      </c>
      <c r="CH232">
        <f t="shared" si="53"/>
        <v>0</v>
      </c>
      <c r="CI232">
        <f t="shared" si="49"/>
        <v>0</v>
      </c>
      <c r="CJ232">
        <f t="shared" si="49"/>
        <v>0</v>
      </c>
      <c r="CK232">
        <f t="shared" si="49"/>
        <v>0</v>
      </c>
      <c r="CL232">
        <f t="shared" si="49"/>
        <v>0</v>
      </c>
      <c r="CM232">
        <f t="shared" si="49"/>
        <v>0</v>
      </c>
      <c r="CN232">
        <f t="shared" si="49"/>
        <v>0</v>
      </c>
      <c r="CO232">
        <f t="shared" si="49"/>
        <v>0</v>
      </c>
      <c r="CP232">
        <f t="shared" si="49"/>
        <v>0</v>
      </c>
      <c r="CQ232">
        <f t="shared" si="49"/>
        <v>0</v>
      </c>
      <c r="CR232">
        <f t="shared" si="45"/>
        <v>0</v>
      </c>
      <c r="CS232">
        <f t="shared" si="45"/>
        <v>0</v>
      </c>
      <c r="CT232">
        <f t="shared" si="45"/>
        <v>0</v>
      </c>
      <c r="CU232">
        <f t="shared" si="44"/>
        <v>0</v>
      </c>
      <c r="CV232">
        <f t="shared" si="44"/>
        <v>0</v>
      </c>
      <c r="CW232">
        <f t="shared" si="44"/>
        <v>0</v>
      </c>
    </row>
    <row r="233" spans="1:101" x14ac:dyDescent="0.45">
      <c r="A233" s="1">
        <v>42325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6.5963309438444442E-7</v>
      </c>
      <c r="S233">
        <v>2.0321301398397058E-5</v>
      </c>
      <c r="T233">
        <v>3.8035518043523509E-5</v>
      </c>
      <c r="U233">
        <v>2.2671819558561163E-5</v>
      </c>
      <c r="V233">
        <v>2.6543712419552648E-5</v>
      </c>
      <c r="W233">
        <v>2.205974140819048E-5</v>
      </c>
      <c r="X233">
        <v>1.8022940273602883E-5</v>
      </c>
      <c r="Y233">
        <v>4.2400601694851272E-5</v>
      </c>
      <c r="Z233">
        <v>6.6665511877873475E-5</v>
      </c>
      <c r="AA233">
        <v>4.2460812390094496E-5</v>
      </c>
      <c r="AB233">
        <v>5.7585585632148975E-5</v>
      </c>
      <c r="AC233">
        <v>6.0357962166628724E-5</v>
      </c>
      <c r="AD233">
        <v>3.8763031985411459E-5</v>
      </c>
      <c r="AE233">
        <v>2.13533203850183E-5</v>
      </c>
      <c r="AF233">
        <v>3.6509924758952979E-6</v>
      </c>
      <c r="AG233">
        <v>1.7794753243859433E-6</v>
      </c>
      <c r="AH233">
        <v>3.3748669945250652E-7</v>
      </c>
      <c r="AI233">
        <v>3.0680609041136955E-8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Y233">
        <f t="shared" si="47"/>
        <v>4.8370012743701384E-4</v>
      </c>
      <c r="BA233">
        <f>IF([1]Graph!$B$45=[1]PV_profile!A233,1,0)</f>
        <v>0</v>
      </c>
      <c r="BB233">
        <f t="shared" ref="BB233:BO261" si="55">IF($BA233=1,B233,0)</f>
        <v>0</v>
      </c>
      <c r="BC233">
        <f t="shared" si="55"/>
        <v>0</v>
      </c>
      <c r="BD233">
        <f t="shared" si="55"/>
        <v>0</v>
      </c>
      <c r="BE233">
        <f t="shared" si="55"/>
        <v>0</v>
      </c>
      <c r="BF233">
        <f t="shared" si="55"/>
        <v>0</v>
      </c>
      <c r="BG233">
        <f t="shared" si="55"/>
        <v>0</v>
      </c>
      <c r="BH233">
        <f t="shared" si="55"/>
        <v>0</v>
      </c>
      <c r="BI233">
        <f t="shared" si="55"/>
        <v>0</v>
      </c>
      <c r="BJ233">
        <f t="shared" si="54"/>
        <v>0</v>
      </c>
      <c r="BK233">
        <f t="shared" si="54"/>
        <v>0</v>
      </c>
      <c r="BL233">
        <f t="shared" si="54"/>
        <v>0</v>
      </c>
      <c r="BM233">
        <f t="shared" si="54"/>
        <v>0</v>
      </c>
      <c r="BN233">
        <f t="shared" si="54"/>
        <v>0</v>
      </c>
      <c r="BO233">
        <f t="shared" si="54"/>
        <v>0</v>
      </c>
      <c r="BP233">
        <f t="shared" si="54"/>
        <v>0</v>
      </c>
      <c r="BQ233">
        <f t="shared" si="54"/>
        <v>0</v>
      </c>
      <c r="BR233">
        <f t="shared" si="52"/>
        <v>0</v>
      </c>
      <c r="BS233">
        <f t="shared" si="52"/>
        <v>0</v>
      </c>
      <c r="BT233">
        <f t="shared" si="52"/>
        <v>0</v>
      </c>
      <c r="BU233">
        <f t="shared" si="52"/>
        <v>0</v>
      </c>
      <c r="BV233">
        <f t="shared" si="52"/>
        <v>0</v>
      </c>
      <c r="BW233">
        <f t="shared" si="52"/>
        <v>0</v>
      </c>
      <c r="BX233">
        <f t="shared" si="52"/>
        <v>0</v>
      </c>
      <c r="BY233">
        <f t="shared" si="52"/>
        <v>0</v>
      </c>
      <c r="BZ233">
        <f t="shared" si="53"/>
        <v>0</v>
      </c>
      <c r="CA233">
        <f t="shared" si="53"/>
        <v>0</v>
      </c>
      <c r="CB233">
        <f t="shared" si="53"/>
        <v>0</v>
      </c>
      <c r="CC233">
        <f t="shared" si="53"/>
        <v>0</v>
      </c>
      <c r="CD233">
        <f t="shared" si="53"/>
        <v>0</v>
      </c>
      <c r="CE233">
        <f t="shared" si="53"/>
        <v>0</v>
      </c>
      <c r="CF233">
        <f t="shared" si="53"/>
        <v>0</v>
      </c>
      <c r="CG233">
        <f t="shared" si="53"/>
        <v>0</v>
      </c>
      <c r="CH233">
        <f t="shared" si="53"/>
        <v>0</v>
      </c>
      <c r="CI233">
        <f t="shared" si="49"/>
        <v>0</v>
      </c>
      <c r="CJ233">
        <f t="shared" si="49"/>
        <v>0</v>
      </c>
      <c r="CK233">
        <f t="shared" si="49"/>
        <v>0</v>
      </c>
      <c r="CL233">
        <f t="shared" si="49"/>
        <v>0</v>
      </c>
      <c r="CM233">
        <f t="shared" si="49"/>
        <v>0</v>
      </c>
      <c r="CN233">
        <f t="shared" si="49"/>
        <v>0</v>
      </c>
      <c r="CO233">
        <f t="shared" si="49"/>
        <v>0</v>
      </c>
      <c r="CP233">
        <f t="shared" si="49"/>
        <v>0</v>
      </c>
      <c r="CQ233">
        <f t="shared" si="49"/>
        <v>0</v>
      </c>
      <c r="CR233">
        <f t="shared" si="45"/>
        <v>0</v>
      </c>
      <c r="CS233">
        <f t="shared" si="45"/>
        <v>0</v>
      </c>
      <c r="CT233">
        <f t="shared" si="45"/>
        <v>0</v>
      </c>
      <c r="CU233">
        <f t="shared" si="44"/>
        <v>0</v>
      </c>
      <c r="CV233">
        <f t="shared" si="44"/>
        <v>0</v>
      </c>
      <c r="CW233">
        <f t="shared" si="44"/>
        <v>0</v>
      </c>
    </row>
    <row r="234" spans="1:101" x14ac:dyDescent="0.45">
      <c r="A234" s="1">
        <v>42326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2.9146578589080106E-7</v>
      </c>
      <c r="S234">
        <v>1.6305976690138261E-5</v>
      </c>
      <c r="T234">
        <v>6.7475863464172504E-5</v>
      </c>
      <c r="U234">
        <v>1.0536564861475062E-4</v>
      </c>
      <c r="V234">
        <v>1.4711812244360786E-4</v>
      </c>
      <c r="W234">
        <v>1.91054672128581E-4</v>
      </c>
      <c r="X234">
        <v>2.1126322228875191E-4</v>
      </c>
      <c r="Y234">
        <v>2.1958495398354729E-4</v>
      </c>
      <c r="Z234">
        <v>2.3887960550190534E-4</v>
      </c>
      <c r="AA234">
        <v>2.0405903177827988E-4</v>
      </c>
      <c r="AB234">
        <v>1.9587306177849156E-4</v>
      </c>
      <c r="AC234">
        <v>1.9061517240406673E-4</v>
      </c>
      <c r="AD234">
        <v>1.3230667492138598E-4</v>
      </c>
      <c r="AE234">
        <v>9.4285730167156998E-5</v>
      </c>
      <c r="AF234">
        <v>4.7883610038115443E-5</v>
      </c>
      <c r="AG234">
        <v>1.59535331937782E-5</v>
      </c>
      <c r="AH234">
        <v>6.44292789863876E-7</v>
      </c>
      <c r="AI234">
        <v>3.6816730849364347E-7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Y234">
        <f t="shared" si="47"/>
        <v>2.0793288052809778E-3</v>
      </c>
      <c r="BA234">
        <f>IF([1]Graph!$B$45=[1]PV_profile!A234,1,0)</f>
        <v>0</v>
      </c>
      <c r="BB234">
        <f t="shared" si="55"/>
        <v>0</v>
      </c>
      <c r="BC234">
        <f t="shared" si="55"/>
        <v>0</v>
      </c>
      <c r="BD234">
        <f t="shared" si="55"/>
        <v>0</v>
      </c>
      <c r="BE234">
        <f t="shared" si="55"/>
        <v>0</v>
      </c>
      <c r="BF234">
        <f t="shared" si="55"/>
        <v>0</v>
      </c>
      <c r="BG234">
        <f t="shared" si="55"/>
        <v>0</v>
      </c>
      <c r="BH234">
        <f t="shared" si="55"/>
        <v>0</v>
      </c>
      <c r="BI234">
        <f t="shared" si="55"/>
        <v>0</v>
      </c>
      <c r="BJ234">
        <f t="shared" si="54"/>
        <v>0</v>
      </c>
      <c r="BK234">
        <f t="shared" si="54"/>
        <v>0</v>
      </c>
      <c r="BL234">
        <f t="shared" si="54"/>
        <v>0</v>
      </c>
      <c r="BM234">
        <f t="shared" si="54"/>
        <v>0</v>
      </c>
      <c r="BN234">
        <f t="shared" si="54"/>
        <v>0</v>
      </c>
      <c r="BO234">
        <f t="shared" si="54"/>
        <v>0</v>
      </c>
      <c r="BP234">
        <f t="shared" si="54"/>
        <v>0</v>
      </c>
      <c r="BQ234">
        <f t="shared" si="54"/>
        <v>0</v>
      </c>
      <c r="BR234">
        <f t="shared" si="52"/>
        <v>0</v>
      </c>
      <c r="BS234">
        <f t="shared" si="52"/>
        <v>0</v>
      </c>
      <c r="BT234">
        <f t="shared" si="52"/>
        <v>0</v>
      </c>
      <c r="BU234">
        <f t="shared" si="52"/>
        <v>0</v>
      </c>
      <c r="BV234">
        <f t="shared" si="52"/>
        <v>0</v>
      </c>
      <c r="BW234">
        <f t="shared" si="52"/>
        <v>0</v>
      </c>
      <c r="BX234">
        <f t="shared" si="52"/>
        <v>0</v>
      </c>
      <c r="BY234">
        <f t="shared" si="52"/>
        <v>0</v>
      </c>
      <c r="BZ234">
        <f t="shared" si="53"/>
        <v>0</v>
      </c>
      <c r="CA234">
        <f t="shared" si="53"/>
        <v>0</v>
      </c>
      <c r="CB234">
        <f t="shared" si="53"/>
        <v>0</v>
      </c>
      <c r="CC234">
        <f t="shared" si="53"/>
        <v>0</v>
      </c>
      <c r="CD234">
        <f t="shared" si="53"/>
        <v>0</v>
      </c>
      <c r="CE234">
        <f t="shared" si="53"/>
        <v>0</v>
      </c>
      <c r="CF234">
        <f t="shared" si="53"/>
        <v>0</v>
      </c>
      <c r="CG234">
        <f t="shared" si="53"/>
        <v>0</v>
      </c>
      <c r="CH234">
        <f t="shared" si="53"/>
        <v>0</v>
      </c>
      <c r="CI234">
        <f t="shared" si="49"/>
        <v>0</v>
      </c>
      <c r="CJ234">
        <f t="shared" si="49"/>
        <v>0</v>
      </c>
      <c r="CK234">
        <f t="shared" si="49"/>
        <v>0</v>
      </c>
      <c r="CL234">
        <f t="shared" si="49"/>
        <v>0</v>
      </c>
      <c r="CM234">
        <f t="shared" si="49"/>
        <v>0</v>
      </c>
      <c r="CN234">
        <f t="shared" si="49"/>
        <v>0</v>
      </c>
      <c r="CO234">
        <f t="shared" si="49"/>
        <v>0</v>
      </c>
      <c r="CP234">
        <f t="shared" si="49"/>
        <v>0</v>
      </c>
      <c r="CQ234">
        <f t="shared" si="49"/>
        <v>0</v>
      </c>
      <c r="CR234">
        <f t="shared" si="45"/>
        <v>0</v>
      </c>
      <c r="CS234">
        <f t="shared" si="45"/>
        <v>0</v>
      </c>
      <c r="CT234">
        <f t="shared" si="45"/>
        <v>0</v>
      </c>
      <c r="CU234">
        <f t="shared" si="44"/>
        <v>0</v>
      </c>
      <c r="CV234">
        <f t="shared" si="44"/>
        <v>0</v>
      </c>
      <c r="CW234">
        <f t="shared" si="44"/>
        <v>0</v>
      </c>
    </row>
    <row r="235" spans="1:101" x14ac:dyDescent="0.45">
      <c r="A235" s="1">
        <v>42327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1.0584810119192249E-6</v>
      </c>
      <c r="S235">
        <v>3.0925286898240021E-5</v>
      </c>
      <c r="T235">
        <v>7.0586110205717752E-5</v>
      </c>
      <c r="U235">
        <v>9.8419175220224202E-5</v>
      </c>
      <c r="V235">
        <v>1.4440595660437133E-4</v>
      </c>
      <c r="W235">
        <v>1.96909299348856E-4</v>
      </c>
      <c r="X235">
        <v>2.2629902176458713E-4</v>
      </c>
      <c r="Y235">
        <v>2.0465922119264717E-4</v>
      </c>
      <c r="Z235">
        <v>2.1943385198401968E-4</v>
      </c>
      <c r="AA235">
        <v>2.1056984052442225E-4</v>
      </c>
      <c r="AB235">
        <v>1.7120623561703047E-4</v>
      </c>
      <c r="AC235">
        <v>1.4197260079979615E-4</v>
      </c>
      <c r="AD235">
        <v>1.0924904670413247E-4</v>
      </c>
      <c r="AE235">
        <v>7.2802400701326881E-5</v>
      </c>
      <c r="AF235">
        <v>4.2412490430854707E-5</v>
      </c>
      <c r="AG235">
        <v>6.5809906393238747E-6</v>
      </c>
      <c r="AH235">
        <v>7.6701522602842377E-7</v>
      </c>
      <c r="AI235">
        <v>1.0738213164397932E-7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Y235">
        <f t="shared" si="47"/>
        <v>1.9483644070051416E-3</v>
      </c>
      <c r="BA235">
        <f>IF([1]Graph!$B$45=[1]PV_profile!A235,1,0)</f>
        <v>0</v>
      </c>
      <c r="BB235">
        <f t="shared" si="55"/>
        <v>0</v>
      </c>
      <c r="BC235">
        <f t="shared" si="55"/>
        <v>0</v>
      </c>
      <c r="BD235">
        <f t="shared" si="55"/>
        <v>0</v>
      </c>
      <c r="BE235">
        <f t="shared" si="55"/>
        <v>0</v>
      </c>
      <c r="BF235">
        <f t="shared" si="55"/>
        <v>0</v>
      </c>
      <c r="BG235">
        <f t="shared" si="55"/>
        <v>0</v>
      </c>
      <c r="BH235">
        <f t="shared" si="55"/>
        <v>0</v>
      </c>
      <c r="BI235">
        <f t="shared" si="55"/>
        <v>0</v>
      </c>
      <c r="BJ235">
        <f t="shared" si="54"/>
        <v>0</v>
      </c>
      <c r="BK235">
        <f t="shared" si="54"/>
        <v>0</v>
      </c>
      <c r="BL235">
        <f t="shared" si="54"/>
        <v>0</v>
      </c>
      <c r="BM235">
        <f t="shared" si="54"/>
        <v>0</v>
      </c>
      <c r="BN235">
        <f t="shared" si="54"/>
        <v>0</v>
      </c>
      <c r="BO235">
        <f t="shared" si="54"/>
        <v>0</v>
      </c>
      <c r="BP235">
        <f t="shared" si="54"/>
        <v>0</v>
      </c>
      <c r="BQ235">
        <f t="shared" si="54"/>
        <v>0</v>
      </c>
      <c r="BR235">
        <f t="shared" si="52"/>
        <v>0</v>
      </c>
      <c r="BS235">
        <f t="shared" si="52"/>
        <v>0</v>
      </c>
      <c r="BT235">
        <f t="shared" si="52"/>
        <v>0</v>
      </c>
      <c r="BU235">
        <f t="shared" si="52"/>
        <v>0</v>
      </c>
      <c r="BV235">
        <f t="shared" si="52"/>
        <v>0</v>
      </c>
      <c r="BW235">
        <f t="shared" si="52"/>
        <v>0</v>
      </c>
      <c r="BX235">
        <f t="shared" si="52"/>
        <v>0</v>
      </c>
      <c r="BY235">
        <f t="shared" si="52"/>
        <v>0</v>
      </c>
      <c r="BZ235">
        <f t="shared" si="53"/>
        <v>0</v>
      </c>
      <c r="CA235">
        <f t="shared" si="53"/>
        <v>0</v>
      </c>
      <c r="CB235">
        <f t="shared" si="53"/>
        <v>0</v>
      </c>
      <c r="CC235">
        <f t="shared" si="53"/>
        <v>0</v>
      </c>
      <c r="CD235">
        <f t="shared" si="53"/>
        <v>0</v>
      </c>
      <c r="CE235">
        <f t="shared" si="53"/>
        <v>0</v>
      </c>
      <c r="CF235">
        <f t="shared" si="53"/>
        <v>0</v>
      </c>
      <c r="CG235">
        <f t="shared" si="53"/>
        <v>0</v>
      </c>
      <c r="CH235">
        <f t="shared" si="53"/>
        <v>0</v>
      </c>
      <c r="CI235">
        <f t="shared" si="49"/>
        <v>0</v>
      </c>
      <c r="CJ235">
        <f t="shared" si="49"/>
        <v>0</v>
      </c>
      <c r="CK235">
        <f t="shared" si="49"/>
        <v>0</v>
      </c>
      <c r="CL235">
        <f t="shared" si="49"/>
        <v>0</v>
      </c>
      <c r="CM235">
        <f t="shared" si="49"/>
        <v>0</v>
      </c>
      <c r="CN235">
        <f t="shared" si="49"/>
        <v>0</v>
      </c>
      <c r="CO235">
        <f t="shared" si="49"/>
        <v>0</v>
      </c>
      <c r="CP235">
        <f t="shared" si="49"/>
        <v>0</v>
      </c>
      <c r="CQ235">
        <f t="shared" si="49"/>
        <v>0</v>
      </c>
      <c r="CR235">
        <f t="shared" si="45"/>
        <v>0</v>
      </c>
      <c r="CS235">
        <f t="shared" si="45"/>
        <v>0</v>
      </c>
      <c r="CT235">
        <f t="shared" si="45"/>
        <v>0</v>
      </c>
      <c r="CU235">
        <f t="shared" si="44"/>
        <v>0</v>
      </c>
      <c r="CV235">
        <f t="shared" si="44"/>
        <v>0</v>
      </c>
      <c r="CW235">
        <f t="shared" si="44"/>
        <v>0</v>
      </c>
    </row>
    <row r="236" spans="1:101" x14ac:dyDescent="0.45">
      <c r="A236" s="1">
        <v>42328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1.8408365424682173E-7</v>
      </c>
      <c r="S236">
        <v>1.5340304520568474E-7</v>
      </c>
      <c r="T236">
        <v>1.2885855797277518E-6</v>
      </c>
      <c r="U236">
        <v>8.0690001778190176E-6</v>
      </c>
      <c r="V236">
        <v>2.4068170777545904E-5</v>
      </c>
      <c r="W236">
        <v>2.7302290478094754E-5</v>
      </c>
      <c r="X236">
        <v>5.422337438885338E-5</v>
      </c>
      <c r="Y236">
        <v>6.5689485002752289E-5</v>
      </c>
      <c r="Z236">
        <v>6.2303112779836796E-5</v>
      </c>
      <c r="AA236">
        <v>5.5259995466830807E-5</v>
      </c>
      <c r="AB236">
        <v>3.231358445735146E-5</v>
      </c>
      <c r="AC236">
        <v>2.2594351020732295E-5</v>
      </c>
      <c r="AD236">
        <v>1.958918536515293E-5</v>
      </c>
      <c r="AE236">
        <v>1.0967934224593446E-5</v>
      </c>
      <c r="AF236">
        <v>4.0805210024712145E-6</v>
      </c>
      <c r="AG236">
        <v>1.0446747378507133E-5</v>
      </c>
      <c r="AH236">
        <v>5.5225096274046507E-7</v>
      </c>
      <c r="AI236">
        <v>9.2041827123410853E-8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Y236">
        <f t="shared" si="47"/>
        <v>3.9917811758958551E-4</v>
      </c>
      <c r="BA236">
        <f>IF([1]Graph!$B$45=[1]PV_profile!A236,1,0)</f>
        <v>0</v>
      </c>
      <c r="BB236">
        <f t="shared" si="55"/>
        <v>0</v>
      </c>
      <c r="BC236">
        <f t="shared" si="55"/>
        <v>0</v>
      </c>
      <c r="BD236">
        <f t="shared" si="55"/>
        <v>0</v>
      </c>
      <c r="BE236">
        <f t="shared" si="55"/>
        <v>0</v>
      </c>
      <c r="BF236">
        <f t="shared" si="55"/>
        <v>0</v>
      </c>
      <c r="BG236">
        <f t="shared" si="55"/>
        <v>0</v>
      </c>
      <c r="BH236">
        <f t="shared" si="55"/>
        <v>0</v>
      </c>
      <c r="BI236">
        <f t="shared" si="55"/>
        <v>0</v>
      </c>
      <c r="BJ236">
        <f t="shared" si="54"/>
        <v>0</v>
      </c>
      <c r="BK236">
        <f t="shared" si="54"/>
        <v>0</v>
      </c>
      <c r="BL236">
        <f t="shared" si="54"/>
        <v>0</v>
      </c>
      <c r="BM236">
        <f t="shared" si="54"/>
        <v>0</v>
      </c>
      <c r="BN236">
        <f t="shared" si="54"/>
        <v>0</v>
      </c>
      <c r="BO236">
        <f t="shared" si="54"/>
        <v>0</v>
      </c>
      <c r="BP236">
        <f t="shared" si="54"/>
        <v>0</v>
      </c>
      <c r="BQ236">
        <f t="shared" si="54"/>
        <v>0</v>
      </c>
      <c r="BR236">
        <f t="shared" si="52"/>
        <v>0</v>
      </c>
      <c r="BS236">
        <f t="shared" si="52"/>
        <v>0</v>
      </c>
      <c r="BT236">
        <f t="shared" si="52"/>
        <v>0</v>
      </c>
      <c r="BU236">
        <f t="shared" si="52"/>
        <v>0</v>
      </c>
      <c r="BV236">
        <f t="shared" si="52"/>
        <v>0</v>
      </c>
      <c r="BW236">
        <f t="shared" si="52"/>
        <v>0</v>
      </c>
      <c r="BX236">
        <f t="shared" si="52"/>
        <v>0</v>
      </c>
      <c r="BY236">
        <f t="shared" si="52"/>
        <v>0</v>
      </c>
      <c r="BZ236">
        <f t="shared" si="53"/>
        <v>0</v>
      </c>
      <c r="CA236">
        <f t="shared" si="53"/>
        <v>0</v>
      </c>
      <c r="CB236">
        <f t="shared" si="53"/>
        <v>0</v>
      </c>
      <c r="CC236">
        <f t="shared" si="53"/>
        <v>0</v>
      </c>
      <c r="CD236">
        <f t="shared" si="53"/>
        <v>0</v>
      </c>
      <c r="CE236">
        <f t="shared" si="53"/>
        <v>0</v>
      </c>
      <c r="CF236">
        <f t="shared" si="53"/>
        <v>0</v>
      </c>
      <c r="CG236">
        <f t="shared" si="53"/>
        <v>0</v>
      </c>
      <c r="CH236">
        <f t="shared" si="53"/>
        <v>0</v>
      </c>
      <c r="CI236">
        <f t="shared" si="49"/>
        <v>0</v>
      </c>
      <c r="CJ236">
        <f t="shared" si="49"/>
        <v>0</v>
      </c>
      <c r="CK236">
        <f t="shared" si="49"/>
        <v>0</v>
      </c>
      <c r="CL236">
        <f t="shared" si="49"/>
        <v>0</v>
      </c>
      <c r="CM236">
        <f t="shared" si="49"/>
        <v>0</v>
      </c>
      <c r="CN236">
        <f t="shared" si="49"/>
        <v>0</v>
      </c>
      <c r="CO236">
        <f t="shared" si="49"/>
        <v>0</v>
      </c>
      <c r="CP236">
        <f t="shared" si="49"/>
        <v>0</v>
      </c>
      <c r="CQ236">
        <f t="shared" si="49"/>
        <v>0</v>
      </c>
      <c r="CR236">
        <f t="shared" si="45"/>
        <v>0</v>
      </c>
      <c r="CS236">
        <f t="shared" si="45"/>
        <v>0</v>
      </c>
      <c r="CT236">
        <f t="shared" si="45"/>
        <v>0</v>
      </c>
      <c r="CU236">
        <f t="shared" si="44"/>
        <v>0</v>
      </c>
      <c r="CV236">
        <f t="shared" si="44"/>
        <v>0</v>
      </c>
      <c r="CW236">
        <f t="shared" si="44"/>
        <v>0</v>
      </c>
    </row>
    <row r="237" spans="1:101" x14ac:dyDescent="0.45">
      <c r="A237" s="1">
        <v>42329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4.4486883109648582E-7</v>
      </c>
      <c r="S237">
        <v>2.5265098037763267E-5</v>
      </c>
      <c r="T237">
        <v>5.5875141678105591E-5</v>
      </c>
      <c r="U237">
        <v>9.6801923616143226E-5</v>
      </c>
      <c r="V237">
        <v>9.2034156971150562E-5</v>
      </c>
      <c r="W237">
        <v>1.4186176709963508E-4</v>
      </c>
      <c r="X237">
        <v>1.1057866759845279E-4</v>
      </c>
      <c r="Y237">
        <v>1.3644779012671342E-4</v>
      </c>
      <c r="Z237">
        <v>1.6122084789697944E-4</v>
      </c>
      <c r="AA237">
        <v>1.2624341955963129E-4</v>
      </c>
      <c r="AB237">
        <v>1.0172462733679365E-4</v>
      </c>
      <c r="AC237">
        <v>9.9555508277585281E-5</v>
      </c>
      <c r="AD237">
        <v>7.8281957476073963E-5</v>
      </c>
      <c r="AE237">
        <v>5.5218193137012262E-5</v>
      </c>
      <c r="AF237">
        <v>3.4489223145981092E-5</v>
      </c>
      <c r="AG237">
        <v>1.1413186563302945E-5</v>
      </c>
      <c r="AH237">
        <v>1.1198422300014986E-6</v>
      </c>
      <c r="AI237">
        <v>7.6701522602842369E-8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Y237">
        <f t="shared" si="47"/>
        <v>1.328652921105025E-3</v>
      </c>
      <c r="BA237">
        <f>IF([1]Graph!$B$45=[1]PV_profile!A237,1,0)</f>
        <v>0</v>
      </c>
      <c r="BB237">
        <f t="shared" si="55"/>
        <v>0</v>
      </c>
      <c r="BC237">
        <f t="shared" si="55"/>
        <v>0</v>
      </c>
      <c r="BD237">
        <f t="shared" si="55"/>
        <v>0</v>
      </c>
      <c r="BE237">
        <f t="shared" si="55"/>
        <v>0</v>
      </c>
      <c r="BF237">
        <f t="shared" si="55"/>
        <v>0</v>
      </c>
      <c r="BG237">
        <f t="shared" si="55"/>
        <v>0</v>
      </c>
      <c r="BH237">
        <f t="shared" si="55"/>
        <v>0</v>
      </c>
      <c r="BI237">
        <f t="shared" si="55"/>
        <v>0</v>
      </c>
      <c r="BJ237">
        <f t="shared" si="54"/>
        <v>0</v>
      </c>
      <c r="BK237">
        <f t="shared" si="54"/>
        <v>0</v>
      </c>
      <c r="BL237">
        <f t="shared" si="54"/>
        <v>0</v>
      </c>
      <c r="BM237">
        <f t="shared" si="54"/>
        <v>0</v>
      </c>
      <c r="BN237">
        <f t="shared" si="54"/>
        <v>0</v>
      </c>
      <c r="BO237">
        <f t="shared" si="54"/>
        <v>0</v>
      </c>
      <c r="BP237">
        <f t="shared" si="54"/>
        <v>0</v>
      </c>
      <c r="BQ237">
        <f t="shared" si="54"/>
        <v>0</v>
      </c>
      <c r="BR237">
        <f t="shared" si="52"/>
        <v>0</v>
      </c>
      <c r="BS237">
        <f t="shared" si="52"/>
        <v>0</v>
      </c>
      <c r="BT237">
        <f t="shared" si="52"/>
        <v>0</v>
      </c>
      <c r="BU237">
        <f t="shared" si="52"/>
        <v>0</v>
      </c>
      <c r="BV237">
        <f t="shared" si="52"/>
        <v>0</v>
      </c>
      <c r="BW237">
        <f t="shared" si="52"/>
        <v>0</v>
      </c>
      <c r="BX237">
        <f t="shared" si="52"/>
        <v>0</v>
      </c>
      <c r="BY237">
        <f t="shared" si="52"/>
        <v>0</v>
      </c>
      <c r="BZ237">
        <f t="shared" si="53"/>
        <v>0</v>
      </c>
      <c r="CA237">
        <f t="shared" si="53"/>
        <v>0</v>
      </c>
      <c r="CB237">
        <f t="shared" si="53"/>
        <v>0</v>
      </c>
      <c r="CC237">
        <f t="shared" si="53"/>
        <v>0</v>
      </c>
      <c r="CD237">
        <f t="shared" si="53"/>
        <v>0</v>
      </c>
      <c r="CE237">
        <f t="shared" si="53"/>
        <v>0</v>
      </c>
      <c r="CF237">
        <f t="shared" si="53"/>
        <v>0</v>
      </c>
      <c r="CG237">
        <f t="shared" si="53"/>
        <v>0</v>
      </c>
      <c r="CH237">
        <f t="shared" si="53"/>
        <v>0</v>
      </c>
      <c r="CI237">
        <f t="shared" si="49"/>
        <v>0</v>
      </c>
      <c r="CJ237">
        <f t="shared" si="49"/>
        <v>0</v>
      </c>
      <c r="CK237">
        <f t="shared" si="49"/>
        <v>0</v>
      </c>
      <c r="CL237">
        <f t="shared" si="49"/>
        <v>0</v>
      </c>
      <c r="CM237">
        <f t="shared" si="49"/>
        <v>0</v>
      </c>
      <c r="CN237">
        <f t="shared" si="49"/>
        <v>0</v>
      </c>
      <c r="CO237">
        <f t="shared" si="49"/>
        <v>0</v>
      </c>
      <c r="CP237">
        <f t="shared" si="49"/>
        <v>0</v>
      </c>
      <c r="CQ237">
        <f t="shared" si="49"/>
        <v>0</v>
      </c>
      <c r="CR237">
        <f t="shared" si="45"/>
        <v>0</v>
      </c>
      <c r="CS237">
        <f t="shared" si="45"/>
        <v>0</v>
      </c>
      <c r="CT237">
        <f t="shared" si="45"/>
        <v>0</v>
      </c>
      <c r="CU237">
        <f t="shared" si="44"/>
        <v>0</v>
      </c>
      <c r="CV237">
        <f t="shared" si="44"/>
        <v>0</v>
      </c>
      <c r="CW237">
        <f t="shared" si="44"/>
        <v>0</v>
      </c>
    </row>
    <row r="238" spans="1:101" x14ac:dyDescent="0.45">
      <c r="A238" s="1">
        <v>42330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3.2368042538399485E-6</v>
      </c>
      <c r="S238">
        <v>1.3667827820213496E-5</v>
      </c>
      <c r="T238">
        <v>3.2214639493193797E-6</v>
      </c>
      <c r="U238">
        <v>2.6040166923664993E-6</v>
      </c>
      <c r="V238">
        <v>7.6061064889108651E-6</v>
      </c>
      <c r="W238">
        <v>1.8944509067676034E-5</v>
      </c>
      <c r="X238">
        <v>2.7089443752871875E-5</v>
      </c>
      <c r="Y238">
        <v>2.7609480076119147E-5</v>
      </c>
      <c r="Z238">
        <v>1.2568695001314768E-5</v>
      </c>
      <c r="AA238">
        <v>2.3486773236216367E-5</v>
      </c>
      <c r="AB238">
        <v>1.0492768292068839E-5</v>
      </c>
      <c r="AC238">
        <v>3.1140818176754003E-6</v>
      </c>
      <c r="AD238">
        <v>1.6874334972625321E-6</v>
      </c>
      <c r="AE238">
        <v>7.0565400794614978E-7</v>
      </c>
      <c r="AF238">
        <v>1.5340304520568474E-7</v>
      </c>
      <c r="AG238">
        <v>6.9031370342558136E-7</v>
      </c>
      <c r="AH238">
        <v>3.6816730849364347E-7</v>
      </c>
      <c r="AI238">
        <v>4.6020913561705427E-8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Y238">
        <f t="shared" si="47"/>
        <v>1.5729296292448791E-4</v>
      </c>
      <c r="BA238">
        <f>IF([1]Graph!$B$45=[1]PV_profile!A238,1,0)</f>
        <v>0</v>
      </c>
      <c r="BB238">
        <f t="shared" si="55"/>
        <v>0</v>
      </c>
      <c r="BC238">
        <f t="shared" si="55"/>
        <v>0</v>
      </c>
      <c r="BD238">
        <f t="shared" si="55"/>
        <v>0</v>
      </c>
      <c r="BE238">
        <f t="shared" si="55"/>
        <v>0</v>
      </c>
      <c r="BF238">
        <f t="shared" si="55"/>
        <v>0</v>
      </c>
      <c r="BG238">
        <f t="shared" si="55"/>
        <v>0</v>
      </c>
      <c r="BH238">
        <f t="shared" si="55"/>
        <v>0</v>
      </c>
      <c r="BI238">
        <f t="shared" si="55"/>
        <v>0</v>
      </c>
      <c r="BJ238">
        <f t="shared" si="54"/>
        <v>0</v>
      </c>
      <c r="BK238">
        <f t="shared" si="54"/>
        <v>0</v>
      </c>
      <c r="BL238">
        <f t="shared" si="54"/>
        <v>0</v>
      </c>
      <c r="BM238">
        <f t="shared" si="54"/>
        <v>0</v>
      </c>
      <c r="BN238">
        <f t="shared" si="54"/>
        <v>0</v>
      </c>
      <c r="BO238">
        <f t="shared" si="54"/>
        <v>0</v>
      </c>
      <c r="BP238">
        <f t="shared" si="54"/>
        <v>0</v>
      </c>
      <c r="BQ238">
        <f t="shared" si="54"/>
        <v>0</v>
      </c>
      <c r="BR238">
        <f t="shared" si="52"/>
        <v>0</v>
      </c>
      <c r="BS238">
        <f t="shared" si="52"/>
        <v>0</v>
      </c>
      <c r="BT238">
        <f t="shared" si="52"/>
        <v>0</v>
      </c>
      <c r="BU238">
        <f t="shared" si="52"/>
        <v>0</v>
      </c>
      <c r="BV238">
        <f t="shared" si="52"/>
        <v>0</v>
      </c>
      <c r="BW238">
        <f t="shared" si="52"/>
        <v>0</v>
      </c>
      <c r="BX238">
        <f t="shared" si="52"/>
        <v>0</v>
      </c>
      <c r="BY238">
        <f t="shared" si="52"/>
        <v>0</v>
      </c>
      <c r="BZ238">
        <f t="shared" si="53"/>
        <v>0</v>
      </c>
      <c r="CA238">
        <f t="shared" si="53"/>
        <v>0</v>
      </c>
      <c r="CB238">
        <f t="shared" si="53"/>
        <v>0</v>
      </c>
      <c r="CC238">
        <f t="shared" si="53"/>
        <v>0</v>
      </c>
      <c r="CD238">
        <f t="shared" si="53"/>
        <v>0</v>
      </c>
      <c r="CE238">
        <f t="shared" si="53"/>
        <v>0</v>
      </c>
      <c r="CF238">
        <f t="shared" si="53"/>
        <v>0</v>
      </c>
      <c r="CG238">
        <f t="shared" si="53"/>
        <v>0</v>
      </c>
      <c r="CH238">
        <f t="shared" si="53"/>
        <v>0</v>
      </c>
      <c r="CI238">
        <f t="shared" si="49"/>
        <v>0</v>
      </c>
      <c r="CJ238">
        <f t="shared" si="49"/>
        <v>0</v>
      </c>
      <c r="CK238">
        <f t="shared" si="49"/>
        <v>0</v>
      </c>
      <c r="CL238">
        <f t="shared" si="49"/>
        <v>0</v>
      </c>
      <c r="CM238">
        <f t="shared" si="49"/>
        <v>0</v>
      </c>
      <c r="CN238">
        <f t="shared" si="49"/>
        <v>0</v>
      </c>
      <c r="CO238">
        <f t="shared" si="49"/>
        <v>0</v>
      </c>
      <c r="CP238">
        <f t="shared" si="49"/>
        <v>0</v>
      </c>
      <c r="CQ238">
        <f t="shared" si="49"/>
        <v>0</v>
      </c>
      <c r="CR238">
        <f t="shared" si="45"/>
        <v>0</v>
      </c>
      <c r="CS238">
        <f t="shared" si="45"/>
        <v>0</v>
      </c>
      <c r="CT238">
        <f t="shared" si="45"/>
        <v>0</v>
      </c>
      <c r="CU238">
        <f t="shared" si="44"/>
        <v>0</v>
      </c>
      <c r="CV238">
        <f t="shared" si="44"/>
        <v>0</v>
      </c>
      <c r="CW238">
        <f t="shared" si="44"/>
        <v>0</v>
      </c>
    </row>
    <row r="239" spans="1:101" x14ac:dyDescent="0.45">
      <c r="A239" s="1">
        <v>42331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1.2272243616454782E-7</v>
      </c>
      <c r="S239">
        <v>1.5340304520568474E-7</v>
      </c>
      <c r="T239">
        <v>1.3575785993090086E-5</v>
      </c>
      <c r="U239">
        <v>5.3673424471791008E-5</v>
      </c>
      <c r="V239">
        <v>7.4167304296044468E-5</v>
      </c>
      <c r="W239">
        <v>1.1173340902123857E-4</v>
      </c>
      <c r="X239">
        <v>1.4985329873962519E-4</v>
      </c>
      <c r="Y239">
        <v>1.8473906875746297E-4</v>
      </c>
      <c r="Z239">
        <v>1.703606013303342E-4</v>
      </c>
      <c r="AA239">
        <v>1.7164995392528795E-4</v>
      </c>
      <c r="AB239">
        <v>1.5857963096615061E-4</v>
      </c>
      <c r="AC239">
        <v>9.3137124866179448E-5</v>
      </c>
      <c r="AD239">
        <v>5.4892978681176209E-5</v>
      </c>
      <c r="AE239">
        <v>5.0221088939437086E-5</v>
      </c>
      <c r="AF239">
        <v>2.1339514110949789E-5</v>
      </c>
      <c r="AG239">
        <v>5.691252977130903E-6</v>
      </c>
      <c r="AH239">
        <v>8.8973766219297164E-7</v>
      </c>
      <c r="AI239">
        <v>1.3806274068511627E-7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Y239">
        <f t="shared" si="47"/>
        <v>1.314918362960147E-3</v>
      </c>
      <c r="BA239">
        <f>IF([1]Graph!$B$45=[1]PV_profile!A239,1,0)</f>
        <v>0</v>
      </c>
      <c r="BB239">
        <f t="shared" si="55"/>
        <v>0</v>
      </c>
      <c r="BC239">
        <f t="shared" si="55"/>
        <v>0</v>
      </c>
      <c r="BD239">
        <f t="shared" si="55"/>
        <v>0</v>
      </c>
      <c r="BE239">
        <f t="shared" si="55"/>
        <v>0</v>
      </c>
      <c r="BF239">
        <f t="shared" si="55"/>
        <v>0</v>
      </c>
      <c r="BG239">
        <f t="shared" si="55"/>
        <v>0</v>
      </c>
      <c r="BH239">
        <f t="shared" si="55"/>
        <v>0</v>
      </c>
      <c r="BI239">
        <f t="shared" si="55"/>
        <v>0</v>
      </c>
      <c r="BJ239">
        <f t="shared" si="54"/>
        <v>0</v>
      </c>
      <c r="BK239">
        <f t="shared" si="54"/>
        <v>0</v>
      </c>
      <c r="BL239">
        <f t="shared" si="54"/>
        <v>0</v>
      </c>
      <c r="BM239">
        <f t="shared" si="54"/>
        <v>0</v>
      </c>
      <c r="BN239">
        <f t="shared" si="54"/>
        <v>0</v>
      </c>
      <c r="BO239">
        <f t="shared" si="54"/>
        <v>0</v>
      </c>
      <c r="BP239">
        <f t="shared" si="54"/>
        <v>0</v>
      </c>
      <c r="BQ239">
        <f t="shared" si="54"/>
        <v>0</v>
      </c>
      <c r="BR239">
        <f t="shared" si="52"/>
        <v>0</v>
      </c>
      <c r="BS239">
        <f t="shared" si="52"/>
        <v>0</v>
      </c>
      <c r="BT239">
        <f t="shared" si="52"/>
        <v>0</v>
      </c>
      <c r="BU239">
        <f t="shared" si="52"/>
        <v>0</v>
      </c>
      <c r="BV239">
        <f t="shared" si="52"/>
        <v>0</v>
      </c>
      <c r="BW239">
        <f t="shared" si="52"/>
        <v>0</v>
      </c>
      <c r="BX239">
        <f t="shared" si="52"/>
        <v>0</v>
      </c>
      <c r="BY239">
        <f t="shared" si="52"/>
        <v>0</v>
      </c>
      <c r="BZ239">
        <f t="shared" si="53"/>
        <v>0</v>
      </c>
      <c r="CA239">
        <f t="shared" si="53"/>
        <v>0</v>
      </c>
      <c r="CB239">
        <f t="shared" si="53"/>
        <v>0</v>
      </c>
      <c r="CC239">
        <f t="shared" si="53"/>
        <v>0</v>
      </c>
      <c r="CD239">
        <f t="shared" si="53"/>
        <v>0</v>
      </c>
      <c r="CE239">
        <f t="shared" si="53"/>
        <v>0</v>
      </c>
      <c r="CF239">
        <f t="shared" si="53"/>
        <v>0</v>
      </c>
      <c r="CG239">
        <f t="shared" si="53"/>
        <v>0</v>
      </c>
      <c r="CH239">
        <f t="shared" si="53"/>
        <v>0</v>
      </c>
      <c r="CI239">
        <f t="shared" si="53"/>
        <v>0</v>
      </c>
      <c r="CJ239">
        <f t="shared" si="53"/>
        <v>0</v>
      </c>
      <c r="CK239">
        <f t="shared" si="53"/>
        <v>0</v>
      </c>
      <c r="CL239">
        <f t="shared" si="53"/>
        <v>0</v>
      </c>
      <c r="CM239">
        <f t="shared" si="53"/>
        <v>0</v>
      </c>
      <c r="CN239">
        <f t="shared" si="53"/>
        <v>0</v>
      </c>
      <c r="CO239">
        <f t="shared" si="53"/>
        <v>0</v>
      </c>
      <c r="CP239">
        <f t="shared" ref="CI239:CQ267" si="56">IF($BA239=1,AP239,0)</f>
        <v>0</v>
      </c>
      <c r="CQ239">
        <f t="shared" si="56"/>
        <v>0</v>
      </c>
      <c r="CR239">
        <f t="shared" si="45"/>
        <v>0</v>
      </c>
      <c r="CS239">
        <f t="shared" si="45"/>
        <v>0</v>
      </c>
      <c r="CT239">
        <f t="shared" si="45"/>
        <v>0</v>
      </c>
      <c r="CU239">
        <f t="shared" si="45"/>
        <v>0</v>
      </c>
      <c r="CV239">
        <f t="shared" si="45"/>
        <v>0</v>
      </c>
      <c r="CW239">
        <f t="shared" si="45"/>
        <v>0</v>
      </c>
    </row>
    <row r="240" spans="1:101" x14ac:dyDescent="0.45">
      <c r="A240" s="1">
        <v>42332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2.3317262871264085E-6</v>
      </c>
      <c r="T240">
        <v>1.2133797368156651E-5</v>
      </c>
      <c r="U240">
        <v>1.5109816445146931E-5</v>
      </c>
      <c r="V240">
        <v>2.3500963017897894E-5</v>
      </c>
      <c r="W240">
        <v>2.0863197655586139E-5</v>
      </c>
      <c r="X240">
        <v>2.225801484411883E-5</v>
      </c>
      <c r="Y240">
        <v>1.5507897347455683E-5</v>
      </c>
      <c r="Z240">
        <v>3.5311846975896578E-5</v>
      </c>
      <c r="AA240">
        <v>9.7265200812664404E-6</v>
      </c>
      <c r="AB240">
        <v>2.2778051167366098E-5</v>
      </c>
      <c r="AC240">
        <v>1.4219695275340948E-5</v>
      </c>
      <c r="AD240">
        <v>4.4947092245265639E-6</v>
      </c>
      <c r="AE240">
        <v>2.7612548137023253E-7</v>
      </c>
      <c r="AF240">
        <v>1.288585579727752E-6</v>
      </c>
      <c r="AG240">
        <v>4.1418822205534888E-7</v>
      </c>
      <c r="AH240">
        <v>1.9942395876739018E-7</v>
      </c>
      <c r="AI240">
        <v>7.6701522602842369E-8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Y240">
        <f t="shared" si="47"/>
        <v>2.0049126045440876E-4</v>
      </c>
      <c r="BA240">
        <f>IF([1]Graph!$B$45=[1]PV_profile!A240,1,0)</f>
        <v>0</v>
      </c>
      <c r="BB240">
        <f t="shared" si="55"/>
        <v>0</v>
      </c>
      <c r="BC240">
        <f t="shared" si="55"/>
        <v>0</v>
      </c>
      <c r="BD240">
        <f t="shared" si="55"/>
        <v>0</v>
      </c>
      <c r="BE240">
        <f t="shared" si="55"/>
        <v>0</v>
      </c>
      <c r="BF240">
        <f t="shared" si="55"/>
        <v>0</v>
      </c>
      <c r="BG240">
        <f t="shared" si="55"/>
        <v>0</v>
      </c>
      <c r="BH240">
        <f t="shared" si="55"/>
        <v>0</v>
      </c>
      <c r="BI240">
        <f t="shared" si="55"/>
        <v>0</v>
      </c>
      <c r="BJ240">
        <f t="shared" si="54"/>
        <v>0</v>
      </c>
      <c r="BK240">
        <f t="shared" si="54"/>
        <v>0</v>
      </c>
      <c r="BL240">
        <f t="shared" si="54"/>
        <v>0</v>
      </c>
      <c r="BM240">
        <f t="shared" si="54"/>
        <v>0</v>
      </c>
      <c r="BN240">
        <f t="shared" si="54"/>
        <v>0</v>
      </c>
      <c r="BO240">
        <f t="shared" si="54"/>
        <v>0</v>
      </c>
      <c r="BP240">
        <f t="shared" si="54"/>
        <v>0</v>
      </c>
      <c r="BQ240">
        <f t="shared" si="54"/>
        <v>0</v>
      </c>
      <c r="BR240">
        <f t="shared" si="52"/>
        <v>0</v>
      </c>
      <c r="BS240">
        <f t="shared" si="52"/>
        <v>0</v>
      </c>
      <c r="BT240">
        <f t="shared" si="52"/>
        <v>0</v>
      </c>
      <c r="BU240">
        <f t="shared" si="52"/>
        <v>0</v>
      </c>
      <c r="BV240">
        <f t="shared" si="52"/>
        <v>0</v>
      </c>
      <c r="BW240">
        <f t="shared" si="52"/>
        <v>0</v>
      </c>
      <c r="BX240">
        <f t="shared" si="52"/>
        <v>0</v>
      </c>
      <c r="BY240">
        <f t="shared" si="52"/>
        <v>0</v>
      </c>
      <c r="BZ240">
        <f t="shared" si="53"/>
        <v>0</v>
      </c>
      <c r="CA240">
        <f t="shared" si="53"/>
        <v>0</v>
      </c>
      <c r="CB240">
        <f t="shared" si="53"/>
        <v>0</v>
      </c>
      <c r="CC240">
        <f t="shared" si="53"/>
        <v>0</v>
      </c>
      <c r="CD240">
        <f t="shared" si="53"/>
        <v>0</v>
      </c>
      <c r="CE240">
        <f t="shared" si="53"/>
        <v>0</v>
      </c>
      <c r="CF240">
        <f t="shared" si="53"/>
        <v>0</v>
      </c>
      <c r="CG240">
        <f t="shared" si="53"/>
        <v>0</v>
      </c>
      <c r="CH240">
        <f t="shared" si="53"/>
        <v>0</v>
      </c>
      <c r="CI240">
        <f t="shared" si="56"/>
        <v>0</v>
      </c>
      <c r="CJ240">
        <f t="shared" si="56"/>
        <v>0</v>
      </c>
      <c r="CK240">
        <f t="shared" si="56"/>
        <v>0</v>
      </c>
      <c r="CL240">
        <f t="shared" si="56"/>
        <v>0</v>
      </c>
      <c r="CM240">
        <f t="shared" si="56"/>
        <v>0</v>
      </c>
      <c r="CN240">
        <f t="shared" si="56"/>
        <v>0</v>
      </c>
      <c r="CO240">
        <f t="shared" si="56"/>
        <v>0</v>
      </c>
      <c r="CP240">
        <f t="shared" si="56"/>
        <v>0</v>
      </c>
      <c r="CQ240">
        <f t="shared" si="56"/>
        <v>0</v>
      </c>
      <c r="CR240">
        <f t="shared" si="45"/>
        <v>0</v>
      </c>
      <c r="CS240">
        <f t="shared" si="45"/>
        <v>0</v>
      </c>
      <c r="CT240">
        <f t="shared" si="45"/>
        <v>0</v>
      </c>
      <c r="CU240">
        <f t="shared" si="45"/>
        <v>0</v>
      </c>
      <c r="CV240">
        <f t="shared" si="45"/>
        <v>0</v>
      </c>
      <c r="CW240">
        <f t="shared" si="45"/>
        <v>0</v>
      </c>
    </row>
    <row r="241" spans="1:101" x14ac:dyDescent="0.45">
      <c r="A241" s="1">
        <v>42333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1.5340304520568478E-8</v>
      </c>
      <c r="T241">
        <v>1.6720931927419639E-6</v>
      </c>
      <c r="U241">
        <v>1.9021977605504911E-6</v>
      </c>
      <c r="V241">
        <v>2.5004696368526611E-6</v>
      </c>
      <c r="W241">
        <v>4.7708347058967963E-6</v>
      </c>
      <c r="X241">
        <v>3.3606772128435387E-6</v>
      </c>
      <c r="Y241">
        <v>1.1786339470765773E-5</v>
      </c>
      <c r="Z241">
        <v>2.0999342858206185E-5</v>
      </c>
      <c r="AA241">
        <v>5.0525977491783373E-5</v>
      </c>
      <c r="AB241">
        <v>6.9268761555013944E-5</v>
      </c>
      <c r="AC241">
        <v>6.4500611402408244E-5</v>
      </c>
      <c r="AD241">
        <v>5.7898527844368577E-5</v>
      </c>
      <c r="AE241">
        <v>6.0714624246731945E-5</v>
      </c>
      <c r="AF241">
        <v>3.5650100690575106E-5</v>
      </c>
      <c r="AG241">
        <v>1.4649223801916864E-5</v>
      </c>
      <c r="AH241">
        <v>5.8293157178160201E-7</v>
      </c>
      <c r="AI241">
        <v>1.5340304520568474E-7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Y241">
        <f t="shared" si="47"/>
        <v>4.0095145679216332E-4</v>
      </c>
      <c r="BA241">
        <f>IF([1]Graph!$B$45=[1]PV_profile!A241,1,0)</f>
        <v>0</v>
      </c>
      <c r="BB241">
        <f t="shared" si="55"/>
        <v>0</v>
      </c>
      <c r="BC241">
        <f t="shared" si="55"/>
        <v>0</v>
      </c>
      <c r="BD241">
        <f t="shared" si="55"/>
        <v>0</v>
      </c>
      <c r="BE241">
        <f t="shared" si="55"/>
        <v>0</v>
      </c>
      <c r="BF241">
        <f t="shared" si="55"/>
        <v>0</v>
      </c>
      <c r="BG241">
        <f t="shared" si="55"/>
        <v>0</v>
      </c>
      <c r="BH241">
        <f t="shared" si="55"/>
        <v>0</v>
      </c>
      <c r="BI241">
        <f t="shared" si="55"/>
        <v>0</v>
      </c>
      <c r="BJ241">
        <f t="shared" si="54"/>
        <v>0</v>
      </c>
      <c r="BK241">
        <f t="shared" si="54"/>
        <v>0</v>
      </c>
      <c r="BL241">
        <f t="shared" si="54"/>
        <v>0</v>
      </c>
      <c r="BM241">
        <f t="shared" si="54"/>
        <v>0</v>
      </c>
      <c r="BN241">
        <f t="shared" si="54"/>
        <v>0</v>
      </c>
      <c r="BO241">
        <f t="shared" si="54"/>
        <v>0</v>
      </c>
      <c r="BP241">
        <f t="shared" si="54"/>
        <v>0</v>
      </c>
      <c r="BQ241">
        <f t="shared" si="54"/>
        <v>0</v>
      </c>
      <c r="BR241">
        <f t="shared" si="52"/>
        <v>0</v>
      </c>
      <c r="BS241">
        <f t="shared" si="52"/>
        <v>0</v>
      </c>
      <c r="BT241">
        <f t="shared" si="52"/>
        <v>0</v>
      </c>
      <c r="BU241">
        <f t="shared" si="52"/>
        <v>0</v>
      </c>
      <c r="BV241">
        <f t="shared" si="52"/>
        <v>0</v>
      </c>
      <c r="BW241">
        <f t="shared" si="52"/>
        <v>0</v>
      </c>
      <c r="BX241">
        <f t="shared" si="52"/>
        <v>0</v>
      </c>
      <c r="BY241">
        <f t="shared" si="52"/>
        <v>0</v>
      </c>
      <c r="BZ241">
        <f t="shared" si="53"/>
        <v>0</v>
      </c>
      <c r="CA241">
        <f t="shared" si="53"/>
        <v>0</v>
      </c>
      <c r="CB241">
        <f t="shared" si="53"/>
        <v>0</v>
      </c>
      <c r="CC241">
        <f t="shared" si="53"/>
        <v>0</v>
      </c>
      <c r="CD241">
        <f t="shared" si="53"/>
        <v>0</v>
      </c>
      <c r="CE241">
        <f t="shared" si="53"/>
        <v>0</v>
      </c>
      <c r="CF241">
        <f t="shared" si="53"/>
        <v>0</v>
      </c>
      <c r="CG241">
        <f t="shared" si="53"/>
        <v>0</v>
      </c>
      <c r="CH241">
        <f t="shared" si="53"/>
        <v>0</v>
      </c>
      <c r="CI241">
        <f t="shared" si="56"/>
        <v>0</v>
      </c>
      <c r="CJ241">
        <f t="shared" si="56"/>
        <v>0</v>
      </c>
      <c r="CK241">
        <f t="shared" si="56"/>
        <v>0</v>
      </c>
      <c r="CL241">
        <f t="shared" si="56"/>
        <v>0</v>
      </c>
      <c r="CM241">
        <f t="shared" si="56"/>
        <v>0</v>
      </c>
      <c r="CN241">
        <f t="shared" si="56"/>
        <v>0</v>
      </c>
      <c r="CO241">
        <f t="shared" si="56"/>
        <v>0</v>
      </c>
      <c r="CP241">
        <f t="shared" si="56"/>
        <v>0</v>
      </c>
      <c r="CQ241">
        <f t="shared" si="56"/>
        <v>0</v>
      </c>
      <c r="CR241">
        <f t="shared" si="45"/>
        <v>0</v>
      </c>
      <c r="CS241">
        <f t="shared" si="45"/>
        <v>0</v>
      </c>
      <c r="CT241">
        <f t="shared" si="45"/>
        <v>0</v>
      </c>
      <c r="CU241">
        <f t="shared" si="45"/>
        <v>0</v>
      </c>
      <c r="CV241">
        <f t="shared" si="45"/>
        <v>0</v>
      </c>
      <c r="CW241">
        <f t="shared" si="45"/>
        <v>0</v>
      </c>
    </row>
    <row r="242" spans="1:101" x14ac:dyDescent="0.45">
      <c r="A242" s="1">
        <v>42334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7.6701522602842369E-8</v>
      </c>
      <c r="S242">
        <v>5.353766277678397E-6</v>
      </c>
      <c r="T242">
        <v>2.4866633627841499E-5</v>
      </c>
      <c r="U242">
        <v>5.9724407589929248E-5</v>
      </c>
      <c r="V242">
        <v>9.097184088310118E-5</v>
      </c>
      <c r="W242">
        <v>1.1903194240451205E-4</v>
      </c>
      <c r="X242">
        <v>1.1941928509365639E-4</v>
      </c>
      <c r="Y242">
        <v>1.3553887708386974E-4</v>
      </c>
      <c r="Z242">
        <v>1.2099396735269277E-4</v>
      </c>
      <c r="AA242">
        <v>8.3599674038128992E-5</v>
      </c>
      <c r="AB242">
        <v>6.6517094431636962E-5</v>
      </c>
      <c r="AC242">
        <v>6.6551610116808238E-5</v>
      </c>
      <c r="AD242">
        <v>5.2942075453772911E-5</v>
      </c>
      <c r="AE242">
        <v>3.2413296436735154E-5</v>
      </c>
      <c r="AF242">
        <v>1.4128420463443565E-5</v>
      </c>
      <c r="AG242">
        <v>4.9855989691847541E-6</v>
      </c>
      <c r="AH242">
        <v>6.1361218082273895E-7</v>
      </c>
      <c r="AI242">
        <v>1.3806274068511627E-7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Y242">
        <f t="shared" si="47"/>
        <v>9.9786686666710248E-4</v>
      </c>
      <c r="BA242">
        <f>IF([1]Graph!$B$45=[1]PV_profile!A242,1,0)</f>
        <v>0</v>
      </c>
      <c r="BB242">
        <f t="shared" si="55"/>
        <v>0</v>
      </c>
      <c r="BC242">
        <f t="shared" si="55"/>
        <v>0</v>
      </c>
      <c r="BD242">
        <f t="shared" si="55"/>
        <v>0</v>
      </c>
      <c r="BE242">
        <f t="shared" si="55"/>
        <v>0</v>
      </c>
      <c r="BF242">
        <f t="shared" si="55"/>
        <v>0</v>
      </c>
      <c r="BG242">
        <f t="shared" si="55"/>
        <v>0</v>
      </c>
      <c r="BH242">
        <f t="shared" si="55"/>
        <v>0</v>
      </c>
      <c r="BI242">
        <f t="shared" si="55"/>
        <v>0</v>
      </c>
      <c r="BJ242">
        <f t="shared" si="54"/>
        <v>0</v>
      </c>
      <c r="BK242">
        <f t="shared" si="54"/>
        <v>0</v>
      </c>
      <c r="BL242">
        <f t="shared" si="54"/>
        <v>0</v>
      </c>
      <c r="BM242">
        <f t="shared" si="54"/>
        <v>0</v>
      </c>
      <c r="BN242">
        <f t="shared" si="54"/>
        <v>0</v>
      </c>
      <c r="BO242">
        <f t="shared" si="54"/>
        <v>0</v>
      </c>
      <c r="BP242">
        <f t="shared" si="54"/>
        <v>0</v>
      </c>
      <c r="BQ242">
        <f t="shared" si="54"/>
        <v>0</v>
      </c>
      <c r="BR242">
        <f t="shared" si="52"/>
        <v>0</v>
      </c>
      <c r="BS242">
        <f t="shared" si="52"/>
        <v>0</v>
      </c>
      <c r="BT242">
        <f t="shared" si="52"/>
        <v>0</v>
      </c>
      <c r="BU242">
        <f t="shared" si="52"/>
        <v>0</v>
      </c>
      <c r="BV242">
        <f t="shared" si="52"/>
        <v>0</v>
      </c>
      <c r="BW242">
        <f t="shared" si="52"/>
        <v>0</v>
      </c>
      <c r="BX242">
        <f t="shared" si="52"/>
        <v>0</v>
      </c>
      <c r="BY242">
        <f t="shared" si="52"/>
        <v>0</v>
      </c>
      <c r="BZ242">
        <f t="shared" si="53"/>
        <v>0</v>
      </c>
      <c r="CA242">
        <f t="shared" si="53"/>
        <v>0</v>
      </c>
      <c r="CB242">
        <f t="shared" si="53"/>
        <v>0</v>
      </c>
      <c r="CC242">
        <f t="shared" si="53"/>
        <v>0</v>
      </c>
      <c r="CD242">
        <f t="shared" si="53"/>
        <v>0</v>
      </c>
      <c r="CE242">
        <f t="shared" si="53"/>
        <v>0</v>
      </c>
      <c r="CF242">
        <f t="shared" si="53"/>
        <v>0</v>
      </c>
      <c r="CG242">
        <f t="shared" si="53"/>
        <v>0</v>
      </c>
      <c r="CH242">
        <f t="shared" si="53"/>
        <v>0</v>
      </c>
      <c r="CI242">
        <f t="shared" si="53"/>
        <v>0</v>
      </c>
      <c r="CJ242">
        <f t="shared" si="53"/>
        <v>0</v>
      </c>
      <c r="CK242">
        <f t="shared" si="53"/>
        <v>0</v>
      </c>
      <c r="CL242">
        <f t="shared" si="56"/>
        <v>0</v>
      </c>
      <c r="CM242">
        <f t="shared" si="56"/>
        <v>0</v>
      </c>
      <c r="CN242">
        <f t="shared" si="56"/>
        <v>0</v>
      </c>
      <c r="CO242">
        <f t="shared" si="56"/>
        <v>0</v>
      </c>
      <c r="CP242">
        <f t="shared" si="56"/>
        <v>0</v>
      </c>
      <c r="CQ242">
        <f t="shared" si="56"/>
        <v>0</v>
      </c>
      <c r="CR242">
        <f t="shared" si="45"/>
        <v>0</v>
      </c>
      <c r="CS242">
        <f t="shared" si="45"/>
        <v>0</v>
      </c>
      <c r="CT242">
        <f t="shared" si="45"/>
        <v>0</v>
      </c>
      <c r="CU242">
        <f t="shared" si="45"/>
        <v>0</v>
      </c>
      <c r="CV242">
        <f t="shared" si="45"/>
        <v>0</v>
      </c>
      <c r="CW242">
        <f t="shared" si="45"/>
        <v>0</v>
      </c>
    </row>
    <row r="243" spans="1:101" x14ac:dyDescent="0.45">
      <c r="A243" s="1">
        <v>42335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3.3748669945250652E-7</v>
      </c>
      <c r="T243">
        <v>1.8408365424682171E-7</v>
      </c>
      <c r="U243">
        <v>1.1198422300014988E-6</v>
      </c>
      <c r="V243">
        <v>4.8935571420613436E-6</v>
      </c>
      <c r="W243">
        <v>1.6612782780549631E-5</v>
      </c>
      <c r="X243">
        <v>2.3686197194983754E-5</v>
      </c>
      <c r="Y243">
        <v>7.5994718072057183E-5</v>
      </c>
      <c r="Z243">
        <v>1.0009625401193532E-4</v>
      </c>
      <c r="AA243">
        <v>9.8831062396601466E-5</v>
      </c>
      <c r="AB243">
        <v>8.5786434447536019E-5</v>
      </c>
      <c r="AC243">
        <v>6.8420826222639512E-5</v>
      </c>
      <c r="AD243">
        <v>4.2781041246961354E-5</v>
      </c>
      <c r="AE243">
        <v>3.684319287466232E-5</v>
      </c>
      <c r="AF243">
        <v>1.3622957429490833E-5</v>
      </c>
      <c r="AG243">
        <v>3.42088790808677E-6</v>
      </c>
      <c r="AH243">
        <v>5.9827187630217053E-7</v>
      </c>
      <c r="AI243">
        <v>1.2272243616454782E-7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Y243">
        <f t="shared" si="47"/>
        <v>5.7335231862373315E-4</v>
      </c>
      <c r="BA243">
        <f>IF([1]Graph!$B$45=[1]PV_profile!A243,1,0)</f>
        <v>0</v>
      </c>
      <c r="BB243">
        <f t="shared" si="55"/>
        <v>0</v>
      </c>
      <c r="BC243">
        <f t="shared" si="55"/>
        <v>0</v>
      </c>
      <c r="BD243">
        <f t="shared" si="55"/>
        <v>0</v>
      </c>
      <c r="BE243">
        <f t="shared" si="55"/>
        <v>0</v>
      </c>
      <c r="BF243">
        <f t="shared" si="55"/>
        <v>0</v>
      </c>
      <c r="BG243">
        <f t="shared" si="55"/>
        <v>0</v>
      </c>
      <c r="BH243">
        <f t="shared" si="55"/>
        <v>0</v>
      </c>
      <c r="BI243">
        <f t="shared" si="55"/>
        <v>0</v>
      </c>
      <c r="BJ243">
        <f t="shared" si="54"/>
        <v>0</v>
      </c>
      <c r="BK243">
        <f t="shared" si="54"/>
        <v>0</v>
      </c>
      <c r="BL243">
        <f t="shared" si="54"/>
        <v>0</v>
      </c>
      <c r="BM243">
        <f t="shared" si="54"/>
        <v>0</v>
      </c>
      <c r="BN243">
        <f t="shared" si="54"/>
        <v>0</v>
      </c>
      <c r="BO243">
        <f t="shared" si="54"/>
        <v>0</v>
      </c>
      <c r="BP243">
        <f t="shared" si="54"/>
        <v>0</v>
      </c>
      <c r="BQ243">
        <f t="shared" si="54"/>
        <v>0</v>
      </c>
      <c r="BR243">
        <f t="shared" si="52"/>
        <v>0</v>
      </c>
      <c r="BS243">
        <f t="shared" si="52"/>
        <v>0</v>
      </c>
      <c r="BT243">
        <f t="shared" si="52"/>
        <v>0</v>
      </c>
      <c r="BU243">
        <f t="shared" si="52"/>
        <v>0</v>
      </c>
      <c r="BV243">
        <f t="shared" si="52"/>
        <v>0</v>
      </c>
      <c r="BW243">
        <f t="shared" si="52"/>
        <v>0</v>
      </c>
      <c r="BX243">
        <f t="shared" si="52"/>
        <v>0</v>
      </c>
      <c r="BY243">
        <f t="shared" si="52"/>
        <v>0</v>
      </c>
      <c r="BZ243">
        <f t="shared" si="53"/>
        <v>0</v>
      </c>
      <c r="CA243">
        <f t="shared" si="53"/>
        <v>0</v>
      </c>
      <c r="CB243">
        <f t="shared" si="53"/>
        <v>0</v>
      </c>
      <c r="CC243">
        <f t="shared" si="53"/>
        <v>0</v>
      </c>
      <c r="CD243">
        <f t="shared" si="53"/>
        <v>0</v>
      </c>
      <c r="CE243">
        <f t="shared" si="53"/>
        <v>0</v>
      </c>
      <c r="CF243">
        <f t="shared" si="53"/>
        <v>0</v>
      </c>
      <c r="CG243">
        <f t="shared" si="53"/>
        <v>0</v>
      </c>
      <c r="CH243">
        <f t="shared" si="53"/>
        <v>0</v>
      </c>
      <c r="CI243">
        <f t="shared" si="53"/>
        <v>0</v>
      </c>
      <c r="CJ243">
        <f t="shared" si="53"/>
        <v>0</v>
      </c>
      <c r="CK243">
        <f t="shared" si="53"/>
        <v>0</v>
      </c>
      <c r="CL243">
        <f t="shared" si="56"/>
        <v>0</v>
      </c>
      <c r="CM243">
        <f t="shared" si="56"/>
        <v>0</v>
      </c>
      <c r="CN243">
        <f t="shared" si="56"/>
        <v>0</v>
      </c>
      <c r="CO243">
        <f t="shared" si="56"/>
        <v>0</v>
      </c>
      <c r="CP243">
        <f t="shared" si="56"/>
        <v>0</v>
      </c>
      <c r="CQ243">
        <f t="shared" si="56"/>
        <v>0</v>
      </c>
      <c r="CR243">
        <f t="shared" si="45"/>
        <v>0</v>
      </c>
      <c r="CS243">
        <f t="shared" si="45"/>
        <v>0</v>
      </c>
      <c r="CT243">
        <f t="shared" si="45"/>
        <v>0</v>
      </c>
      <c r="CU243">
        <f t="shared" si="45"/>
        <v>0</v>
      </c>
      <c r="CV243">
        <f t="shared" si="45"/>
        <v>0</v>
      </c>
      <c r="CW243">
        <f t="shared" si="45"/>
        <v>0</v>
      </c>
    </row>
    <row r="244" spans="1:101" x14ac:dyDescent="0.45">
      <c r="A244" s="1">
        <v>42336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1.5340304520568474E-7</v>
      </c>
      <c r="T244">
        <v>1.2425646661660465E-6</v>
      </c>
      <c r="U244">
        <v>1.5953149686165184E-5</v>
      </c>
      <c r="V244">
        <v>3.0526055473092224E-5</v>
      </c>
      <c r="W244">
        <v>4.0417100320341765E-5</v>
      </c>
      <c r="X244">
        <v>4.6635676265367202E-5</v>
      </c>
      <c r="Y244">
        <v>4.5011905031865036E-5</v>
      </c>
      <c r="Z244">
        <v>5.713688172492236E-5</v>
      </c>
      <c r="AA244">
        <v>5.3943030323740008E-5</v>
      </c>
      <c r="AB244">
        <v>3.2073892199217578E-5</v>
      </c>
      <c r="AC244">
        <v>2.8332775434263949E-5</v>
      </c>
      <c r="AD244">
        <v>3.6521046479730382E-5</v>
      </c>
      <c r="AE244">
        <v>5.4200363932072523E-5</v>
      </c>
      <c r="AF244">
        <v>2.8689821021980171E-5</v>
      </c>
      <c r="AG244">
        <v>7.6548119557636699E-6</v>
      </c>
      <c r="AH244">
        <v>6.9031370342558136E-7</v>
      </c>
      <c r="AI244">
        <v>1.0738213164397932E-7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Y244">
        <f t="shared" si="47"/>
        <v>4.7929017339496326E-4</v>
      </c>
      <c r="BA244">
        <f>IF([1]Graph!$B$45=[1]PV_profile!A244,1,0)</f>
        <v>0</v>
      </c>
      <c r="BB244">
        <f t="shared" si="55"/>
        <v>0</v>
      </c>
      <c r="BC244">
        <f t="shared" si="55"/>
        <v>0</v>
      </c>
      <c r="BD244">
        <f t="shared" si="55"/>
        <v>0</v>
      </c>
      <c r="BE244">
        <f t="shared" si="55"/>
        <v>0</v>
      </c>
      <c r="BF244">
        <f t="shared" si="55"/>
        <v>0</v>
      </c>
      <c r="BG244">
        <f t="shared" si="55"/>
        <v>0</v>
      </c>
      <c r="BH244">
        <f t="shared" si="55"/>
        <v>0</v>
      </c>
      <c r="BI244">
        <f t="shared" si="55"/>
        <v>0</v>
      </c>
      <c r="BJ244">
        <f t="shared" si="54"/>
        <v>0</v>
      </c>
      <c r="BK244">
        <f t="shared" si="54"/>
        <v>0</v>
      </c>
      <c r="BL244">
        <f t="shared" si="54"/>
        <v>0</v>
      </c>
      <c r="BM244">
        <f t="shared" si="54"/>
        <v>0</v>
      </c>
      <c r="BN244">
        <f t="shared" si="54"/>
        <v>0</v>
      </c>
      <c r="BO244">
        <f t="shared" si="54"/>
        <v>0</v>
      </c>
      <c r="BP244">
        <f t="shared" si="54"/>
        <v>0</v>
      </c>
      <c r="BQ244">
        <f t="shared" si="54"/>
        <v>0</v>
      </c>
      <c r="BR244">
        <f t="shared" si="52"/>
        <v>0</v>
      </c>
      <c r="BS244">
        <f t="shared" si="52"/>
        <v>0</v>
      </c>
      <c r="BT244">
        <f t="shared" si="52"/>
        <v>0</v>
      </c>
      <c r="BU244">
        <f t="shared" si="52"/>
        <v>0</v>
      </c>
      <c r="BV244">
        <f t="shared" si="52"/>
        <v>0</v>
      </c>
      <c r="BW244">
        <f t="shared" si="52"/>
        <v>0</v>
      </c>
      <c r="BX244">
        <f t="shared" si="52"/>
        <v>0</v>
      </c>
      <c r="BY244">
        <f t="shared" si="52"/>
        <v>0</v>
      </c>
      <c r="BZ244">
        <f t="shared" si="52"/>
        <v>0</v>
      </c>
      <c r="CA244">
        <f t="shared" si="52"/>
        <v>0</v>
      </c>
      <c r="CB244">
        <f t="shared" si="52"/>
        <v>0</v>
      </c>
      <c r="CC244">
        <f t="shared" si="52"/>
        <v>0</v>
      </c>
      <c r="CD244">
        <f t="shared" si="52"/>
        <v>0</v>
      </c>
      <c r="CE244">
        <f t="shared" si="52"/>
        <v>0</v>
      </c>
      <c r="CF244">
        <f t="shared" si="52"/>
        <v>0</v>
      </c>
      <c r="CG244">
        <f t="shared" si="52"/>
        <v>0</v>
      </c>
      <c r="CH244">
        <f t="shared" si="53"/>
        <v>0</v>
      </c>
      <c r="CI244">
        <f t="shared" si="53"/>
        <v>0</v>
      </c>
      <c r="CJ244">
        <f t="shared" si="53"/>
        <v>0</v>
      </c>
      <c r="CK244">
        <f t="shared" si="53"/>
        <v>0</v>
      </c>
      <c r="CL244">
        <f t="shared" si="56"/>
        <v>0</v>
      </c>
      <c r="CM244">
        <f t="shared" si="56"/>
        <v>0</v>
      </c>
      <c r="CN244">
        <f t="shared" si="56"/>
        <v>0</v>
      </c>
      <c r="CO244">
        <f t="shared" si="56"/>
        <v>0</v>
      </c>
      <c r="CP244">
        <f t="shared" si="56"/>
        <v>0</v>
      </c>
      <c r="CQ244">
        <f t="shared" si="56"/>
        <v>0</v>
      </c>
      <c r="CR244">
        <f t="shared" si="45"/>
        <v>0</v>
      </c>
      <c r="CS244">
        <f t="shared" si="45"/>
        <v>0</v>
      </c>
      <c r="CT244">
        <f t="shared" si="45"/>
        <v>0</v>
      </c>
      <c r="CU244">
        <f t="shared" si="45"/>
        <v>0</v>
      </c>
      <c r="CV244">
        <f t="shared" si="45"/>
        <v>0</v>
      </c>
      <c r="CW244">
        <f t="shared" si="45"/>
        <v>0</v>
      </c>
    </row>
    <row r="245" spans="1:101" x14ac:dyDescent="0.45">
      <c r="A245" s="1">
        <v>42337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1.5340304520568478E-8</v>
      </c>
      <c r="S245">
        <v>1.1597270217549768E-5</v>
      </c>
      <c r="T245">
        <v>3.9603297165525599E-5</v>
      </c>
      <c r="U245">
        <v>6.9500400153274525E-5</v>
      </c>
      <c r="V245">
        <v>1.0562950185250438E-4</v>
      </c>
      <c r="W245">
        <v>1.4002936772465315E-4</v>
      </c>
      <c r="X245">
        <v>1.4420729966082999E-4</v>
      </c>
      <c r="Y245">
        <v>1.6529983486899866E-4</v>
      </c>
      <c r="Z245">
        <v>1.7626968663165713E-4</v>
      </c>
      <c r="AA245">
        <v>1.710114137496193E-4</v>
      </c>
      <c r="AB245">
        <v>1.4374517298714785E-4</v>
      </c>
      <c r="AC245">
        <v>1.0857829188897068E-4</v>
      </c>
      <c r="AD245">
        <v>7.4076029484147058E-5</v>
      </c>
      <c r="AE245">
        <v>4.454786082011785E-5</v>
      </c>
      <c r="AF245">
        <v>2.0616985768031009E-5</v>
      </c>
      <c r="AG245">
        <v>3.8043955211009821E-6</v>
      </c>
      <c r="AH245">
        <v>4.4486883109648582E-7</v>
      </c>
      <c r="AI245">
        <v>6.1361218082273911E-8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Y245">
        <f t="shared" si="47"/>
        <v>1.4190383788478275E-3</v>
      </c>
      <c r="BA245">
        <f>IF([1]Graph!$B$45=[1]PV_profile!A245,1,0)</f>
        <v>0</v>
      </c>
      <c r="BB245">
        <f t="shared" si="55"/>
        <v>0</v>
      </c>
      <c r="BC245">
        <f t="shared" si="55"/>
        <v>0</v>
      </c>
      <c r="BD245">
        <f t="shared" si="55"/>
        <v>0</v>
      </c>
      <c r="BE245">
        <f t="shared" si="55"/>
        <v>0</v>
      </c>
      <c r="BF245">
        <f t="shared" si="55"/>
        <v>0</v>
      </c>
      <c r="BG245">
        <f t="shared" si="55"/>
        <v>0</v>
      </c>
      <c r="BH245">
        <f t="shared" si="55"/>
        <v>0</v>
      </c>
      <c r="BI245">
        <f t="shared" si="55"/>
        <v>0</v>
      </c>
      <c r="BJ245">
        <f t="shared" si="54"/>
        <v>0</v>
      </c>
      <c r="BK245">
        <f t="shared" si="54"/>
        <v>0</v>
      </c>
      <c r="BL245">
        <f t="shared" si="54"/>
        <v>0</v>
      </c>
      <c r="BM245">
        <f t="shared" si="54"/>
        <v>0</v>
      </c>
      <c r="BN245">
        <f t="shared" si="54"/>
        <v>0</v>
      </c>
      <c r="BO245">
        <f t="shared" si="54"/>
        <v>0</v>
      </c>
      <c r="BP245">
        <f t="shared" si="54"/>
        <v>0</v>
      </c>
      <c r="BQ245">
        <f t="shared" si="54"/>
        <v>0</v>
      </c>
      <c r="BR245">
        <f t="shared" si="52"/>
        <v>0</v>
      </c>
      <c r="BS245">
        <f t="shared" si="52"/>
        <v>0</v>
      </c>
      <c r="BT245">
        <f t="shared" si="52"/>
        <v>0</v>
      </c>
      <c r="BU245">
        <f t="shared" si="52"/>
        <v>0</v>
      </c>
      <c r="BV245">
        <f t="shared" si="52"/>
        <v>0</v>
      </c>
      <c r="BW245">
        <f t="shared" si="52"/>
        <v>0</v>
      </c>
      <c r="BX245">
        <f t="shared" si="52"/>
        <v>0</v>
      </c>
      <c r="BY245">
        <f t="shared" si="52"/>
        <v>0</v>
      </c>
      <c r="BZ245">
        <f t="shared" si="52"/>
        <v>0</v>
      </c>
      <c r="CA245">
        <f t="shared" si="52"/>
        <v>0</v>
      </c>
      <c r="CB245">
        <f t="shared" si="52"/>
        <v>0</v>
      </c>
      <c r="CC245">
        <f t="shared" si="52"/>
        <v>0</v>
      </c>
      <c r="CD245">
        <f t="shared" si="52"/>
        <v>0</v>
      </c>
      <c r="CE245">
        <f t="shared" si="52"/>
        <v>0</v>
      </c>
      <c r="CF245">
        <f t="shared" si="52"/>
        <v>0</v>
      </c>
      <c r="CG245">
        <f t="shared" si="52"/>
        <v>0</v>
      </c>
      <c r="CH245">
        <f t="shared" si="53"/>
        <v>0</v>
      </c>
      <c r="CI245">
        <f t="shared" si="53"/>
        <v>0</v>
      </c>
      <c r="CJ245">
        <f t="shared" si="53"/>
        <v>0</v>
      </c>
      <c r="CK245">
        <f t="shared" si="53"/>
        <v>0</v>
      </c>
      <c r="CL245">
        <f t="shared" si="56"/>
        <v>0</v>
      </c>
      <c r="CM245">
        <f t="shared" si="56"/>
        <v>0</v>
      </c>
      <c r="CN245">
        <f t="shared" si="56"/>
        <v>0</v>
      </c>
      <c r="CO245">
        <f t="shared" si="56"/>
        <v>0</v>
      </c>
      <c r="CP245">
        <f t="shared" si="56"/>
        <v>0</v>
      </c>
      <c r="CQ245">
        <f t="shared" si="56"/>
        <v>0</v>
      </c>
      <c r="CR245">
        <f t="shared" si="45"/>
        <v>0</v>
      </c>
      <c r="CS245">
        <f t="shared" si="45"/>
        <v>0</v>
      </c>
      <c r="CT245">
        <f t="shared" si="45"/>
        <v>0</v>
      </c>
      <c r="CU245">
        <f t="shared" si="45"/>
        <v>0</v>
      </c>
      <c r="CV245">
        <f t="shared" si="45"/>
        <v>0</v>
      </c>
      <c r="CW245">
        <f t="shared" si="45"/>
        <v>0</v>
      </c>
    </row>
    <row r="246" spans="1:101" x14ac:dyDescent="0.45">
      <c r="A246" s="1">
        <v>42338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3.5282700397307494E-7</v>
      </c>
      <c r="S246">
        <v>1.5846151062134221E-5</v>
      </c>
      <c r="T246">
        <v>4.0435508685766451E-5</v>
      </c>
      <c r="U246">
        <v>6.039938098883426E-5</v>
      </c>
      <c r="V246">
        <v>6.6191112960574885E-5</v>
      </c>
      <c r="W246">
        <v>4.8597701213547923E-5</v>
      </c>
      <c r="X246">
        <v>4.2847771571625843E-5</v>
      </c>
      <c r="Y246">
        <v>6.0469179374402843E-5</v>
      </c>
      <c r="Z246">
        <v>4.5145749188807003E-5</v>
      </c>
      <c r="AA246">
        <v>2.9790487871330965E-5</v>
      </c>
      <c r="AB246">
        <v>1.4266099696515668E-5</v>
      </c>
      <c r="AC246">
        <v>8.6837628814807989E-6</v>
      </c>
      <c r="AD246">
        <v>1.2424496138821422E-5</v>
      </c>
      <c r="AE246">
        <v>1.6476637577929582E-5</v>
      </c>
      <c r="AF246">
        <v>1.4266483204128682E-6</v>
      </c>
      <c r="AG246">
        <v>6.2895248534330737E-7</v>
      </c>
      <c r="AH246">
        <v>2.3010456780852712E-7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Y246">
        <f t="shared" si="47"/>
        <v>4.6421257158930961E-4</v>
      </c>
      <c r="BA246">
        <f>IF([1]Graph!$B$45=[1]PV_profile!A246,1,0)</f>
        <v>0</v>
      </c>
      <c r="BB246">
        <f t="shared" si="55"/>
        <v>0</v>
      </c>
      <c r="BC246">
        <f t="shared" si="55"/>
        <v>0</v>
      </c>
      <c r="BD246">
        <f t="shared" si="55"/>
        <v>0</v>
      </c>
      <c r="BE246">
        <f t="shared" si="55"/>
        <v>0</v>
      </c>
      <c r="BF246">
        <f t="shared" si="55"/>
        <v>0</v>
      </c>
      <c r="BG246">
        <f t="shared" si="55"/>
        <v>0</v>
      </c>
      <c r="BH246">
        <f t="shared" si="55"/>
        <v>0</v>
      </c>
      <c r="BI246">
        <f t="shared" si="55"/>
        <v>0</v>
      </c>
      <c r="BJ246">
        <f t="shared" si="54"/>
        <v>0</v>
      </c>
      <c r="BK246">
        <f t="shared" si="54"/>
        <v>0</v>
      </c>
      <c r="BL246">
        <f t="shared" si="54"/>
        <v>0</v>
      </c>
      <c r="BM246">
        <f t="shared" si="54"/>
        <v>0</v>
      </c>
      <c r="BN246">
        <f t="shared" si="54"/>
        <v>0</v>
      </c>
      <c r="BO246">
        <f t="shared" si="54"/>
        <v>0</v>
      </c>
      <c r="BP246">
        <f t="shared" si="54"/>
        <v>0</v>
      </c>
      <c r="BQ246">
        <f t="shared" si="54"/>
        <v>0</v>
      </c>
      <c r="BR246">
        <f t="shared" si="52"/>
        <v>0</v>
      </c>
      <c r="BS246">
        <f t="shared" si="52"/>
        <v>0</v>
      </c>
      <c r="BT246">
        <f t="shared" si="52"/>
        <v>0</v>
      </c>
      <c r="BU246">
        <f t="shared" si="52"/>
        <v>0</v>
      </c>
      <c r="BV246">
        <f t="shared" si="52"/>
        <v>0</v>
      </c>
      <c r="BW246">
        <f t="shared" si="52"/>
        <v>0</v>
      </c>
      <c r="BX246">
        <f t="shared" si="52"/>
        <v>0</v>
      </c>
      <c r="BY246">
        <f t="shared" si="52"/>
        <v>0</v>
      </c>
      <c r="BZ246">
        <f t="shared" si="52"/>
        <v>0</v>
      </c>
      <c r="CA246">
        <f t="shared" si="52"/>
        <v>0</v>
      </c>
      <c r="CB246">
        <f t="shared" si="52"/>
        <v>0</v>
      </c>
      <c r="CC246">
        <f t="shared" si="52"/>
        <v>0</v>
      </c>
      <c r="CD246">
        <f t="shared" si="52"/>
        <v>0</v>
      </c>
      <c r="CE246">
        <f t="shared" si="52"/>
        <v>0</v>
      </c>
      <c r="CF246">
        <f t="shared" si="52"/>
        <v>0</v>
      </c>
      <c r="CG246">
        <f t="shared" si="52"/>
        <v>0</v>
      </c>
      <c r="CH246">
        <f t="shared" si="53"/>
        <v>0</v>
      </c>
      <c r="CI246">
        <f t="shared" si="53"/>
        <v>0</v>
      </c>
      <c r="CJ246">
        <f t="shared" si="53"/>
        <v>0</v>
      </c>
      <c r="CK246">
        <f t="shared" si="53"/>
        <v>0</v>
      </c>
      <c r="CL246">
        <f t="shared" si="56"/>
        <v>0</v>
      </c>
      <c r="CM246">
        <f t="shared" si="56"/>
        <v>0</v>
      </c>
      <c r="CN246">
        <f t="shared" si="56"/>
        <v>0</v>
      </c>
      <c r="CO246">
        <f t="shared" si="56"/>
        <v>0</v>
      </c>
      <c r="CP246">
        <f t="shared" si="56"/>
        <v>0</v>
      </c>
      <c r="CQ246">
        <f t="shared" si="56"/>
        <v>0</v>
      </c>
      <c r="CR246">
        <f t="shared" si="45"/>
        <v>0</v>
      </c>
      <c r="CS246">
        <f t="shared" si="45"/>
        <v>0</v>
      </c>
      <c r="CT246">
        <f t="shared" si="45"/>
        <v>0</v>
      </c>
      <c r="CU246">
        <f t="shared" si="45"/>
        <v>0</v>
      </c>
      <c r="CV246">
        <f t="shared" si="45"/>
        <v>0</v>
      </c>
      <c r="CW246">
        <f t="shared" si="45"/>
        <v>0</v>
      </c>
    </row>
    <row r="247" spans="1:101" x14ac:dyDescent="0.45">
      <c r="A247" s="1">
        <v>42339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3.5282700397307489E-7</v>
      </c>
      <c r="U247">
        <v>0</v>
      </c>
      <c r="V247">
        <v>0</v>
      </c>
      <c r="W247">
        <v>2.3010456780852712E-7</v>
      </c>
      <c r="X247">
        <v>0</v>
      </c>
      <c r="Y247">
        <v>0</v>
      </c>
      <c r="Z247">
        <v>1.3806274068511627E-7</v>
      </c>
      <c r="AA247">
        <v>4.6020913561705427E-8</v>
      </c>
      <c r="AB247">
        <v>6.1361218082273911E-8</v>
      </c>
      <c r="AC247">
        <v>1.0738213164397932E-7</v>
      </c>
      <c r="AD247">
        <v>0</v>
      </c>
      <c r="AE247">
        <v>0</v>
      </c>
      <c r="AF247">
        <v>4.6020913561705424E-7</v>
      </c>
      <c r="AG247">
        <v>9.357585757546769E-7</v>
      </c>
      <c r="AH247">
        <v>2.9146578589080106E-7</v>
      </c>
      <c r="AI247">
        <v>4.6020913561705427E-8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Y247">
        <f t="shared" si="47"/>
        <v>2.6692129865789145E-6</v>
      </c>
      <c r="BA247">
        <f>IF([1]Graph!$B$45=[1]PV_profile!A247,1,0)</f>
        <v>0</v>
      </c>
      <c r="BB247">
        <f t="shared" si="55"/>
        <v>0</v>
      </c>
      <c r="BC247">
        <f t="shared" si="55"/>
        <v>0</v>
      </c>
      <c r="BD247">
        <f t="shared" si="55"/>
        <v>0</v>
      </c>
      <c r="BE247">
        <f t="shared" si="55"/>
        <v>0</v>
      </c>
      <c r="BF247">
        <f t="shared" si="55"/>
        <v>0</v>
      </c>
      <c r="BG247">
        <f t="shared" si="55"/>
        <v>0</v>
      </c>
      <c r="BH247">
        <f t="shared" si="55"/>
        <v>0</v>
      </c>
      <c r="BI247">
        <f t="shared" si="55"/>
        <v>0</v>
      </c>
      <c r="BJ247">
        <f t="shared" si="54"/>
        <v>0</v>
      </c>
      <c r="BK247">
        <f t="shared" si="54"/>
        <v>0</v>
      </c>
      <c r="BL247">
        <f t="shared" si="54"/>
        <v>0</v>
      </c>
      <c r="BM247">
        <f t="shared" si="54"/>
        <v>0</v>
      </c>
      <c r="BN247">
        <f t="shared" si="54"/>
        <v>0</v>
      </c>
      <c r="BO247">
        <f t="shared" si="54"/>
        <v>0</v>
      </c>
      <c r="BP247">
        <f t="shared" si="54"/>
        <v>0</v>
      </c>
      <c r="BQ247">
        <f t="shared" si="54"/>
        <v>0</v>
      </c>
      <c r="BR247">
        <f t="shared" si="54"/>
        <v>0</v>
      </c>
      <c r="BS247">
        <f t="shared" si="54"/>
        <v>0</v>
      </c>
      <c r="BT247">
        <f t="shared" si="54"/>
        <v>0</v>
      </c>
      <c r="BU247">
        <f t="shared" si="54"/>
        <v>0</v>
      </c>
      <c r="BV247">
        <f t="shared" si="54"/>
        <v>0</v>
      </c>
      <c r="BW247">
        <f t="shared" si="52"/>
        <v>0</v>
      </c>
      <c r="BX247">
        <f t="shared" si="52"/>
        <v>0</v>
      </c>
      <c r="BY247">
        <f t="shared" si="52"/>
        <v>0</v>
      </c>
      <c r="BZ247">
        <f t="shared" si="52"/>
        <v>0</v>
      </c>
      <c r="CA247">
        <f t="shared" si="52"/>
        <v>0</v>
      </c>
      <c r="CB247">
        <f t="shared" si="52"/>
        <v>0</v>
      </c>
      <c r="CC247">
        <f t="shared" si="52"/>
        <v>0</v>
      </c>
      <c r="CD247">
        <f t="shared" si="52"/>
        <v>0</v>
      </c>
      <c r="CE247">
        <f t="shared" si="52"/>
        <v>0</v>
      </c>
      <c r="CF247">
        <f t="shared" si="52"/>
        <v>0</v>
      </c>
      <c r="CG247">
        <f t="shared" si="52"/>
        <v>0</v>
      </c>
      <c r="CH247">
        <f t="shared" si="53"/>
        <v>0</v>
      </c>
      <c r="CI247">
        <f t="shared" si="53"/>
        <v>0</v>
      </c>
      <c r="CJ247">
        <f t="shared" si="53"/>
        <v>0</v>
      </c>
      <c r="CK247">
        <f t="shared" si="53"/>
        <v>0</v>
      </c>
      <c r="CL247">
        <f t="shared" si="56"/>
        <v>0</v>
      </c>
      <c r="CM247">
        <f t="shared" si="56"/>
        <v>0</v>
      </c>
      <c r="CN247">
        <f t="shared" si="56"/>
        <v>0</v>
      </c>
      <c r="CO247">
        <f t="shared" si="56"/>
        <v>0</v>
      </c>
      <c r="CP247">
        <f t="shared" si="56"/>
        <v>0</v>
      </c>
      <c r="CQ247">
        <f t="shared" si="56"/>
        <v>0</v>
      </c>
      <c r="CR247">
        <f t="shared" si="45"/>
        <v>0</v>
      </c>
      <c r="CS247">
        <f t="shared" ref="CR247:CW273" si="57">IF($BA247=1,AS247,0)</f>
        <v>0</v>
      </c>
      <c r="CT247">
        <f t="shared" si="57"/>
        <v>0</v>
      </c>
      <c r="CU247">
        <f t="shared" si="57"/>
        <v>0</v>
      </c>
      <c r="CV247">
        <f t="shared" si="57"/>
        <v>0</v>
      </c>
      <c r="CW247">
        <f t="shared" si="57"/>
        <v>0</v>
      </c>
    </row>
    <row r="248" spans="1:101" x14ac:dyDescent="0.45">
      <c r="A248" s="1">
        <v>42340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2.3010456780852712E-7</v>
      </c>
      <c r="T248">
        <v>4.295285265759173E-7</v>
      </c>
      <c r="U248">
        <v>6.5042891167210339E-6</v>
      </c>
      <c r="V248">
        <v>1.9005486778145297E-5</v>
      </c>
      <c r="W248">
        <v>1.8126487329116726E-5</v>
      </c>
      <c r="X248">
        <v>6.4465712209623945E-5</v>
      </c>
      <c r="Y248">
        <v>1.0075818815199785E-4</v>
      </c>
      <c r="Z248">
        <v>6.9836352822274963E-5</v>
      </c>
      <c r="AA248">
        <v>8.3910698712283521E-5</v>
      </c>
      <c r="AB248">
        <v>7.3324738070252259E-5</v>
      </c>
      <c r="AC248">
        <v>4.656894594070274E-5</v>
      </c>
      <c r="AD248">
        <v>4.2731952272495546E-5</v>
      </c>
      <c r="AE248">
        <v>4.1600221306490604E-5</v>
      </c>
      <c r="AF248">
        <v>3.7828807440108845E-5</v>
      </c>
      <c r="AG248">
        <v>1.066151164179509E-5</v>
      </c>
      <c r="AH248">
        <v>6.1361218082273895E-7</v>
      </c>
      <c r="AI248">
        <v>7.6701522602842369E-8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Y248">
        <f t="shared" si="47"/>
        <v>6.1667333858981849E-4</v>
      </c>
      <c r="BA248">
        <f>IF([1]Graph!$B$45=[1]PV_profile!A248,1,0)</f>
        <v>0</v>
      </c>
      <c r="BB248">
        <f t="shared" si="55"/>
        <v>0</v>
      </c>
      <c r="BC248">
        <f t="shared" si="55"/>
        <v>0</v>
      </c>
      <c r="BD248">
        <f t="shared" si="55"/>
        <v>0</v>
      </c>
      <c r="BE248">
        <f t="shared" si="55"/>
        <v>0</v>
      </c>
      <c r="BF248">
        <f t="shared" si="55"/>
        <v>0</v>
      </c>
      <c r="BG248">
        <f t="shared" si="55"/>
        <v>0</v>
      </c>
      <c r="BH248">
        <f t="shared" si="55"/>
        <v>0</v>
      </c>
      <c r="BI248">
        <f t="shared" si="55"/>
        <v>0</v>
      </c>
      <c r="BJ248">
        <f t="shared" si="54"/>
        <v>0</v>
      </c>
      <c r="BK248">
        <f t="shared" si="54"/>
        <v>0</v>
      </c>
      <c r="BL248">
        <f t="shared" si="54"/>
        <v>0</v>
      </c>
      <c r="BM248">
        <f t="shared" si="54"/>
        <v>0</v>
      </c>
      <c r="BN248">
        <f t="shared" si="54"/>
        <v>0</v>
      </c>
      <c r="BO248">
        <f t="shared" si="54"/>
        <v>0</v>
      </c>
      <c r="BP248">
        <f t="shared" si="54"/>
        <v>0</v>
      </c>
      <c r="BQ248">
        <f t="shared" si="54"/>
        <v>0</v>
      </c>
      <c r="BR248">
        <f t="shared" si="54"/>
        <v>0</v>
      </c>
      <c r="BS248">
        <f t="shared" si="54"/>
        <v>0</v>
      </c>
      <c r="BT248">
        <f t="shared" si="54"/>
        <v>0</v>
      </c>
      <c r="BU248">
        <f t="shared" si="54"/>
        <v>0</v>
      </c>
      <c r="BV248">
        <f t="shared" si="54"/>
        <v>0</v>
      </c>
      <c r="BW248">
        <f t="shared" si="54"/>
        <v>0</v>
      </c>
      <c r="BX248">
        <f t="shared" si="54"/>
        <v>0</v>
      </c>
      <c r="BY248">
        <f t="shared" si="54"/>
        <v>0</v>
      </c>
      <c r="BZ248">
        <f t="shared" ref="BW248:CK266" si="58">IF($BA248=1,Z248,0)</f>
        <v>0</v>
      </c>
      <c r="CA248">
        <f t="shared" si="58"/>
        <v>0</v>
      </c>
      <c r="CB248">
        <f t="shared" si="58"/>
        <v>0</v>
      </c>
      <c r="CC248">
        <f t="shared" si="58"/>
        <v>0</v>
      </c>
      <c r="CD248">
        <f t="shared" si="58"/>
        <v>0</v>
      </c>
      <c r="CE248">
        <f t="shared" si="58"/>
        <v>0</v>
      </c>
      <c r="CF248">
        <f t="shared" si="58"/>
        <v>0</v>
      </c>
      <c r="CG248">
        <f t="shared" si="58"/>
        <v>0</v>
      </c>
      <c r="CH248">
        <f t="shared" si="53"/>
        <v>0</v>
      </c>
      <c r="CI248">
        <f t="shared" si="53"/>
        <v>0</v>
      </c>
      <c r="CJ248">
        <f t="shared" si="53"/>
        <v>0</v>
      </c>
      <c r="CK248">
        <f t="shared" si="53"/>
        <v>0</v>
      </c>
      <c r="CL248">
        <f t="shared" si="56"/>
        <v>0</v>
      </c>
      <c r="CM248">
        <f t="shared" si="56"/>
        <v>0</v>
      </c>
      <c r="CN248">
        <f t="shared" si="56"/>
        <v>0</v>
      </c>
      <c r="CO248">
        <f t="shared" si="56"/>
        <v>0</v>
      </c>
      <c r="CP248">
        <f t="shared" si="56"/>
        <v>0</v>
      </c>
      <c r="CQ248">
        <f t="shared" si="56"/>
        <v>0</v>
      </c>
      <c r="CR248">
        <f t="shared" si="57"/>
        <v>0</v>
      </c>
      <c r="CS248">
        <f t="shared" si="57"/>
        <v>0</v>
      </c>
      <c r="CT248">
        <f t="shared" si="57"/>
        <v>0</v>
      </c>
      <c r="CU248">
        <f t="shared" si="57"/>
        <v>0</v>
      </c>
      <c r="CV248">
        <f t="shared" si="57"/>
        <v>0</v>
      </c>
      <c r="CW248">
        <f t="shared" si="57"/>
        <v>0</v>
      </c>
    </row>
    <row r="249" spans="1:101" x14ac:dyDescent="0.45">
      <c r="A249" s="1">
        <v>42341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1.5340304520568474E-7</v>
      </c>
      <c r="T249">
        <v>1.2118840571249095E-6</v>
      </c>
      <c r="U249">
        <v>4.7401540968556586E-6</v>
      </c>
      <c r="V249">
        <v>2.0463199215212313E-5</v>
      </c>
      <c r="W249">
        <v>4.1790824590158672E-5</v>
      </c>
      <c r="X249">
        <v>1.0208282344734894E-4</v>
      </c>
      <c r="Y249">
        <v>1.2460699257489964E-4</v>
      </c>
      <c r="Z249">
        <v>1.0607437068360085E-4</v>
      </c>
      <c r="AA249">
        <v>1.6628621644967115E-4</v>
      </c>
      <c r="AB249">
        <v>1.443346241883507E-4</v>
      </c>
      <c r="AC249">
        <v>1.155903450853225E-4</v>
      </c>
      <c r="AD249">
        <v>7.8307652486145905E-5</v>
      </c>
      <c r="AE249">
        <v>5.351887090374628E-5</v>
      </c>
      <c r="AF249">
        <v>1.9405101710906107E-5</v>
      </c>
      <c r="AG249">
        <v>5.7679544997337473E-6</v>
      </c>
      <c r="AH249">
        <v>6.7497339890501273E-7</v>
      </c>
      <c r="AI249">
        <v>1.0738213164397932E-7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Y249">
        <f t="shared" si="47"/>
        <v>9.8511677256483184E-4</v>
      </c>
      <c r="BA249">
        <f>IF([1]Graph!$B$45=[1]PV_profile!A249,1,0)</f>
        <v>0</v>
      </c>
      <c r="BB249">
        <f t="shared" si="55"/>
        <v>0</v>
      </c>
      <c r="BC249">
        <f t="shared" si="55"/>
        <v>0</v>
      </c>
      <c r="BD249">
        <f t="shared" si="55"/>
        <v>0</v>
      </c>
      <c r="BE249">
        <f t="shared" si="55"/>
        <v>0</v>
      </c>
      <c r="BF249">
        <f t="shared" si="55"/>
        <v>0</v>
      </c>
      <c r="BG249">
        <f t="shared" si="55"/>
        <v>0</v>
      </c>
      <c r="BH249">
        <f t="shared" si="55"/>
        <v>0</v>
      </c>
      <c r="BI249">
        <f t="shared" si="55"/>
        <v>0</v>
      </c>
      <c r="BJ249">
        <f t="shared" si="54"/>
        <v>0</v>
      </c>
      <c r="BK249">
        <f t="shared" si="54"/>
        <v>0</v>
      </c>
      <c r="BL249">
        <f t="shared" si="54"/>
        <v>0</v>
      </c>
      <c r="BM249">
        <f t="shared" si="54"/>
        <v>0</v>
      </c>
      <c r="BN249">
        <f t="shared" si="54"/>
        <v>0</v>
      </c>
      <c r="BO249">
        <f t="shared" si="54"/>
        <v>0</v>
      </c>
      <c r="BP249">
        <f t="shared" si="54"/>
        <v>0</v>
      </c>
      <c r="BQ249">
        <f t="shared" si="54"/>
        <v>0</v>
      </c>
      <c r="BR249">
        <f t="shared" si="54"/>
        <v>0</v>
      </c>
      <c r="BS249">
        <f t="shared" si="54"/>
        <v>0</v>
      </c>
      <c r="BT249">
        <f t="shared" si="54"/>
        <v>0</v>
      </c>
      <c r="BU249">
        <f t="shared" si="54"/>
        <v>0</v>
      </c>
      <c r="BV249">
        <f t="shared" si="54"/>
        <v>0</v>
      </c>
      <c r="BW249">
        <f t="shared" si="58"/>
        <v>0</v>
      </c>
      <c r="BX249">
        <f t="shared" si="58"/>
        <v>0</v>
      </c>
      <c r="BY249">
        <f t="shared" si="58"/>
        <v>0</v>
      </c>
      <c r="BZ249">
        <f t="shared" si="58"/>
        <v>0</v>
      </c>
      <c r="CA249">
        <f t="shared" si="58"/>
        <v>0</v>
      </c>
      <c r="CB249">
        <f t="shared" si="58"/>
        <v>0</v>
      </c>
      <c r="CC249">
        <f t="shared" si="58"/>
        <v>0</v>
      </c>
      <c r="CD249">
        <f t="shared" si="58"/>
        <v>0</v>
      </c>
      <c r="CE249">
        <f t="shared" si="58"/>
        <v>0</v>
      </c>
      <c r="CF249">
        <f t="shared" si="58"/>
        <v>0</v>
      </c>
      <c r="CG249">
        <f t="shared" si="58"/>
        <v>0</v>
      </c>
      <c r="CH249">
        <f t="shared" si="53"/>
        <v>0</v>
      </c>
      <c r="CI249">
        <f t="shared" si="53"/>
        <v>0</v>
      </c>
      <c r="CJ249">
        <f t="shared" si="53"/>
        <v>0</v>
      </c>
      <c r="CK249">
        <f t="shared" si="53"/>
        <v>0</v>
      </c>
      <c r="CL249">
        <f t="shared" si="56"/>
        <v>0</v>
      </c>
      <c r="CM249">
        <f t="shared" si="56"/>
        <v>0</v>
      </c>
      <c r="CN249">
        <f t="shared" si="56"/>
        <v>0</v>
      </c>
      <c r="CO249">
        <f t="shared" si="56"/>
        <v>0</v>
      </c>
      <c r="CP249">
        <f t="shared" si="56"/>
        <v>0</v>
      </c>
      <c r="CQ249">
        <f t="shared" si="56"/>
        <v>0</v>
      </c>
      <c r="CR249">
        <f t="shared" si="57"/>
        <v>0</v>
      </c>
      <c r="CS249">
        <f t="shared" si="57"/>
        <v>0</v>
      </c>
      <c r="CT249">
        <f t="shared" si="57"/>
        <v>0</v>
      </c>
      <c r="CU249">
        <f t="shared" si="57"/>
        <v>0</v>
      </c>
      <c r="CV249">
        <f t="shared" si="57"/>
        <v>0</v>
      </c>
      <c r="CW249">
        <f t="shared" si="57"/>
        <v>0</v>
      </c>
    </row>
    <row r="250" spans="1:101" x14ac:dyDescent="0.45">
      <c r="A250" s="1">
        <v>42342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2.91465785890801E-7</v>
      </c>
      <c r="T250">
        <v>4.01915978438894E-6</v>
      </c>
      <c r="U250">
        <v>2.9744083450156241E-5</v>
      </c>
      <c r="V250">
        <v>7.1821004719623512E-5</v>
      </c>
      <c r="W250">
        <v>1.0317888820534356E-4</v>
      </c>
      <c r="X250">
        <v>1.0099289481116256E-4</v>
      </c>
      <c r="Y250">
        <v>8.9537905918041057E-5</v>
      </c>
      <c r="Z250">
        <v>1.1733645524737619E-4</v>
      </c>
      <c r="AA250">
        <v>6.8906346860715491E-5</v>
      </c>
      <c r="AB250">
        <v>1.6843654363584183E-5</v>
      </c>
      <c r="AC250">
        <v>3.6816730849364339E-6</v>
      </c>
      <c r="AD250">
        <v>7.9922986552161742E-6</v>
      </c>
      <c r="AE250">
        <v>1.6720931927419639E-6</v>
      </c>
      <c r="AF250">
        <v>4.6020913561705433E-8</v>
      </c>
      <c r="AG250">
        <v>5.062300491787596E-7</v>
      </c>
      <c r="AH250">
        <v>1.9942395876739018E-7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Y250">
        <f t="shared" si="47"/>
        <v>6.1676959900068497E-4</v>
      </c>
      <c r="BA250">
        <f>IF([1]Graph!$B$45=[1]PV_profile!A250,1,0)</f>
        <v>0</v>
      </c>
      <c r="BB250">
        <f t="shared" si="55"/>
        <v>0</v>
      </c>
      <c r="BC250">
        <f t="shared" si="55"/>
        <v>0</v>
      </c>
      <c r="BD250">
        <f t="shared" si="55"/>
        <v>0</v>
      </c>
      <c r="BE250">
        <f t="shared" si="55"/>
        <v>0</v>
      </c>
      <c r="BF250">
        <f t="shared" si="55"/>
        <v>0</v>
      </c>
      <c r="BG250">
        <f t="shared" si="55"/>
        <v>0</v>
      </c>
      <c r="BH250">
        <f t="shared" si="55"/>
        <v>0</v>
      </c>
      <c r="BI250">
        <f t="shared" si="55"/>
        <v>0</v>
      </c>
      <c r="BJ250">
        <f t="shared" si="54"/>
        <v>0</v>
      </c>
      <c r="BK250">
        <f t="shared" si="54"/>
        <v>0</v>
      </c>
      <c r="BL250">
        <f t="shared" si="54"/>
        <v>0</v>
      </c>
      <c r="BM250">
        <f t="shared" si="54"/>
        <v>0</v>
      </c>
      <c r="BN250">
        <f t="shared" si="54"/>
        <v>0</v>
      </c>
      <c r="BO250">
        <f t="shared" si="54"/>
        <v>0</v>
      </c>
      <c r="BP250">
        <f t="shared" si="54"/>
        <v>0</v>
      </c>
      <c r="BQ250">
        <f t="shared" si="54"/>
        <v>0</v>
      </c>
      <c r="BR250">
        <f t="shared" si="54"/>
        <v>0</v>
      </c>
      <c r="BS250">
        <f t="shared" si="54"/>
        <v>0</v>
      </c>
      <c r="BT250">
        <f t="shared" si="54"/>
        <v>0</v>
      </c>
      <c r="BU250">
        <f t="shared" si="54"/>
        <v>0</v>
      </c>
      <c r="BV250">
        <f t="shared" si="54"/>
        <v>0</v>
      </c>
      <c r="BW250">
        <f t="shared" si="58"/>
        <v>0</v>
      </c>
      <c r="BX250">
        <f t="shared" si="58"/>
        <v>0</v>
      </c>
      <c r="BY250">
        <f t="shared" si="58"/>
        <v>0</v>
      </c>
      <c r="BZ250">
        <f t="shared" si="58"/>
        <v>0</v>
      </c>
      <c r="CA250">
        <f t="shared" si="58"/>
        <v>0</v>
      </c>
      <c r="CB250">
        <f t="shared" si="58"/>
        <v>0</v>
      </c>
      <c r="CC250">
        <f t="shared" si="58"/>
        <v>0</v>
      </c>
      <c r="CD250">
        <f t="shared" si="58"/>
        <v>0</v>
      </c>
      <c r="CE250">
        <f t="shared" si="58"/>
        <v>0</v>
      </c>
      <c r="CF250">
        <f t="shared" si="58"/>
        <v>0</v>
      </c>
      <c r="CG250">
        <f t="shared" si="58"/>
        <v>0</v>
      </c>
      <c r="CH250">
        <f t="shared" si="53"/>
        <v>0</v>
      </c>
      <c r="CI250">
        <f t="shared" si="53"/>
        <v>0</v>
      </c>
      <c r="CJ250">
        <f t="shared" si="53"/>
        <v>0</v>
      </c>
      <c r="CK250">
        <f t="shared" si="53"/>
        <v>0</v>
      </c>
      <c r="CL250">
        <f t="shared" si="56"/>
        <v>0</v>
      </c>
      <c r="CM250">
        <f t="shared" si="56"/>
        <v>0</v>
      </c>
      <c r="CN250">
        <f t="shared" si="56"/>
        <v>0</v>
      </c>
      <c r="CO250">
        <f t="shared" si="56"/>
        <v>0</v>
      </c>
      <c r="CP250">
        <f t="shared" si="56"/>
        <v>0</v>
      </c>
      <c r="CQ250">
        <f t="shared" si="56"/>
        <v>0</v>
      </c>
      <c r="CR250">
        <f t="shared" si="57"/>
        <v>0</v>
      </c>
      <c r="CS250">
        <f t="shared" si="57"/>
        <v>0</v>
      </c>
      <c r="CT250">
        <f t="shared" si="57"/>
        <v>0</v>
      </c>
      <c r="CU250">
        <f t="shared" si="57"/>
        <v>0</v>
      </c>
      <c r="CV250">
        <f t="shared" si="57"/>
        <v>0</v>
      </c>
      <c r="CW250">
        <f t="shared" si="57"/>
        <v>0</v>
      </c>
    </row>
    <row r="251" spans="1:101" x14ac:dyDescent="0.45">
      <c r="A251" s="1">
        <v>42343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4.6020913561705433E-8</v>
      </c>
      <c r="T251">
        <v>1.5340304520568478E-8</v>
      </c>
      <c r="U251">
        <v>1.5340304520568474E-7</v>
      </c>
      <c r="V251">
        <v>2.7612548137023253E-7</v>
      </c>
      <c r="W251">
        <v>1.0278004028780878E-6</v>
      </c>
      <c r="X251">
        <v>6.3508860715153497E-6</v>
      </c>
      <c r="Y251">
        <v>1.0201302506178037E-5</v>
      </c>
      <c r="Z251">
        <v>1.9941628861512991E-5</v>
      </c>
      <c r="AA251">
        <v>1.1901008247057022E-5</v>
      </c>
      <c r="AB251">
        <v>9.3583527727727984E-6</v>
      </c>
      <c r="AC251">
        <v>1.4316339193820532E-5</v>
      </c>
      <c r="AD251">
        <v>4.4479212957388288E-6</v>
      </c>
      <c r="AE251">
        <v>3.7019989884261868E-6</v>
      </c>
      <c r="AF251">
        <v>6.7190533800089926E-6</v>
      </c>
      <c r="AG251">
        <v>1.288585579727752E-6</v>
      </c>
      <c r="AH251">
        <v>6.1361218082273895E-7</v>
      </c>
      <c r="AI251">
        <v>1.2272243616454782E-7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Y251">
        <f t="shared" si="47"/>
        <v>9.0482101661282046E-5</v>
      </c>
      <c r="BA251">
        <f>IF([1]Graph!$B$45=[1]PV_profile!A251,1,0)</f>
        <v>0</v>
      </c>
      <c r="BB251">
        <f t="shared" si="55"/>
        <v>0</v>
      </c>
      <c r="BC251">
        <f t="shared" si="55"/>
        <v>0</v>
      </c>
      <c r="BD251">
        <f t="shared" si="55"/>
        <v>0</v>
      </c>
      <c r="BE251">
        <f t="shared" si="55"/>
        <v>0</v>
      </c>
      <c r="BF251">
        <f t="shared" si="55"/>
        <v>0</v>
      </c>
      <c r="BG251">
        <f t="shared" si="55"/>
        <v>0</v>
      </c>
      <c r="BH251">
        <f t="shared" si="55"/>
        <v>0</v>
      </c>
      <c r="BI251">
        <f t="shared" si="55"/>
        <v>0</v>
      </c>
      <c r="BJ251">
        <f t="shared" si="54"/>
        <v>0</v>
      </c>
      <c r="BK251">
        <f t="shared" si="54"/>
        <v>0</v>
      </c>
      <c r="BL251">
        <f t="shared" si="54"/>
        <v>0</v>
      </c>
      <c r="BM251">
        <f t="shared" si="54"/>
        <v>0</v>
      </c>
      <c r="BN251">
        <f t="shared" si="54"/>
        <v>0</v>
      </c>
      <c r="BO251">
        <f t="shared" si="54"/>
        <v>0</v>
      </c>
      <c r="BP251">
        <f t="shared" si="54"/>
        <v>0</v>
      </c>
      <c r="BQ251">
        <f t="shared" si="54"/>
        <v>0</v>
      </c>
      <c r="BR251">
        <f t="shared" si="54"/>
        <v>0</v>
      </c>
      <c r="BS251">
        <f t="shared" si="54"/>
        <v>0</v>
      </c>
      <c r="BT251">
        <f t="shared" si="54"/>
        <v>0</v>
      </c>
      <c r="BU251">
        <f t="shared" si="54"/>
        <v>0</v>
      </c>
      <c r="BV251">
        <f t="shared" si="54"/>
        <v>0</v>
      </c>
      <c r="BW251">
        <f t="shared" si="58"/>
        <v>0</v>
      </c>
      <c r="BX251">
        <f t="shared" si="58"/>
        <v>0</v>
      </c>
      <c r="BY251">
        <f t="shared" si="58"/>
        <v>0</v>
      </c>
      <c r="BZ251">
        <f t="shared" si="58"/>
        <v>0</v>
      </c>
      <c r="CA251">
        <f t="shared" si="58"/>
        <v>0</v>
      </c>
      <c r="CB251">
        <f t="shared" si="58"/>
        <v>0</v>
      </c>
      <c r="CC251">
        <f t="shared" si="58"/>
        <v>0</v>
      </c>
      <c r="CD251">
        <f t="shared" si="58"/>
        <v>0</v>
      </c>
      <c r="CE251">
        <f t="shared" si="58"/>
        <v>0</v>
      </c>
      <c r="CF251">
        <f t="shared" si="58"/>
        <v>0</v>
      </c>
      <c r="CG251">
        <f t="shared" si="58"/>
        <v>0</v>
      </c>
      <c r="CH251">
        <f t="shared" si="53"/>
        <v>0</v>
      </c>
      <c r="CI251">
        <f t="shared" si="53"/>
        <v>0</v>
      </c>
      <c r="CJ251">
        <f t="shared" si="53"/>
        <v>0</v>
      </c>
      <c r="CK251">
        <f t="shared" si="53"/>
        <v>0</v>
      </c>
      <c r="CL251">
        <f t="shared" si="56"/>
        <v>0</v>
      </c>
      <c r="CM251">
        <f t="shared" si="56"/>
        <v>0</v>
      </c>
      <c r="CN251">
        <f t="shared" si="56"/>
        <v>0</v>
      </c>
      <c r="CO251">
        <f t="shared" si="56"/>
        <v>0</v>
      </c>
      <c r="CP251">
        <f t="shared" si="56"/>
        <v>0</v>
      </c>
      <c r="CQ251">
        <f t="shared" si="56"/>
        <v>0</v>
      </c>
      <c r="CR251">
        <f t="shared" si="57"/>
        <v>0</v>
      </c>
      <c r="CS251">
        <f t="shared" si="57"/>
        <v>0</v>
      </c>
      <c r="CT251">
        <f t="shared" si="57"/>
        <v>0</v>
      </c>
      <c r="CU251">
        <f t="shared" si="57"/>
        <v>0</v>
      </c>
      <c r="CV251">
        <f t="shared" si="57"/>
        <v>0</v>
      </c>
      <c r="CW251">
        <f t="shared" si="57"/>
        <v>0</v>
      </c>
    </row>
    <row r="252" spans="1:101" x14ac:dyDescent="0.45">
      <c r="A252" s="1">
        <v>42344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3.22146394931938E-7</v>
      </c>
      <c r="T252">
        <v>1.0170621897136899E-5</v>
      </c>
      <c r="U252">
        <v>4.4304333485853822E-5</v>
      </c>
      <c r="V252">
        <v>8.0485592220453612E-5</v>
      </c>
      <c r="W252">
        <v>1.0553209091879874E-4</v>
      </c>
      <c r="X252">
        <v>1.4423759676225809E-4</v>
      </c>
      <c r="Y252">
        <v>1.4844352475418493E-4</v>
      </c>
      <c r="Z252">
        <v>1.3895362887014832E-4</v>
      </c>
      <c r="AA252">
        <v>1.5207419132659048E-4</v>
      </c>
      <c r="AB252">
        <v>1.1153398506247115E-4</v>
      </c>
      <c r="AC252">
        <v>9.1092262273587669E-5</v>
      </c>
      <c r="AD252">
        <v>5.0119842929601322E-5</v>
      </c>
      <c r="AE252">
        <v>4.8854267806654426E-5</v>
      </c>
      <c r="AF252">
        <v>1.8914211966247918E-5</v>
      </c>
      <c r="AG252">
        <v>3.7890552165804128E-6</v>
      </c>
      <c r="AH252">
        <v>5.5225096274046507E-7</v>
      </c>
      <c r="AI252">
        <v>4.6020913561705427E-8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Y252">
        <f t="shared" si="47"/>
        <v>1.1494256237618017E-3</v>
      </c>
      <c r="BA252">
        <f>IF([1]Graph!$B$45=[1]PV_profile!A252,1,0)</f>
        <v>0</v>
      </c>
      <c r="BB252">
        <f t="shared" si="55"/>
        <v>0</v>
      </c>
      <c r="BC252">
        <f t="shared" si="55"/>
        <v>0</v>
      </c>
      <c r="BD252">
        <f t="shared" si="55"/>
        <v>0</v>
      </c>
      <c r="BE252">
        <f t="shared" si="55"/>
        <v>0</v>
      </c>
      <c r="BF252">
        <f t="shared" si="55"/>
        <v>0</v>
      </c>
      <c r="BG252">
        <f t="shared" si="55"/>
        <v>0</v>
      </c>
      <c r="BH252">
        <f t="shared" si="55"/>
        <v>0</v>
      </c>
      <c r="BI252">
        <f t="shared" si="55"/>
        <v>0</v>
      </c>
      <c r="BJ252">
        <f t="shared" si="54"/>
        <v>0</v>
      </c>
      <c r="BK252">
        <f t="shared" si="54"/>
        <v>0</v>
      </c>
      <c r="BL252">
        <f t="shared" si="54"/>
        <v>0</v>
      </c>
      <c r="BM252">
        <f t="shared" si="54"/>
        <v>0</v>
      </c>
      <c r="BN252">
        <f t="shared" si="54"/>
        <v>0</v>
      </c>
      <c r="BO252">
        <f t="shared" si="54"/>
        <v>0</v>
      </c>
      <c r="BP252">
        <f t="shared" si="54"/>
        <v>0</v>
      </c>
      <c r="BQ252">
        <f t="shared" si="54"/>
        <v>0</v>
      </c>
      <c r="BR252">
        <f t="shared" si="54"/>
        <v>0</v>
      </c>
      <c r="BS252">
        <f t="shared" si="54"/>
        <v>0</v>
      </c>
      <c r="BT252">
        <f t="shared" si="54"/>
        <v>0</v>
      </c>
      <c r="BU252">
        <f t="shared" si="54"/>
        <v>0</v>
      </c>
      <c r="BV252">
        <f t="shared" si="54"/>
        <v>0</v>
      </c>
      <c r="BW252">
        <f t="shared" si="58"/>
        <v>0</v>
      </c>
      <c r="BX252">
        <f t="shared" si="58"/>
        <v>0</v>
      </c>
      <c r="BY252">
        <f t="shared" si="58"/>
        <v>0</v>
      </c>
      <c r="BZ252">
        <f t="shared" si="58"/>
        <v>0</v>
      </c>
      <c r="CA252">
        <f t="shared" si="58"/>
        <v>0</v>
      </c>
      <c r="CB252">
        <f t="shared" si="58"/>
        <v>0</v>
      </c>
      <c r="CC252">
        <f t="shared" si="58"/>
        <v>0</v>
      </c>
      <c r="CD252">
        <f t="shared" si="58"/>
        <v>0</v>
      </c>
      <c r="CE252">
        <f t="shared" si="58"/>
        <v>0</v>
      </c>
      <c r="CF252">
        <f t="shared" si="58"/>
        <v>0</v>
      </c>
      <c r="CG252">
        <f t="shared" si="58"/>
        <v>0</v>
      </c>
      <c r="CH252">
        <f t="shared" si="58"/>
        <v>0</v>
      </c>
      <c r="CI252">
        <f t="shared" si="58"/>
        <v>0</v>
      </c>
      <c r="CJ252">
        <f t="shared" si="58"/>
        <v>0</v>
      </c>
      <c r="CK252">
        <f t="shared" si="58"/>
        <v>0</v>
      </c>
      <c r="CL252">
        <f t="shared" si="56"/>
        <v>0</v>
      </c>
      <c r="CM252">
        <f t="shared" si="56"/>
        <v>0</v>
      </c>
      <c r="CN252">
        <f t="shared" si="56"/>
        <v>0</v>
      </c>
      <c r="CO252">
        <f t="shared" si="56"/>
        <v>0</v>
      </c>
      <c r="CP252">
        <f t="shared" si="56"/>
        <v>0</v>
      </c>
      <c r="CQ252">
        <f t="shared" si="56"/>
        <v>0</v>
      </c>
      <c r="CR252">
        <f t="shared" si="57"/>
        <v>0</v>
      </c>
      <c r="CS252">
        <f t="shared" si="57"/>
        <v>0</v>
      </c>
      <c r="CT252">
        <f t="shared" si="57"/>
        <v>0</v>
      </c>
      <c r="CU252">
        <f t="shared" si="57"/>
        <v>0</v>
      </c>
      <c r="CV252">
        <f t="shared" si="57"/>
        <v>0</v>
      </c>
      <c r="CW252">
        <f t="shared" si="57"/>
        <v>0</v>
      </c>
    </row>
    <row r="253" spans="1:101" x14ac:dyDescent="0.45">
      <c r="A253" s="1">
        <v>42345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1.9942395876739018E-7</v>
      </c>
      <c r="T253">
        <v>3.22146394931938E-7</v>
      </c>
      <c r="U253">
        <v>1.5186901475362791E-6</v>
      </c>
      <c r="V253">
        <v>1.4895052181858974E-5</v>
      </c>
      <c r="W253">
        <v>6.0395929420317137E-5</v>
      </c>
      <c r="X253">
        <v>8.541174750962115E-5</v>
      </c>
      <c r="Y253">
        <v>8.6471379044379427E-5</v>
      </c>
      <c r="Z253">
        <v>9.3049685130412198E-5</v>
      </c>
      <c r="AA253">
        <v>1.009219459027549E-4</v>
      </c>
      <c r="AB253">
        <v>1.0520610944773668E-4</v>
      </c>
      <c r="AC253">
        <v>7.1735099014308339E-5</v>
      </c>
      <c r="AD253">
        <v>6.7512296687408839E-5</v>
      </c>
      <c r="AE253">
        <v>3.0387609224794089E-5</v>
      </c>
      <c r="AF253">
        <v>4.6174316606911112E-6</v>
      </c>
      <c r="AG253">
        <v>8.4371674863126607E-7</v>
      </c>
      <c r="AH253">
        <v>2.6078517684966406E-7</v>
      </c>
      <c r="AI253">
        <v>6.1361218082273911E-8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Y253">
        <f t="shared" si="47"/>
        <v>7.2381040886908157E-4</v>
      </c>
      <c r="BA253">
        <f>IF([1]Graph!$B$45=[1]PV_profile!A253,1,0)</f>
        <v>0</v>
      </c>
      <c r="BB253">
        <f t="shared" si="55"/>
        <v>0</v>
      </c>
      <c r="BC253">
        <f t="shared" si="55"/>
        <v>0</v>
      </c>
      <c r="BD253">
        <f t="shared" si="55"/>
        <v>0</v>
      </c>
      <c r="BE253">
        <f t="shared" si="55"/>
        <v>0</v>
      </c>
      <c r="BF253">
        <f t="shared" si="55"/>
        <v>0</v>
      </c>
      <c r="BG253">
        <f t="shared" si="55"/>
        <v>0</v>
      </c>
      <c r="BH253">
        <f t="shared" si="55"/>
        <v>0</v>
      </c>
      <c r="BI253">
        <f t="shared" si="55"/>
        <v>0</v>
      </c>
      <c r="BJ253">
        <f t="shared" si="54"/>
        <v>0</v>
      </c>
      <c r="BK253">
        <f t="shared" si="54"/>
        <v>0</v>
      </c>
      <c r="BL253">
        <f t="shared" si="54"/>
        <v>0</v>
      </c>
      <c r="BM253">
        <f t="shared" si="54"/>
        <v>0</v>
      </c>
      <c r="BN253">
        <f t="shared" si="54"/>
        <v>0</v>
      </c>
      <c r="BO253">
        <f t="shared" si="54"/>
        <v>0</v>
      </c>
      <c r="BP253">
        <f t="shared" si="54"/>
        <v>0</v>
      </c>
      <c r="BQ253">
        <f t="shared" si="54"/>
        <v>0</v>
      </c>
      <c r="BR253">
        <f t="shared" si="54"/>
        <v>0</v>
      </c>
      <c r="BS253">
        <f t="shared" si="54"/>
        <v>0</v>
      </c>
      <c r="BT253">
        <f t="shared" si="54"/>
        <v>0</v>
      </c>
      <c r="BU253">
        <f t="shared" si="54"/>
        <v>0</v>
      </c>
      <c r="BV253">
        <f t="shared" si="54"/>
        <v>0</v>
      </c>
      <c r="BW253">
        <f t="shared" si="58"/>
        <v>0</v>
      </c>
      <c r="BX253">
        <f t="shared" si="58"/>
        <v>0</v>
      </c>
      <c r="BY253">
        <f t="shared" si="58"/>
        <v>0</v>
      </c>
      <c r="BZ253">
        <f t="shared" si="58"/>
        <v>0</v>
      </c>
      <c r="CA253">
        <f t="shared" si="58"/>
        <v>0</v>
      </c>
      <c r="CB253">
        <f t="shared" si="58"/>
        <v>0</v>
      </c>
      <c r="CC253">
        <f t="shared" si="58"/>
        <v>0</v>
      </c>
      <c r="CD253">
        <f t="shared" si="58"/>
        <v>0</v>
      </c>
      <c r="CE253">
        <f t="shared" si="58"/>
        <v>0</v>
      </c>
      <c r="CF253">
        <f t="shared" si="58"/>
        <v>0</v>
      </c>
      <c r="CG253">
        <f t="shared" si="58"/>
        <v>0</v>
      </c>
      <c r="CH253">
        <f t="shared" si="58"/>
        <v>0</v>
      </c>
      <c r="CI253">
        <f t="shared" si="58"/>
        <v>0</v>
      </c>
      <c r="CJ253">
        <f t="shared" si="58"/>
        <v>0</v>
      </c>
      <c r="CK253">
        <f t="shared" si="58"/>
        <v>0</v>
      </c>
      <c r="CL253">
        <f t="shared" si="56"/>
        <v>0</v>
      </c>
      <c r="CM253">
        <f t="shared" si="56"/>
        <v>0</v>
      </c>
      <c r="CN253">
        <f t="shared" si="56"/>
        <v>0</v>
      </c>
      <c r="CO253">
        <f t="shared" si="56"/>
        <v>0</v>
      </c>
      <c r="CP253">
        <f t="shared" si="56"/>
        <v>0</v>
      </c>
      <c r="CQ253">
        <f t="shared" si="56"/>
        <v>0</v>
      </c>
      <c r="CR253">
        <f t="shared" si="57"/>
        <v>0</v>
      </c>
      <c r="CS253">
        <f t="shared" si="57"/>
        <v>0</v>
      </c>
      <c r="CT253">
        <f t="shared" si="57"/>
        <v>0</v>
      </c>
      <c r="CU253">
        <f t="shared" si="57"/>
        <v>0</v>
      </c>
      <c r="CV253">
        <f t="shared" si="57"/>
        <v>0</v>
      </c>
      <c r="CW253">
        <f t="shared" si="57"/>
        <v>0</v>
      </c>
    </row>
    <row r="254" spans="1:101" x14ac:dyDescent="0.45">
      <c r="A254" s="1">
        <v>42346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1.6874334972625326E-7</v>
      </c>
      <c r="T254">
        <v>2.7612548137023259E-7</v>
      </c>
      <c r="U254">
        <v>2.3010456780852712E-7</v>
      </c>
      <c r="V254">
        <v>1.702773801783101E-6</v>
      </c>
      <c r="W254">
        <v>5.17735277569186E-6</v>
      </c>
      <c r="X254">
        <v>5.9060172404188634E-6</v>
      </c>
      <c r="Y254">
        <v>1.3192278380075874E-5</v>
      </c>
      <c r="Z254">
        <v>1.4096972839176399E-5</v>
      </c>
      <c r="AA254">
        <v>3.7400045928758952E-5</v>
      </c>
      <c r="AB254">
        <v>4.0629180030338625E-5</v>
      </c>
      <c r="AC254">
        <v>4.2754962729276397E-5</v>
      </c>
      <c r="AD254">
        <v>3.2184342391765678E-5</v>
      </c>
      <c r="AE254">
        <v>1.9920152435184195E-5</v>
      </c>
      <c r="AF254">
        <v>1.598728186372345E-5</v>
      </c>
      <c r="AG254">
        <v>3.2674848628810854E-6</v>
      </c>
      <c r="AH254">
        <v>5.9827187630217053E-7</v>
      </c>
      <c r="AI254">
        <v>9.2041827123410853E-8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Y254">
        <f t="shared" si="47"/>
        <v>2.3358413238140508E-4</v>
      </c>
      <c r="BA254">
        <f>IF([1]Graph!$B$45=[1]PV_profile!A254,1,0)</f>
        <v>0</v>
      </c>
      <c r="BB254">
        <f t="shared" si="55"/>
        <v>0</v>
      </c>
      <c r="BC254">
        <f t="shared" si="55"/>
        <v>0</v>
      </c>
      <c r="BD254">
        <f t="shared" si="55"/>
        <v>0</v>
      </c>
      <c r="BE254">
        <f t="shared" si="55"/>
        <v>0</v>
      </c>
      <c r="BF254">
        <f t="shared" si="55"/>
        <v>0</v>
      </c>
      <c r="BG254">
        <f t="shared" si="55"/>
        <v>0</v>
      </c>
      <c r="BH254">
        <f t="shared" si="55"/>
        <v>0</v>
      </c>
      <c r="BI254">
        <f t="shared" si="55"/>
        <v>0</v>
      </c>
      <c r="BJ254">
        <f t="shared" si="54"/>
        <v>0</v>
      </c>
      <c r="BK254">
        <f t="shared" si="54"/>
        <v>0</v>
      </c>
      <c r="BL254">
        <f t="shared" si="54"/>
        <v>0</v>
      </c>
      <c r="BM254">
        <f t="shared" si="54"/>
        <v>0</v>
      </c>
      <c r="BN254">
        <f t="shared" si="54"/>
        <v>0</v>
      </c>
      <c r="BO254">
        <f t="shared" si="54"/>
        <v>0</v>
      </c>
      <c r="BP254">
        <f t="shared" si="54"/>
        <v>0</v>
      </c>
      <c r="BQ254">
        <f t="shared" si="54"/>
        <v>0</v>
      </c>
      <c r="BR254">
        <f t="shared" si="54"/>
        <v>0</v>
      </c>
      <c r="BS254">
        <f t="shared" si="54"/>
        <v>0</v>
      </c>
      <c r="BT254">
        <f t="shared" si="54"/>
        <v>0</v>
      </c>
      <c r="BU254">
        <f t="shared" si="54"/>
        <v>0</v>
      </c>
      <c r="BV254">
        <f t="shared" si="54"/>
        <v>0</v>
      </c>
      <c r="BW254">
        <f t="shared" si="58"/>
        <v>0</v>
      </c>
      <c r="BX254">
        <f t="shared" si="58"/>
        <v>0</v>
      </c>
      <c r="BY254">
        <f t="shared" si="58"/>
        <v>0</v>
      </c>
      <c r="BZ254">
        <f t="shared" si="58"/>
        <v>0</v>
      </c>
      <c r="CA254">
        <f t="shared" si="58"/>
        <v>0</v>
      </c>
      <c r="CB254">
        <f t="shared" si="58"/>
        <v>0</v>
      </c>
      <c r="CC254">
        <f t="shared" si="58"/>
        <v>0</v>
      </c>
      <c r="CD254">
        <f t="shared" si="58"/>
        <v>0</v>
      </c>
      <c r="CE254">
        <f t="shared" si="58"/>
        <v>0</v>
      </c>
      <c r="CF254">
        <f t="shared" si="58"/>
        <v>0</v>
      </c>
      <c r="CG254">
        <f t="shared" si="58"/>
        <v>0</v>
      </c>
      <c r="CH254">
        <f t="shared" si="58"/>
        <v>0</v>
      </c>
      <c r="CI254">
        <f t="shared" si="58"/>
        <v>0</v>
      </c>
      <c r="CJ254">
        <f t="shared" si="58"/>
        <v>0</v>
      </c>
      <c r="CK254">
        <f t="shared" si="58"/>
        <v>0</v>
      </c>
      <c r="CL254">
        <f t="shared" si="56"/>
        <v>0</v>
      </c>
      <c r="CM254">
        <f t="shared" si="56"/>
        <v>0</v>
      </c>
      <c r="CN254">
        <f t="shared" si="56"/>
        <v>0</v>
      </c>
      <c r="CO254">
        <f t="shared" si="56"/>
        <v>0</v>
      </c>
      <c r="CP254">
        <f t="shared" si="56"/>
        <v>0</v>
      </c>
      <c r="CQ254">
        <f t="shared" si="56"/>
        <v>0</v>
      </c>
      <c r="CR254">
        <f t="shared" si="57"/>
        <v>0</v>
      </c>
      <c r="CS254">
        <f t="shared" si="57"/>
        <v>0</v>
      </c>
      <c r="CT254">
        <f t="shared" si="57"/>
        <v>0</v>
      </c>
      <c r="CU254">
        <f t="shared" si="57"/>
        <v>0</v>
      </c>
      <c r="CV254">
        <f t="shared" si="57"/>
        <v>0</v>
      </c>
      <c r="CW254">
        <f t="shared" si="57"/>
        <v>0</v>
      </c>
    </row>
    <row r="255" spans="1:101" x14ac:dyDescent="0.45">
      <c r="A255" s="1">
        <v>42347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2.9606787724697157E-6</v>
      </c>
      <c r="T255">
        <v>2.2074314697485023E-5</v>
      </c>
      <c r="U255">
        <v>6.8445754217485435E-5</v>
      </c>
      <c r="V255">
        <v>1.1217904486756109E-4</v>
      </c>
      <c r="W255">
        <v>1.469785256724707E-4</v>
      </c>
      <c r="X255">
        <v>1.6771401529292306E-4</v>
      </c>
      <c r="Y255">
        <v>1.902849723492615E-4</v>
      </c>
      <c r="Z255">
        <v>1.8514980541100117E-4</v>
      </c>
      <c r="AA255">
        <v>1.6266398704475191E-4</v>
      </c>
      <c r="AB255">
        <v>1.5989352804833727E-4</v>
      </c>
      <c r="AC255">
        <v>1.2335752477169937E-4</v>
      </c>
      <c r="AD255">
        <v>6.7662248164097403E-5</v>
      </c>
      <c r="AE255">
        <v>5.1790785599504236E-5</v>
      </c>
      <c r="AF255">
        <v>2.1706147388991377E-5</v>
      </c>
      <c r="AG255">
        <v>7.3786864743934358E-6</v>
      </c>
      <c r="AH255">
        <v>5.2157035369932823E-7</v>
      </c>
      <c r="AI255">
        <v>1.0738213164397932E-7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Y255">
        <f t="shared" si="47"/>
        <v>1.4908689712577756E-3</v>
      </c>
      <c r="BA255">
        <f>IF([1]Graph!$B$45=[1]PV_profile!A255,1,0)</f>
        <v>0</v>
      </c>
      <c r="BB255">
        <f t="shared" si="55"/>
        <v>0</v>
      </c>
      <c r="BC255">
        <f t="shared" si="55"/>
        <v>0</v>
      </c>
      <c r="BD255">
        <f t="shared" si="55"/>
        <v>0</v>
      </c>
      <c r="BE255">
        <f t="shared" si="55"/>
        <v>0</v>
      </c>
      <c r="BF255">
        <f t="shared" si="55"/>
        <v>0</v>
      </c>
      <c r="BG255">
        <f t="shared" si="55"/>
        <v>0</v>
      </c>
      <c r="BH255">
        <f t="shared" si="55"/>
        <v>0</v>
      </c>
      <c r="BI255">
        <f t="shared" si="55"/>
        <v>0</v>
      </c>
      <c r="BJ255">
        <f t="shared" si="54"/>
        <v>0</v>
      </c>
      <c r="BK255">
        <f t="shared" si="54"/>
        <v>0</v>
      </c>
      <c r="BL255">
        <f t="shared" si="54"/>
        <v>0</v>
      </c>
      <c r="BM255">
        <f t="shared" si="54"/>
        <v>0</v>
      </c>
      <c r="BN255">
        <f t="shared" si="54"/>
        <v>0</v>
      </c>
      <c r="BO255">
        <f t="shared" si="54"/>
        <v>0</v>
      </c>
      <c r="BP255">
        <f t="shared" si="54"/>
        <v>0</v>
      </c>
      <c r="BQ255">
        <f t="shared" si="54"/>
        <v>0</v>
      </c>
      <c r="BR255">
        <f t="shared" si="54"/>
        <v>0</v>
      </c>
      <c r="BS255">
        <f t="shared" si="54"/>
        <v>0</v>
      </c>
      <c r="BT255">
        <f t="shared" si="54"/>
        <v>0</v>
      </c>
      <c r="BU255">
        <f t="shared" si="54"/>
        <v>0</v>
      </c>
      <c r="BV255">
        <f t="shared" si="54"/>
        <v>0</v>
      </c>
      <c r="BW255">
        <f t="shared" si="58"/>
        <v>0</v>
      </c>
      <c r="BX255">
        <f t="shared" si="58"/>
        <v>0</v>
      </c>
      <c r="BY255">
        <f t="shared" si="58"/>
        <v>0</v>
      </c>
      <c r="BZ255">
        <f t="shared" si="58"/>
        <v>0</v>
      </c>
      <c r="CA255">
        <f t="shared" si="58"/>
        <v>0</v>
      </c>
      <c r="CB255">
        <f t="shared" si="58"/>
        <v>0</v>
      </c>
      <c r="CC255">
        <f t="shared" si="58"/>
        <v>0</v>
      </c>
      <c r="CD255">
        <f t="shared" si="58"/>
        <v>0</v>
      </c>
      <c r="CE255">
        <f t="shared" si="58"/>
        <v>0</v>
      </c>
      <c r="CF255">
        <f t="shared" si="58"/>
        <v>0</v>
      </c>
      <c r="CG255">
        <f t="shared" si="58"/>
        <v>0</v>
      </c>
      <c r="CH255">
        <f t="shared" si="58"/>
        <v>0</v>
      </c>
      <c r="CI255">
        <f t="shared" si="58"/>
        <v>0</v>
      </c>
      <c r="CJ255">
        <f t="shared" si="58"/>
        <v>0</v>
      </c>
      <c r="CK255">
        <f t="shared" si="58"/>
        <v>0</v>
      </c>
      <c r="CL255">
        <f t="shared" si="56"/>
        <v>0</v>
      </c>
      <c r="CM255">
        <f t="shared" si="56"/>
        <v>0</v>
      </c>
      <c r="CN255">
        <f t="shared" si="56"/>
        <v>0</v>
      </c>
      <c r="CO255">
        <f t="shared" si="56"/>
        <v>0</v>
      </c>
      <c r="CP255">
        <f t="shared" si="56"/>
        <v>0</v>
      </c>
      <c r="CQ255">
        <f t="shared" si="56"/>
        <v>0</v>
      </c>
      <c r="CR255">
        <f t="shared" si="57"/>
        <v>0</v>
      </c>
      <c r="CS255">
        <f t="shared" si="57"/>
        <v>0</v>
      </c>
      <c r="CT255">
        <f t="shared" si="57"/>
        <v>0</v>
      </c>
      <c r="CU255">
        <f t="shared" si="57"/>
        <v>0</v>
      </c>
      <c r="CV255">
        <f t="shared" si="57"/>
        <v>0</v>
      </c>
      <c r="CW255">
        <f t="shared" si="57"/>
        <v>0</v>
      </c>
    </row>
    <row r="256" spans="1:101" x14ac:dyDescent="0.45">
      <c r="A256" s="1">
        <v>42348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3.6816730849364347E-7</v>
      </c>
      <c r="T256">
        <v>1.656714537460094E-5</v>
      </c>
      <c r="U256">
        <v>3.8602342295558503E-5</v>
      </c>
      <c r="V256">
        <v>7.6639010861921059E-5</v>
      </c>
      <c r="W256">
        <v>9.3236836845563142E-5</v>
      </c>
      <c r="X256">
        <v>1.0947608321103692E-4</v>
      </c>
      <c r="Y256">
        <v>1.094948750840746E-4</v>
      </c>
      <c r="Z256">
        <v>9.121153314123509E-5</v>
      </c>
      <c r="AA256">
        <v>5.0665574262920538E-5</v>
      </c>
      <c r="AB256">
        <v>1.784077415742114E-5</v>
      </c>
      <c r="AC256">
        <v>1.3760636662562937E-5</v>
      </c>
      <c r="AD256">
        <v>7.8377450871714481E-6</v>
      </c>
      <c r="AE256">
        <v>5.2310438415138505E-6</v>
      </c>
      <c r="AF256">
        <v>1.3806274068511627E-6</v>
      </c>
      <c r="AG256">
        <v>5.6759126726103359E-7</v>
      </c>
      <c r="AH256">
        <v>7.6701522602842369E-8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6.1361218082273895E-7</v>
      </c>
      <c r="AY256">
        <f t="shared" si="47"/>
        <v>6.3357030051161144E-4</v>
      </c>
      <c r="BA256">
        <f>IF([1]Graph!$B$45=[1]PV_profile!A256,1,0)</f>
        <v>0</v>
      </c>
      <c r="BB256">
        <f t="shared" si="55"/>
        <v>0</v>
      </c>
      <c r="BC256">
        <f t="shared" si="55"/>
        <v>0</v>
      </c>
      <c r="BD256">
        <f t="shared" si="55"/>
        <v>0</v>
      </c>
      <c r="BE256">
        <f t="shared" si="55"/>
        <v>0</v>
      </c>
      <c r="BF256">
        <f t="shared" si="55"/>
        <v>0</v>
      </c>
      <c r="BG256">
        <f t="shared" si="55"/>
        <v>0</v>
      </c>
      <c r="BH256">
        <f t="shared" si="55"/>
        <v>0</v>
      </c>
      <c r="BI256">
        <f t="shared" si="55"/>
        <v>0</v>
      </c>
      <c r="BJ256">
        <f t="shared" si="54"/>
        <v>0</v>
      </c>
      <c r="BK256">
        <f t="shared" si="54"/>
        <v>0</v>
      </c>
      <c r="BL256">
        <f t="shared" si="54"/>
        <v>0</v>
      </c>
      <c r="BM256">
        <f t="shared" si="54"/>
        <v>0</v>
      </c>
      <c r="BN256">
        <f t="shared" si="54"/>
        <v>0</v>
      </c>
      <c r="BO256">
        <f t="shared" si="54"/>
        <v>0</v>
      </c>
      <c r="BP256">
        <f t="shared" si="54"/>
        <v>0</v>
      </c>
      <c r="BQ256">
        <f t="shared" si="54"/>
        <v>0</v>
      </c>
      <c r="BR256">
        <f t="shared" si="54"/>
        <v>0</v>
      </c>
      <c r="BS256">
        <f t="shared" si="54"/>
        <v>0</v>
      </c>
      <c r="BT256">
        <f t="shared" si="54"/>
        <v>0</v>
      </c>
      <c r="BU256">
        <f t="shared" si="54"/>
        <v>0</v>
      </c>
      <c r="BV256">
        <f t="shared" si="54"/>
        <v>0</v>
      </c>
      <c r="BW256">
        <f t="shared" si="58"/>
        <v>0</v>
      </c>
      <c r="BX256">
        <f t="shared" si="58"/>
        <v>0</v>
      </c>
      <c r="BY256">
        <f t="shared" si="58"/>
        <v>0</v>
      </c>
      <c r="BZ256">
        <f t="shared" si="58"/>
        <v>0</v>
      </c>
      <c r="CA256">
        <f t="shared" si="58"/>
        <v>0</v>
      </c>
      <c r="CB256">
        <f t="shared" si="58"/>
        <v>0</v>
      </c>
      <c r="CC256">
        <f t="shared" si="58"/>
        <v>0</v>
      </c>
      <c r="CD256">
        <f t="shared" si="58"/>
        <v>0</v>
      </c>
      <c r="CE256">
        <f t="shared" si="58"/>
        <v>0</v>
      </c>
      <c r="CF256">
        <f t="shared" si="58"/>
        <v>0</v>
      </c>
      <c r="CG256">
        <f t="shared" si="58"/>
        <v>0</v>
      </c>
      <c r="CH256">
        <f t="shared" si="58"/>
        <v>0</v>
      </c>
      <c r="CI256">
        <f t="shared" si="58"/>
        <v>0</v>
      </c>
      <c r="CJ256">
        <f t="shared" si="58"/>
        <v>0</v>
      </c>
      <c r="CK256">
        <f t="shared" si="58"/>
        <v>0</v>
      </c>
      <c r="CL256">
        <f t="shared" si="56"/>
        <v>0</v>
      </c>
      <c r="CM256">
        <f t="shared" si="56"/>
        <v>0</v>
      </c>
      <c r="CN256">
        <f t="shared" si="56"/>
        <v>0</v>
      </c>
      <c r="CO256">
        <f t="shared" si="56"/>
        <v>0</v>
      </c>
      <c r="CP256">
        <f t="shared" si="56"/>
        <v>0</v>
      </c>
      <c r="CQ256">
        <f t="shared" si="56"/>
        <v>0</v>
      </c>
      <c r="CR256">
        <f t="shared" si="57"/>
        <v>0</v>
      </c>
      <c r="CS256">
        <f t="shared" si="57"/>
        <v>0</v>
      </c>
      <c r="CT256">
        <f t="shared" si="57"/>
        <v>0</v>
      </c>
      <c r="CU256">
        <f t="shared" si="57"/>
        <v>0</v>
      </c>
      <c r="CV256">
        <f t="shared" si="57"/>
        <v>0</v>
      </c>
      <c r="CW256">
        <f t="shared" si="57"/>
        <v>0</v>
      </c>
    </row>
    <row r="257" spans="1:101" x14ac:dyDescent="0.45">
      <c r="A257" s="1">
        <v>42349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2.3010456780852712E-7</v>
      </c>
      <c r="U257">
        <v>7.6701522602842377E-7</v>
      </c>
      <c r="V257">
        <v>3.22146394931938E-7</v>
      </c>
      <c r="W257">
        <v>3.0680609041136955E-8</v>
      </c>
      <c r="X257">
        <v>7.6701522602842369E-8</v>
      </c>
      <c r="Y257">
        <v>1.9942395876739018E-7</v>
      </c>
      <c r="Z257">
        <v>1.3346064932894573E-6</v>
      </c>
      <c r="AA257">
        <v>1.4419886249334368E-6</v>
      </c>
      <c r="AB257">
        <v>2.6385323775377781E-6</v>
      </c>
      <c r="AC257">
        <v>4.5407301380882687E-6</v>
      </c>
      <c r="AD257">
        <v>1.0891616209603617E-6</v>
      </c>
      <c r="AE257">
        <v>1.6874334972625326E-7</v>
      </c>
      <c r="AF257">
        <v>0</v>
      </c>
      <c r="AG257">
        <v>4.6020913561705424E-7</v>
      </c>
      <c r="AH257">
        <v>5.6759126726103359E-7</v>
      </c>
      <c r="AI257">
        <v>2.3010456780852712E-7</v>
      </c>
      <c r="AJ257">
        <v>1.5340304520568474E-7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Y257">
        <f t="shared" si="47"/>
        <v>1.4251142899608113E-5</v>
      </c>
      <c r="BA257">
        <f>IF([1]Graph!$B$45=[1]PV_profile!A257,1,0)</f>
        <v>0</v>
      </c>
      <c r="BB257">
        <f t="shared" si="55"/>
        <v>0</v>
      </c>
      <c r="BC257">
        <f t="shared" si="55"/>
        <v>0</v>
      </c>
      <c r="BD257">
        <f t="shared" si="55"/>
        <v>0</v>
      </c>
      <c r="BE257">
        <f t="shared" si="55"/>
        <v>0</v>
      </c>
      <c r="BF257">
        <f t="shared" si="55"/>
        <v>0</v>
      </c>
      <c r="BG257">
        <f t="shared" si="55"/>
        <v>0</v>
      </c>
      <c r="BH257">
        <f t="shared" si="55"/>
        <v>0</v>
      </c>
      <c r="BI257">
        <f t="shared" si="55"/>
        <v>0</v>
      </c>
      <c r="BJ257">
        <f t="shared" si="54"/>
        <v>0</v>
      </c>
      <c r="BK257">
        <f t="shared" si="54"/>
        <v>0</v>
      </c>
      <c r="BL257">
        <f t="shared" si="54"/>
        <v>0</v>
      </c>
      <c r="BM257">
        <f t="shared" si="54"/>
        <v>0</v>
      </c>
      <c r="BN257">
        <f t="shared" si="54"/>
        <v>0</v>
      </c>
      <c r="BO257">
        <f t="shared" si="54"/>
        <v>0</v>
      </c>
      <c r="BP257">
        <f t="shared" ref="BP257:CA302" si="59">IF($BA257=1,P257,0)</f>
        <v>0</v>
      </c>
      <c r="BQ257">
        <f t="shared" si="59"/>
        <v>0</v>
      </c>
      <c r="BR257">
        <f t="shared" si="59"/>
        <v>0</v>
      </c>
      <c r="BS257">
        <f t="shared" si="59"/>
        <v>0</v>
      </c>
      <c r="BT257">
        <f t="shared" si="59"/>
        <v>0</v>
      </c>
      <c r="BU257">
        <f t="shared" si="59"/>
        <v>0</v>
      </c>
      <c r="BV257">
        <f t="shared" si="59"/>
        <v>0</v>
      </c>
      <c r="BW257">
        <f t="shared" si="58"/>
        <v>0</v>
      </c>
      <c r="BX257">
        <f t="shared" si="58"/>
        <v>0</v>
      </c>
      <c r="BY257">
        <f t="shared" si="58"/>
        <v>0</v>
      </c>
      <c r="BZ257">
        <f t="shared" si="58"/>
        <v>0</v>
      </c>
      <c r="CA257">
        <f t="shared" si="58"/>
        <v>0</v>
      </c>
      <c r="CB257">
        <f t="shared" si="58"/>
        <v>0</v>
      </c>
      <c r="CC257">
        <f t="shared" si="58"/>
        <v>0</v>
      </c>
      <c r="CD257">
        <f t="shared" si="58"/>
        <v>0</v>
      </c>
      <c r="CE257">
        <f t="shared" si="58"/>
        <v>0</v>
      </c>
      <c r="CF257">
        <f t="shared" si="58"/>
        <v>0</v>
      </c>
      <c r="CG257">
        <f t="shared" si="58"/>
        <v>0</v>
      </c>
      <c r="CH257">
        <f t="shared" si="58"/>
        <v>0</v>
      </c>
      <c r="CI257">
        <f t="shared" si="58"/>
        <v>0</v>
      </c>
      <c r="CJ257">
        <f t="shared" si="58"/>
        <v>0</v>
      </c>
      <c r="CK257">
        <f t="shared" si="58"/>
        <v>0</v>
      </c>
      <c r="CL257">
        <f t="shared" si="56"/>
        <v>0</v>
      </c>
      <c r="CM257">
        <f t="shared" si="56"/>
        <v>0</v>
      </c>
      <c r="CN257">
        <f t="shared" si="56"/>
        <v>0</v>
      </c>
      <c r="CO257">
        <f t="shared" si="56"/>
        <v>0</v>
      </c>
      <c r="CP257">
        <f t="shared" si="56"/>
        <v>0</v>
      </c>
      <c r="CQ257">
        <f t="shared" si="56"/>
        <v>0</v>
      </c>
      <c r="CR257">
        <f t="shared" si="57"/>
        <v>0</v>
      </c>
      <c r="CS257">
        <f t="shared" si="57"/>
        <v>0</v>
      </c>
      <c r="CT257">
        <f t="shared" si="57"/>
        <v>0</v>
      </c>
      <c r="CU257">
        <f t="shared" si="57"/>
        <v>0</v>
      </c>
      <c r="CV257">
        <f t="shared" si="57"/>
        <v>0</v>
      </c>
      <c r="CW257">
        <f t="shared" si="57"/>
        <v>0</v>
      </c>
    </row>
    <row r="258" spans="1:101" x14ac:dyDescent="0.45">
      <c r="A258" s="1">
        <v>42350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2.162982937400155E-6</v>
      </c>
      <c r="T258">
        <v>1.8929552270768486E-5</v>
      </c>
      <c r="U258">
        <v>3.2663343400420427E-5</v>
      </c>
      <c r="V258">
        <v>3.9599462089395459E-5</v>
      </c>
      <c r="W258">
        <v>2.8044377709277261E-5</v>
      </c>
      <c r="X258">
        <v>1.9473366066022636E-5</v>
      </c>
      <c r="Y258">
        <v>3.3548862478870235E-5</v>
      </c>
      <c r="Z258">
        <v>4.2706257262423591E-5</v>
      </c>
      <c r="AA258">
        <v>6.3657278161389989E-5</v>
      </c>
      <c r="AB258">
        <v>6.1267258717085415E-5</v>
      </c>
      <c r="AC258">
        <v>6.9980168177155298E-5</v>
      </c>
      <c r="AD258">
        <v>5.6343020965982936E-5</v>
      </c>
      <c r="AE258">
        <v>1.4112696651309983E-5</v>
      </c>
      <c r="AF258">
        <v>7.0872206885026346E-6</v>
      </c>
      <c r="AG258">
        <v>1.5953916701391214E-6</v>
      </c>
      <c r="AH258">
        <v>5.062300491787596E-7</v>
      </c>
      <c r="AI258">
        <v>7.6701522602842369E-8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Y258">
        <f t="shared" si="47"/>
        <v>4.9175417081792519E-4</v>
      </c>
      <c r="BA258">
        <f>IF([1]Graph!$B$45=[1]PV_profile!A258,1,0)</f>
        <v>0</v>
      </c>
      <c r="BB258">
        <f t="shared" si="55"/>
        <v>0</v>
      </c>
      <c r="BC258">
        <f t="shared" si="55"/>
        <v>0</v>
      </c>
      <c r="BD258">
        <f t="shared" si="55"/>
        <v>0</v>
      </c>
      <c r="BE258">
        <f t="shared" si="55"/>
        <v>0</v>
      </c>
      <c r="BF258">
        <f t="shared" si="55"/>
        <v>0</v>
      </c>
      <c r="BG258">
        <f t="shared" si="55"/>
        <v>0</v>
      </c>
      <c r="BH258">
        <f t="shared" si="55"/>
        <v>0</v>
      </c>
      <c r="BI258">
        <f t="shared" si="55"/>
        <v>0</v>
      </c>
      <c r="BJ258">
        <f t="shared" si="55"/>
        <v>0</v>
      </c>
      <c r="BK258">
        <f t="shared" si="55"/>
        <v>0</v>
      </c>
      <c r="BL258">
        <f t="shared" si="55"/>
        <v>0</v>
      </c>
      <c r="BM258">
        <f t="shared" si="55"/>
        <v>0</v>
      </c>
      <c r="BN258">
        <f t="shared" si="55"/>
        <v>0</v>
      </c>
      <c r="BO258">
        <f t="shared" si="55"/>
        <v>0</v>
      </c>
      <c r="BP258">
        <f t="shared" si="59"/>
        <v>0</v>
      </c>
      <c r="BQ258">
        <f t="shared" si="59"/>
        <v>0</v>
      </c>
      <c r="BR258">
        <f t="shared" si="59"/>
        <v>0</v>
      </c>
      <c r="BS258">
        <f t="shared" si="59"/>
        <v>0</v>
      </c>
      <c r="BT258">
        <f t="shared" si="59"/>
        <v>0</v>
      </c>
      <c r="BU258">
        <f t="shared" si="59"/>
        <v>0</v>
      </c>
      <c r="BV258">
        <f t="shared" si="59"/>
        <v>0</v>
      </c>
      <c r="BW258">
        <f t="shared" si="58"/>
        <v>0</v>
      </c>
      <c r="BX258">
        <f t="shared" si="58"/>
        <v>0</v>
      </c>
      <c r="BY258">
        <f t="shared" si="58"/>
        <v>0</v>
      </c>
      <c r="BZ258">
        <f t="shared" si="58"/>
        <v>0</v>
      </c>
      <c r="CA258">
        <f t="shared" si="58"/>
        <v>0</v>
      </c>
      <c r="CB258">
        <f t="shared" si="58"/>
        <v>0</v>
      </c>
      <c r="CC258">
        <f t="shared" si="58"/>
        <v>0</v>
      </c>
      <c r="CD258">
        <f t="shared" si="58"/>
        <v>0</v>
      </c>
      <c r="CE258">
        <f t="shared" si="58"/>
        <v>0</v>
      </c>
      <c r="CF258">
        <f t="shared" si="58"/>
        <v>0</v>
      </c>
      <c r="CG258">
        <f t="shared" si="58"/>
        <v>0</v>
      </c>
      <c r="CH258">
        <f t="shared" si="58"/>
        <v>0</v>
      </c>
      <c r="CI258">
        <f t="shared" si="58"/>
        <v>0</v>
      </c>
      <c r="CJ258">
        <f t="shared" si="58"/>
        <v>0</v>
      </c>
      <c r="CK258">
        <f t="shared" si="58"/>
        <v>0</v>
      </c>
      <c r="CL258">
        <f t="shared" si="56"/>
        <v>0</v>
      </c>
      <c r="CM258">
        <f t="shared" si="56"/>
        <v>0</v>
      </c>
      <c r="CN258">
        <f t="shared" si="56"/>
        <v>0</v>
      </c>
      <c r="CO258">
        <f t="shared" si="56"/>
        <v>0</v>
      </c>
      <c r="CP258">
        <f t="shared" si="56"/>
        <v>0</v>
      </c>
      <c r="CQ258">
        <f t="shared" si="56"/>
        <v>0</v>
      </c>
      <c r="CR258">
        <f t="shared" si="57"/>
        <v>0</v>
      </c>
      <c r="CS258">
        <f t="shared" si="57"/>
        <v>0</v>
      </c>
      <c r="CT258">
        <f t="shared" si="57"/>
        <v>0</v>
      </c>
      <c r="CU258">
        <f t="shared" si="57"/>
        <v>0</v>
      </c>
      <c r="CV258">
        <f t="shared" si="57"/>
        <v>0</v>
      </c>
      <c r="CW258">
        <f t="shared" si="57"/>
        <v>0</v>
      </c>
    </row>
    <row r="259" spans="1:101" x14ac:dyDescent="0.45">
      <c r="A259" s="1">
        <v>42351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6.1361218082273911E-8</v>
      </c>
      <c r="U259">
        <v>1.3806274068511627E-6</v>
      </c>
      <c r="V259">
        <v>6.1361218082273895E-7</v>
      </c>
      <c r="W259">
        <v>2.4544487232909558E-6</v>
      </c>
      <c r="X259">
        <v>6.1361218082273895E-7</v>
      </c>
      <c r="Y259">
        <v>8.7439735767240312E-7</v>
      </c>
      <c r="Z259">
        <v>3.8197358256215509E-6</v>
      </c>
      <c r="AA259">
        <v>2.9913593815108526E-6</v>
      </c>
      <c r="AB259">
        <v>9.4492440770571669E-6</v>
      </c>
      <c r="AC259">
        <v>4.8843529593490025E-6</v>
      </c>
      <c r="AD259">
        <v>2.5618308549349352E-6</v>
      </c>
      <c r="AE259">
        <v>1.1505228390426358E-6</v>
      </c>
      <c r="AF259">
        <v>3.8350761301421188E-7</v>
      </c>
      <c r="AG259">
        <v>5.8293157178160201E-7</v>
      </c>
      <c r="AH259">
        <v>2.9146578589080106E-7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Y259">
        <f t="shared" si="47"/>
        <v>3.2113009975745038E-5</v>
      </c>
      <c r="BA259">
        <f>IF([1]Graph!$B$45=[1]PV_profile!A259,1,0)</f>
        <v>0</v>
      </c>
      <c r="BB259">
        <f t="shared" si="55"/>
        <v>0</v>
      </c>
      <c r="BC259">
        <f t="shared" si="55"/>
        <v>0</v>
      </c>
      <c r="BD259">
        <f t="shared" si="55"/>
        <v>0</v>
      </c>
      <c r="BE259">
        <f t="shared" si="55"/>
        <v>0</v>
      </c>
      <c r="BF259">
        <f t="shared" si="55"/>
        <v>0</v>
      </c>
      <c r="BG259">
        <f t="shared" si="55"/>
        <v>0</v>
      </c>
      <c r="BH259">
        <f t="shared" si="55"/>
        <v>0</v>
      </c>
      <c r="BI259">
        <f t="shared" si="55"/>
        <v>0</v>
      </c>
      <c r="BJ259">
        <f t="shared" si="55"/>
        <v>0</v>
      </c>
      <c r="BK259">
        <f t="shared" si="55"/>
        <v>0</v>
      </c>
      <c r="BL259">
        <f t="shared" si="55"/>
        <v>0</v>
      </c>
      <c r="BM259">
        <f t="shared" si="55"/>
        <v>0</v>
      </c>
      <c r="BN259">
        <f t="shared" si="55"/>
        <v>0</v>
      </c>
      <c r="BO259">
        <f t="shared" si="55"/>
        <v>0</v>
      </c>
      <c r="BP259">
        <f t="shared" si="59"/>
        <v>0</v>
      </c>
      <c r="BQ259">
        <f t="shared" si="59"/>
        <v>0</v>
      </c>
      <c r="BR259">
        <f t="shared" si="59"/>
        <v>0</v>
      </c>
      <c r="BS259">
        <f t="shared" si="59"/>
        <v>0</v>
      </c>
      <c r="BT259">
        <f t="shared" si="59"/>
        <v>0</v>
      </c>
      <c r="BU259">
        <f t="shared" si="59"/>
        <v>0</v>
      </c>
      <c r="BV259">
        <f t="shared" si="59"/>
        <v>0</v>
      </c>
      <c r="BW259">
        <f t="shared" si="58"/>
        <v>0</v>
      </c>
      <c r="BX259">
        <f t="shared" si="58"/>
        <v>0</v>
      </c>
      <c r="BY259">
        <f t="shared" si="58"/>
        <v>0</v>
      </c>
      <c r="BZ259">
        <f t="shared" si="58"/>
        <v>0</v>
      </c>
      <c r="CA259">
        <f t="shared" si="58"/>
        <v>0</v>
      </c>
      <c r="CB259">
        <f t="shared" si="58"/>
        <v>0</v>
      </c>
      <c r="CC259">
        <f t="shared" si="58"/>
        <v>0</v>
      </c>
      <c r="CD259">
        <f t="shared" si="58"/>
        <v>0</v>
      </c>
      <c r="CE259">
        <f t="shared" si="58"/>
        <v>0</v>
      </c>
      <c r="CF259">
        <f t="shared" si="58"/>
        <v>0</v>
      </c>
      <c r="CG259">
        <f t="shared" si="58"/>
        <v>0</v>
      </c>
      <c r="CH259">
        <f t="shared" si="58"/>
        <v>0</v>
      </c>
      <c r="CI259">
        <f t="shared" si="58"/>
        <v>0</v>
      </c>
      <c r="CJ259">
        <f t="shared" si="58"/>
        <v>0</v>
      </c>
      <c r="CK259">
        <f t="shared" si="58"/>
        <v>0</v>
      </c>
      <c r="CL259">
        <f t="shared" si="56"/>
        <v>0</v>
      </c>
      <c r="CM259">
        <f t="shared" si="56"/>
        <v>0</v>
      </c>
      <c r="CN259">
        <f t="shared" si="56"/>
        <v>0</v>
      </c>
      <c r="CO259">
        <f t="shared" si="56"/>
        <v>0</v>
      </c>
      <c r="CP259">
        <f t="shared" si="56"/>
        <v>0</v>
      </c>
      <c r="CQ259">
        <f t="shared" si="56"/>
        <v>0</v>
      </c>
      <c r="CR259">
        <f t="shared" si="57"/>
        <v>0</v>
      </c>
      <c r="CS259">
        <f t="shared" si="57"/>
        <v>0</v>
      </c>
      <c r="CT259">
        <f t="shared" si="57"/>
        <v>0</v>
      </c>
      <c r="CU259">
        <f t="shared" si="57"/>
        <v>0</v>
      </c>
      <c r="CV259">
        <f t="shared" si="57"/>
        <v>0</v>
      </c>
      <c r="CW259">
        <f t="shared" si="57"/>
        <v>0</v>
      </c>
    </row>
    <row r="260" spans="1:101" x14ac:dyDescent="0.45">
      <c r="A260" s="1">
        <v>42352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5.2157035369932812E-7</v>
      </c>
      <c r="U260">
        <v>1.3806274068511627E-7</v>
      </c>
      <c r="V260">
        <v>3.0680609041136948E-7</v>
      </c>
      <c r="W260">
        <v>8.5871189630012195E-6</v>
      </c>
      <c r="X260">
        <v>1.0659977611343031E-5</v>
      </c>
      <c r="Y260">
        <v>9.3729260620673395E-6</v>
      </c>
      <c r="Z260">
        <v>1.3486428719257775E-5</v>
      </c>
      <c r="AA260">
        <v>3.973138870827236E-6</v>
      </c>
      <c r="AB260">
        <v>2.6538726820583457E-6</v>
      </c>
      <c r="AC260">
        <v>2.5464905504143672E-6</v>
      </c>
      <c r="AD260">
        <v>1.4419886249334368E-6</v>
      </c>
      <c r="AE260">
        <v>1.5340304520568475E-6</v>
      </c>
      <c r="AF260">
        <v>5.6759126726103359E-7</v>
      </c>
      <c r="AG260">
        <v>9.2041827123410853E-8</v>
      </c>
      <c r="AH260">
        <v>4.9088974465819129E-7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Y260">
        <f t="shared" ref="AY260:AY323" si="60">SUM(B260:AW260)</f>
        <v>5.6372934559798047E-5</v>
      </c>
      <c r="BA260">
        <f>IF([1]Graph!$B$45=[1]PV_profile!A260,1,0)</f>
        <v>0</v>
      </c>
      <c r="BB260">
        <f t="shared" si="55"/>
        <v>0</v>
      </c>
      <c r="BC260">
        <f t="shared" si="55"/>
        <v>0</v>
      </c>
      <c r="BD260">
        <f t="shared" si="55"/>
        <v>0</v>
      </c>
      <c r="BE260">
        <f t="shared" si="55"/>
        <v>0</v>
      </c>
      <c r="BF260">
        <f t="shared" si="55"/>
        <v>0</v>
      </c>
      <c r="BG260">
        <f t="shared" si="55"/>
        <v>0</v>
      </c>
      <c r="BH260">
        <f t="shared" si="55"/>
        <v>0</v>
      </c>
      <c r="BI260">
        <f t="shared" si="55"/>
        <v>0</v>
      </c>
      <c r="BJ260">
        <f t="shared" si="55"/>
        <v>0</v>
      </c>
      <c r="BK260">
        <f t="shared" si="55"/>
        <v>0</v>
      </c>
      <c r="BL260">
        <f t="shared" si="55"/>
        <v>0</v>
      </c>
      <c r="BM260">
        <f t="shared" si="55"/>
        <v>0</v>
      </c>
      <c r="BN260">
        <f t="shared" si="55"/>
        <v>0</v>
      </c>
      <c r="BO260">
        <f t="shared" si="55"/>
        <v>0</v>
      </c>
      <c r="BP260">
        <f t="shared" si="59"/>
        <v>0</v>
      </c>
      <c r="BQ260">
        <f t="shared" si="59"/>
        <v>0</v>
      </c>
      <c r="BR260">
        <f t="shared" si="59"/>
        <v>0</v>
      </c>
      <c r="BS260">
        <f t="shared" si="59"/>
        <v>0</v>
      </c>
      <c r="BT260">
        <f t="shared" si="59"/>
        <v>0</v>
      </c>
      <c r="BU260">
        <f t="shared" si="59"/>
        <v>0</v>
      </c>
      <c r="BV260">
        <f t="shared" si="59"/>
        <v>0</v>
      </c>
      <c r="BW260">
        <f t="shared" si="58"/>
        <v>0</v>
      </c>
      <c r="BX260">
        <f t="shared" si="58"/>
        <v>0</v>
      </c>
      <c r="BY260">
        <f t="shared" si="58"/>
        <v>0</v>
      </c>
      <c r="BZ260">
        <f t="shared" si="58"/>
        <v>0</v>
      </c>
      <c r="CA260">
        <f t="shared" si="58"/>
        <v>0</v>
      </c>
      <c r="CB260">
        <f t="shared" si="58"/>
        <v>0</v>
      </c>
      <c r="CC260">
        <f t="shared" si="58"/>
        <v>0</v>
      </c>
      <c r="CD260">
        <f t="shared" si="58"/>
        <v>0</v>
      </c>
      <c r="CE260">
        <f t="shared" si="58"/>
        <v>0</v>
      </c>
      <c r="CF260">
        <f t="shared" si="58"/>
        <v>0</v>
      </c>
      <c r="CG260">
        <f t="shared" si="58"/>
        <v>0</v>
      </c>
      <c r="CH260">
        <f t="shared" si="58"/>
        <v>0</v>
      </c>
      <c r="CI260">
        <f t="shared" si="58"/>
        <v>0</v>
      </c>
      <c r="CJ260">
        <f t="shared" si="58"/>
        <v>0</v>
      </c>
      <c r="CK260">
        <f t="shared" si="58"/>
        <v>0</v>
      </c>
      <c r="CL260">
        <f t="shared" si="56"/>
        <v>0</v>
      </c>
      <c r="CM260">
        <f t="shared" si="56"/>
        <v>0</v>
      </c>
      <c r="CN260">
        <f t="shared" si="56"/>
        <v>0</v>
      </c>
      <c r="CO260">
        <f t="shared" si="56"/>
        <v>0</v>
      </c>
      <c r="CP260">
        <f t="shared" si="56"/>
        <v>0</v>
      </c>
      <c r="CQ260">
        <f t="shared" si="56"/>
        <v>0</v>
      </c>
      <c r="CR260">
        <f t="shared" si="57"/>
        <v>0</v>
      </c>
      <c r="CS260">
        <f t="shared" si="57"/>
        <v>0</v>
      </c>
      <c r="CT260">
        <f t="shared" si="57"/>
        <v>0</v>
      </c>
      <c r="CU260">
        <f t="shared" si="57"/>
        <v>0</v>
      </c>
      <c r="CV260">
        <f t="shared" si="57"/>
        <v>0</v>
      </c>
      <c r="CW260">
        <f t="shared" si="57"/>
        <v>0</v>
      </c>
    </row>
    <row r="261" spans="1:101" x14ac:dyDescent="0.45">
      <c r="A261" s="1">
        <v>42353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1.9942395876739018E-7</v>
      </c>
      <c r="U261">
        <v>1.2118840571249095E-6</v>
      </c>
      <c r="V261">
        <v>3.2674848628810854E-6</v>
      </c>
      <c r="W261">
        <v>1.0139557780482747E-5</v>
      </c>
      <c r="X261">
        <v>3.3135057764427902E-6</v>
      </c>
      <c r="Y261">
        <v>1.2732452752071836E-6</v>
      </c>
      <c r="Z261">
        <v>8.5905705315183459E-7</v>
      </c>
      <c r="AA261">
        <v>7.317325256311163E-6</v>
      </c>
      <c r="AB261">
        <v>7.8082150009693549E-6</v>
      </c>
      <c r="AC261">
        <v>4.5560704426088367E-6</v>
      </c>
      <c r="AD261">
        <v>1.3499467978100261E-6</v>
      </c>
      <c r="AE261">
        <v>1.6874334972625326E-7</v>
      </c>
      <c r="AF261">
        <v>3.8350761301421188E-7</v>
      </c>
      <c r="AG261">
        <v>7.2099431246671841E-7</v>
      </c>
      <c r="AH261">
        <v>1.0738213164397932E-7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Y261">
        <f t="shared" si="60"/>
        <v>4.267634366860848E-5</v>
      </c>
      <c r="BA261">
        <f>IF([1]Graph!$B$45=[1]PV_profile!A261,1,0)</f>
        <v>0</v>
      </c>
      <c r="BB261">
        <f t="shared" si="55"/>
        <v>0</v>
      </c>
      <c r="BC261">
        <f t="shared" si="55"/>
        <v>0</v>
      </c>
      <c r="BD261">
        <f t="shared" si="55"/>
        <v>0</v>
      </c>
      <c r="BE261">
        <f t="shared" si="55"/>
        <v>0</v>
      </c>
      <c r="BF261">
        <f t="shared" si="55"/>
        <v>0</v>
      </c>
      <c r="BG261">
        <f t="shared" si="55"/>
        <v>0</v>
      </c>
      <c r="BH261">
        <f t="shared" si="55"/>
        <v>0</v>
      </c>
      <c r="BI261">
        <f t="shared" si="55"/>
        <v>0</v>
      </c>
      <c r="BJ261">
        <f t="shared" si="55"/>
        <v>0</v>
      </c>
      <c r="BK261">
        <f t="shared" si="55"/>
        <v>0</v>
      </c>
      <c r="BL261">
        <f t="shared" si="55"/>
        <v>0</v>
      </c>
      <c r="BM261">
        <f t="shared" si="55"/>
        <v>0</v>
      </c>
      <c r="BN261">
        <f t="shared" si="55"/>
        <v>0</v>
      </c>
      <c r="BO261">
        <f t="shared" ref="BJ261:BT298" si="61">IF($BA261=1,O261,0)</f>
        <v>0</v>
      </c>
      <c r="BP261">
        <f t="shared" si="59"/>
        <v>0</v>
      </c>
      <c r="BQ261">
        <f t="shared" si="59"/>
        <v>0</v>
      </c>
      <c r="BR261">
        <f t="shared" si="59"/>
        <v>0</v>
      </c>
      <c r="BS261">
        <f t="shared" si="59"/>
        <v>0</v>
      </c>
      <c r="BT261">
        <f t="shared" si="59"/>
        <v>0</v>
      </c>
      <c r="BU261">
        <f t="shared" si="59"/>
        <v>0</v>
      </c>
      <c r="BV261">
        <f t="shared" si="59"/>
        <v>0</v>
      </c>
      <c r="BW261">
        <f t="shared" si="58"/>
        <v>0</v>
      </c>
      <c r="BX261">
        <f t="shared" si="58"/>
        <v>0</v>
      </c>
      <c r="BY261">
        <f t="shared" si="58"/>
        <v>0</v>
      </c>
      <c r="BZ261">
        <f t="shared" si="58"/>
        <v>0</v>
      </c>
      <c r="CA261">
        <f t="shared" si="58"/>
        <v>0</v>
      </c>
      <c r="CB261">
        <f t="shared" si="58"/>
        <v>0</v>
      </c>
      <c r="CC261">
        <f t="shared" si="58"/>
        <v>0</v>
      </c>
      <c r="CD261">
        <f t="shared" si="58"/>
        <v>0</v>
      </c>
      <c r="CE261">
        <f t="shared" si="58"/>
        <v>0</v>
      </c>
      <c r="CF261">
        <f t="shared" si="58"/>
        <v>0</v>
      </c>
      <c r="CG261">
        <f t="shared" si="58"/>
        <v>0</v>
      </c>
      <c r="CH261">
        <f t="shared" si="58"/>
        <v>0</v>
      </c>
      <c r="CI261">
        <f t="shared" si="58"/>
        <v>0</v>
      </c>
      <c r="CJ261">
        <f t="shared" si="58"/>
        <v>0</v>
      </c>
      <c r="CK261">
        <f t="shared" si="58"/>
        <v>0</v>
      </c>
      <c r="CL261">
        <f t="shared" si="56"/>
        <v>0</v>
      </c>
      <c r="CM261">
        <f t="shared" si="56"/>
        <v>0</v>
      </c>
      <c r="CN261">
        <f t="shared" si="56"/>
        <v>0</v>
      </c>
      <c r="CO261">
        <f t="shared" si="56"/>
        <v>0</v>
      </c>
      <c r="CP261">
        <f t="shared" si="56"/>
        <v>0</v>
      </c>
      <c r="CQ261">
        <f t="shared" si="56"/>
        <v>0</v>
      </c>
      <c r="CR261">
        <f t="shared" si="57"/>
        <v>0</v>
      </c>
      <c r="CS261">
        <f t="shared" si="57"/>
        <v>0</v>
      </c>
      <c r="CT261">
        <f t="shared" si="57"/>
        <v>0</v>
      </c>
      <c r="CU261">
        <f t="shared" si="57"/>
        <v>0</v>
      </c>
      <c r="CV261">
        <f t="shared" si="57"/>
        <v>0</v>
      </c>
      <c r="CW261">
        <f t="shared" si="57"/>
        <v>0</v>
      </c>
    </row>
    <row r="262" spans="1:101" x14ac:dyDescent="0.45">
      <c r="A262" s="1">
        <v>42354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4.6020913561705433E-8</v>
      </c>
      <c r="T262">
        <v>1.3806274068511627E-6</v>
      </c>
      <c r="U262">
        <v>1.2471284067609157E-5</v>
      </c>
      <c r="V262">
        <v>2.6631152155319885E-5</v>
      </c>
      <c r="W262">
        <v>3.8811353944651262E-5</v>
      </c>
      <c r="X262">
        <v>6.2901384656138972E-5</v>
      </c>
      <c r="Y262">
        <v>1.0882105220800866E-4</v>
      </c>
      <c r="Z262">
        <v>1.6243541650739544E-4</v>
      </c>
      <c r="AA262">
        <v>1.5366191284446932E-4</v>
      </c>
      <c r="AB262">
        <v>1.5753917481204304E-4</v>
      </c>
      <c r="AC262">
        <v>1.4611908511170582E-4</v>
      </c>
      <c r="AD262">
        <v>1.1455449102257112E-4</v>
      </c>
      <c r="AE262">
        <v>6.8837698997985976E-5</v>
      </c>
      <c r="AF262">
        <v>3.9715281388525756E-5</v>
      </c>
      <c r="AG262">
        <v>1.0921913311031742E-5</v>
      </c>
      <c r="AH262">
        <v>5.8293157178160201E-7</v>
      </c>
      <c r="AI262">
        <v>9.2041827123410853E-8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Y262">
        <f t="shared" si="60"/>
        <v>1.1055228227467742E-3</v>
      </c>
      <c r="BA262">
        <f>IF([1]Graph!$B$45=[1]PV_profile!A262,1,0)</f>
        <v>0</v>
      </c>
      <c r="BB262">
        <f t="shared" ref="BB262:BL286" si="62">IF($BA262=1,B262,0)</f>
        <v>0</v>
      </c>
      <c r="BC262">
        <f t="shared" si="62"/>
        <v>0</v>
      </c>
      <c r="BD262">
        <f t="shared" si="62"/>
        <v>0</v>
      </c>
      <c r="BE262">
        <f t="shared" si="62"/>
        <v>0</v>
      </c>
      <c r="BF262">
        <f t="shared" si="62"/>
        <v>0</v>
      </c>
      <c r="BG262">
        <f t="shared" si="62"/>
        <v>0</v>
      </c>
      <c r="BH262">
        <f t="shared" si="62"/>
        <v>0</v>
      </c>
      <c r="BI262">
        <f t="shared" si="62"/>
        <v>0</v>
      </c>
      <c r="BJ262">
        <f t="shared" si="61"/>
        <v>0</v>
      </c>
      <c r="BK262">
        <f t="shared" si="61"/>
        <v>0</v>
      </c>
      <c r="BL262">
        <f t="shared" si="61"/>
        <v>0</v>
      </c>
      <c r="BM262">
        <f t="shared" si="61"/>
        <v>0</v>
      </c>
      <c r="BN262">
        <f t="shared" si="61"/>
        <v>0</v>
      </c>
      <c r="BO262">
        <f t="shared" si="61"/>
        <v>0</v>
      </c>
      <c r="BP262">
        <f t="shared" si="59"/>
        <v>0</v>
      </c>
      <c r="BQ262">
        <f t="shared" si="59"/>
        <v>0</v>
      </c>
      <c r="BR262">
        <f t="shared" si="59"/>
        <v>0</v>
      </c>
      <c r="BS262">
        <f t="shared" si="59"/>
        <v>0</v>
      </c>
      <c r="BT262">
        <f t="shared" si="59"/>
        <v>0</v>
      </c>
      <c r="BU262">
        <f t="shared" si="59"/>
        <v>0</v>
      </c>
      <c r="BV262">
        <f t="shared" si="59"/>
        <v>0</v>
      </c>
      <c r="BW262">
        <f t="shared" si="58"/>
        <v>0</v>
      </c>
      <c r="BX262">
        <f t="shared" si="58"/>
        <v>0</v>
      </c>
      <c r="BY262">
        <f t="shared" si="58"/>
        <v>0</v>
      </c>
      <c r="BZ262">
        <f t="shared" si="58"/>
        <v>0</v>
      </c>
      <c r="CA262">
        <f t="shared" si="58"/>
        <v>0</v>
      </c>
      <c r="CB262">
        <f t="shared" si="58"/>
        <v>0</v>
      </c>
      <c r="CC262">
        <f t="shared" si="58"/>
        <v>0</v>
      </c>
      <c r="CD262">
        <f t="shared" si="58"/>
        <v>0</v>
      </c>
      <c r="CE262">
        <f t="shared" si="58"/>
        <v>0</v>
      </c>
      <c r="CF262">
        <f t="shared" si="58"/>
        <v>0</v>
      </c>
      <c r="CG262">
        <f t="shared" si="58"/>
        <v>0</v>
      </c>
      <c r="CH262">
        <f t="shared" si="58"/>
        <v>0</v>
      </c>
      <c r="CI262">
        <f t="shared" si="58"/>
        <v>0</v>
      </c>
      <c r="CJ262">
        <f t="shared" si="58"/>
        <v>0</v>
      </c>
      <c r="CK262">
        <f t="shared" si="58"/>
        <v>0</v>
      </c>
      <c r="CL262">
        <f t="shared" si="56"/>
        <v>0</v>
      </c>
      <c r="CM262">
        <f t="shared" si="56"/>
        <v>0</v>
      </c>
      <c r="CN262">
        <f t="shared" si="56"/>
        <v>0</v>
      </c>
      <c r="CO262">
        <f t="shared" si="56"/>
        <v>0</v>
      </c>
      <c r="CP262">
        <f t="shared" si="56"/>
        <v>0</v>
      </c>
      <c r="CQ262">
        <f t="shared" si="56"/>
        <v>0</v>
      </c>
      <c r="CR262">
        <f t="shared" si="57"/>
        <v>0</v>
      </c>
      <c r="CS262">
        <f t="shared" si="57"/>
        <v>0</v>
      </c>
      <c r="CT262">
        <f t="shared" si="57"/>
        <v>0</v>
      </c>
      <c r="CU262">
        <f t="shared" si="57"/>
        <v>0</v>
      </c>
      <c r="CV262">
        <f t="shared" si="57"/>
        <v>0</v>
      </c>
      <c r="CW262">
        <f t="shared" si="57"/>
        <v>0</v>
      </c>
    </row>
    <row r="263" spans="1:101" x14ac:dyDescent="0.45">
      <c r="A263" s="1">
        <v>42355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2.9146578589080106E-7</v>
      </c>
      <c r="T263">
        <v>1.0400726464945429E-5</v>
      </c>
      <c r="U263">
        <v>5.1234699560633621E-5</v>
      </c>
      <c r="V263">
        <v>7.7262210733069158E-5</v>
      </c>
      <c r="W263">
        <v>1.2261160246438668E-4</v>
      </c>
      <c r="X263">
        <v>1.3925698339204253E-4</v>
      </c>
      <c r="Y263">
        <v>1.6712648162978531E-4</v>
      </c>
      <c r="Z263">
        <v>1.8757319001763809E-4</v>
      </c>
      <c r="AA263">
        <v>1.7943976056083262E-4</v>
      </c>
      <c r="AB263">
        <v>1.5471042265845022E-4</v>
      </c>
      <c r="AC263">
        <v>1.3807347889828068E-4</v>
      </c>
      <c r="AD263">
        <v>9.1509135048934093E-5</v>
      </c>
      <c r="AE263">
        <v>5.9456719276045328E-5</v>
      </c>
      <c r="AF263">
        <v>3.0311674717417278E-5</v>
      </c>
      <c r="AG263">
        <v>9.8177948931638258E-7</v>
      </c>
      <c r="AH263">
        <v>5.3691065821989665E-7</v>
      </c>
      <c r="AI263">
        <v>6.1361218082273911E-8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Y263">
        <f t="shared" si="60"/>
        <v>1.4108386025739703E-3</v>
      </c>
      <c r="BA263">
        <f>IF([1]Graph!$B$45=[1]PV_profile!A263,1,0)</f>
        <v>0</v>
      </c>
      <c r="BB263">
        <f t="shared" si="62"/>
        <v>0</v>
      </c>
      <c r="BC263">
        <f t="shared" si="62"/>
        <v>0</v>
      </c>
      <c r="BD263">
        <f t="shared" si="62"/>
        <v>0</v>
      </c>
      <c r="BE263">
        <f t="shared" si="62"/>
        <v>0</v>
      </c>
      <c r="BF263">
        <f t="shared" si="62"/>
        <v>0</v>
      </c>
      <c r="BG263">
        <f t="shared" si="62"/>
        <v>0</v>
      </c>
      <c r="BH263">
        <f t="shared" si="62"/>
        <v>0</v>
      </c>
      <c r="BI263">
        <f t="shared" si="62"/>
        <v>0</v>
      </c>
      <c r="BJ263">
        <f t="shared" si="61"/>
        <v>0</v>
      </c>
      <c r="BK263">
        <f t="shared" si="61"/>
        <v>0</v>
      </c>
      <c r="BL263">
        <f t="shared" si="61"/>
        <v>0</v>
      </c>
      <c r="BM263">
        <f t="shared" si="61"/>
        <v>0</v>
      </c>
      <c r="BN263">
        <f t="shared" si="61"/>
        <v>0</v>
      </c>
      <c r="BO263">
        <f t="shared" si="61"/>
        <v>0</v>
      </c>
      <c r="BP263">
        <f t="shared" si="59"/>
        <v>0</v>
      </c>
      <c r="BQ263">
        <f t="shared" si="59"/>
        <v>0</v>
      </c>
      <c r="BR263">
        <f t="shared" si="59"/>
        <v>0</v>
      </c>
      <c r="BS263">
        <f t="shared" si="59"/>
        <v>0</v>
      </c>
      <c r="BT263">
        <f t="shared" si="59"/>
        <v>0</v>
      </c>
      <c r="BU263">
        <f t="shared" si="59"/>
        <v>0</v>
      </c>
      <c r="BV263">
        <f t="shared" si="59"/>
        <v>0</v>
      </c>
      <c r="BW263">
        <f t="shared" si="58"/>
        <v>0</v>
      </c>
      <c r="BX263">
        <f t="shared" si="58"/>
        <v>0</v>
      </c>
      <c r="BY263">
        <f t="shared" si="58"/>
        <v>0</v>
      </c>
      <c r="BZ263">
        <f t="shared" si="58"/>
        <v>0</v>
      </c>
      <c r="CA263">
        <f t="shared" si="58"/>
        <v>0</v>
      </c>
      <c r="CB263">
        <f t="shared" si="58"/>
        <v>0</v>
      </c>
      <c r="CC263">
        <f t="shared" si="58"/>
        <v>0</v>
      </c>
      <c r="CD263">
        <f t="shared" si="58"/>
        <v>0</v>
      </c>
      <c r="CE263">
        <f t="shared" si="58"/>
        <v>0</v>
      </c>
      <c r="CF263">
        <f t="shared" si="58"/>
        <v>0</v>
      </c>
      <c r="CG263">
        <f t="shared" si="58"/>
        <v>0</v>
      </c>
      <c r="CH263">
        <f t="shared" si="58"/>
        <v>0</v>
      </c>
      <c r="CI263">
        <f t="shared" si="58"/>
        <v>0</v>
      </c>
      <c r="CJ263">
        <f t="shared" si="58"/>
        <v>0</v>
      </c>
      <c r="CK263">
        <f t="shared" si="58"/>
        <v>0</v>
      </c>
      <c r="CL263">
        <f t="shared" si="56"/>
        <v>0</v>
      </c>
      <c r="CM263">
        <f t="shared" si="56"/>
        <v>0</v>
      </c>
      <c r="CN263">
        <f t="shared" si="56"/>
        <v>0</v>
      </c>
      <c r="CO263">
        <f t="shared" si="56"/>
        <v>0</v>
      </c>
      <c r="CP263">
        <f t="shared" si="56"/>
        <v>0</v>
      </c>
      <c r="CQ263">
        <f t="shared" si="56"/>
        <v>0</v>
      </c>
      <c r="CR263">
        <f t="shared" si="57"/>
        <v>0</v>
      </c>
      <c r="CS263">
        <f t="shared" si="57"/>
        <v>0</v>
      </c>
      <c r="CT263">
        <f t="shared" si="57"/>
        <v>0</v>
      </c>
      <c r="CU263">
        <f t="shared" si="57"/>
        <v>0</v>
      </c>
      <c r="CV263">
        <f t="shared" si="57"/>
        <v>0</v>
      </c>
      <c r="CW263">
        <f t="shared" si="57"/>
        <v>0</v>
      </c>
    </row>
    <row r="264" spans="1:101" x14ac:dyDescent="0.45">
      <c r="A264" s="1">
        <v>42356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4.7554944013762276E-7</v>
      </c>
      <c r="U264">
        <v>2.3930875052086821E-6</v>
      </c>
      <c r="V264">
        <v>9.6490515434375702E-6</v>
      </c>
      <c r="W264">
        <v>1.1236773061316408E-5</v>
      </c>
      <c r="X264">
        <v>2.3607961641928854E-5</v>
      </c>
      <c r="Y264">
        <v>2.9743699942543225E-5</v>
      </c>
      <c r="Z264">
        <v>2.9588762866885485E-5</v>
      </c>
      <c r="AA264">
        <v>2.7807370004434474E-5</v>
      </c>
      <c r="AB264">
        <v>3.3092871926996351E-5</v>
      </c>
      <c r="AC264">
        <v>3.1146187283336202E-5</v>
      </c>
      <c r="AD264">
        <v>2.6590500348340381E-5</v>
      </c>
      <c r="AE264">
        <v>2.0448242418304765E-5</v>
      </c>
      <c r="AF264">
        <v>1.1105996965278561E-5</v>
      </c>
      <c r="AG264">
        <v>5.016279578225891E-6</v>
      </c>
      <c r="AH264">
        <v>5.5225096274046507E-7</v>
      </c>
      <c r="AI264">
        <v>7.6701522602842369E-8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Y264">
        <f t="shared" si="60"/>
        <v>2.6253128701171776E-4</v>
      </c>
      <c r="BA264">
        <f>IF([1]Graph!$B$45=[1]PV_profile!A264,1,0)</f>
        <v>0</v>
      </c>
      <c r="BB264">
        <f t="shared" si="62"/>
        <v>0</v>
      </c>
      <c r="BC264">
        <f t="shared" si="62"/>
        <v>0</v>
      </c>
      <c r="BD264">
        <f t="shared" si="62"/>
        <v>0</v>
      </c>
      <c r="BE264">
        <f t="shared" si="62"/>
        <v>0</v>
      </c>
      <c r="BF264">
        <f t="shared" si="62"/>
        <v>0</v>
      </c>
      <c r="BG264">
        <f t="shared" si="62"/>
        <v>0</v>
      </c>
      <c r="BH264">
        <f t="shared" si="62"/>
        <v>0</v>
      </c>
      <c r="BI264">
        <f t="shared" si="62"/>
        <v>0</v>
      </c>
      <c r="BJ264">
        <f t="shared" si="61"/>
        <v>0</v>
      </c>
      <c r="BK264">
        <f t="shared" si="61"/>
        <v>0</v>
      </c>
      <c r="BL264">
        <f t="shared" si="61"/>
        <v>0</v>
      </c>
      <c r="BM264">
        <f t="shared" si="61"/>
        <v>0</v>
      </c>
      <c r="BN264">
        <f t="shared" si="61"/>
        <v>0</v>
      </c>
      <c r="BO264">
        <f t="shared" si="61"/>
        <v>0</v>
      </c>
      <c r="BP264">
        <f t="shared" si="59"/>
        <v>0</v>
      </c>
      <c r="BQ264">
        <f t="shared" si="59"/>
        <v>0</v>
      </c>
      <c r="BR264">
        <f t="shared" si="59"/>
        <v>0</v>
      </c>
      <c r="BS264">
        <f t="shared" si="59"/>
        <v>0</v>
      </c>
      <c r="BT264">
        <f t="shared" si="59"/>
        <v>0</v>
      </c>
      <c r="BU264">
        <f t="shared" si="59"/>
        <v>0</v>
      </c>
      <c r="BV264">
        <f t="shared" si="59"/>
        <v>0</v>
      </c>
      <c r="BW264">
        <f t="shared" si="58"/>
        <v>0</v>
      </c>
      <c r="BX264">
        <f t="shared" si="58"/>
        <v>0</v>
      </c>
      <c r="BY264">
        <f t="shared" si="58"/>
        <v>0</v>
      </c>
      <c r="BZ264">
        <f t="shared" si="58"/>
        <v>0</v>
      </c>
      <c r="CA264">
        <f t="shared" si="58"/>
        <v>0</v>
      </c>
      <c r="CB264">
        <f t="shared" si="58"/>
        <v>0</v>
      </c>
      <c r="CC264">
        <f t="shared" si="58"/>
        <v>0</v>
      </c>
      <c r="CD264">
        <f t="shared" si="58"/>
        <v>0</v>
      </c>
      <c r="CE264">
        <f t="shared" si="58"/>
        <v>0</v>
      </c>
      <c r="CF264">
        <f t="shared" si="58"/>
        <v>0</v>
      </c>
      <c r="CG264">
        <f t="shared" si="58"/>
        <v>0</v>
      </c>
      <c r="CH264">
        <f t="shared" si="58"/>
        <v>0</v>
      </c>
      <c r="CI264">
        <f t="shared" si="58"/>
        <v>0</v>
      </c>
      <c r="CJ264">
        <f t="shared" si="58"/>
        <v>0</v>
      </c>
      <c r="CK264">
        <f t="shared" si="58"/>
        <v>0</v>
      </c>
      <c r="CL264">
        <f t="shared" si="56"/>
        <v>0</v>
      </c>
      <c r="CM264">
        <f t="shared" si="56"/>
        <v>0</v>
      </c>
      <c r="CN264">
        <f t="shared" si="56"/>
        <v>0</v>
      </c>
      <c r="CO264">
        <f t="shared" si="56"/>
        <v>0</v>
      </c>
      <c r="CP264">
        <f t="shared" si="56"/>
        <v>0</v>
      </c>
      <c r="CQ264">
        <f t="shared" si="56"/>
        <v>0</v>
      </c>
      <c r="CR264">
        <f t="shared" si="57"/>
        <v>0</v>
      </c>
      <c r="CS264">
        <f t="shared" si="57"/>
        <v>0</v>
      </c>
      <c r="CT264">
        <f t="shared" si="57"/>
        <v>0</v>
      </c>
      <c r="CU264">
        <f t="shared" si="57"/>
        <v>0</v>
      </c>
      <c r="CV264">
        <f t="shared" si="57"/>
        <v>0</v>
      </c>
      <c r="CW264">
        <f t="shared" si="57"/>
        <v>0</v>
      </c>
    </row>
    <row r="265" spans="1:101" x14ac:dyDescent="0.45">
      <c r="A265" s="1">
        <v>42357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2.0249201967150388E-6</v>
      </c>
      <c r="U265">
        <v>5.5685305409663574E-6</v>
      </c>
      <c r="V265">
        <v>1.79477727814521E-5</v>
      </c>
      <c r="W265">
        <v>3.250111968011542E-5</v>
      </c>
      <c r="X265">
        <v>3.4277143435984231E-5</v>
      </c>
      <c r="Y265">
        <v>3.887118113228147E-5</v>
      </c>
      <c r="Z265">
        <v>4.7732891546200875E-5</v>
      </c>
      <c r="AA265">
        <v>4.820115434169123E-5</v>
      </c>
      <c r="AB265">
        <v>3.8449322757965839E-5</v>
      </c>
      <c r="AC265">
        <v>3.8390646093174665E-5</v>
      </c>
      <c r="AD265">
        <v>2.5203736819680995E-5</v>
      </c>
      <c r="AE265">
        <v>1.7425818920139755E-5</v>
      </c>
      <c r="AF265">
        <v>8.3294018470556677E-6</v>
      </c>
      <c r="AG265">
        <v>6.44292789863876E-7</v>
      </c>
      <c r="AH265">
        <v>5.2157035369932812E-7</v>
      </c>
      <c r="AI265">
        <v>7.6701522602842369E-8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Y265">
        <f t="shared" si="60"/>
        <v>3.5616620475958975E-4</v>
      </c>
      <c r="BA265">
        <f>IF([1]Graph!$B$45=[1]PV_profile!A265,1,0)</f>
        <v>0</v>
      </c>
      <c r="BB265">
        <f t="shared" si="62"/>
        <v>0</v>
      </c>
      <c r="BC265">
        <f t="shared" si="62"/>
        <v>0</v>
      </c>
      <c r="BD265">
        <f t="shared" si="62"/>
        <v>0</v>
      </c>
      <c r="BE265">
        <f t="shared" si="62"/>
        <v>0</v>
      </c>
      <c r="BF265">
        <f t="shared" si="62"/>
        <v>0</v>
      </c>
      <c r="BG265">
        <f t="shared" si="62"/>
        <v>0</v>
      </c>
      <c r="BH265">
        <f t="shared" si="62"/>
        <v>0</v>
      </c>
      <c r="BI265">
        <f t="shared" si="62"/>
        <v>0</v>
      </c>
      <c r="BJ265">
        <f t="shared" si="61"/>
        <v>0</v>
      </c>
      <c r="BK265">
        <f t="shared" si="61"/>
        <v>0</v>
      </c>
      <c r="BL265">
        <f t="shared" si="61"/>
        <v>0</v>
      </c>
      <c r="BM265">
        <f t="shared" si="61"/>
        <v>0</v>
      </c>
      <c r="BN265">
        <f t="shared" si="61"/>
        <v>0</v>
      </c>
      <c r="BO265">
        <f t="shared" si="61"/>
        <v>0</v>
      </c>
      <c r="BP265">
        <f t="shared" si="59"/>
        <v>0</v>
      </c>
      <c r="BQ265">
        <f t="shared" si="59"/>
        <v>0</v>
      </c>
      <c r="BR265">
        <f t="shared" si="59"/>
        <v>0</v>
      </c>
      <c r="BS265">
        <f t="shared" si="59"/>
        <v>0</v>
      </c>
      <c r="BT265">
        <f t="shared" si="59"/>
        <v>0</v>
      </c>
      <c r="BU265">
        <f t="shared" si="59"/>
        <v>0</v>
      </c>
      <c r="BV265">
        <f t="shared" si="59"/>
        <v>0</v>
      </c>
      <c r="BW265">
        <f t="shared" si="58"/>
        <v>0</v>
      </c>
      <c r="BX265">
        <f t="shared" si="58"/>
        <v>0</v>
      </c>
      <c r="BY265">
        <f t="shared" si="58"/>
        <v>0</v>
      </c>
      <c r="BZ265">
        <f t="shared" si="58"/>
        <v>0</v>
      </c>
      <c r="CA265">
        <f t="shared" si="58"/>
        <v>0</v>
      </c>
      <c r="CB265">
        <f t="shared" si="58"/>
        <v>0</v>
      </c>
      <c r="CC265">
        <f t="shared" si="58"/>
        <v>0</v>
      </c>
      <c r="CD265">
        <f t="shared" si="58"/>
        <v>0</v>
      </c>
      <c r="CE265">
        <f t="shared" si="58"/>
        <v>0</v>
      </c>
      <c r="CF265">
        <f t="shared" si="58"/>
        <v>0</v>
      </c>
      <c r="CG265">
        <f t="shared" si="58"/>
        <v>0</v>
      </c>
      <c r="CH265">
        <f t="shared" si="58"/>
        <v>0</v>
      </c>
      <c r="CI265">
        <f t="shared" si="58"/>
        <v>0</v>
      </c>
      <c r="CJ265">
        <f t="shared" si="58"/>
        <v>0</v>
      </c>
      <c r="CK265">
        <f t="shared" si="58"/>
        <v>0</v>
      </c>
      <c r="CL265">
        <f t="shared" si="56"/>
        <v>0</v>
      </c>
      <c r="CM265">
        <f t="shared" si="56"/>
        <v>0</v>
      </c>
      <c r="CN265">
        <f t="shared" si="56"/>
        <v>0</v>
      </c>
      <c r="CO265">
        <f t="shared" si="56"/>
        <v>0</v>
      </c>
      <c r="CP265">
        <f t="shared" si="56"/>
        <v>0</v>
      </c>
      <c r="CQ265">
        <f t="shared" si="56"/>
        <v>0</v>
      </c>
      <c r="CR265">
        <f t="shared" si="57"/>
        <v>0</v>
      </c>
      <c r="CS265">
        <f t="shared" si="57"/>
        <v>0</v>
      </c>
      <c r="CT265">
        <f t="shared" si="57"/>
        <v>0</v>
      </c>
      <c r="CU265">
        <f t="shared" si="57"/>
        <v>0</v>
      </c>
      <c r="CV265">
        <f t="shared" si="57"/>
        <v>0</v>
      </c>
      <c r="CW265">
        <f t="shared" si="57"/>
        <v>0</v>
      </c>
    </row>
    <row r="266" spans="1:101" x14ac:dyDescent="0.45">
      <c r="A266" s="1">
        <v>42358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2.1476426328795865E-7</v>
      </c>
      <c r="T266">
        <v>6.8264355116529719E-6</v>
      </c>
      <c r="U266">
        <v>2.0631559057325555E-5</v>
      </c>
      <c r="V266">
        <v>3.3893635822970014E-5</v>
      </c>
      <c r="W266">
        <v>4.9639307890494503E-5</v>
      </c>
      <c r="X266">
        <v>5.6041967489766789E-5</v>
      </c>
      <c r="Y266">
        <v>6.5244999679268823E-5</v>
      </c>
      <c r="Z266">
        <v>8.2163438027390786E-5</v>
      </c>
      <c r="AA266">
        <v>9.5822061664891934E-5</v>
      </c>
      <c r="AB266">
        <v>9.1254869501505712E-5</v>
      </c>
      <c r="AC266">
        <v>9.9901432144524122E-5</v>
      </c>
      <c r="AD266">
        <v>9.5359551483596792E-5</v>
      </c>
      <c r="AE266">
        <v>6.9205099291253576E-5</v>
      </c>
      <c r="AF266">
        <v>3.2835154811050792E-5</v>
      </c>
      <c r="AG266">
        <v>7.8845330159591806E-6</v>
      </c>
      <c r="AH266">
        <v>5.6759126726103348E-7</v>
      </c>
      <c r="AI266">
        <v>4.6020913561705427E-8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Y266">
        <f t="shared" si="60"/>
        <v>8.075324218357623E-4</v>
      </c>
      <c r="BA266">
        <f>IF([1]Graph!$B$45=[1]PV_profile!A266,1,0)</f>
        <v>0</v>
      </c>
      <c r="BB266">
        <f t="shared" si="62"/>
        <v>0</v>
      </c>
      <c r="BC266">
        <f t="shared" si="62"/>
        <v>0</v>
      </c>
      <c r="BD266">
        <f t="shared" si="62"/>
        <v>0</v>
      </c>
      <c r="BE266">
        <f t="shared" si="62"/>
        <v>0</v>
      </c>
      <c r="BF266">
        <f t="shared" si="62"/>
        <v>0</v>
      </c>
      <c r="BG266">
        <f t="shared" si="62"/>
        <v>0</v>
      </c>
      <c r="BH266">
        <f t="shared" si="62"/>
        <v>0</v>
      </c>
      <c r="BI266">
        <f t="shared" si="62"/>
        <v>0</v>
      </c>
      <c r="BJ266">
        <f t="shared" si="61"/>
        <v>0</v>
      </c>
      <c r="BK266">
        <f t="shared" si="61"/>
        <v>0</v>
      </c>
      <c r="BL266">
        <f t="shared" si="61"/>
        <v>0</v>
      </c>
      <c r="BM266">
        <f t="shared" si="61"/>
        <v>0</v>
      </c>
      <c r="BN266">
        <f t="shared" si="61"/>
        <v>0</v>
      </c>
      <c r="BO266">
        <f t="shared" si="61"/>
        <v>0</v>
      </c>
      <c r="BP266">
        <f t="shared" si="59"/>
        <v>0</v>
      </c>
      <c r="BQ266">
        <f t="shared" si="59"/>
        <v>0</v>
      </c>
      <c r="BR266">
        <f t="shared" si="59"/>
        <v>0</v>
      </c>
      <c r="BS266">
        <f t="shared" si="59"/>
        <v>0</v>
      </c>
      <c r="BT266">
        <f t="shared" si="59"/>
        <v>0</v>
      </c>
      <c r="BU266">
        <f t="shared" si="59"/>
        <v>0</v>
      </c>
      <c r="BV266">
        <f t="shared" si="59"/>
        <v>0</v>
      </c>
      <c r="BW266">
        <f t="shared" si="58"/>
        <v>0</v>
      </c>
      <c r="BX266">
        <f t="shared" si="58"/>
        <v>0</v>
      </c>
      <c r="BY266">
        <f t="shared" si="58"/>
        <v>0</v>
      </c>
      <c r="BZ266">
        <f t="shared" si="58"/>
        <v>0</v>
      </c>
      <c r="CA266">
        <f t="shared" ref="BW266:CL286" si="63">IF($BA266=1,AA266,0)</f>
        <v>0</v>
      </c>
      <c r="CB266">
        <f t="shared" si="63"/>
        <v>0</v>
      </c>
      <c r="CC266">
        <f t="shared" si="63"/>
        <v>0</v>
      </c>
      <c r="CD266">
        <f t="shared" si="63"/>
        <v>0</v>
      </c>
      <c r="CE266">
        <f t="shared" si="63"/>
        <v>0</v>
      </c>
      <c r="CF266">
        <f t="shared" si="63"/>
        <v>0</v>
      </c>
      <c r="CG266">
        <f t="shared" si="63"/>
        <v>0</v>
      </c>
      <c r="CH266">
        <f t="shared" si="63"/>
        <v>0</v>
      </c>
      <c r="CI266">
        <f t="shared" si="63"/>
        <v>0</v>
      </c>
      <c r="CJ266">
        <f t="shared" si="63"/>
        <v>0</v>
      </c>
      <c r="CK266">
        <f t="shared" si="63"/>
        <v>0</v>
      </c>
      <c r="CL266">
        <f t="shared" si="56"/>
        <v>0</v>
      </c>
      <c r="CM266">
        <f t="shared" si="56"/>
        <v>0</v>
      </c>
      <c r="CN266">
        <f t="shared" si="56"/>
        <v>0</v>
      </c>
      <c r="CO266">
        <f t="shared" si="56"/>
        <v>0</v>
      </c>
      <c r="CP266">
        <f t="shared" si="56"/>
        <v>0</v>
      </c>
      <c r="CQ266">
        <f t="shared" si="56"/>
        <v>0</v>
      </c>
      <c r="CR266">
        <f t="shared" si="57"/>
        <v>0</v>
      </c>
      <c r="CS266">
        <f t="shared" si="57"/>
        <v>0</v>
      </c>
      <c r="CT266">
        <f t="shared" si="57"/>
        <v>0</v>
      </c>
      <c r="CU266">
        <f t="shared" si="57"/>
        <v>0</v>
      </c>
      <c r="CV266">
        <f t="shared" si="57"/>
        <v>0</v>
      </c>
      <c r="CW266">
        <f t="shared" si="57"/>
        <v>0</v>
      </c>
    </row>
    <row r="267" spans="1:101" x14ac:dyDescent="0.45">
      <c r="A267" s="1">
        <v>42359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5.6759126726103348E-7</v>
      </c>
      <c r="U267">
        <v>1.9942395876739018E-7</v>
      </c>
      <c r="V267">
        <v>5.9827187630217064E-7</v>
      </c>
      <c r="W267">
        <v>2.6998935956200522E-6</v>
      </c>
      <c r="X267">
        <v>9.3526001585775858E-6</v>
      </c>
      <c r="Y267">
        <v>1.7169635834646268E-5</v>
      </c>
      <c r="Z267">
        <v>1.9120922569662575E-5</v>
      </c>
      <c r="AA267">
        <v>2.1872973200652562E-5</v>
      </c>
      <c r="AB267">
        <v>2.1346800755597056E-5</v>
      </c>
      <c r="AC267">
        <v>1.8024090796441928E-5</v>
      </c>
      <c r="AD267">
        <v>1.4879328369725394E-5</v>
      </c>
      <c r="AE267">
        <v>1.3499084470487243E-5</v>
      </c>
      <c r="AF267">
        <v>8.1606584973294147E-6</v>
      </c>
      <c r="AG267">
        <v>3.9577985663066663E-6</v>
      </c>
      <c r="AH267">
        <v>3.6816730849364341E-7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Y267">
        <f t="shared" si="60"/>
        <v>1.5181724122587096E-4</v>
      </c>
      <c r="BA267">
        <f>IF([1]Graph!$B$45=[1]PV_profile!A267,1,0)</f>
        <v>0</v>
      </c>
      <c r="BB267">
        <f t="shared" si="62"/>
        <v>0</v>
      </c>
      <c r="BC267">
        <f t="shared" si="62"/>
        <v>0</v>
      </c>
      <c r="BD267">
        <f t="shared" si="62"/>
        <v>0</v>
      </c>
      <c r="BE267">
        <f t="shared" si="62"/>
        <v>0</v>
      </c>
      <c r="BF267">
        <f t="shared" si="62"/>
        <v>0</v>
      </c>
      <c r="BG267">
        <f t="shared" si="62"/>
        <v>0</v>
      </c>
      <c r="BH267">
        <f t="shared" si="62"/>
        <v>0</v>
      </c>
      <c r="BI267">
        <f t="shared" si="62"/>
        <v>0</v>
      </c>
      <c r="BJ267">
        <f t="shared" si="61"/>
        <v>0</v>
      </c>
      <c r="BK267">
        <f t="shared" si="61"/>
        <v>0</v>
      </c>
      <c r="BL267">
        <f t="shared" si="61"/>
        <v>0</v>
      </c>
      <c r="BM267">
        <f t="shared" si="61"/>
        <v>0</v>
      </c>
      <c r="BN267">
        <f t="shared" si="61"/>
        <v>0</v>
      </c>
      <c r="BO267">
        <f t="shared" si="61"/>
        <v>0</v>
      </c>
      <c r="BP267">
        <f t="shared" si="59"/>
        <v>0</v>
      </c>
      <c r="BQ267">
        <f t="shared" si="59"/>
        <v>0</v>
      </c>
      <c r="BR267">
        <f t="shared" si="59"/>
        <v>0</v>
      </c>
      <c r="BS267">
        <f t="shared" si="59"/>
        <v>0</v>
      </c>
      <c r="BT267">
        <f t="shared" si="59"/>
        <v>0</v>
      </c>
      <c r="BU267">
        <f t="shared" si="59"/>
        <v>0</v>
      </c>
      <c r="BV267">
        <f t="shared" si="59"/>
        <v>0</v>
      </c>
      <c r="BW267">
        <f t="shared" si="63"/>
        <v>0</v>
      </c>
      <c r="BX267">
        <f t="shared" si="63"/>
        <v>0</v>
      </c>
      <c r="BY267">
        <f t="shared" si="63"/>
        <v>0</v>
      </c>
      <c r="BZ267">
        <f t="shared" si="63"/>
        <v>0</v>
      </c>
      <c r="CA267">
        <f t="shared" si="63"/>
        <v>0</v>
      </c>
      <c r="CB267">
        <f t="shared" si="63"/>
        <v>0</v>
      </c>
      <c r="CC267">
        <f t="shared" si="63"/>
        <v>0</v>
      </c>
      <c r="CD267">
        <f t="shared" si="63"/>
        <v>0</v>
      </c>
      <c r="CE267">
        <f t="shared" si="63"/>
        <v>0</v>
      </c>
      <c r="CF267">
        <f t="shared" si="63"/>
        <v>0</v>
      </c>
      <c r="CG267">
        <f t="shared" si="63"/>
        <v>0</v>
      </c>
      <c r="CH267">
        <f t="shared" si="63"/>
        <v>0</v>
      </c>
      <c r="CI267">
        <f t="shared" si="63"/>
        <v>0</v>
      </c>
      <c r="CJ267">
        <f t="shared" si="63"/>
        <v>0</v>
      </c>
      <c r="CK267">
        <f t="shared" si="63"/>
        <v>0</v>
      </c>
      <c r="CL267">
        <f t="shared" si="56"/>
        <v>0</v>
      </c>
      <c r="CM267">
        <f t="shared" si="56"/>
        <v>0</v>
      </c>
      <c r="CN267">
        <f t="shared" si="56"/>
        <v>0</v>
      </c>
      <c r="CO267">
        <f t="shared" si="56"/>
        <v>0</v>
      </c>
      <c r="CP267">
        <f t="shared" si="56"/>
        <v>0</v>
      </c>
      <c r="CQ267">
        <f t="shared" si="56"/>
        <v>0</v>
      </c>
      <c r="CR267">
        <f t="shared" si="57"/>
        <v>0</v>
      </c>
      <c r="CS267">
        <f t="shared" si="57"/>
        <v>0</v>
      </c>
      <c r="CT267">
        <f t="shared" si="57"/>
        <v>0</v>
      </c>
      <c r="CU267">
        <f t="shared" si="57"/>
        <v>0</v>
      </c>
      <c r="CV267">
        <f t="shared" si="57"/>
        <v>0</v>
      </c>
      <c r="CW267">
        <f t="shared" si="57"/>
        <v>0</v>
      </c>
    </row>
    <row r="268" spans="1:101" x14ac:dyDescent="0.45">
      <c r="A268" s="1">
        <v>42360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1.2272243616454782E-7</v>
      </c>
      <c r="T268">
        <v>2.4544487232909564E-7</v>
      </c>
      <c r="U268">
        <v>3.0680609041136955E-8</v>
      </c>
      <c r="V268">
        <v>1.702773801783101E-6</v>
      </c>
      <c r="W268">
        <v>7.0101356582867795E-6</v>
      </c>
      <c r="X268">
        <v>9.8944964157666666E-6</v>
      </c>
      <c r="Y268">
        <v>1.0093920374534056E-5</v>
      </c>
      <c r="Z268">
        <v>1.0262663724260309E-5</v>
      </c>
      <c r="AA268">
        <v>1.7870687751236244E-5</v>
      </c>
      <c r="AB268">
        <v>1.7043845337577606E-5</v>
      </c>
      <c r="AC268">
        <v>1.0063239765492918E-5</v>
      </c>
      <c r="AD268">
        <v>9.1577782911663648E-6</v>
      </c>
      <c r="AE268">
        <v>7.9152136250003183E-6</v>
      </c>
      <c r="AF268">
        <v>4.2185837431563307E-6</v>
      </c>
      <c r="AG268">
        <v>9.357585757546769E-7</v>
      </c>
      <c r="AH268">
        <v>2.3010456780852712E-7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Y268">
        <f t="shared" si="60"/>
        <v>1.0679804954935868E-4</v>
      </c>
      <c r="BA268">
        <f>IF([1]Graph!$B$45=[1]PV_profile!A268,1,0)</f>
        <v>0</v>
      </c>
      <c r="BB268">
        <f t="shared" si="62"/>
        <v>0</v>
      </c>
      <c r="BC268">
        <f t="shared" si="62"/>
        <v>0</v>
      </c>
      <c r="BD268">
        <f t="shared" si="62"/>
        <v>0</v>
      </c>
      <c r="BE268">
        <f t="shared" si="62"/>
        <v>0</v>
      </c>
      <c r="BF268">
        <f t="shared" si="62"/>
        <v>0</v>
      </c>
      <c r="BG268">
        <f t="shared" si="62"/>
        <v>0</v>
      </c>
      <c r="BH268">
        <f t="shared" si="62"/>
        <v>0</v>
      </c>
      <c r="BI268">
        <f t="shared" si="62"/>
        <v>0</v>
      </c>
      <c r="BJ268">
        <f t="shared" si="62"/>
        <v>0</v>
      </c>
      <c r="BK268">
        <f t="shared" si="62"/>
        <v>0</v>
      </c>
      <c r="BL268">
        <f t="shared" si="62"/>
        <v>0</v>
      </c>
      <c r="BM268">
        <f t="shared" si="61"/>
        <v>0</v>
      </c>
      <c r="BN268">
        <f t="shared" si="61"/>
        <v>0</v>
      </c>
      <c r="BO268">
        <f t="shared" si="61"/>
        <v>0</v>
      </c>
      <c r="BP268">
        <f t="shared" si="59"/>
        <v>0</v>
      </c>
      <c r="BQ268">
        <f t="shared" si="59"/>
        <v>0</v>
      </c>
      <c r="BR268">
        <f t="shared" si="59"/>
        <v>0</v>
      </c>
      <c r="BS268">
        <f t="shared" si="59"/>
        <v>0</v>
      </c>
      <c r="BT268">
        <f t="shared" si="59"/>
        <v>0</v>
      </c>
      <c r="BU268">
        <f t="shared" si="59"/>
        <v>0</v>
      </c>
      <c r="BV268">
        <f t="shared" si="59"/>
        <v>0</v>
      </c>
      <c r="BW268">
        <f t="shared" si="63"/>
        <v>0</v>
      </c>
      <c r="BX268">
        <f t="shared" si="63"/>
        <v>0</v>
      </c>
      <c r="BY268">
        <f t="shared" si="63"/>
        <v>0</v>
      </c>
      <c r="BZ268">
        <f t="shared" si="63"/>
        <v>0</v>
      </c>
      <c r="CA268">
        <f t="shared" si="63"/>
        <v>0</v>
      </c>
      <c r="CB268">
        <f t="shared" si="63"/>
        <v>0</v>
      </c>
      <c r="CC268">
        <f t="shared" si="63"/>
        <v>0</v>
      </c>
      <c r="CD268">
        <f t="shared" si="63"/>
        <v>0</v>
      </c>
      <c r="CE268">
        <f t="shared" si="63"/>
        <v>0</v>
      </c>
      <c r="CF268">
        <f t="shared" si="63"/>
        <v>0</v>
      </c>
      <c r="CG268">
        <f t="shared" si="63"/>
        <v>0</v>
      </c>
      <c r="CH268">
        <f t="shared" si="63"/>
        <v>0</v>
      </c>
      <c r="CI268">
        <f t="shared" si="63"/>
        <v>0</v>
      </c>
      <c r="CJ268">
        <f t="shared" si="63"/>
        <v>0</v>
      </c>
      <c r="CK268">
        <f t="shared" si="63"/>
        <v>0</v>
      </c>
      <c r="CL268">
        <f t="shared" si="63"/>
        <v>0</v>
      </c>
      <c r="CM268">
        <f t="shared" ref="CI268:CW289" si="64">IF($BA268=1,AM268,0)</f>
        <v>0</v>
      </c>
      <c r="CN268">
        <f t="shared" si="64"/>
        <v>0</v>
      </c>
      <c r="CO268">
        <f t="shared" si="64"/>
        <v>0</v>
      </c>
      <c r="CP268">
        <f t="shared" si="64"/>
        <v>0</v>
      </c>
      <c r="CQ268">
        <f t="shared" si="64"/>
        <v>0</v>
      </c>
      <c r="CR268">
        <f t="shared" si="57"/>
        <v>0</v>
      </c>
      <c r="CS268">
        <f t="shared" si="57"/>
        <v>0</v>
      </c>
      <c r="CT268">
        <f t="shared" si="57"/>
        <v>0</v>
      </c>
      <c r="CU268">
        <f t="shared" si="57"/>
        <v>0</v>
      </c>
      <c r="CV268">
        <f t="shared" si="57"/>
        <v>0</v>
      </c>
      <c r="CW268">
        <f t="shared" si="57"/>
        <v>0</v>
      </c>
    </row>
    <row r="269" spans="1:101" x14ac:dyDescent="0.45">
      <c r="A269" s="1">
        <v>42361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3.5282700397307489E-7</v>
      </c>
      <c r="U269">
        <v>5.0623004917875971E-7</v>
      </c>
      <c r="V269">
        <v>1.9942395876739018E-7</v>
      </c>
      <c r="W269">
        <v>2.3010456780852712E-7</v>
      </c>
      <c r="X269">
        <v>4.1418822205534877E-7</v>
      </c>
      <c r="Y269">
        <v>5.8293157178160211E-7</v>
      </c>
      <c r="Z269">
        <v>1.1198422300014988E-6</v>
      </c>
      <c r="AA269">
        <v>2.0556008057561757E-6</v>
      </c>
      <c r="AB269">
        <v>8.4371674863126607E-7</v>
      </c>
      <c r="AC269">
        <v>6.1361218082273895E-7</v>
      </c>
      <c r="AD269">
        <v>3.8350761301421188E-7</v>
      </c>
      <c r="AE269">
        <v>4.4486883109648582E-7</v>
      </c>
      <c r="AF269">
        <v>7.8235553054899229E-7</v>
      </c>
      <c r="AG269">
        <v>5.2157035369932812E-7</v>
      </c>
      <c r="AH269">
        <v>1.0738213164397932E-7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Y269">
        <f t="shared" si="60"/>
        <v>9.1581617987793808E-6</v>
      </c>
      <c r="BA269">
        <f>IF([1]Graph!$B$45=[1]PV_profile!A269,1,0)</f>
        <v>0</v>
      </c>
      <c r="BB269">
        <f t="shared" si="62"/>
        <v>0</v>
      </c>
      <c r="BC269">
        <f t="shared" si="62"/>
        <v>0</v>
      </c>
      <c r="BD269">
        <f t="shared" si="62"/>
        <v>0</v>
      </c>
      <c r="BE269">
        <f t="shared" si="62"/>
        <v>0</v>
      </c>
      <c r="BF269">
        <f t="shared" si="62"/>
        <v>0</v>
      </c>
      <c r="BG269">
        <f t="shared" si="62"/>
        <v>0</v>
      </c>
      <c r="BH269">
        <f t="shared" si="62"/>
        <v>0</v>
      </c>
      <c r="BI269">
        <f t="shared" si="62"/>
        <v>0</v>
      </c>
      <c r="BJ269">
        <f t="shared" si="62"/>
        <v>0</v>
      </c>
      <c r="BK269">
        <f t="shared" si="62"/>
        <v>0</v>
      </c>
      <c r="BL269">
        <f t="shared" si="62"/>
        <v>0</v>
      </c>
      <c r="BM269">
        <f t="shared" si="61"/>
        <v>0</v>
      </c>
      <c r="BN269">
        <f t="shared" si="61"/>
        <v>0</v>
      </c>
      <c r="BO269">
        <f t="shared" si="61"/>
        <v>0</v>
      </c>
      <c r="BP269">
        <f t="shared" si="59"/>
        <v>0</v>
      </c>
      <c r="BQ269">
        <f t="shared" si="59"/>
        <v>0</v>
      </c>
      <c r="BR269">
        <f t="shared" si="59"/>
        <v>0</v>
      </c>
      <c r="BS269">
        <f t="shared" si="59"/>
        <v>0</v>
      </c>
      <c r="BT269">
        <f t="shared" si="59"/>
        <v>0</v>
      </c>
      <c r="BU269">
        <f t="shared" si="59"/>
        <v>0</v>
      </c>
      <c r="BV269">
        <f t="shared" si="59"/>
        <v>0</v>
      </c>
      <c r="BW269">
        <f t="shared" si="63"/>
        <v>0</v>
      </c>
      <c r="BX269">
        <f t="shared" si="63"/>
        <v>0</v>
      </c>
      <c r="BY269">
        <f t="shared" si="63"/>
        <v>0</v>
      </c>
      <c r="BZ269">
        <f t="shared" si="63"/>
        <v>0</v>
      </c>
      <c r="CA269">
        <f t="shared" si="63"/>
        <v>0</v>
      </c>
      <c r="CB269">
        <f t="shared" si="63"/>
        <v>0</v>
      </c>
      <c r="CC269">
        <f t="shared" si="63"/>
        <v>0</v>
      </c>
      <c r="CD269">
        <f t="shared" si="63"/>
        <v>0</v>
      </c>
      <c r="CE269">
        <f t="shared" si="63"/>
        <v>0</v>
      </c>
      <c r="CF269">
        <f t="shared" si="63"/>
        <v>0</v>
      </c>
      <c r="CG269">
        <f t="shared" si="63"/>
        <v>0</v>
      </c>
      <c r="CH269">
        <f t="shared" si="63"/>
        <v>0</v>
      </c>
      <c r="CI269">
        <f t="shared" si="63"/>
        <v>0</v>
      </c>
      <c r="CJ269">
        <f t="shared" si="63"/>
        <v>0</v>
      </c>
      <c r="CK269">
        <f t="shared" si="63"/>
        <v>0</v>
      </c>
      <c r="CL269">
        <f t="shared" si="64"/>
        <v>0</v>
      </c>
      <c r="CM269">
        <f t="shared" si="64"/>
        <v>0</v>
      </c>
      <c r="CN269">
        <f t="shared" si="64"/>
        <v>0</v>
      </c>
      <c r="CO269">
        <f t="shared" si="64"/>
        <v>0</v>
      </c>
      <c r="CP269">
        <f t="shared" si="64"/>
        <v>0</v>
      </c>
      <c r="CQ269">
        <f t="shared" si="64"/>
        <v>0</v>
      </c>
      <c r="CR269">
        <f t="shared" si="57"/>
        <v>0</v>
      </c>
      <c r="CS269">
        <f t="shared" si="57"/>
        <v>0</v>
      </c>
      <c r="CT269">
        <f t="shared" si="57"/>
        <v>0</v>
      </c>
      <c r="CU269">
        <f t="shared" si="57"/>
        <v>0</v>
      </c>
      <c r="CV269">
        <f t="shared" si="57"/>
        <v>0</v>
      </c>
      <c r="CW269">
        <f t="shared" si="57"/>
        <v>0</v>
      </c>
    </row>
    <row r="270" spans="1:101" x14ac:dyDescent="0.45">
      <c r="A270" s="1">
        <v>42362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6.7497339890501305E-7</v>
      </c>
      <c r="V270">
        <v>4.1418822205534888E-7</v>
      </c>
      <c r="W270">
        <v>1.9942395876739018E-7</v>
      </c>
      <c r="X270">
        <v>3.8350761301421188E-7</v>
      </c>
      <c r="Y270">
        <v>3.5282700397307489E-7</v>
      </c>
      <c r="Z270">
        <v>9.5109888027524563E-7</v>
      </c>
      <c r="AA270">
        <v>6.44292789863876E-7</v>
      </c>
      <c r="AB270">
        <v>1.0738213164397932E-7</v>
      </c>
      <c r="AC270">
        <v>8.4371674863126607E-7</v>
      </c>
      <c r="AD270">
        <v>5.5225096274046507E-7</v>
      </c>
      <c r="AE270">
        <v>4.7554944013762276E-7</v>
      </c>
      <c r="AF270">
        <v>8.1303613959012934E-7</v>
      </c>
      <c r="AG270">
        <v>5.2157035369932812E-7</v>
      </c>
      <c r="AH270">
        <v>1.6874334972625326E-7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Y270">
        <f t="shared" si="60"/>
        <v>7.1025609930232043E-6</v>
      </c>
      <c r="BA270">
        <f>IF([1]Graph!$B$45=[1]PV_profile!A270,1,0)</f>
        <v>0</v>
      </c>
      <c r="BB270">
        <f t="shared" si="62"/>
        <v>0</v>
      </c>
      <c r="BC270">
        <f t="shared" si="62"/>
        <v>0</v>
      </c>
      <c r="BD270">
        <f t="shared" si="62"/>
        <v>0</v>
      </c>
      <c r="BE270">
        <f t="shared" si="62"/>
        <v>0</v>
      </c>
      <c r="BF270">
        <f t="shared" si="62"/>
        <v>0</v>
      </c>
      <c r="BG270">
        <f t="shared" si="62"/>
        <v>0</v>
      </c>
      <c r="BH270">
        <f t="shared" si="62"/>
        <v>0</v>
      </c>
      <c r="BI270">
        <f t="shared" si="62"/>
        <v>0</v>
      </c>
      <c r="BJ270">
        <f t="shared" si="62"/>
        <v>0</v>
      </c>
      <c r="BK270">
        <f t="shared" si="62"/>
        <v>0</v>
      </c>
      <c r="BL270">
        <f t="shared" si="62"/>
        <v>0</v>
      </c>
      <c r="BM270">
        <f t="shared" si="61"/>
        <v>0</v>
      </c>
      <c r="BN270">
        <f t="shared" si="61"/>
        <v>0</v>
      </c>
      <c r="BO270">
        <f t="shared" si="61"/>
        <v>0</v>
      </c>
      <c r="BP270">
        <f t="shared" si="59"/>
        <v>0</v>
      </c>
      <c r="BQ270">
        <f t="shared" si="59"/>
        <v>0</v>
      </c>
      <c r="BR270">
        <f t="shared" si="59"/>
        <v>0</v>
      </c>
      <c r="BS270">
        <f t="shared" si="59"/>
        <v>0</v>
      </c>
      <c r="BT270">
        <f t="shared" si="59"/>
        <v>0</v>
      </c>
      <c r="BU270">
        <f t="shared" si="59"/>
        <v>0</v>
      </c>
      <c r="BV270">
        <f t="shared" si="59"/>
        <v>0</v>
      </c>
      <c r="BW270">
        <f t="shared" si="59"/>
        <v>0</v>
      </c>
      <c r="BX270">
        <f t="shared" si="59"/>
        <v>0</v>
      </c>
      <c r="BY270">
        <f t="shared" si="63"/>
        <v>0</v>
      </c>
      <c r="BZ270">
        <f t="shared" si="63"/>
        <v>0</v>
      </c>
      <c r="CA270">
        <f t="shared" si="63"/>
        <v>0</v>
      </c>
      <c r="CB270">
        <f t="shared" si="63"/>
        <v>0</v>
      </c>
      <c r="CC270">
        <f t="shared" si="63"/>
        <v>0</v>
      </c>
      <c r="CD270">
        <f t="shared" si="63"/>
        <v>0</v>
      </c>
      <c r="CE270">
        <f t="shared" si="63"/>
        <v>0</v>
      </c>
      <c r="CF270">
        <f t="shared" si="63"/>
        <v>0</v>
      </c>
      <c r="CG270">
        <f t="shared" si="63"/>
        <v>0</v>
      </c>
      <c r="CH270">
        <f t="shared" si="63"/>
        <v>0</v>
      </c>
      <c r="CI270">
        <f t="shared" si="63"/>
        <v>0</v>
      </c>
      <c r="CJ270">
        <f t="shared" si="63"/>
        <v>0</v>
      </c>
      <c r="CK270">
        <f t="shared" si="63"/>
        <v>0</v>
      </c>
      <c r="CL270">
        <f t="shared" si="64"/>
        <v>0</v>
      </c>
      <c r="CM270">
        <f t="shared" si="64"/>
        <v>0</v>
      </c>
      <c r="CN270">
        <f t="shared" si="64"/>
        <v>0</v>
      </c>
      <c r="CO270">
        <f t="shared" si="64"/>
        <v>0</v>
      </c>
      <c r="CP270">
        <f t="shared" si="64"/>
        <v>0</v>
      </c>
      <c r="CQ270">
        <f t="shared" si="64"/>
        <v>0</v>
      </c>
      <c r="CR270">
        <f t="shared" si="57"/>
        <v>0</v>
      </c>
      <c r="CS270">
        <f t="shared" si="57"/>
        <v>0</v>
      </c>
      <c r="CT270">
        <f t="shared" si="57"/>
        <v>0</v>
      </c>
      <c r="CU270">
        <f t="shared" si="57"/>
        <v>0</v>
      </c>
      <c r="CV270">
        <f t="shared" si="57"/>
        <v>0</v>
      </c>
      <c r="CW270">
        <f t="shared" si="57"/>
        <v>0</v>
      </c>
    </row>
    <row r="271" spans="1:101" x14ac:dyDescent="0.45">
      <c r="A271" s="1">
        <v>42363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4.6020913561705433E-8</v>
      </c>
      <c r="U271">
        <v>5.9827187630217053E-7</v>
      </c>
      <c r="V271">
        <v>1.3806274068511627E-7</v>
      </c>
      <c r="W271">
        <v>1.5340304520568474E-7</v>
      </c>
      <c r="X271">
        <v>1.227224361645478E-7</v>
      </c>
      <c r="Y271">
        <v>1.3806274068511627E-7</v>
      </c>
      <c r="Z271">
        <v>4.1418822205534888E-7</v>
      </c>
      <c r="AA271">
        <v>6.1361218082273895E-7</v>
      </c>
      <c r="AB271">
        <v>9.0507796671353995E-7</v>
      </c>
      <c r="AC271">
        <v>1.6874334972625326E-7</v>
      </c>
      <c r="AD271">
        <v>4.9088974465819118E-7</v>
      </c>
      <c r="AE271">
        <v>3.2214639493193795E-7</v>
      </c>
      <c r="AF271">
        <v>8.1303613959012923E-7</v>
      </c>
      <c r="AG271">
        <v>5.062300491787596E-7</v>
      </c>
      <c r="AH271">
        <v>1.2272243616454782E-7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Y271">
        <f t="shared" si="60"/>
        <v>5.5531902364457886E-6</v>
      </c>
      <c r="BA271">
        <f>IF([1]Graph!$B$45=[1]PV_profile!A271,1,0)</f>
        <v>0</v>
      </c>
      <c r="BB271">
        <f t="shared" si="62"/>
        <v>0</v>
      </c>
      <c r="BC271">
        <f t="shared" si="62"/>
        <v>0</v>
      </c>
      <c r="BD271">
        <f t="shared" si="62"/>
        <v>0</v>
      </c>
      <c r="BE271">
        <f t="shared" si="62"/>
        <v>0</v>
      </c>
      <c r="BF271">
        <f t="shared" si="62"/>
        <v>0</v>
      </c>
      <c r="BG271">
        <f t="shared" si="62"/>
        <v>0</v>
      </c>
      <c r="BH271">
        <f t="shared" si="62"/>
        <v>0</v>
      </c>
      <c r="BI271">
        <f t="shared" si="62"/>
        <v>0</v>
      </c>
      <c r="BJ271">
        <f t="shared" si="62"/>
        <v>0</v>
      </c>
      <c r="BK271">
        <f t="shared" si="62"/>
        <v>0</v>
      </c>
      <c r="BL271">
        <f t="shared" si="62"/>
        <v>0</v>
      </c>
      <c r="BM271">
        <f t="shared" si="61"/>
        <v>0</v>
      </c>
      <c r="BN271">
        <f t="shared" si="61"/>
        <v>0</v>
      </c>
      <c r="BO271">
        <f t="shared" si="61"/>
        <v>0</v>
      </c>
      <c r="BP271">
        <f t="shared" si="59"/>
        <v>0</v>
      </c>
      <c r="BQ271">
        <f t="shared" si="59"/>
        <v>0</v>
      </c>
      <c r="BR271">
        <f t="shared" si="59"/>
        <v>0</v>
      </c>
      <c r="BS271">
        <f t="shared" si="59"/>
        <v>0</v>
      </c>
      <c r="BT271">
        <f t="shared" si="59"/>
        <v>0</v>
      </c>
      <c r="BU271">
        <f t="shared" si="59"/>
        <v>0</v>
      </c>
      <c r="BV271">
        <f t="shared" si="59"/>
        <v>0</v>
      </c>
      <c r="BW271">
        <f t="shared" si="59"/>
        <v>0</v>
      </c>
      <c r="BX271">
        <f t="shared" si="59"/>
        <v>0</v>
      </c>
      <c r="BY271">
        <f t="shared" si="63"/>
        <v>0</v>
      </c>
      <c r="BZ271">
        <f t="shared" si="63"/>
        <v>0</v>
      </c>
      <c r="CA271">
        <f t="shared" si="63"/>
        <v>0</v>
      </c>
      <c r="CB271">
        <f t="shared" si="63"/>
        <v>0</v>
      </c>
      <c r="CC271">
        <f t="shared" si="63"/>
        <v>0</v>
      </c>
      <c r="CD271">
        <f t="shared" si="63"/>
        <v>0</v>
      </c>
      <c r="CE271">
        <f t="shared" si="63"/>
        <v>0</v>
      </c>
      <c r="CF271">
        <f t="shared" si="63"/>
        <v>0</v>
      </c>
      <c r="CG271">
        <f t="shared" si="63"/>
        <v>0</v>
      </c>
      <c r="CH271">
        <f t="shared" si="63"/>
        <v>0</v>
      </c>
      <c r="CI271">
        <f t="shared" si="63"/>
        <v>0</v>
      </c>
      <c r="CJ271">
        <f t="shared" si="63"/>
        <v>0</v>
      </c>
      <c r="CK271">
        <f t="shared" si="63"/>
        <v>0</v>
      </c>
      <c r="CL271">
        <f t="shared" si="64"/>
        <v>0</v>
      </c>
      <c r="CM271">
        <f t="shared" si="64"/>
        <v>0</v>
      </c>
      <c r="CN271">
        <f t="shared" si="64"/>
        <v>0</v>
      </c>
      <c r="CO271">
        <f t="shared" si="64"/>
        <v>0</v>
      </c>
      <c r="CP271">
        <f t="shared" si="64"/>
        <v>0</v>
      </c>
      <c r="CQ271">
        <f t="shared" si="64"/>
        <v>0</v>
      </c>
      <c r="CR271">
        <f t="shared" si="57"/>
        <v>0</v>
      </c>
      <c r="CS271">
        <f t="shared" si="57"/>
        <v>0</v>
      </c>
      <c r="CT271">
        <f t="shared" si="57"/>
        <v>0</v>
      </c>
      <c r="CU271">
        <f t="shared" si="57"/>
        <v>0</v>
      </c>
      <c r="CV271">
        <f t="shared" si="57"/>
        <v>0</v>
      </c>
      <c r="CW271">
        <f t="shared" si="57"/>
        <v>0</v>
      </c>
    </row>
    <row r="272" spans="1:101" x14ac:dyDescent="0.45">
      <c r="A272" s="1">
        <v>42364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6.44292789863876E-7</v>
      </c>
      <c r="V272">
        <v>5.2157035369932823E-7</v>
      </c>
      <c r="W272">
        <v>1.8408365424682173E-7</v>
      </c>
      <c r="X272">
        <v>9.2041827123410853E-8</v>
      </c>
      <c r="Y272">
        <v>4.6020913561705427E-8</v>
      </c>
      <c r="Z272">
        <v>0</v>
      </c>
      <c r="AA272">
        <v>0</v>
      </c>
      <c r="AB272">
        <v>1.8408365424682171E-7</v>
      </c>
      <c r="AC272">
        <v>0</v>
      </c>
      <c r="AD272">
        <v>3.0680609041136955E-8</v>
      </c>
      <c r="AE272">
        <v>2.6078517684966406E-7</v>
      </c>
      <c r="AF272">
        <v>6.9031370342558136E-7</v>
      </c>
      <c r="AG272">
        <v>7.8235553054899219E-7</v>
      </c>
      <c r="AH272">
        <v>1.6874334972625326E-7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Y272">
        <f t="shared" si="60"/>
        <v>3.6049715623335922E-6</v>
      </c>
      <c r="BA272">
        <f>IF([1]Graph!$B$45=[1]PV_profile!A272,1,0)</f>
        <v>0</v>
      </c>
      <c r="BB272">
        <f t="shared" si="62"/>
        <v>0</v>
      </c>
      <c r="BC272">
        <f t="shared" si="62"/>
        <v>0</v>
      </c>
      <c r="BD272">
        <f t="shared" si="62"/>
        <v>0</v>
      </c>
      <c r="BE272">
        <f t="shared" si="62"/>
        <v>0</v>
      </c>
      <c r="BF272">
        <f t="shared" si="62"/>
        <v>0</v>
      </c>
      <c r="BG272">
        <f t="shared" si="62"/>
        <v>0</v>
      </c>
      <c r="BH272">
        <f t="shared" si="62"/>
        <v>0</v>
      </c>
      <c r="BI272">
        <f t="shared" si="62"/>
        <v>0</v>
      </c>
      <c r="BJ272">
        <f t="shared" si="62"/>
        <v>0</v>
      </c>
      <c r="BK272">
        <f t="shared" si="62"/>
        <v>0</v>
      </c>
      <c r="BL272">
        <f t="shared" si="62"/>
        <v>0</v>
      </c>
      <c r="BM272">
        <f t="shared" si="61"/>
        <v>0</v>
      </c>
      <c r="BN272">
        <f t="shared" si="61"/>
        <v>0</v>
      </c>
      <c r="BO272">
        <f t="shared" si="61"/>
        <v>0</v>
      </c>
      <c r="BP272">
        <f t="shared" si="59"/>
        <v>0</v>
      </c>
      <c r="BQ272">
        <f t="shared" si="59"/>
        <v>0</v>
      </c>
      <c r="BR272">
        <f t="shared" si="59"/>
        <v>0</v>
      </c>
      <c r="BS272">
        <f t="shared" si="59"/>
        <v>0</v>
      </c>
      <c r="BT272">
        <f t="shared" si="59"/>
        <v>0</v>
      </c>
      <c r="BU272">
        <f t="shared" si="59"/>
        <v>0</v>
      </c>
      <c r="BV272">
        <f t="shared" si="59"/>
        <v>0</v>
      </c>
      <c r="BW272">
        <f t="shared" si="59"/>
        <v>0</v>
      </c>
      <c r="BX272">
        <f t="shared" si="59"/>
        <v>0</v>
      </c>
      <c r="BY272">
        <f t="shared" si="63"/>
        <v>0</v>
      </c>
      <c r="BZ272">
        <f t="shared" si="63"/>
        <v>0</v>
      </c>
      <c r="CA272">
        <f t="shared" si="63"/>
        <v>0</v>
      </c>
      <c r="CB272">
        <f t="shared" si="63"/>
        <v>0</v>
      </c>
      <c r="CC272">
        <f t="shared" si="63"/>
        <v>0</v>
      </c>
      <c r="CD272">
        <f t="shared" si="63"/>
        <v>0</v>
      </c>
      <c r="CE272">
        <f t="shared" si="63"/>
        <v>0</v>
      </c>
      <c r="CF272">
        <f t="shared" si="63"/>
        <v>0</v>
      </c>
      <c r="CG272">
        <f t="shared" si="63"/>
        <v>0</v>
      </c>
      <c r="CH272">
        <f t="shared" si="63"/>
        <v>0</v>
      </c>
      <c r="CI272">
        <f t="shared" si="63"/>
        <v>0</v>
      </c>
      <c r="CJ272">
        <f t="shared" si="63"/>
        <v>0</v>
      </c>
      <c r="CK272">
        <f t="shared" si="63"/>
        <v>0</v>
      </c>
      <c r="CL272">
        <f t="shared" si="64"/>
        <v>0</v>
      </c>
      <c r="CM272">
        <f t="shared" si="64"/>
        <v>0</v>
      </c>
      <c r="CN272">
        <f t="shared" si="64"/>
        <v>0</v>
      </c>
      <c r="CO272">
        <f t="shared" si="64"/>
        <v>0</v>
      </c>
      <c r="CP272">
        <f t="shared" si="64"/>
        <v>0</v>
      </c>
      <c r="CQ272">
        <f t="shared" si="64"/>
        <v>0</v>
      </c>
      <c r="CR272">
        <f t="shared" si="57"/>
        <v>0</v>
      </c>
      <c r="CS272">
        <f t="shared" si="57"/>
        <v>0</v>
      </c>
      <c r="CT272">
        <f t="shared" si="57"/>
        <v>0</v>
      </c>
      <c r="CU272">
        <f t="shared" si="57"/>
        <v>0</v>
      </c>
      <c r="CV272">
        <f t="shared" si="57"/>
        <v>0</v>
      </c>
      <c r="CW272">
        <f t="shared" si="57"/>
        <v>0</v>
      </c>
    </row>
    <row r="273" spans="1:101" x14ac:dyDescent="0.45">
      <c r="A273" s="1">
        <v>42365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6.1361218082273895E-7</v>
      </c>
      <c r="V273">
        <v>6.7497339890501305E-7</v>
      </c>
      <c r="W273">
        <v>4.7554944013762276E-7</v>
      </c>
      <c r="X273">
        <v>7.6701522602842377E-7</v>
      </c>
      <c r="Y273">
        <v>3.4975894306896125E-6</v>
      </c>
      <c r="Z273">
        <v>3.1754430357576748E-6</v>
      </c>
      <c r="AA273">
        <v>1.9482186741121963E-6</v>
      </c>
      <c r="AB273">
        <v>3.4515685171279068E-6</v>
      </c>
      <c r="AC273">
        <v>0</v>
      </c>
      <c r="AD273">
        <v>0</v>
      </c>
      <c r="AE273">
        <v>1.5340304520568478E-8</v>
      </c>
      <c r="AF273">
        <v>3.3748669945250652E-7</v>
      </c>
      <c r="AG273">
        <v>6.9031370342558136E-7</v>
      </c>
      <c r="AH273">
        <v>1.0738213164397932E-7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Y273">
        <f t="shared" si="60"/>
        <v>1.5754492742623825E-5</v>
      </c>
      <c r="BA273">
        <f>IF([1]Graph!$B$45=[1]PV_profile!A273,1,0)</f>
        <v>0</v>
      </c>
      <c r="BB273">
        <f t="shared" si="62"/>
        <v>0</v>
      </c>
      <c r="BC273">
        <f t="shared" si="62"/>
        <v>0</v>
      </c>
      <c r="BD273">
        <f t="shared" si="62"/>
        <v>0</v>
      </c>
      <c r="BE273">
        <f t="shared" si="62"/>
        <v>0</v>
      </c>
      <c r="BF273">
        <f t="shared" si="62"/>
        <v>0</v>
      </c>
      <c r="BG273">
        <f t="shared" si="62"/>
        <v>0</v>
      </c>
      <c r="BH273">
        <f t="shared" si="62"/>
        <v>0</v>
      </c>
      <c r="BI273">
        <f t="shared" si="62"/>
        <v>0</v>
      </c>
      <c r="BJ273">
        <f t="shared" si="62"/>
        <v>0</v>
      </c>
      <c r="BK273">
        <f t="shared" si="62"/>
        <v>0</v>
      </c>
      <c r="BL273">
        <f t="shared" si="62"/>
        <v>0</v>
      </c>
      <c r="BM273">
        <f t="shared" si="61"/>
        <v>0</v>
      </c>
      <c r="BN273">
        <f t="shared" si="61"/>
        <v>0</v>
      </c>
      <c r="BO273">
        <f t="shared" si="61"/>
        <v>0</v>
      </c>
      <c r="BP273">
        <f t="shared" si="59"/>
        <v>0</v>
      </c>
      <c r="BQ273">
        <f t="shared" si="59"/>
        <v>0</v>
      </c>
      <c r="BR273">
        <f t="shared" si="59"/>
        <v>0</v>
      </c>
      <c r="BS273">
        <f t="shared" si="59"/>
        <v>0</v>
      </c>
      <c r="BT273">
        <f t="shared" si="59"/>
        <v>0</v>
      </c>
      <c r="BU273">
        <f t="shared" si="59"/>
        <v>0</v>
      </c>
      <c r="BV273">
        <f t="shared" si="59"/>
        <v>0</v>
      </c>
      <c r="BW273">
        <f t="shared" si="59"/>
        <v>0</v>
      </c>
      <c r="BX273">
        <f t="shared" si="59"/>
        <v>0</v>
      </c>
      <c r="BY273">
        <f t="shared" si="63"/>
        <v>0</v>
      </c>
      <c r="BZ273">
        <f t="shared" si="63"/>
        <v>0</v>
      </c>
      <c r="CA273">
        <f t="shared" si="63"/>
        <v>0</v>
      </c>
      <c r="CB273">
        <f t="shared" si="63"/>
        <v>0</v>
      </c>
      <c r="CC273">
        <f t="shared" si="63"/>
        <v>0</v>
      </c>
      <c r="CD273">
        <f t="shared" si="63"/>
        <v>0</v>
      </c>
      <c r="CE273">
        <f t="shared" si="63"/>
        <v>0</v>
      </c>
      <c r="CF273">
        <f t="shared" si="63"/>
        <v>0</v>
      </c>
      <c r="CG273">
        <f t="shared" si="63"/>
        <v>0</v>
      </c>
      <c r="CH273">
        <f t="shared" si="63"/>
        <v>0</v>
      </c>
      <c r="CI273">
        <f t="shared" si="63"/>
        <v>0</v>
      </c>
      <c r="CJ273">
        <f t="shared" si="63"/>
        <v>0</v>
      </c>
      <c r="CK273">
        <f t="shared" si="63"/>
        <v>0</v>
      </c>
      <c r="CL273">
        <f t="shared" si="64"/>
        <v>0</v>
      </c>
      <c r="CM273">
        <f t="shared" si="64"/>
        <v>0</v>
      </c>
      <c r="CN273">
        <f t="shared" si="64"/>
        <v>0</v>
      </c>
      <c r="CO273">
        <f t="shared" si="64"/>
        <v>0</v>
      </c>
      <c r="CP273">
        <f t="shared" si="64"/>
        <v>0</v>
      </c>
      <c r="CQ273">
        <f t="shared" si="64"/>
        <v>0</v>
      </c>
      <c r="CR273">
        <f t="shared" si="57"/>
        <v>0</v>
      </c>
      <c r="CS273">
        <f t="shared" si="57"/>
        <v>0</v>
      </c>
      <c r="CT273">
        <f t="shared" si="57"/>
        <v>0</v>
      </c>
      <c r="CU273">
        <f t="shared" si="57"/>
        <v>0</v>
      </c>
      <c r="CV273">
        <f t="shared" si="57"/>
        <v>0</v>
      </c>
      <c r="CW273">
        <f t="shared" si="57"/>
        <v>0</v>
      </c>
    </row>
    <row r="274" spans="1:101" x14ac:dyDescent="0.45">
      <c r="A274" s="1">
        <v>42366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3.8350761301421188E-7</v>
      </c>
      <c r="U274">
        <v>1.2118840571249095E-6</v>
      </c>
      <c r="V274">
        <v>8.2837644411069763E-6</v>
      </c>
      <c r="W274">
        <v>2.5004312860913598E-5</v>
      </c>
      <c r="X274">
        <v>4.8167405671745973E-5</v>
      </c>
      <c r="Y274">
        <v>4.9180249277716504E-5</v>
      </c>
      <c r="Z274">
        <v>5.155684595556556E-5</v>
      </c>
      <c r="AA274">
        <v>3.5374358716817898E-5</v>
      </c>
      <c r="AB274">
        <v>2.9329895228100895E-5</v>
      </c>
      <c r="AC274">
        <v>2.8164032084537691E-5</v>
      </c>
      <c r="AD274">
        <v>1.9113252417402292E-5</v>
      </c>
      <c r="AE274">
        <v>9.9401338217153563E-6</v>
      </c>
      <c r="AF274">
        <v>3.5282700397307493E-6</v>
      </c>
      <c r="AG274">
        <v>4.9088974465819129E-7</v>
      </c>
      <c r="AH274">
        <v>5.3691065821989675E-7</v>
      </c>
      <c r="AI274">
        <v>1.0738213164397932E-7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Y274">
        <f t="shared" si="60"/>
        <v>3.1037309472001462E-4</v>
      </c>
      <c r="BA274">
        <f>IF([1]Graph!$B$45=[1]PV_profile!A274,1,0)</f>
        <v>0</v>
      </c>
      <c r="BB274">
        <f t="shared" si="62"/>
        <v>0</v>
      </c>
      <c r="BC274">
        <f t="shared" si="62"/>
        <v>0</v>
      </c>
      <c r="BD274">
        <f t="shared" si="62"/>
        <v>0</v>
      </c>
      <c r="BE274">
        <f t="shared" si="62"/>
        <v>0</v>
      </c>
      <c r="BF274">
        <f t="shared" si="62"/>
        <v>0</v>
      </c>
      <c r="BG274">
        <f t="shared" si="62"/>
        <v>0</v>
      </c>
      <c r="BH274">
        <f t="shared" si="62"/>
        <v>0</v>
      </c>
      <c r="BI274">
        <f t="shared" si="62"/>
        <v>0</v>
      </c>
      <c r="BJ274">
        <f t="shared" si="62"/>
        <v>0</v>
      </c>
      <c r="BK274">
        <f t="shared" si="62"/>
        <v>0</v>
      </c>
      <c r="BL274">
        <f t="shared" si="62"/>
        <v>0</v>
      </c>
      <c r="BM274">
        <f t="shared" si="61"/>
        <v>0</v>
      </c>
      <c r="BN274">
        <f t="shared" si="61"/>
        <v>0</v>
      </c>
      <c r="BO274">
        <f t="shared" si="61"/>
        <v>0</v>
      </c>
      <c r="BP274">
        <f t="shared" si="61"/>
        <v>0</v>
      </c>
      <c r="BQ274">
        <f t="shared" si="61"/>
        <v>0</v>
      </c>
      <c r="BR274">
        <f t="shared" si="61"/>
        <v>0</v>
      </c>
      <c r="BS274">
        <f t="shared" si="61"/>
        <v>0</v>
      </c>
      <c r="BT274">
        <f t="shared" si="61"/>
        <v>0</v>
      </c>
      <c r="BU274">
        <f t="shared" si="59"/>
        <v>0</v>
      </c>
      <c r="BV274">
        <f t="shared" si="59"/>
        <v>0</v>
      </c>
      <c r="BW274">
        <f t="shared" si="59"/>
        <v>0</v>
      </c>
      <c r="BX274">
        <f t="shared" si="59"/>
        <v>0</v>
      </c>
      <c r="BY274">
        <f t="shared" si="63"/>
        <v>0</v>
      </c>
      <c r="BZ274">
        <f t="shared" si="63"/>
        <v>0</v>
      </c>
      <c r="CA274">
        <f t="shared" si="63"/>
        <v>0</v>
      </c>
      <c r="CB274">
        <f t="shared" si="63"/>
        <v>0</v>
      </c>
      <c r="CC274">
        <f t="shared" si="63"/>
        <v>0</v>
      </c>
      <c r="CD274">
        <f t="shared" si="63"/>
        <v>0</v>
      </c>
      <c r="CE274">
        <f t="shared" si="63"/>
        <v>0</v>
      </c>
      <c r="CF274">
        <f t="shared" si="63"/>
        <v>0</v>
      </c>
      <c r="CG274">
        <f t="shared" si="63"/>
        <v>0</v>
      </c>
      <c r="CH274">
        <f t="shared" si="63"/>
        <v>0</v>
      </c>
      <c r="CI274">
        <f t="shared" si="63"/>
        <v>0</v>
      </c>
      <c r="CJ274">
        <f t="shared" si="63"/>
        <v>0</v>
      </c>
      <c r="CK274">
        <f t="shared" si="63"/>
        <v>0</v>
      </c>
      <c r="CL274">
        <f t="shared" si="64"/>
        <v>0</v>
      </c>
      <c r="CM274">
        <f t="shared" si="64"/>
        <v>0</v>
      </c>
      <c r="CN274">
        <f t="shared" si="64"/>
        <v>0</v>
      </c>
      <c r="CO274">
        <f t="shared" si="64"/>
        <v>0</v>
      </c>
      <c r="CP274">
        <f t="shared" si="64"/>
        <v>0</v>
      </c>
      <c r="CQ274">
        <f t="shared" si="64"/>
        <v>0</v>
      </c>
      <c r="CR274">
        <f t="shared" si="64"/>
        <v>0</v>
      </c>
      <c r="CS274">
        <f t="shared" si="64"/>
        <v>0</v>
      </c>
      <c r="CT274">
        <f t="shared" si="64"/>
        <v>0</v>
      </c>
      <c r="CU274">
        <f t="shared" si="64"/>
        <v>0</v>
      </c>
      <c r="CV274">
        <f t="shared" si="64"/>
        <v>0</v>
      </c>
      <c r="CW274">
        <f t="shared" si="64"/>
        <v>0</v>
      </c>
    </row>
    <row r="275" spans="1:101" x14ac:dyDescent="0.45">
      <c r="A275" s="1">
        <v>42367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3.5282700397307489E-7</v>
      </c>
      <c r="U275">
        <v>7.8235553054899219E-7</v>
      </c>
      <c r="V275">
        <v>1.8561768469887856E-6</v>
      </c>
      <c r="W275">
        <v>1.4266483204128684E-6</v>
      </c>
      <c r="X275">
        <v>3.6816730849364341E-7</v>
      </c>
      <c r="Y275">
        <v>3.0680609041136955E-8</v>
      </c>
      <c r="Z275">
        <v>1.5340304520568474E-7</v>
      </c>
      <c r="AA275">
        <v>3.3748669945250652E-7</v>
      </c>
      <c r="AB275">
        <v>6.44292789863876E-7</v>
      </c>
      <c r="AC275">
        <v>8.7439735767240322E-7</v>
      </c>
      <c r="AD275">
        <v>6.44292789863876E-7</v>
      </c>
      <c r="AE275">
        <v>5.6759126726103348E-7</v>
      </c>
      <c r="AF275">
        <v>4.9088974465819118E-7</v>
      </c>
      <c r="AG275">
        <v>2.3010456780852715E-7</v>
      </c>
      <c r="AH275">
        <v>1.5340304520568474E-7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Y275">
        <f t="shared" si="60"/>
        <v>8.9127169264502844E-6</v>
      </c>
      <c r="BA275">
        <f>IF([1]Graph!$B$45=[1]PV_profile!A275,1,0)</f>
        <v>0</v>
      </c>
      <c r="BB275">
        <f t="shared" si="62"/>
        <v>0</v>
      </c>
      <c r="BC275">
        <f t="shared" si="62"/>
        <v>0</v>
      </c>
      <c r="BD275">
        <f t="shared" si="62"/>
        <v>0</v>
      </c>
      <c r="BE275">
        <f t="shared" si="62"/>
        <v>0</v>
      </c>
      <c r="BF275">
        <f t="shared" si="62"/>
        <v>0</v>
      </c>
      <c r="BG275">
        <f t="shared" si="62"/>
        <v>0</v>
      </c>
      <c r="BH275">
        <f t="shared" si="62"/>
        <v>0</v>
      </c>
      <c r="BI275">
        <f t="shared" si="62"/>
        <v>0</v>
      </c>
      <c r="BJ275">
        <f t="shared" si="62"/>
        <v>0</v>
      </c>
      <c r="BK275">
        <f t="shared" si="62"/>
        <v>0</v>
      </c>
      <c r="BL275">
        <f t="shared" si="62"/>
        <v>0</v>
      </c>
      <c r="BM275">
        <f t="shared" si="61"/>
        <v>0</v>
      </c>
      <c r="BN275">
        <f t="shared" si="61"/>
        <v>0</v>
      </c>
      <c r="BO275">
        <f t="shared" si="61"/>
        <v>0</v>
      </c>
      <c r="BP275">
        <f t="shared" si="61"/>
        <v>0</v>
      </c>
      <c r="BQ275">
        <f t="shared" si="61"/>
        <v>0</v>
      </c>
      <c r="BR275">
        <f t="shared" si="61"/>
        <v>0</v>
      </c>
      <c r="BS275">
        <f t="shared" si="61"/>
        <v>0</v>
      </c>
      <c r="BT275">
        <f t="shared" si="61"/>
        <v>0</v>
      </c>
      <c r="BU275">
        <f t="shared" si="59"/>
        <v>0</v>
      </c>
      <c r="BV275">
        <f t="shared" si="59"/>
        <v>0</v>
      </c>
      <c r="BW275">
        <f t="shared" si="59"/>
        <v>0</v>
      </c>
      <c r="BX275">
        <f t="shared" si="59"/>
        <v>0</v>
      </c>
      <c r="BY275">
        <f t="shared" si="63"/>
        <v>0</v>
      </c>
      <c r="BZ275">
        <f t="shared" si="63"/>
        <v>0</v>
      </c>
      <c r="CA275">
        <f t="shared" si="63"/>
        <v>0</v>
      </c>
      <c r="CB275">
        <f t="shared" si="63"/>
        <v>0</v>
      </c>
      <c r="CC275">
        <f t="shared" si="63"/>
        <v>0</v>
      </c>
      <c r="CD275">
        <f t="shared" si="63"/>
        <v>0</v>
      </c>
      <c r="CE275">
        <f t="shared" si="63"/>
        <v>0</v>
      </c>
      <c r="CF275">
        <f t="shared" si="63"/>
        <v>0</v>
      </c>
      <c r="CG275">
        <f t="shared" si="63"/>
        <v>0</v>
      </c>
      <c r="CH275">
        <f t="shared" si="63"/>
        <v>0</v>
      </c>
      <c r="CI275">
        <f t="shared" si="63"/>
        <v>0</v>
      </c>
      <c r="CJ275">
        <f t="shared" si="63"/>
        <v>0</v>
      </c>
      <c r="CK275">
        <f t="shared" si="63"/>
        <v>0</v>
      </c>
      <c r="CL275">
        <f t="shared" si="64"/>
        <v>0</v>
      </c>
      <c r="CM275">
        <f t="shared" si="64"/>
        <v>0</v>
      </c>
      <c r="CN275">
        <f t="shared" si="64"/>
        <v>0</v>
      </c>
      <c r="CO275">
        <f t="shared" si="64"/>
        <v>0</v>
      </c>
      <c r="CP275">
        <f t="shared" si="64"/>
        <v>0</v>
      </c>
      <c r="CQ275">
        <f t="shared" si="64"/>
        <v>0</v>
      </c>
      <c r="CR275">
        <f t="shared" si="64"/>
        <v>0</v>
      </c>
      <c r="CS275">
        <f t="shared" si="64"/>
        <v>0</v>
      </c>
      <c r="CT275">
        <f t="shared" si="64"/>
        <v>0</v>
      </c>
      <c r="CU275">
        <f t="shared" si="64"/>
        <v>0</v>
      </c>
      <c r="CV275">
        <f t="shared" si="64"/>
        <v>0</v>
      </c>
      <c r="CW275">
        <f t="shared" si="64"/>
        <v>0</v>
      </c>
    </row>
    <row r="276" spans="1:101" x14ac:dyDescent="0.45">
      <c r="A276" s="1">
        <v>42368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9.357585757546769E-7</v>
      </c>
      <c r="U276">
        <v>1.2164477977197788E-5</v>
      </c>
      <c r="V276">
        <v>4.0742698283790827E-5</v>
      </c>
      <c r="W276">
        <v>5.9887014817847257E-5</v>
      </c>
      <c r="X276">
        <v>6.8598773755078113E-5</v>
      </c>
      <c r="Y276">
        <v>7.2006238896709355E-5</v>
      </c>
      <c r="Z276">
        <v>8.9997731546045108E-5</v>
      </c>
      <c r="AA276">
        <v>5.9686823843853852E-5</v>
      </c>
      <c r="AB276">
        <v>2.4820229206666779E-5</v>
      </c>
      <c r="AC276">
        <v>7.4523199360921649E-6</v>
      </c>
      <c r="AD276">
        <v>2.1169620238384498E-6</v>
      </c>
      <c r="AE276">
        <v>8.0379360611648673E-6</v>
      </c>
      <c r="AF276">
        <v>7.6087910422019642E-6</v>
      </c>
      <c r="AG276">
        <v>5.8293157178160201E-7</v>
      </c>
      <c r="AH276">
        <v>1.5340304520568474E-7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Y276">
        <f t="shared" si="60"/>
        <v>4.5479209058322845E-4</v>
      </c>
      <c r="BA276">
        <f>IF([1]Graph!$B$45=[1]PV_profile!A276,1,0)</f>
        <v>0</v>
      </c>
      <c r="BB276">
        <f t="shared" si="62"/>
        <v>0</v>
      </c>
      <c r="BC276">
        <f t="shared" si="62"/>
        <v>0</v>
      </c>
      <c r="BD276">
        <f t="shared" si="62"/>
        <v>0</v>
      </c>
      <c r="BE276">
        <f t="shared" si="62"/>
        <v>0</v>
      </c>
      <c r="BF276">
        <f t="shared" si="62"/>
        <v>0</v>
      </c>
      <c r="BG276">
        <f t="shared" si="62"/>
        <v>0</v>
      </c>
      <c r="BH276">
        <f t="shared" si="62"/>
        <v>0</v>
      </c>
      <c r="BI276">
        <f t="shared" si="62"/>
        <v>0</v>
      </c>
      <c r="BJ276">
        <f t="shared" si="62"/>
        <v>0</v>
      </c>
      <c r="BK276">
        <f t="shared" si="62"/>
        <v>0</v>
      </c>
      <c r="BL276">
        <f t="shared" si="62"/>
        <v>0</v>
      </c>
      <c r="BM276">
        <f t="shared" si="61"/>
        <v>0</v>
      </c>
      <c r="BN276">
        <f t="shared" si="61"/>
        <v>0</v>
      </c>
      <c r="BO276">
        <f t="shared" si="61"/>
        <v>0</v>
      </c>
      <c r="BP276">
        <f t="shared" si="61"/>
        <v>0</v>
      </c>
      <c r="BQ276">
        <f t="shared" si="61"/>
        <v>0</v>
      </c>
      <c r="BR276">
        <f t="shared" si="61"/>
        <v>0</v>
      </c>
      <c r="BS276">
        <f t="shared" si="61"/>
        <v>0</v>
      </c>
      <c r="BT276">
        <f t="shared" si="61"/>
        <v>0</v>
      </c>
      <c r="BU276">
        <f t="shared" si="59"/>
        <v>0</v>
      </c>
      <c r="BV276">
        <f t="shared" si="59"/>
        <v>0</v>
      </c>
      <c r="BW276">
        <f t="shared" si="59"/>
        <v>0</v>
      </c>
      <c r="BX276">
        <f t="shared" si="59"/>
        <v>0</v>
      </c>
      <c r="BY276">
        <f t="shared" si="63"/>
        <v>0</v>
      </c>
      <c r="BZ276">
        <f t="shared" si="63"/>
        <v>0</v>
      </c>
      <c r="CA276">
        <f t="shared" si="63"/>
        <v>0</v>
      </c>
      <c r="CB276">
        <f t="shared" si="63"/>
        <v>0</v>
      </c>
      <c r="CC276">
        <f t="shared" si="63"/>
        <v>0</v>
      </c>
      <c r="CD276">
        <f t="shared" si="63"/>
        <v>0</v>
      </c>
      <c r="CE276">
        <f t="shared" si="63"/>
        <v>0</v>
      </c>
      <c r="CF276">
        <f t="shared" si="63"/>
        <v>0</v>
      </c>
      <c r="CG276">
        <f t="shared" si="63"/>
        <v>0</v>
      </c>
      <c r="CH276">
        <f t="shared" si="63"/>
        <v>0</v>
      </c>
      <c r="CI276">
        <f t="shared" si="63"/>
        <v>0</v>
      </c>
      <c r="CJ276">
        <f t="shared" si="63"/>
        <v>0</v>
      </c>
      <c r="CK276">
        <f t="shared" si="63"/>
        <v>0</v>
      </c>
      <c r="CL276">
        <f t="shared" si="64"/>
        <v>0</v>
      </c>
      <c r="CM276">
        <f t="shared" si="64"/>
        <v>0</v>
      </c>
      <c r="CN276">
        <f t="shared" si="64"/>
        <v>0</v>
      </c>
      <c r="CO276">
        <f t="shared" si="64"/>
        <v>0</v>
      </c>
      <c r="CP276">
        <f t="shared" si="64"/>
        <v>0</v>
      </c>
      <c r="CQ276">
        <f t="shared" si="64"/>
        <v>0</v>
      </c>
      <c r="CR276">
        <f t="shared" si="64"/>
        <v>0</v>
      </c>
      <c r="CS276">
        <f t="shared" si="64"/>
        <v>0</v>
      </c>
      <c r="CT276">
        <f t="shared" si="64"/>
        <v>0</v>
      </c>
      <c r="CU276">
        <f t="shared" si="64"/>
        <v>0</v>
      </c>
      <c r="CV276">
        <f t="shared" si="64"/>
        <v>0</v>
      </c>
      <c r="CW276">
        <f t="shared" si="64"/>
        <v>0</v>
      </c>
    </row>
    <row r="277" spans="1:101" x14ac:dyDescent="0.45">
      <c r="A277" s="1">
        <v>42369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4.9088974465819129E-7</v>
      </c>
      <c r="U277">
        <v>5.8293157178160201E-7</v>
      </c>
      <c r="V277">
        <v>1.6567528882213951E-6</v>
      </c>
      <c r="W277">
        <v>3.1907833402782424E-6</v>
      </c>
      <c r="X277">
        <v>1.0078580070013488E-5</v>
      </c>
      <c r="Y277">
        <v>1.0891616209603617E-5</v>
      </c>
      <c r="Z277">
        <v>1.0569086307058669E-5</v>
      </c>
      <c r="AA277">
        <v>1.1673971740152608E-5</v>
      </c>
      <c r="AB277">
        <v>4.3873270928825845E-6</v>
      </c>
      <c r="AC277">
        <v>2.1016217193178809E-6</v>
      </c>
      <c r="AD277">
        <v>2.7612548137023253E-7</v>
      </c>
      <c r="AE277">
        <v>2.1476426328795868E-7</v>
      </c>
      <c r="AF277">
        <v>8.5905705315183459E-7</v>
      </c>
      <c r="AG277">
        <v>8.8973766219297164E-7</v>
      </c>
      <c r="AH277">
        <v>3.9884791753478035E-7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Y277">
        <f t="shared" si="60"/>
        <v>5.8262093061506044E-5</v>
      </c>
      <c r="BA277">
        <f>IF([1]Graph!$B$45=[1]PV_profile!A277,1,0)</f>
        <v>0</v>
      </c>
      <c r="BB277">
        <f t="shared" si="62"/>
        <v>0</v>
      </c>
      <c r="BC277">
        <f t="shared" si="62"/>
        <v>0</v>
      </c>
      <c r="BD277">
        <f t="shared" si="62"/>
        <v>0</v>
      </c>
      <c r="BE277">
        <f t="shared" si="62"/>
        <v>0</v>
      </c>
      <c r="BF277">
        <f t="shared" si="62"/>
        <v>0</v>
      </c>
      <c r="BG277">
        <f t="shared" si="62"/>
        <v>0</v>
      </c>
      <c r="BH277">
        <f t="shared" si="62"/>
        <v>0</v>
      </c>
      <c r="BI277">
        <f t="shared" si="62"/>
        <v>0</v>
      </c>
      <c r="BJ277">
        <f t="shared" si="62"/>
        <v>0</v>
      </c>
      <c r="BK277">
        <f t="shared" si="62"/>
        <v>0</v>
      </c>
      <c r="BL277">
        <f t="shared" si="62"/>
        <v>0</v>
      </c>
      <c r="BM277">
        <f t="shared" si="61"/>
        <v>0</v>
      </c>
      <c r="BN277">
        <f t="shared" si="61"/>
        <v>0</v>
      </c>
      <c r="BO277">
        <f t="shared" si="61"/>
        <v>0</v>
      </c>
      <c r="BP277">
        <f t="shared" si="61"/>
        <v>0</v>
      </c>
      <c r="BQ277">
        <f t="shared" si="61"/>
        <v>0</v>
      </c>
      <c r="BR277">
        <f t="shared" si="61"/>
        <v>0</v>
      </c>
      <c r="BS277">
        <f t="shared" si="61"/>
        <v>0</v>
      </c>
      <c r="BT277">
        <f t="shared" si="61"/>
        <v>0</v>
      </c>
      <c r="BU277">
        <f t="shared" si="59"/>
        <v>0</v>
      </c>
      <c r="BV277">
        <f t="shared" si="59"/>
        <v>0</v>
      </c>
      <c r="BW277">
        <f t="shared" si="59"/>
        <v>0</v>
      </c>
      <c r="BX277">
        <f t="shared" si="59"/>
        <v>0</v>
      </c>
      <c r="BY277">
        <f t="shared" si="63"/>
        <v>0</v>
      </c>
      <c r="BZ277">
        <f t="shared" si="63"/>
        <v>0</v>
      </c>
      <c r="CA277">
        <f t="shared" si="63"/>
        <v>0</v>
      </c>
      <c r="CB277">
        <f t="shared" si="63"/>
        <v>0</v>
      </c>
      <c r="CC277">
        <f t="shared" si="63"/>
        <v>0</v>
      </c>
      <c r="CD277">
        <f t="shared" si="63"/>
        <v>0</v>
      </c>
      <c r="CE277">
        <f t="shared" si="63"/>
        <v>0</v>
      </c>
      <c r="CF277">
        <f t="shared" si="63"/>
        <v>0</v>
      </c>
      <c r="CG277">
        <f t="shared" si="63"/>
        <v>0</v>
      </c>
      <c r="CH277">
        <f t="shared" si="63"/>
        <v>0</v>
      </c>
      <c r="CI277">
        <f t="shared" si="63"/>
        <v>0</v>
      </c>
      <c r="CJ277">
        <f t="shared" si="63"/>
        <v>0</v>
      </c>
      <c r="CK277">
        <f t="shared" si="63"/>
        <v>0</v>
      </c>
      <c r="CL277">
        <f t="shared" si="64"/>
        <v>0</v>
      </c>
      <c r="CM277">
        <f t="shared" si="64"/>
        <v>0</v>
      </c>
      <c r="CN277">
        <f t="shared" si="64"/>
        <v>0</v>
      </c>
      <c r="CO277">
        <f t="shared" si="64"/>
        <v>0</v>
      </c>
      <c r="CP277">
        <f t="shared" si="64"/>
        <v>0</v>
      </c>
      <c r="CQ277">
        <f t="shared" si="64"/>
        <v>0</v>
      </c>
      <c r="CR277">
        <f t="shared" si="64"/>
        <v>0</v>
      </c>
      <c r="CS277">
        <f t="shared" si="64"/>
        <v>0</v>
      </c>
      <c r="CT277">
        <f t="shared" si="64"/>
        <v>0</v>
      </c>
      <c r="CU277">
        <f t="shared" si="64"/>
        <v>0</v>
      </c>
      <c r="CV277">
        <f t="shared" si="64"/>
        <v>0</v>
      </c>
      <c r="CW277">
        <f t="shared" si="64"/>
        <v>0</v>
      </c>
    </row>
    <row r="278" spans="1:101" x14ac:dyDescent="0.45">
      <c r="A278" s="1">
        <v>42370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2.2243441554824291E-6</v>
      </c>
      <c r="U278">
        <v>3.1187688285744532E-5</v>
      </c>
      <c r="V278">
        <v>7.7660195758474655E-5</v>
      </c>
      <c r="W278">
        <v>9.3608346148970194E-5</v>
      </c>
      <c r="X278">
        <v>1.4440124493941142E-4</v>
      </c>
      <c r="Y278">
        <v>1.528418366008403E-4</v>
      </c>
      <c r="Z278">
        <v>1.7535100784138203E-4</v>
      </c>
      <c r="AA278">
        <v>1.5787600406987323E-4</v>
      </c>
      <c r="AB278">
        <v>1.5685796941442652E-4</v>
      </c>
      <c r="AC278">
        <v>1.3798599807241204E-4</v>
      </c>
      <c r="AD278">
        <v>1.0267850664726328E-4</v>
      </c>
      <c r="AE278">
        <v>4.5900136057006886E-5</v>
      </c>
      <c r="AF278">
        <v>5.9739528747242384E-6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Y278">
        <f t="shared" si="60"/>
        <v>1.2845472308660119E-3</v>
      </c>
      <c r="BA278">
        <f>IF([1]Graph!$B$45=[1]PV_profile!A278,1,0)</f>
        <v>0</v>
      </c>
      <c r="BB278">
        <f t="shared" si="62"/>
        <v>0</v>
      </c>
      <c r="BC278">
        <f t="shared" si="62"/>
        <v>0</v>
      </c>
      <c r="BD278">
        <f t="shared" si="62"/>
        <v>0</v>
      </c>
      <c r="BE278">
        <f t="shared" si="62"/>
        <v>0</v>
      </c>
      <c r="BF278">
        <f t="shared" si="62"/>
        <v>0</v>
      </c>
      <c r="BG278">
        <f t="shared" si="62"/>
        <v>0</v>
      </c>
      <c r="BH278">
        <f t="shared" si="62"/>
        <v>0</v>
      </c>
      <c r="BI278">
        <f t="shared" si="62"/>
        <v>0</v>
      </c>
      <c r="BJ278">
        <f t="shared" si="62"/>
        <v>0</v>
      </c>
      <c r="BK278">
        <f t="shared" si="62"/>
        <v>0</v>
      </c>
      <c r="BL278">
        <f t="shared" si="62"/>
        <v>0</v>
      </c>
      <c r="BM278">
        <f t="shared" si="61"/>
        <v>0</v>
      </c>
      <c r="BN278">
        <f t="shared" si="61"/>
        <v>0</v>
      </c>
      <c r="BO278">
        <f t="shared" si="61"/>
        <v>0</v>
      </c>
      <c r="BP278">
        <f t="shared" si="61"/>
        <v>0</v>
      </c>
      <c r="BQ278">
        <f t="shared" si="61"/>
        <v>0</v>
      </c>
      <c r="BR278">
        <f t="shared" si="61"/>
        <v>0</v>
      </c>
      <c r="BS278">
        <f t="shared" si="61"/>
        <v>0</v>
      </c>
      <c r="BT278">
        <f t="shared" si="61"/>
        <v>0</v>
      </c>
      <c r="BU278">
        <f t="shared" si="59"/>
        <v>0</v>
      </c>
      <c r="BV278">
        <f t="shared" si="59"/>
        <v>0</v>
      </c>
      <c r="BW278">
        <f t="shared" si="59"/>
        <v>0</v>
      </c>
      <c r="BX278">
        <f t="shared" si="59"/>
        <v>0</v>
      </c>
      <c r="BY278">
        <f t="shared" si="63"/>
        <v>0</v>
      </c>
      <c r="BZ278">
        <f t="shared" si="63"/>
        <v>0</v>
      </c>
      <c r="CA278">
        <f t="shared" si="63"/>
        <v>0</v>
      </c>
      <c r="CB278">
        <f t="shared" si="63"/>
        <v>0</v>
      </c>
      <c r="CC278">
        <f t="shared" si="63"/>
        <v>0</v>
      </c>
      <c r="CD278">
        <f t="shared" si="63"/>
        <v>0</v>
      </c>
      <c r="CE278">
        <f t="shared" si="63"/>
        <v>0</v>
      </c>
      <c r="CF278">
        <f t="shared" si="63"/>
        <v>0</v>
      </c>
      <c r="CG278">
        <f t="shared" si="63"/>
        <v>0</v>
      </c>
      <c r="CH278">
        <f t="shared" si="63"/>
        <v>0</v>
      </c>
      <c r="CI278">
        <f t="shared" si="63"/>
        <v>0</v>
      </c>
      <c r="CJ278">
        <f t="shared" si="63"/>
        <v>0</v>
      </c>
      <c r="CK278">
        <f t="shared" si="63"/>
        <v>0</v>
      </c>
      <c r="CL278">
        <f t="shared" si="64"/>
        <v>0</v>
      </c>
      <c r="CM278">
        <f t="shared" si="64"/>
        <v>0</v>
      </c>
      <c r="CN278">
        <f t="shared" si="64"/>
        <v>0</v>
      </c>
      <c r="CO278">
        <f t="shared" si="64"/>
        <v>0</v>
      </c>
      <c r="CP278">
        <f t="shared" si="64"/>
        <v>0</v>
      </c>
      <c r="CQ278">
        <f t="shared" si="64"/>
        <v>0</v>
      </c>
      <c r="CR278">
        <f t="shared" si="64"/>
        <v>0</v>
      </c>
      <c r="CS278">
        <f t="shared" si="64"/>
        <v>0</v>
      </c>
      <c r="CT278">
        <f t="shared" si="64"/>
        <v>0</v>
      </c>
      <c r="CU278">
        <f t="shared" si="64"/>
        <v>0</v>
      </c>
      <c r="CV278">
        <f t="shared" si="64"/>
        <v>0</v>
      </c>
      <c r="CW278">
        <f t="shared" si="64"/>
        <v>0</v>
      </c>
    </row>
    <row r="279" spans="1:101" x14ac:dyDescent="0.45">
      <c r="A279" s="1">
        <v>42371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7.4992174384836178E-6</v>
      </c>
      <c r="U279">
        <v>3.2156072402006342E-5</v>
      </c>
      <c r="V279">
        <v>3.2824170057278029E-5</v>
      </c>
      <c r="W279">
        <v>6.9063900006162044E-5</v>
      </c>
      <c r="X279">
        <v>1.0014394592295374E-4</v>
      </c>
      <c r="Y279">
        <v>1.3694770599697789E-4</v>
      </c>
      <c r="Z279">
        <v>1.2789740571435878E-4</v>
      </c>
      <c r="AA279">
        <v>9.2693584615028047E-5</v>
      </c>
      <c r="AB279">
        <v>1.1196792392659676E-4</v>
      </c>
      <c r="AC279">
        <v>8.9967571411621607E-5</v>
      </c>
      <c r="AD279">
        <v>8.6749024859501223E-5</v>
      </c>
      <c r="AE279">
        <v>3.8470429373382087E-5</v>
      </c>
      <c r="AF279">
        <v>1.6302059433805331E-5</v>
      </c>
      <c r="AG279">
        <v>3.6225033389285269E-6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Y279">
        <f t="shared" si="60"/>
        <v>9.4630551449708398E-4</v>
      </c>
      <c r="BA279">
        <f>IF([1]Graph!$B$45=[1]PV_profile!A279,1,0)</f>
        <v>0</v>
      </c>
      <c r="BB279">
        <f t="shared" si="62"/>
        <v>0</v>
      </c>
      <c r="BC279">
        <f t="shared" si="62"/>
        <v>0</v>
      </c>
      <c r="BD279">
        <f t="shared" si="62"/>
        <v>0</v>
      </c>
      <c r="BE279">
        <f t="shared" si="62"/>
        <v>0</v>
      </c>
      <c r="BF279">
        <f t="shared" si="62"/>
        <v>0</v>
      </c>
      <c r="BG279">
        <f t="shared" si="62"/>
        <v>0</v>
      </c>
      <c r="BH279">
        <f t="shared" si="62"/>
        <v>0</v>
      </c>
      <c r="BI279">
        <f t="shared" si="62"/>
        <v>0</v>
      </c>
      <c r="BJ279">
        <f t="shared" si="62"/>
        <v>0</v>
      </c>
      <c r="BK279">
        <f t="shared" si="62"/>
        <v>0</v>
      </c>
      <c r="BL279">
        <f t="shared" si="62"/>
        <v>0</v>
      </c>
      <c r="BM279">
        <f t="shared" si="61"/>
        <v>0</v>
      </c>
      <c r="BN279">
        <f t="shared" si="61"/>
        <v>0</v>
      </c>
      <c r="BO279">
        <f t="shared" si="61"/>
        <v>0</v>
      </c>
      <c r="BP279">
        <f t="shared" si="61"/>
        <v>0</v>
      </c>
      <c r="BQ279">
        <f t="shared" si="61"/>
        <v>0</v>
      </c>
      <c r="BR279">
        <f t="shared" si="61"/>
        <v>0</v>
      </c>
      <c r="BS279">
        <f t="shared" si="61"/>
        <v>0</v>
      </c>
      <c r="BT279">
        <f t="shared" si="61"/>
        <v>0</v>
      </c>
      <c r="BU279">
        <f t="shared" si="59"/>
        <v>0</v>
      </c>
      <c r="BV279">
        <f t="shared" si="59"/>
        <v>0</v>
      </c>
      <c r="BW279">
        <f t="shared" si="59"/>
        <v>0</v>
      </c>
      <c r="BX279">
        <f t="shared" si="59"/>
        <v>0</v>
      </c>
      <c r="BY279">
        <f t="shared" si="63"/>
        <v>0</v>
      </c>
      <c r="BZ279">
        <f t="shared" si="63"/>
        <v>0</v>
      </c>
      <c r="CA279">
        <f t="shared" si="63"/>
        <v>0</v>
      </c>
      <c r="CB279">
        <f t="shared" si="63"/>
        <v>0</v>
      </c>
      <c r="CC279">
        <f t="shared" si="63"/>
        <v>0</v>
      </c>
      <c r="CD279">
        <f t="shared" si="63"/>
        <v>0</v>
      </c>
      <c r="CE279">
        <f t="shared" si="63"/>
        <v>0</v>
      </c>
      <c r="CF279">
        <f t="shared" si="63"/>
        <v>0</v>
      </c>
      <c r="CG279">
        <f t="shared" si="63"/>
        <v>0</v>
      </c>
      <c r="CH279">
        <f t="shared" si="63"/>
        <v>0</v>
      </c>
      <c r="CI279">
        <f t="shared" si="63"/>
        <v>0</v>
      </c>
      <c r="CJ279">
        <f t="shared" si="63"/>
        <v>0</v>
      </c>
      <c r="CK279">
        <f t="shared" si="63"/>
        <v>0</v>
      </c>
      <c r="CL279">
        <f t="shared" si="63"/>
        <v>0</v>
      </c>
      <c r="CM279">
        <f t="shared" si="64"/>
        <v>0</v>
      </c>
      <c r="CN279">
        <f t="shared" si="64"/>
        <v>0</v>
      </c>
      <c r="CO279">
        <f t="shared" si="64"/>
        <v>0</v>
      </c>
      <c r="CP279">
        <f t="shared" si="64"/>
        <v>0</v>
      </c>
      <c r="CQ279">
        <f t="shared" si="64"/>
        <v>0</v>
      </c>
      <c r="CR279">
        <f t="shared" si="64"/>
        <v>0</v>
      </c>
      <c r="CS279">
        <f t="shared" si="64"/>
        <v>0</v>
      </c>
      <c r="CT279">
        <f t="shared" si="64"/>
        <v>0</v>
      </c>
      <c r="CU279">
        <f t="shared" si="64"/>
        <v>0</v>
      </c>
      <c r="CV279">
        <f t="shared" si="64"/>
        <v>0</v>
      </c>
      <c r="CW279">
        <f t="shared" si="64"/>
        <v>0</v>
      </c>
    </row>
    <row r="280" spans="1:101" x14ac:dyDescent="0.45">
      <c r="A280" s="1">
        <v>42372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3.1776345078320419E-8</v>
      </c>
      <c r="V280">
        <v>1.1121720777412146E-7</v>
      </c>
      <c r="W280">
        <v>3.0187527824404387E-7</v>
      </c>
      <c r="X280">
        <v>1.2710538031328165E-6</v>
      </c>
      <c r="Y280">
        <v>7.6263228187968989E-7</v>
      </c>
      <c r="Z280">
        <v>5.7197421140976736E-7</v>
      </c>
      <c r="AA280">
        <v>2.0972387751691471E-6</v>
      </c>
      <c r="AB280">
        <v>3.7972732368592899E-6</v>
      </c>
      <c r="AC280">
        <v>7.7852045441885008E-7</v>
      </c>
      <c r="AD280">
        <v>1.5888172539160209E-8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Y280">
        <f t="shared" si="60"/>
        <v>9.7394497665052075E-6</v>
      </c>
      <c r="BA280">
        <f>IF([1]Graph!$B$45=[1]PV_profile!A280,1,0)</f>
        <v>0</v>
      </c>
      <c r="BB280">
        <f t="shared" si="62"/>
        <v>0</v>
      </c>
      <c r="BC280">
        <f t="shared" si="62"/>
        <v>0</v>
      </c>
      <c r="BD280">
        <f t="shared" si="62"/>
        <v>0</v>
      </c>
      <c r="BE280">
        <f t="shared" si="62"/>
        <v>0</v>
      </c>
      <c r="BF280">
        <f t="shared" si="62"/>
        <v>0</v>
      </c>
      <c r="BG280">
        <f t="shared" si="62"/>
        <v>0</v>
      </c>
      <c r="BH280">
        <f t="shared" si="62"/>
        <v>0</v>
      </c>
      <c r="BI280">
        <f t="shared" si="62"/>
        <v>0</v>
      </c>
      <c r="BJ280">
        <f t="shared" si="62"/>
        <v>0</v>
      </c>
      <c r="BK280">
        <f t="shared" si="62"/>
        <v>0</v>
      </c>
      <c r="BL280">
        <f t="shared" si="62"/>
        <v>0</v>
      </c>
      <c r="BM280">
        <f t="shared" si="61"/>
        <v>0</v>
      </c>
      <c r="BN280">
        <f t="shared" si="61"/>
        <v>0</v>
      </c>
      <c r="BO280">
        <f t="shared" si="61"/>
        <v>0</v>
      </c>
      <c r="BP280">
        <f t="shared" si="61"/>
        <v>0</v>
      </c>
      <c r="BQ280">
        <f t="shared" si="61"/>
        <v>0</v>
      </c>
      <c r="BR280">
        <f t="shared" si="61"/>
        <v>0</v>
      </c>
      <c r="BS280">
        <f t="shared" si="61"/>
        <v>0</v>
      </c>
      <c r="BT280">
        <f t="shared" si="61"/>
        <v>0</v>
      </c>
      <c r="BU280">
        <f t="shared" si="59"/>
        <v>0</v>
      </c>
      <c r="BV280">
        <f t="shared" si="59"/>
        <v>0</v>
      </c>
      <c r="BW280">
        <f t="shared" si="59"/>
        <v>0</v>
      </c>
      <c r="BX280">
        <f t="shared" si="59"/>
        <v>0</v>
      </c>
      <c r="BY280">
        <f t="shared" si="63"/>
        <v>0</v>
      </c>
      <c r="BZ280">
        <f t="shared" si="63"/>
        <v>0</v>
      </c>
      <c r="CA280">
        <f t="shared" si="63"/>
        <v>0</v>
      </c>
      <c r="CB280">
        <f t="shared" si="63"/>
        <v>0</v>
      </c>
      <c r="CC280">
        <f t="shared" si="63"/>
        <v>0</v>
      </c>
      <c r="CD280">
        <f t="shared" si="63"/>
        <v>0</v>
      </c>
      <c r="CE280">
        <f t="shared" si="63"/>
        <v>0</v>
      </c>
      <c r="CF280">
        <f t="shared" si="63"/>
        <v>0</v>
      </c>
      <c r="CG280">
        <f t="shared" si="63"/>
        <v>0</v>
      </c>
      <c r="CH280">
        <f t="shared" si="63"/>
        <v>0</v>
      </c>
      <c r="CI280">
        <f t="shared" si="64"/>
        <v>0</v>
      </c>
      <c r="CJ280">
        <f t="shared" si="64"/>
        <v>0</v>
      </c>
      <c r="CK280">
        <f t="shared" si="64"/>
        <v>0</v>
      </c>
      <c r="CL280">
        <f t="shared" si="64"/>
        <v>0</v>
      </c>
      <c r="CM280">
        <f t="shared" si="64"/>
        <v>0</v>
      </c>
      <c r="CN280">
        <f t="shared" si="64"/>
        <v>0</v>
      </c>
      <c r="CO280">
        <f t="shared" si="64"/>
        <v>0</v>
      </c>
      <c r="CP280">
        <f t="shared" si="64"/>
        <v>0</v>
      </c>
      <c r="CQ280">
        <f t="shared" si="64"/>
        <v>0</v>
      </c>
      <c r="CR280">
        <f t="shared" si="64"/>
        <v>0</v>
      </c>
      <c r="CS280">
        <f t="shared" si="64"/>
        <v>0</v>
      </c>
      <c r="CT280">
        <f t="shared" si="64"/>
        <v>0</v>
      </c>
      <c r="CU280">
        <f t="shared" si="64"/>
        <v>0</v>
      </c>
      <c r="CV280">
        <f t="shared" si="64"/>
        <v>0</v>
      </c>
      <c r="CW280">
        <f t="shared" si="64"/>
        <v>0</v>
      </c>
    </row>
    <row r="281" spans="1:101" x14ac:dyDescent="0.45">
      <c r="A281" s="1">
        <v>42373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1.2408265548770643E-5</v>
      </c>
      <c r="U281">
        <v>3.8662279056792448E-5</v>
      </c>
      <c r="V281">
        <v>5.7957670196975554E-5</v>
      </c>
      <c r="W281">
        <v>9.3363668291867097E-5</v>
      </c>
      <c r="X281">
        <v>1.009713225079305E-4</v>
      </c>
      <c r="Y281">
        <v>7.4639456954466807E-5</v>
      </c>
      <c r="Z281">
        <v>1.6192589925010514E-4</v>
      </c>
      <c r="AA281">
        <v>1.233188315928863E-4</v>
      </c>
      <c r="AB281">
        <v>9.8184934248875277E-5</v>
      </c>
      <c r="AC281">
        <v>7.7880644152455517E-5</v>
      </c>
      <c r="AD281">
        <v>5.7497310397653383E-5</v>
      </c>
      <c r="AE281">
        <v>5.9149680341726057E-5</v>
      </c>
      <c r="AF281">
        <v>1.7206493655597026E-5</v>
      </c>
      <c r="AG281">
        <v>9.6917852488877239E-7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Y281">
        <f t="shared" si="60"/>
        <v>9.7413563472099061E-4</v>
      </c>
      <c r="BA281">
        <f>IF([1]Graph!$B$45=[1]PV_profile!A281,1,0)</f>
        <v>0</v>
      </c>
      <c r="BB281">
        <f t="shared" si="62"/>
        <v>0</v>
      </c>
      <c r="BC281">
        <f t="shared" si="62"/>
        <v>0</v>
      </c>
      <c r="BD281">
        <f t="shared" si="62"/>
        <v>0</v>
      </c>
      <c r="BE281">
        <f t="shared" si="62"/>
        <v>0</v>
      </c>
      <c r="BF281">
        <f t="shared" si="62"/>
        <v>0</v>
      </c>
      <c r="BG281">
        <f t="shared" si="62"/>
        <v>0</v>
      </c>
      <c r="BH281">
        <f t="shared" si="62"/>
        <v>0</v>
      </c>
      <c r="BI281">
        <f t="shared" si="62"/>
        <v>0</v>
      </c>
      <c r="BJ281">
        <f t="shared" si="62"/>
        <v>0</v>
      </c>
      <c r="BK281">
        <f t="shared" si="62"/>
        <v>0</v>
      </c>
      <c r="BL281">
        <f t="shared" si="62"/>
        <v>0</v>
      </c>
      <c r="BM281">
        <f t="shared" si="61"/>
        <v>0</v>
      </c>
      <c r="BN281">
        <f t="shared" si="61"/>
        <v>0</v>
      </c>
      <c r="BO281">
        <f t="shared" si="61"/>
        <v>0</v>
      </c>
      <c r="BP281">
        <f t="shared" si="61"/>
        <v>0</v>
      </c>
      <c r="BQ281">
        <f t="shared" si="61"/>
        <v>0</v>
      </c>
      <c r="BR281">
        <f t="shared" si="61"/>
        <v>0</v>
      </c>
      <c r="BS281">
        <f t="shared" si="61"/>
        <v>0</v>
      </c>
      <c r="BT281">
        <f t="shared" si="61"/>
        <v>0</v>
      </c>
      <c r="BU281">
        <f t="shared" si="59"/>
        <v>0</v>
      </c>
      <c r="BV281">
        <f t="shared" si="59"/>
        <v>0</v>
      </c>
      <c r="BW281">
        <f t="shared" si="59"/>
        <v>0</v>
      </c>
      <c r="BX281">
        <f t="shared" si="59"/>
        <v>0</v>
      </c>
      <c r="BY281">
        <f t="shared" si="63"/>
        <v>0</v>
      </c>
      <c r="BZ281">
        <f t="shared" si="63"/>
        <v>0</v>
      </c>
      <c r="CA281">
        <f t="shared" si="63"/>
        <v>0</v>
      </c>
      <c r="CB281">
        <f t="shared" si="63"/>
        <v>0</v>
      </c>
      <c r="CC281">
        <f t="shared" si="63"/>
        <v>0</v>
      </c>
      <c r="CD281">
        <f t="shared" si="63"/>
        <v>0</v>
      </c>
      <c r="CE281">
        <f t="shared" si="63"/>
        <v>0</v>
      </c>
      <c r="CF281">
        <f t="shared" si="63"/>
        <v>0</v>
      </c>
      <c r="CG281">
        <f t="shared" si="63"/>
        <v>0</v>
      </c>
      <c r="CH281">
        <f t="shared" si="63"/>
        <v>0</v>
      </c>
      <c r="CI281">
        <f t="shared" si="64"/>
        <v>0</v>
      </c>
      <c r="CJ281">
        <f t="shared" si="64"/>
        <v>0</v>
      </c>
      <c r="CK281">
        <f t="shared" si="64"/>
        <v>0</v>
      </c>
      <c r="CL281">
        <f t="shared" si="64"/>
        <v>0</v>
      </c>
      <c r="CM281">
        <f t="shared" si="64"/>
        <v>0</v>
      </c>
      <c r="CN281">
        <f t="shared" si="64"/>
        <v>0</v>
      </c>
      <c r="CO281">
        <f t="shared" si="64"/>
        <v>0</v>
      </c>
      <c r="CP281">
        <f t="shared" si="64"/>
        <v>0</v>
      </c>
      <c r="CQ281">
        <f t="shared" si="64"/>
        <v>0</v>
      </c>
      <c r="CR281">
        <f t="shared" si="64"/>
        <v>0</v>
      </c>
      <c r="CS281">
        <f t="shared" si="64"/>
        <v>0</v>
      </c>
      <c r="CT281">
        <f t="shared" si="64"/>
        <v>0</v>
      </c>
      <c r="CU281">
        <f t="shared" si="64"/>
        <v>0</v>
      </c>
      <c r="CV281">
        <f t="shared" si="64"/>
        <v>0</v>
      </c>
      <c r="CW281">
        <f t="shared" si="64"/>
        <v>0</v>
      </c>
    </row>
    <row r="282" spans="1:101" x14ac:dyDescent="0.45">
      <c r="A282" s="1">
        <v>42374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3.1776345078320419E-8</v>
      </c>
      <c r="U282">
        <v>1.2551656305936563E-6</v>
      </c>
      <c r="V282">
        <v>6.5784978398392835E-6</v>
      </c>
      <c r="W282">
        <v>1.4982546704428074E-5</v>
      </c>
      <c r="X282">
        <v>1.9955147504871738E-5</v>
      </c>
      <c r="Y282">
        <v>1.2996525137033048E-5</v>
      </c>
      <c r="Z282">
        <v>2.2782845012528777E-5</v>
      </c>
      <c r="AA282">
        <v>1.7397151726066948E-5</v>
      </c>
      <c r="AB282">
        <v>8.023527132275905E-6</v>
      </c>
      <c r="AC282">
        <v>2.923423747205478E-6</v>
      </c>
      <c r="AD282">
        <v>3.8131614093984494E-7</v>
      </c>
      <c r="AE282">
        <v>1.7476989793076231E-7</v>
      </c>
      <c r="AF282">
        <v>0</v>
      </c>
      <c r="AG282">
        <v>7.7534281991101815E-7</v>
      </c>
      <c r="AH282">
        <v>5.2430969379228679E-7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Y282">
        <f t="shared" si="60"/>
        <v>1.0878234533249512E-4</v>
      </c>
      <c r="BA282">
        <f>IF([1]Graph!$B$45=[1]PV_profile!A282,1,0)</f>
        <v>0</v>
      </c>
      <c r="BB282">
        <f t="shared" si="62"/>
        <v>0</v>
      </c>
      <c r="BC282">
        <f t="shared" si="62"/>
        <v>0</v>
      </c>
      <c r="BD282">
        <f t="shared" si="62"/>
        <v>0</v>
      </c>
      <c r="BE282">
        <f t="shared" si="62"/>
        <v>0</v>
      </c>
      <c r="BF282">
        <f t="shared" si="62"/>
        <v>0</v>
      </c>
      <c r="BG282">
        <f t="shared" si="62"/>
        <v>0</v>
      </c>
      <c r="BH282">
        <f t="shared" si="62"/>
        <v>0</v>
      </c>
      <c r="BI282">
        <f t="shared" si="62"/>
        <v>0</v>
      </c>
      <c r="BJ282">
        <f t="shared" si="62"/>
        <v>0</v>
      </c>
      <c r="BK282">
        <f t="shared" si="62"/>
        <v>0</v>
      </c>
      <c r="BL282">
        <f t="shared" si="62"/>
        <v>0</v>
      </c>
      <c r="BM282">
        <f t="shared" si="61"/>
        <v>0</v>
      </c>
      <c r="BN282">
        <f t="shared" si="61"/>
        <v>0</v>
      </c>
      <c r="BO282">
        <f t="shared" si="61"/>
        <v>0</v>
      </c>
      <c r="BP282">
        <f t="shared" si="61"/>
        <v>0</v>
      </c>
      <c r="BQ282">
        <f t="shared" si="61"/>
        <v>0</v>
      </c>
      <c r="BR282">
        <f t="shared" si="61"/>
        <v>0</v>
      </c>
      <c r="BS282">
        <f t="shared" si="61"/>
        <v>0</v>
      </c>
      <c r="BT282">
        <f t="shared" si="61"/>
        <v>0</v>
      </c>
      <c r="BU282">
        <f t="shared" si="59"/>
        <v>0</v>
      </c>
      <c r="BV282">
        <f t="shared" si="59"/>
        <v>0</v>
      </c>
      <c r="BW282">
        <f t="shared" si="59"/>
        <v>0</v>
      </c>
      <c r="BX282">
        <f t="shared" si="59"/>
        <v>0</v>
      </c>
      <c r="BY282">
        <f t="shared" si="63"/>
        <v>0</v>
      </c>
      <c r="BZ282">
        <f t="shared" si="63"/>
        <v>0</v>
      </c>
      <c r="CA282">
        <f t="shared" si="63"/>
        <v>0</v>
      </c>
      <c r="CB282">
        <f t="shared" si="63"/>
        <v>0</v>
      </c>
      <c r="CC282">
        <f t="shared" si="63"/>
        <v>0</v>
      </c>
      <c r="CD282">
        <f t="shared" si="63"/>
        <v>0</v>
      </c>
      <c r="CE282">
        <f t="shared" si="63"/>
        <v>0</v>
      </c>
      <c r="CF282">
        <f t="shared" si="63"/>
        <v>0</v>
      </c>
      <c r="CG282">
        <f t="shared" si="63"/>
        <v>0</v>
      </c>
      <c r="CH282">
        <f t="shared" si="63"/>
        <v>0</v>
      </c>
      <c r="CI282">
        <f t="shared" si="64"/>
        <v>0</v>
      </c>
      <c r="CJ282">
        <f t="shared" si="64"/>
        <v>0</v>
      </c>
      <c r="CK282">
        <f t="shared" si="64"/>
        <v>0</v>
      </c>
      <c r="CL282">
        <f t="shared" si="64"/>
        <v>0</v>
      </c>
      <c r="CM282">
        <f t="shared" si="64"/>
        <v>0</v>
      </c>
      <c r="CN282">
        <f t="shared" si="64"/>
        <v>0</v>
      </c>
      <c r="CO282">
        <f t="shared" si="64"/>
        <v>0</v>
      </c>
      <c r="CP282">
        <f t="shared" si="64"/>
        <v>0</v>
      </c>
      <c r="CQ282">
        <f t="shared" si="64"/>
        <v>0</v>
      </c>
      <c r="CR282">
        <f t="shared" si="64"/>
        <v>0</v>
      </c>
      <c r="CS282">
        <f t="shared" si="64"/>
        <v>0</v>
      </c>
      <c r="CT282">
        <f t="shared" si="64"/>
        <v>0</v>
      </c>
      <c r="CU282">
        <f t="shared" si="64"/>
        <v>0</v>
      </c>
      <c r="CV282">
        <f t="shared" si="64"/>
        <v>0</v>
      </c>
      <c r="CW282">
        <f t="shared" si="64"/>
        <v>0</v>
      </c>
    </row>
    <row r="283" spans="1:101" x14ac:dyDescent="0.45">
      <c r="A283" s="1">
        <v>42375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7.9440862695801038E-7</v>
      </c>
      <c r="Y283">
        <v>8.8973766219297164E-7</v>
      </c>
      <c r="Z283">
        <v>1.6841462891509819E-6</v>
      </c>
      <c r="AA283">
        <v>2.2243441554824291E-7</v>
      </c>
      <c r="AB283">
        <v>1.7794753243859433E-6</v>
      </c>
      <c r="AC283">
        <v>5.8786238394892766E-7</v>
      </c>
      <c r="AD283">
        <v>8.4842841359115493E-7</v>
      </c>
      <c r="AE283">
        <v>3.1490357972615527E-6</v>
      </c>
      <c r="AF283">
        <v>1.7635871518467829E-6</v>
      </c>
      <c r="AG283">
        <v>9.0562583473213162E-7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Y283">
        <f t="shared" si="60"/>
        <v>1.26247418996167E-5</v>
      </c>
      <c r="BA283">
        <f>IF([1]Graph!$B$45=[1]PV_profile!A283,1,0)</f>
        <v>0</v>
      </c>
      <c r="BB283">
        <f t="shared" si="62"/>
        <v>0</v>
      </c>
      <c r="BC283">
        <f t="shared" si="62"/>
        <v>0</v>
      </c>
      <c r="BD283">
        <f t="shared" si="62"/>
        <v>0</v>
      </c>
      <c r="BE283">
        <f t="shared" si="62"/>
        <v>0</v>
      </c>
      <c r="BF283">
        <f t="shared" si="62"/>
        <v>0</v>
      </c>
      <c r="BG283">
        <f t="shared" si="62"/>
        <v>0</v>
      </c>
      <c r="BH283">
        <f t="shared" si="62"/>
        <v>0</v>
      </c>
      <c r="BI283">
        <f t="shared" si="62"/>
        <v>0</v>
      </c>
      <c r="BJ283">
        <f t="shared" si="62"/>
        <v>0</v>
      </c>
      <c r="BK283">
        <f t="shared" si="62"/>
        <v>0</v>
      </c>
      <c r="BL283">
        <f t="shared" si="62"/>
        <v>0</v>
      </c>
      <c r="BM283">
        <f t="shared" si="61"/>
        <v>0</v>
      </c>
      <c r="BN283">
        <f t="shared" si="61"/>
        <v>0</v>
      </c>
      <c r="BO283">
        <f t="shared" si="61"/>
        <v>0</v>
      </c>
      <c r="BP283">
        <f t="shared" si="61"/>
        <v>0</v>
      </c>
      <c r="BQ283">
        <f t="shared" si="61"/>
        <v>0</v>
      </c>
      <c r="BR283">
        <f t="shared" si="61"/>
        <v>0</v>
      </c>
      <c r="BS283">
        <f t="shared" si="61"/>
        <v>0</v>
      </c>
      <c r="BT283">
        <f t="shared" si="61"/>
        <v>0</v>
      </c>
      <c r="BU283">
        <f t="shared" si="59"/>
        <v>0</v>
      </c>
      <c r="BV283">
        <f t="shared" si="59"/>
        <v>0</v>
      </c>
      <c r="BW283">
        <f t="shared" si="59"/>
        <v>0</v>
      </c>
      <c r="BX283">
        <f t="shared" si="59"/>
        <v>0</v>
      </c>
      <c r="BY283">
        <f t="shared" si="63"/>
        <v>0</v>
      </c>
      <c r="BZ283">
        <f t="shared" si="63"/>
        <v>0</v>
      </c>
      <c r="CA283">
        <f t="shared" si="63"/>
        <v>0</v>
      </c>
      <c r="CB283">
        <f t="shared" si="63"/>
        <v>0</v>
      </c>
      <c r="CC283">
        <f t="shared" si="63"/>
        <v>0</v>
      </c>
      <c r="CD283">
        <f t="shared" si="63"/>
        <v>0</v>
      </c>
      <c r="CE283">
        <f t="shared" si="63"/>
        <v>0</v>
      </c>
      <c r="CF283">
        <f t="shared" si="63"/>
        <v>0</v>
      </c>
      <c r="CG283">
        <f t="shared" si="63"/>
        <v>0</v>
      </c>
      <c r="CH283">
        <f t="shared" si="63"/>
        <v>0</v>
      </c>
      <c r="CI283">
        <f t="shared" si="64"/>
        <v>0</v>
      </c>
      <c r="CJ283">
        <f t="shared" si="64"/>
        <v>0</v>
      </c>
      <c r="CK283">
        <f t="shared" si="64"/>
        <v>0</v>
      </c>
      <c r="CL283">
        <f t="shared" si="64"/>
        <v>0</v>
      </c>
      <c r="CM283">
        <f t="shared" si="64"/>
        <v>0</v>
      </c>
      <c r="CN283">
        <f t="shared" si="64"/>
        <v>0</v>
      </c>
      <c r="CO283">
        <f t="shared" si="64"/>
        <v>0</v>
      </c>
      <c r="CP283">
        <f t="shared" si="64"/>
        <v>0</v>
      </c>
      <c r="CQ283">
        <f t="shared" si="64"/>
        <v>0</v>
      </c>
      <c r="CR283">
        <f t="shared" si="64"/>
        <v>0</v>
      </c>
      <c r="CS283">
        <f t="shared" si="64"/>
        <v>0</v>
      </c>
      <c r="CT283">
        <f t="shared" si="64"/>
        <v>0</v>
      </c>
      <c r="CU283">
        <f t="shared" si="64"/>
        <v>0</v>
      </c>
      <c r="CV283">
        <f t="shared" si="64"/>
        <v>0</v>
      </c>
      <c r="CW283">
        <f t="shared" si="64"/>
        <v>0</v>
      </c>
    </row>
    <row r="284" spans="1:101" x14ac:dyDescent="0.45">
      <c r="A284" s="1">
        <v>42376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3.1776345078320419E-8</v>
      </c>
      <c r="V284">
        <v>2.5103312611873126E-6</v>
      </c>
      <c r="W284">
        <v>4.4486883109648582E-6</v>
      </c>
      <c r="X284">
        <v>3.5907269938502061E-6</v>
      </c>
      <c r="Y284">
        <v>4.1309248601816535E-6</v>
      </c>
      <c r="Z284">
        <v>1.0898889157550422E-5</v>
      </c>
      <c r="AA284">
        <v>3.1935226803712009E-6</v>
      </c>
      <c r="AB284">
        <v>7.2446094735435749E-6</v>
      </c>
      <c r="AC284">
        <v>2.6056602964222733E-6</v>
      </c>
      <c r="AD284">
        <v>2.8439828845096766E-6</v>
      </c>
      <c r="AE284">
        <v>3.0187527824404392E-6</v>
      </c>
      <c r="AF284">
        <v>3.4953979586152461E-7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Y284">
        <f t="shared" si="60"/>
        <v>4.4867404841961464E-5</v>
      </c>
      <c r="BA284">
        <f>IF([1]Graph!$B$45=[1]PV_profile!A284,1,0)</f>
        <v>0</v>
      </c>
      <c r="BB284">
        <f t="shared" si="62"/>
        <v>0</v>
      </c>
      <c r="BC284">
        <f t="shared" si="62"/>
        <v>0</v>
      </c>
      <c r="BD284">
        <f t="shared" si="62"/>
        <v>0</v>
      </c>
      <c r="BE284">
        <f t="shared" si="62"/>
        <v>0</v>
      </c>
      <c r="BF284">
        <f t="shared" si="62"/>
        <v>0</v>
      </c>
      <c r="BG284">
        <f t="shared" si="62"/>
        <v>0</v>
      </c>
      <c r="BH284">
        <f t="shared" si="62"/>
        <v>0</v>
      </c>
      <c r="BI284">
        <f t="shared" si="62"/>
        <v>0</v>
      </c>
      <c r="BJ284">
        <f t="shared" si="62"/>
        <v>0</v>
      </c>
      <c r="BK284">
        <f t="shared" si="62"/>
        <v>0</v>
      </c>
      <c r="BL284">
        <f t="shared" si="62"/>
        <v>0</v>
      </c>
      <c r="BM284">
        <f t="shared" si="61"/>
        <v>0</v>
      </c>
      <c r="BN284">
        <f t="shared" si="61"/>
        <v>0</v>
      </c>
      <c r="BO284">
        <f t="shared" si="61"/>
        <v>0</v>
      </c>
      <c r="BP284">
        <f t="shared" si="61"/>
        <v>0</v>
      </c>
      <c r="BQ284">
        <f t="shared" si="61"/>
        <v>0</v>
      </c>
      <c r="BR284">
        <f t="shared" si="61"/>
        <v>0</v>
      </c>
      <c r="BS284">
        <f t="shared" si="61"/>
        <v>0</v>
      </c>
      <c r="BT284">
        <f t="shared" si="61"/>
        <v>0</v>
      </c>
      <c r="BU284">
        <f t="shared" si="59"/>
        <v>0</v>
      </c>
      <c r="BV284">
        <f t="shared" si="59"/>
        <v>0</v>
      </c>
      <c r="BW284">
        <f t="shared" si="59"/>
        <v>0</v>
      </c>
      <c r="BX284">
        <f t="shared" si="59"/>
        <v>0</v>
      </c>
      <c r="BY284">
        <f t="shared" si="63"/>
        <v>0</v>
      </c>
      <c r="BZ284">
        <f t="shared" si="63"/>
        <v>0</v>
      </c>
      <c r="CA284">
        <f t="shared" si="63"/>
        <v>0</v>
      </c>
      <c r="CB284">
        <f t="shared" si="63"/>
        <v>0</v>
      </c>
      <c r="CC284">
        <f t="shared" si="63"/>
        <v>0</v>
      </c>
      <c r="CD284">
        <f t="shared" si="63"/>
        <v>0</v>
      </c>
      <c r="CE284">
        <f t="shared" si="63"/>
        <v>0</v>
      </c>
      <c r="CF284">
        <f t="shared" si="63"/>
        <v>0</v>
      </c>
      <c r="CG284">
        <f t="shared" si="63"/>
        <v>0</v>
      </c>
      <c r="CH284">
        <f t="shared" si="63"/>
        <v>0</v>
      </c>
      <c r="CI284">
        <f t="shared" si="64"/>
        <v>0</v>
      </c>
      <c r="CJ284">
        <f t="shared" si="64"/>
        <v>0</v>
      </c>
      <c r="CK284">
        <f t="shared" si="64"/>
        <v>0</v>
      </c>
      <c r="CL284">
        <f t="shared" si="64"/>
        <v>0</v>
      </c>
      <c r="CM284">
        <f t="shared" si="64"/>
        <v>0</v>
      </c>
      <c r="CN284">
        <f t="shared" si="64"/>
        <v>0</v>
      </c>
      <c r="CO284">
        <f t="shared" si="64"/>
        <v>0</v>
      </c>
      <c r="CP284">
        <f t="shared" si="64"/>
        <v>0</v>
      </c>
      <c r="CQ284">
        <f t="shared" si="64"/>
        <v>0</v>
      </c>
      <c r="CR284">
        <f t="shared" si="64"/>
        <v>0</v>
      </c>
      <c r="CS284">
        <f t="shared" si="64"/>
        <v>0</v>
      </c>
      <c r="CT284">
        <f t="shared" si="64"/>
        <v>0</v>
      </c>
      <c r="CU284">
        <f t="shared" si="64"/>
        <v>0</v>
      </c>
      <c r="CV284">
        <f t="shared" si="64"/>
        <v>0</v>
      </c>
      <c r="CW284">
        <f t="shared" si="64"/>
        <v>0</v>
      </c>
    </row>
    <row r="285" spans="1:101" x14ac:dyDescent="0.45">
      <c r="A285" s="1">
        <v>42377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6.3552690156640824E-7</v>
      </c>
      <c r="T285">
        <v>1.0136256875670733E-5</v>
      </c>
      <c r="U285">
        <v>2.0058817830689762E-6</v>
      </c>
      <c r="V285">
        <v>9.1992519001737592E-6</v>
      </c>
      <c r="W285">
        <v>2.3402880945869506E-5</v>
      </c>
      <c r="X285">
        <v>2.8661468852018054E-5</v>
      </c>
      <c r="Y285">
        <v>4.3771915345386369E-6</v>
      </c>
      <c r="Z285">
        <v>1.3981591834460984E-6</v>
      </c>
      <c r="AA285">
        <v>1.4776000461418994E-6</v>
      </c>
      <c r="AB285">
        <v>6.0216173923417173E-6</v>
      </c>
      <c r="AC285">
        <v>8.4207314457549096E-7</v>
      </c>
      <c r="AD285">
        <v>1.5888172539160209E-8</v>
      </c>
      <c r="AE285">
        <v>3.1776345078320419E-8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Y285">
        <f t="shared" si="60"/>
        <v>8.820557307702877E-5</v>
      </c>
      <c r="BA285">
        <f>IF([1]Graph!$B$45=[1]PV_profile!A285,1,0)</f>
        <v>0</v>
      </c>
      <c r="BB285">
        <f t="shared" si="62"/>
        <v>0</v>
      </c>
      <c r="BC285">
        <f t="shared" si="62"/>
        <v>0</v>
      </c>
      <c r="BD285">
        <f t="shared" si="62"/>
        <v>0</v>
      </c>
      <c r="BE285">
        <f t="shared" si="62"/>
        <v>0</v>
      </c>
      <c r="BF285">
        <f t="shared" si="62"/>
        <v>0</v>
      </c>
      <c r="BG285">
        <f t="shared" si="62"/>
        <v>0</v>
      </c>
      <c r="BH285">
        <f t="shared" si="62"/>
        <v>0</v>
      </c>
      <c r="BI285">
        <f t="shared" si="62"/>
        <v>0</v>
      </c>
      <c r="BJ285">
        <f t="shared" si="62"/>
        <v>0</v>
      </c>
      <c r="BK285">
        <f t="shared" si="62"/>
        <v>0</v>
      </c>
      <c r="BL285">
        <f t="shared" si="62"/>
        <v>0</v>
      </c>
      <c r="BM285">
        <f t="shared" si="61"/>
        <v>0</v>
      </c>
      <c r="BN285">
        <f t="shared" si="61"/>
        <v>0</v>
      </c>
      <c r="BO285">
        <f t="shared" si="61"/>
        <v>0</v>
      </c>
      <c r="BP285">
        <f t="shared" si="61"/>
        <v>0</v>
      </c>
      <c r="BQ285">
        <f t="shared" si="61"/>
        <v>0</v>
      </c>
      <c r="BR285">
        <f t="shared" si="61"/>
        <v>0</v>
      </c>
      <c r="BS285">
        <f t="shared" si="61"/>
        <v>0</v>
      </c>
      <c r="BT285">
        <f t="shared" si="61"/>
        <v>0</v>
      </c>
      <c r="BU285">
        <f t="shared" si="59"/>
        <v>0</v>
      </c>
      <c r="BV285">
        <f t="shared" si="59"/>
        <v>0</v>
      </c>
      <c r="BW285">
        <f t="shared" si="59"/>
        <v>0</v>
      </c>
      <c r="BX285">
        <f t="shared" si="59"/>
        <v>0</v>
      </c>
      <c r="BY285">
        <f t="shared" si="63"/>
        <v>0</v>
      </c>
      <c r="BZ285">
        <f t="shared" si="63"/>
        <v>0</v>
      </c>
      <c r="CA285">
        <f t="shared" si="63"/>
        <v>0</v>
      </c>
      <c r="CB285">
        <f t="shared" si="63"/>
        <v>0</v>
      </c>
      <c r="CC285">
        <f t="shared" si="63"/>
        <v>0</v>
      </c>
      <c r="CD285">
        <f t="shared" si="63"/>
        <v>0</v>
      </c>
      <c r="CE285">
        <f t="shared" si="63"/>
        <v>0</v>
      </c>
      <c r="CF285">
        <f t="shared" si="63"/>
        <v>0</v>
      </c>
      <c r="CG285">
        <f t="shared" si="63"/>
        <v>0</v>
      </c>
      <c r="CH285">
        <f t="shared" si="63"/>
        <v>0</v>
      </c>
      <c r="CI285">
        <f t="shared" si="64"/>
        <v>0</v>
      </c>
      <c r="CJ285">
        <f t="shared" si="64"/>
        <v>0</v>
      </c>
      <c r="CK285">
        <f t="shared" si="64"/>
        <v>0</v>
      </c>
      <c r="CL285">
        <f t="shared" si="64"/>
        <v>0</v>
      </c>
      <c r="CM285">
        <f t="shared" si="64"/>
        <v>0</v>
      </c>
      <c r="CN285">
        <f t="shared" si="64"/>
        <v>0</v>
      </c>
      <c r="CO285">
        <f t="shared" si="64"/>
        <v>0</v>
      </c>
      <c r="CP285">
        <f t="shared" si="64"/>
        <v>0</v>
      </c>
      <c r="CQ285">
        <f t="shared" si="64"/>
        <v>0</v>
      </c>
      <c r="CR285">
        <f t="shared" si="64"/>
        <v>0</v>
      </c>
      <c r="CS285">
        <f t="shared" si="64"/>
        <v>0</v>
      </c>
      <c r="CT285">
        <f t="shared" si="64"/>
        <v>0</v>
      </c>
      <c r="CU285">
        <f t="shared" si="64"/>
        <v>0</v>
      </c>
      <c r="CV285">
        <f t="shared" si="64"/>
        <v>0</v>
      </c>
      <c r="CW285">
        <f t="shared" si="64"/>
        <v>0</v>
      </c>
    </row>
    <row r="286" spans="1:101" x14ac:dyDescent="0.45">
      <c r="A286" s="1">
        <v>42378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2.3832258808740308E-7</v>
      </c>
      <c r="U286">
        <v>2.0336860850125064E-6</v>
      </c>
      <c r="V286">
        <v>1.3187183207502971E-6</v>
      </c>
      <c r="W286">
        <v>4.003819479868372E-6</v>
      </c>
      <c r="X286">
        <v>1.1598365953586951E-6</v>
      </c>
      <c r="Y286">
        <v>1.5729290813768606E-6</v>
      </c>
      <c r="Z286">
        <v>1.5617676401681003E-5</v>
      </c>
      <c r="AA286">
        <v>2.2512746079363058E-5</v>
      </c>
      <c r="AB286">
        <v>4.925333487139664E-6</v>
      </c>
      <c r="AC286">
        <v>3.8131614093984492E-6</v>
      </c>
      <c r="AD286">
        <v>1.2551656305936563E-6</v>
      </c>
      <c r="AE286">
        <v>3.9720431347900519E-7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Y286">
        <f t="shared" si="60"/>
        <v>5.8848599472108973E-5</v>
      </c>
      <c r="BA286">
        <f>IF([1]Graph!$B$45=[1]PV_profile!A286,1,0)</f>
        <v>0</v>
      </c>
      <c r="BB286">
        <f t="shared" si="62"/>
        <v>0</v>
      </c>
      <c r="BC286">
        <f t="shared" si="62"/>
        <v>0</v>
      </c>
      <c r="BD286">
        <f t="shared" si="62"/>
        <v>0</v>
      </c>
      <c r="BE286">
        <f t="shared" si="62"/>
        <v>0</v>
      </c>
      <c r="BF286">
        <f t="shared" si="62"/>
        <v>0</v>
      </c>
      <c r="BG286">
        <f t="shared" si="62"/>
        <v>0</v>
      </c>
      <c r="BH286">
        <f t="shared" si="62"/>
        <v>0</v>
      </c>
      <c r="BI286">
        <f t="shared" si="62"/>
        <v>0</v>
      </c>
      <c r="BJ286">
        <f t="shared" si="62"/>
        <v>0</v>
      </c>
      <c r="BK286">
        <f t="shared" ref="BI286:BT316" si="65">IF($BA286=1,K286,0)</f>
        <v>0</v>
      </c>
      <c r="BL286">
        <f t="shared" si="65"/>
        <v>0</v>
      </c>
      <c r="BM286">
        <f t="shared" si="61"/>
        <v>0</v>
      </c>
      <c r="BN286">
        <f t="shared" si="61"/>
        <v>0</v>
      </c>
      <c r="BO286">
        <f t="shared" si="61"/>
        <v>0</v>
      </c>
      <c r="BP286">
        <f t="shared" si="61"/>
        <v>0</v>
      </c>
      <c r="BQ286">
        <f t="shared" si="61"/>
        <v>0</v>
      </c>
      <c r="BR286">
        <f t="shared" si="61"/>
        <v>0</v>
      </c>
      <c r="BS286">
        <f t="shared" si="61"/>
        <v>0</v>
      </c>
      <c r="BT286">
        <f t="shared" si="61"/>
        <v>0</v>
      </c>
      <c r="BU286">
        <f t="shared" si="59"/>
        <v>0</v>
      </c>
      <c r="BV286">
        <f t="shared" si="59"/>
        <v>0</v>
      </c>
      <c r="BW286">
        <f t="shared" si="59"/>
        <v>0</v>
      </c>
      <c r="BX286">
        <f t="shared" si="59"/>
        <v>0</v>
      </c>
      <c r="BY286">
        <f t="shared" si="63"/>
        <v>0</v>
      </c>
      <c r="BZ286">
        <f t="shared" si="63"/>
        <v>0</v>
      </c>
      <c r="CA286">
        <f t="shared" si="63"/>
        <v>0</v>
      </c>
      <c r="CB286">
        <f t="shared" si="63"/>
        <v>0</v>
      </c>
      <c r="CC286">
        <f t="shared" si="63"/>
        <v>0</v>
      </c>
      <c r="CD286">
        <f t="shared" si="63"/>
        <v>0</v>
      </c>
      <c r="CE286">
        <f t="shared" si="63"/>
        <v>0</v>
      </c>
      <c r="CF286">
        <f t="shared" ref="BY286:CN309" si="66">IF($BA286=1,AF286,0)</f>
        <v>0</v>
      </c>
      <c r="CG286">
        <f t="shared" si="66"/>
        <v>0</v>
      </c>
      <c r="CH286">
        <f t="shared" si="66"/>
        <v>0</v>
      </c>
      <c r="CI286">
        <f t="shared" si="64"/>
        <v>0</v>
      </c>
      <c r="CJ286">
        <f t="shared" si="64"/>
        <v>0</v>
      </c>
      <c r="CK286">
        <f t="shared" si="64"/>
        <v>0</v>
      </c>
      <c r="CL286">
        <f t="shared" si="64"/>
        <v>0</v>
      </c>
      <c r="CM286">
        <f t="shared" si="64"/>
        <v>0</v>
      </c>
      <c r="CN286">
        <f t="shared" si="64"/>
        <v>0</v>
      </c>
      <c r="CO286">
        <f t="shared" si="64"/>
        <v>0</v>
      </c>
      <c r="CP286">
        <f t="shared" si="64"/>
        <v>0</v>
      </c>
      <c r="CQ286">
        <f t="shared" si="64"/>
        <v>0</v>
      </c>
      <c r="CR286">
        <f t="shared" si="64"/>
        <v>0</v>
      </c>
      <c r="CS286">
        <f t="shared" si="64"/>
        <v>0</v>
      </c>
      <c r="CT286">
        <f t="shared" si="64"/>
        <v>0</v>
      </c>
      <c r="CU286">
        <f t="shared" si="64"/>
        <v>0</v>
      </c>
      <c r="CV286">
        <f t="shared" si="64"/>
        <v>0</v>
      </c>
      <c r="CW286">
        <f t="shared" si="64"/>
        <v>0</v>
      </c>
    </row>
    <row r="287" spans="1:101" x14ac:dyDescent="0.45">
      <c r="A287" s="1">
        <v>42379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4.7664517617480618E-8</v>
      </c>
      <c r="V287">
        <v>8.9923084528511987E-6</v>
      </c>
      <c r="W287">
        <v>2.8445389705485475E-5</v>
      </c>
      <c r="X287">
        <v>4.9309340679597175E-5</v>
      </c>
      <c r="Y287">
        <v>3.6153536612859044E-5</v>
      </c>
      <c r="Z287">
        <v>5.0497775985526359E-5</v>
      </c>
      <c r="AA287">
        <v>7.5566134617813331E-5</v>
      </c>
      <c r="AB287">
        <v>1.5745576190621241E-4</v>
      </c>
      <c r="AC287">
        <v>1.1613499437930504E-4</v>
      </c>
      <c r="AD287">
        <v>1.2395078365563138E-4</v>
      </c>
      <c r="AE287">
        <v>9.988377709762497E-5</v>
      </c>
      <c r="AF287">
        <v>4.5201056465283827E-5</v>
      </c>
      <c r="AG287">
        <v>1.8862041234177517E-5</v>
      </c>
      <c r="AH287">
        <v>1.1280602502803745E-6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Y287">
        <f t="shared" si="60"/>
        <v>8.1162862556026559E-4</v>
      </c>
      <c r="BA287">
        <f>IF([1]Graph!$B$45=[1]PV_profile!A287,1,0)</f>
        <v>0</v>
      </c>
      <c r="BB287">
        <f t="shared" ref="BB287:BL322" si="67">IF($BA287=1,B287,0)</f>
        <v>0</v>
      </c>
      <c r="BC287">
        <f t="shared" si="67"/>
        <v>0</v>
      </c>
      <c r="BD287">
        <f t="shared" si="67"/>
        <v>0</v>
      </c>
      <c r="BE287">
        <f t="shared" si="67"/>
        <v>0</v>
      </c>
      <c r="BF287">
        <f t="shared" si="67"/>
        <v>0</v>
      </c>
      <c r="BG287">
        <f t="shared" si="67"/>
        <v>0</v>
      </c>
      <c r="BH287">
        <f t="shared" si="67"/>
        <v>0</v>
      </c>
      <c r="BI287">
        <f t="shared" si="65"/>
        <v>0</v>
      </c>
      <c r="BJ287">
        <f t="shared" si="65"/>
        <v>0</v>
      </c>
      <c r="BK287">
        <f t="shared" si="65"/>
        <v>0</v>
      </c>
      <c r="BL287">
        <f t="shared" si="65"/>
        <v>0</v>
      </c>
      <c r="BM287">
        <f t="shared" si="61"/>
        <v>0</v>
      </c>
      <c r="BN287">
        <f t="shared" si="61"/>
        <v>0</v>
      </c>
      <c r="BO287">
        <f t="shared" si="61"/>
        <v>0</v>
      </c>
      <c r="BP287">
        <f t="shared" si="61"/>
        <v>0</v>
      </c>
      <c r="BQ287">
        <f t="shared" si="61"/>
        <v>0</v>
      </c>
      <c r="BR287">
        <f t="shared" si="61"/>
        <v>0</v>
      </c>
      <c r="BS287">
        <f t="shared" si="61"/>
        <v>0</v>
      </c>
      <c r="BT287">
        <f t="shared" si="61"/>
        <v>0</v>
      </c>
      <c r="BU287">
        <f t="shared" si="59"/>
        <v>0</v>
      </c>
      <c r="BV287">
        <f t="shared" si="59"/>
        <v>0</v>
      </c>
      <c r="BW287">
        <f t="shared" si="59"/>
        <v>0</v>
      </c>
      <c r="BX287">
        <f t="shared" si="59"/>
        <v>0</v>
      </c>
      <c r="BY287">
        <f t="shared" si="66"/>
        <v>0</v>
      </c>
      <c r="BZ287">
        <f t="shared" si="66"/>
        <v>0</v>
      </c>
      <c r="CA287">
        <f t="shared" si="66"/>
        <v>0</v>
      </c>
      <c r="CB287">
        <f t="shared" si="66"/>
        <v>0</v>
      </c>
      <c r="CC287">
        <f t="shared" si="66"/>
        <v>0</v>
      </c>
      <c r="CD287">
        <f t="shared" si="66"/>
        <v>0</v>
      </c>
      <c r="CE287">
        <f t="shared" si="66"/>
        <v>0</v>
      </c>
      <c r="CF287">
        <f t="shared" si="66"/>
        <v>0</v>
      </c>
      <c r="CG287">
        <f t="shared" si="66"/>
        <v>0</v>
      </c>
      <c r="CH287">
        <f t="shared" si="66"/>
        <v>0</v>
      </c>
      <c r="CI287">
        <f t="shared" si="64"/>
        <v>0</v>
      </c>
      <c r="CJ287">
        <f t="shared" si="64"/>
        <v>0</v>
      </c>
      <c r="CK287">
        <f t="shared" si="64"/>
        <v>0</v>
      </c>
      <c r="CL287">
        <f t="shared" si="64"/>
        <v>0</v>
      </c>
      <c r="CM287">
        <f t="shared" si="64"/>
        <v>0</v>
      </c>
      <c r="CN287">
        <f t="shared" si="64"/>
        <v>0</v>
      </c>
      <c r="CO287">
        <f t="shared" si="64"/>
        <v>0</v>
      </c>
      <c r="CP287">
        <f t="shared" si="64"/>
        <v>0</v>
      </c>
      <c r="CQ287">
        <f t="shared" si="64"/>
        <v>0</v>
      </c>
      <c r="CR287">
        <f t="shared" si="64"/>
        <v>0</v>
      </c>
      <c r="CS287">
        <f t="shared" si="64"/>
        <v>0</v>
      </c>
      <c r="CT287">
        <f t="shared" si="64"/>
        <v>0</v>
      </c>
      <c r="CU287">
        <f t="shared" si="64"/>
        <v>0</v>
      </c>
      <c r="CV287">
        <f t="shared" si="64"/>
        <v>0</v>
      </c>
      <c r="CW287">
        <f t="shared" si="64"/>
        <v>0</v>
      </c>
    </row>
    <row r="288" spans="1:101" x14ac:dyDescent="0.45">
      <c r="A288" s="1">
        <v>42380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7.944086269580103E-8</v>
      </c>
      <c r="V288">
        <v>4.7664517617480618E-8</v>
      </c>
      <c r="W288">
        <v>6.5141507410556854E-7</v>
      </c>
      <c r="X288">
        <v>5.1159915576095863E-6</v>
      </c>
      <c r="Y288">
        <v>9.9138224601224916E-6</v>
      </c>
      <c r="Z288">
        <v>6.5141507410556833E-7</v>
      </c>
      <c r="AA288">
        <v>1.4299355285244186E-6</v>
      </c>
      <c r="AB288">
        <v>1.1375931538038706E-5</v>
      </c>
      <c r="AC288">
        <v>1.0613299256159017E-5</v>
      </c>
      <c r="AD288">
        <v>1.5125143052967038E-5</v>
      </c>
      <c r="AE288">
        <v>3.3173709853139548E-5</v>
      </c>
      <c r="AF288">
        <v>3.8767140995550896E-6</v>
      </c>
      <c r="AG288">
        <v>1.1757247678978553E-6</v>
      </c>
      <c r="AH288">
        <v>3.1776345078320419E-8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Y288">
        <f t="shared" si="60"/>
        <v>9.3261983987616485E-5</v>
      </c>
      <c r="BA288">
        <f>IF([1]Graph!$B$45=[1]PV_profile!A288,1,0)</f>
        <v>0</v>
      </c>
      <c r="BB288">
        <f t="shared" si="67"/>
        <v>0</v>
      </c>
      <c r="BC288">
        <f t="shared" si="67"/>
        <v>0</v>
      </c>
      <c r="BD288">
        <f t="shared" si="67"/>
        <v>0</v>
      </c>
      <c r="BE288">
        <f t="shared" si="67"/>
        <v>0</v>
      </c>
      <c r="BF288">
        <f t="shared" si="67"/>
        <v>0</v>
      </c>
      <c r="BG288">
        <f t="shared" si="67"/>
        <v>0</v>
      </c>
      <c r="BH288">
        <f t="shared" si="67"/>
        <v>0</v>
      </c>
      <c r="BI288">
        <f t="shared" si="65"/>
        <v>0</v>
      </c>
      <c r="BJ288">
        <f t="shared" si="65"/>
        <v>0</v>
      </c>
      <c r="BK288">
        <f t="shared" si="65"/>
        <v>0</v>
      </c>
      <c r="BL288">
        <f t="shared" si="65"/>
        <v>0</v>
      </c>
      <c r="BM288">
        <f t="shared" si="61"/>
        <v>0</v>
      </c>
      <c r="BN288">
        <f t="shared" si="61"/>
        <v>0</v>
      </c>
      <c r="BO288">
        <f t="shared" si="61"/>
        <v>0</v>
      </c>
      <c r="BP288">
        <f t="shared" si="61"/>
        <v>0</v>
      </c>
      <c r="BQ288">
        <f t="shared" si="61"/>
        <v>0</v>
      </c>
      <c r="BR288">
        <f t="shared" si="61"/>
        <v>0</v>
      </c>
      <c r="BS288">
        <f t="shared" si="61"/>
        <v>0</v>
      </c>
      <c r="BT288">
        <f t="shared" si="61"/>
        <v>0</v>
      </c>
      <c r="BU288">
        <f t="shared" si="59"/>
        <v>0</v>
      </c>
      <c r="BV288">
        <f t="shared" si="59"/>
        <v>0</v>
      </c>
      <c r="BW288">
        <f t="shared" si="59"/>
        <v>0</v>
      </c>
      <c r="BX288">
        <f t="shared" si="59"/>
        <v>0</v>
      </c>
      <c r="BY288">
        <f t="shared" si="66"/>
        <v>0</v>
      </c>
      <c r="BZ288">
        <f t="shared" si="66"/>
        <v>0</v>
      </c>
      <c r="CA288">
        <f t="shared" si="66"/>
        <v>0</v>
      </c>
      <c r="CB288">
        <f t="shared" si="66"/>
        <v>0</v>
      </c>
      <c r="CC288">
        <f t="shared" si="66"/>
        <v>0</v>
      </c>
      <c r="CD288">
        <f t="shared" si="66"/>
        <v>0</v>
      </c>
      <c r="CE288">
        <f t="shared" si="66"/>
        <v>0</v>
      </c>
      <c r="CF288">
        <f t="shared" si="66"/>
        <v>0</v>
      </c>
      <c r="CG288">
        <f t="shared" si="66"/>
        <v>0</v>
      </c>
      <c r="CH288">
        <f t="shared" si="66"/>
        <v>0</v>
      </c>
      <c r="CI288">
        <f t="shared" si="64"/>
        <v>0</v>
      </c>
      <c r="CJ288">
        <f t="shared" si="64"/>
        <v>0</v>
      </c>
      <c r="CK288">
        <f t="shared" si="64"/>
        <v>0</v>
      </c>
      <c r="CL288">
        <f t="shared" si="64"/>
        <v>0</v>
      </c>
      <c r="CM288">
        <f t="shared" si="64"/>
        <v>0</v>
      </c>
      <c r="CN288">
        <f t="shared" si="64"/>
        <v>0</v>
      </c>
      <c r="CO288">
        <f t="shared" si="64"/>
        <v>0</v>
      </c>
      <c r="CP288">
        <f t="shared" si="64"/>
        <v>0</v>
      </c>
      <c r="CQ288">
        <f t="shared" si="64"/>
        <v>0</v>
      </c>
      <c r="CR288">
        <f t="shared" si="64"/>
        <v>0</v>
      </c>
      <c r="CS288">
        <f t="shared" si="64"/>
        <v>0</v>
      </c>
      <c r="CT288">
        <f t="shared" si="64"/>
        <v>0</v>
      </c>
      <c r="CU288">
        <f t="shared" si="64"/>
        <v>0</v>
      </c>
      <c r="CV288">
        <f t="shared" si="64"/>
        <v>0</v>
      </c>
      <c r="CW288">
        <f t="shared" si="64"/>
        <v>0</v>
      </c>
    </row>
    <row r="289" spans="1:101" x14ac:dyDescent="0.45">
      <c r="A289" s="1">
        <v>42381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3.1776345078320419E-8</v>
      </c>
      <c r="U289">
        <v>1.0168430425062534E-6</v>
      </c>
      <c r="V289">
        <v>1.7635871518467831E-6</v>
      </c>
      <c r="W289">
        <v>1.5888172539160206E-7</v>
      </c>
      <c r="X289">
        <v>3.1776345078320415E-6</v>
      </c>
      <c r="Y289">
        <v>4.7664517617480615E-7</v>
      </c>
      <c r="Z289">
        <v>1.1661521439430113E-5</v>
      </c>
      <c r="AA289">
        <v>2.2910347597155539E-5</v>
      </c>
      <c r="AB289">
        <v>2.6278242971144023E-5</v>
      </c>
      <c r="AC289">
        <v>1.4870932292340473E-5</v>
      </c>
      <c r="AD289">
        <v>1.1089547228020346E-5</v>
      </c>
      <c r="AE289">
        <v>1.6523699440726615E-6</v>
      </c>
      <c r="AF289">
        <v>2.0972387751691471E-6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Y289">
        <f t="shared" si="60"/>
        <v>9.7185568196162116E-5</v>
      </c>
      <c r="BA289">
        <f>IF([1]Graph!$B$45=[1]PV_profile!A289,1,0)</f>
        <v>0</v>
      </c>
      <c r="BB289">
        <f t="shared" si="67"/>
        <v>0</v>
      </c>
      <c r="BC289">
        <f t="shared" si="67"/>
        <v>0</v>
      </c>
      <c r="BD289">
        <f t="shared" si="67"/>
        <v>0</v>
      </c>
      <c r="BE289">
        <f t="shared" si="67"/>
        <v>0</v>
      </c>
      <c r="BF289">
        <f t="shared" si="67"/>
        <v>0</v>
      </c>
      <c r="BG289">
        <f t="shared" si="67"/>
        <v>0</v>
      </c>
      <c r="BH289">
        <f t="shared" si="67"/>
        <v>0</v>
      </c>
      <c r="BI289">
        <f t="shared" si="65"/>
        <v>0</v>
      </c>
      <c r="BJ289">
        <f t="shared" si="65"/>
        <v>0</v>
      </c>
      <c r="BK289">
        <f t="shared" si="65"/>
        <v>0</v>
      </c>
      <c r="BL289">
        <f t="shared" si="65"/>
        <v>0</v>
      </c>
      <c r="BM289">
        <f t="shared" si="61"/>
        <v>0</v>
      </c>
      <c r="BN289">
        <f t="shared" si="61"/>
        <v>0</v>
      </c>
      <c r="BO289">
        <f t="shared" si="61"/>
        <v>0</v>
      </c>
      <c r="BP289">
        <f t="shared" si="61"/>
        <v>0</v>
      </c>
      <c r="BQ289">
        <f t="shared" si="61"/>
        <v>0</v>
      </c>
      <c r="BR289">
        <f t="shared" si="61"/>
        <v>0</v>
      </c>
      <c r="BS289">
        <f t="shared" si="61"/>
        <v>0</v>
      </c>
      <c r="BT289">
        <f t="shared" si="61"/>
        <v>0</v>
      </c>
      <c r="BU289">
        <f t="shared" si="59"/>
        <v>0</v>
      </c>
      <c r="BV289">
        <f t="shared" si="59"/>
        <v>0</v>
      </c>
      <c r="BW289">
        <f t="shared" si="59"/>
        <v>0</v>
      </c>
      <c r="BX289">
        <f t="shared" si="59"/>
        <v>0</v>
      </c>
      <c r="BY289">
        <f t="shared" si="66"/>
        <v>0</v>
      </c>
      <c r="BZ289">
        <f t="shared" si="66"/>
        <v>0</v>
      </c>
      <c r="CA289">
        <f t="shared" si="66"/>
        <v>0</v>
      </c>
      <c r="CB289">
        <f t="shared" si="66"/>
        <v>0</v>
      </c>
      <c r="CC289">
        <f t="shared" si="66"/>
        <v>0</v>
      </c>
      <c r="CD289">
        <f t="shared" si="66"/>
        <v>0</v>
      </c>
      <c r="CE289">
        <f t="shared" si="66"/>
        <v>0</v>
      </c>
      <c r="CF289">
        <f t="shared" si="66"/>
        <v>0</v>
      </c>
      <c r="CG289">
        <f t="shared" si="66"/>
        <v>0</v>
      </c>
      <c r="CH289">
        <f t="shared" si="66"/>
        <v>0</v>
      </c>
      <c r="CI289">
        <f t="shared" si="64"/>
        <v>0</v>
      </c>
      <c r="CJ289">
        <f t="shared" si="64"/>
        <v>0</v>
      </c>
      <c r="CK289">
        <f t="shared" si="64"/>
        <v>0</v>
      </c>
      <c r="CL289">
        <f t="shared" si="64"/>
        <v>0</v>
      </c>
      <c r="CM289">
        <f t="shared" si="64"/>
        <v>0</v>
      </c>
      <c r="CN289">
        <f t="shared" si="64"/>
        <v>0</v>
      </c>
      <c r="CO289">
        <f t="shared" si="64"/>
        <v>0</v>
      </c>
      <c r="CP289">
        <f t="shared" si="64"/>
        <v>0</v>
      </c>
      <c r="CQ289">
        <f t="shared" si="64"/>
        <v>0</v>
      </c>
      <c r="CR289">
        <f t="shared" si="64"/>
        <v>0</v>
      </c>
      <c r="CS289">
        <f t="shared" si="64"/>
        <v>0</v>
      </c>
      <c r="CT289">
        <f t="shared" si="64"/>
        <v>0</v>
      </c>
      <c r="CU289">
        <f t="shared" si="64"/>
        <v>0</v>
      </c>
      <c r="CV289">
        <f t="shared" si="64"/>
        <v>0</v>
      </c>
      <c r="CW289">
        <f t="shared" ref="CU289:CW341" si="68">IF($BA289=1,AW289,0)</f>
        <v>0</v>
      </c>
    </row>
    <row r="290" spans="1:101" x14ac:dyDescent="0.45">
      <c r="A290" s="1">
        <v>42382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9.5329035234961236E-8</v>
      </c>
      <c r="W290">
        <v>1.1121720777412146E-7</v>
      </c>
      <c r="X290">
        <v>1.1280602502803747E-6</v>
      </c>
      <c r="Y290">
        <v>1.1598365953586951E-6</v>
      </c>
      <c r="Z290">
        <v>5.0206625223746252E-6</v>
      </c>
      <c r="AA290">
        <v>5.450437589558909E-6</v>
      </c>
      <c r="AB290">
        <v>1.6729054070795257E-5</v>
      </c>
      <c r="AC290">
        <v>6.1804991177333201E-6</v>
      </c>
      <c r="AD290">
        <v>3.7353093639565656E-6</v>
      </c>
      <c r="AE290">
        <v>2.7327656767355553E-6</v>
      </c>
      <c r="AF290">
        <v>1.1121720777412146E-7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Y290">
        <f t="shared" si="60"/>
        <v>4.2454388637576511E-5</v>
      </c>
      <c r="BA290">
        <f>IF([1]Graph!$B$45=[1]PV_profile!A290,1,0)</f>
        <v>0</v>
      </c>
      <c r="BB290">
        <f t="shared" si="67"/>
        <v>0</v>
      </c>
      <c r="BC290">
        <f t="shared" si="67"/>
        <v>0</v>
      </c>
      <c r="BD290">
        <f t="shared" si="67"/>
        <v>0</v>
      </c>
      <c r="BE290">
        <f t="shared" si="67"/>
        <v>0</v>
      </c>
      <c r="BF290">
        <f t="shared" si="67"/>
        <v>0</v>
      </c>
      <c r="BG290">
        <f t="shared" si="67"/>
        <v>0</v>
      </c>
      <c r="BH290">
        <f t="shared" si="67"/>
        <v>0</v>
      </c>
      <c r="BI290">
        <f t="shared" si="65"/>
        <v>0</v>
      </c>
      <c r="BJ290">
        <f t="shared" si="65"/>
        <v>0</v>
      </c>
      <c r="BK290">
        <f t="shared" si="65"/>
        <v>0</v>
      </c>
      <c r="BL290">
        <f t="shared" si="65"/>
        <v>0</v>
      </c>
      <c r="BM290">
        <f t="shared" si="61"/>
        <v>0</v>
      </c>
      <c r="BN290">
        <f t="shared" si="61"/>
        <v>0</v>
      </c>
      <c r="BO290">
        <f t="shared" si="61"/>
        <v>0</v>
      </c>
      <c r="BP290">
        <f t="shared" si="61"/>
        <v>0</v>
      </c>
      <c r="BQ290">
        <f t="shared" si="61"/>
        <v>0</v>
      </c>
      <c r="BR290">
        <f t="shared" si="61"/>
        <v>0</v>
      </c>
      <c r="BS290">
        <f t="shared" si="61"/>
        <v>0</v>
      </c>
      <c r="BT290">
        <f t="shared" si="61"/>
        <v>0</v>
      </c>
      <c r="BU290">
        <f t="shared" si="59"/>
        <v>0</v>
      </c>
      <c r="BV290">
        <f t="shared" si="59"/>
        <v>0</v>
      </c>
      <c r="BW290">
        <f t="shared" si="59"/>
        <v>0</v>
      </c>
      <c r="BX290">
        <f t="shared" si="59"/>
        <v>0</v>
      </c>
      <c r="BY290">
        <f t="shared" si="66"/>
        <v>0</v>
      </c>
      <c r="BZ290">
        <f t="shared" si="66"/>
        <v>0</v>
      </c>
      <c r="CA290">
        <f t="shared" si="66"/>
        <v>0</v>
      </c>
      <c r="CB290">
        <f t="shared" si="66"/>
        <v>0</v>
      </c>
      <c r="CC290">
        <f t="shared" si="66"/>
        <v>0</v>
      </c>
      <c r="CD290">
        <f t="shared" si="66"/>
        <v>0</v>
      </c>
      <c r="CE290">
        <f t="shared" si="66"/>
        <v>0</v>
      </c>
      <c r="CF290">
        <f t="shared" si="66"/>
        <v>0</v>
      </c>
      <c r="CG290">
        <f t="shared" si="66"/>
        <v>0</v>
      </c>
      <c r="CH290">
        <f t="shared" si="66"/>
        <v>0</v>
      </c>
      <c r="CI290">
        <f t="shared" si="66"/>
        <v>0</v>
      </c>
      <c r="CJ290">
        <f t="shared" si="66"/>
        <v>0</v>
      </c>
      <c r="CK290">
        <f t="shared" si="66"/>
        <v>0</v>
      </c>
      <c r="CL290">
        <f t="shared" si="66"/>
        <v>0</v>
      </c>
      <c r="CM290">
        <f t="shared" si="66"/>
        <v>0</v>
      </c>
      <c r="CN290">
        <f t="shared" si="66"/>
        <v>0</v>
      </c>
      <c r="CO290">
        <f t="shared" ref="CI290:CT318" si="69">IF($BA290=1,AO290,0)</f>
        <v>0</v>
      </c>
      <c r="CP290">
        <f t="shared" si="69"/>
        <v>0</v>
      </c>
      <c r="CQ290">
        <f t="shared" si="69"/>
        <v>0</v>
      </c>
      <c r="CR290">
        <f t="shared" si="69"/>
        <v>0</v>
      </c>
      <c r="CS290">
        <f t="shared" si="69"/>
        <v>0</v>
      </c>
      <c r="CT290">
        <f t="shared" si="69"/>
        <v>0</v>
      </c>
      <c r="CU290">
        <f t="shared" si="68"/>
        <v>0</v>
      </c>
      <c r="CV290">
        <f t="shared" si="68"/>
        <v>0</v>
      </c>
      <c r="CW290">
        <f t="shared" si="68"/>
        <v>0</v>
      </c>
    </row>
    <row r="291" spans="1:101" x14ac:dyDescent="0.45">
      <c r="A291" s="1">
        <v>42383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6.5141507410556833E-7</v>
      </c>
      <c r="T291">
        <v>1.8314693690203449E-5</v>
      </c>
      <c r="U291">
        <v>4.6312036930084614E-5</v>
      </c>
      <c r="V291">
        <v>8.5098243732682519E-5</v>
      </c>
      <c r="W291">
        <v>1.5070646621157717E-4</v>
      </c>
      <c r="X291">
        <v>1.7381859359998005E-4</v>
      </c>
      <c r="Y291">
        <v>1.5175746882504257E-4</v>
      </c>
      <c r="Z291">
        <v>1.7292408948602528E-4</v>
      </c>
      <c r="AA291">
        <v>2.0728345421489972E-4</v>
      </c>
      <c r="AB291">
        <v>2.1684773687916071E-4</v>
      </c>
      <c r="AC291">
        <v>2.1692241129009474E-4</v>
      </c>
      <c r="AD291">
        <v>1.4813536269042755E-4</v>
      </c>
      <c r="AE291">
        <v>9.8654032543094001E-5</v>
      </c>
      <c r="AF291">
        <v>5.6439158106545312E-5</v>
      </c>
      <c r="AG291">
        <v>2.0725723873021009E-5</v>
      </c>
      <c r="AH291">
        <v>3.0346409549795994E-6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Y291">
        <f t="shared" si="60"/>
        <v>1.7676255281019243E-3</v>
      </c>
      <c r="BA291">
        <f>IF([1]Graph!$B$45=[1]PV_profile!A291,1,0)</f>
        <v>0</v>
      </c>
      <c r="BB291">
        <f t="shared" si="67"/>
        <v>0</v>
      </c>
      <c r="BC291">
        <f t="shared" si="67"/>
        <v>0</v>
      </c>
      <c r="BD291">
        <f t="shared" si="67"/>
        <v>0</v>
      </c>
      <c r="BE291">
        <f t="shared" si="67"/>
        <v>0</v>
      </c>
      <c r="BF291">
        <f t="shared" si="67"/>
        <v>0</v>
      </c>
      <c r="BG291">
        <f t="shared" si="67"/>
        <v>0</v>
      </c>
      <c r="BH291">
        <f t="shared" si="67"/>
        <v>0</v>
      </c>
      <c r="BI291">
        <f t="shared" si="65"/>
        <v>0</v>
      </c>
      <c r="BJ291">
        <f t="shared" si="65"/>
        <v>0</v>
      </c>
      <c r="BK291">
        <f t="shared" si="65"/>
        <v>0</v>
      </c>
      <c r="BL291">
        <f t="shared" si="65"/>
        <v>0</v>
      </c>
      <c r="BM291">
        <f t="shared" si="61"/>
        <v>0</v>
      </c>
      <c r="BN291">
        <f t="shared" si="61"/>
        <v>0</v>
      </c>
      <c r="BO291">
        <f t="shared" si="61"/>
        <v>0</v>
      </c>
      <c r="BP291">
        <f t="shared" si="61"/>
        <v>0</v>
      </c>
      <c r="BQ291">
        <f t="shared" si="61"/>
        <v>0</v>
      </c>
      <c r="BR291">
        <f t="shared" si="61"/>
        <v>0</v>
      </c>
      <c r="BS291">
        <f t="shared" si="61"/>
        <v>0</v>
      </c>
      <c r="BT291">
        <f t="shared" si="61"/>
        <v>0</v>
      </c>
      <c r="BU291">
        <f t="shared" si="59"/>
        <v>0</v>
      </c>
      <c r="BV291">
        <f t="shared" si="59"/>
        <v>0</v>
      </c>
      <c r="BW291">
        <f t="shared" si="59"/>
        <v>0</v>
      </c>
      <c r="BX291">
        <f t="shared" si="59"/>
        <v>0</v>
      </c>
      <c r="BY291">
        <f t="shared" si="66"/>
        <v>0</v>
      </c>
      <c r="BZ291">
        <f t="shared" si="66"/>
        <v>0</v>
      </c>
      <c r="CA291">
        <f t="shared" si="66"/>
        <v>0</v>
      </c>
      <c r="CB291">
        <f t="shared" si="66"/>
        <v>0</v>
      </c>
      <c r="CC291">
        <f t="shared" si="66"/>
        <v>0</v>
      </c>
      <c r="CD291">
        <f t="shared" si="66"/>
        <v>0</v>
      </c>
      <c r="CE291">
        <f t="shared" si="66"/>
        <v>0</v>
      </c>
      <c r="CF291">
        <f t="shared" si="66"/>
        <v>0</v>
      </c>
      <c r="CG291">
        <f t="shared" si="66"/>
        <v>0</v>
      </c>
      <c r="CH291">
        <f t="shared" si="66"/>
        <v>0</v>
      </c>
      <c r="CI291">
        <f t="shared" si="69"/>
        <v>0</v>
      </c>
      <c r="CJ291">
        <f t="shared" si="69"/>
        <v>0</v>
      </c>
      <c r="CK291">
        <f t="shared" si="69"/>
        <v>0</v>
      </c>
      <c r="CL291">
        <f t="shared" si="66"/>
        <v>0</v>
      </c>
      <c r="CM291">
        <f t="shared" si="66"/>
        <v>0</v>
      </c>
      <c r="CN291">
        <f t="shared" si="66"/>
        <v>0</v>
      </c>
      <c r="CO291">
        <f t="shared" si="69"/>
        <v>0</v>
      </c>
      <c r="CP291">
        <f t="shared" si="69"/>
        <v>0</v>
      </c>
      <c r="CQ291">
        <f t="shared" si="69"/>
        <v>0</v>
      </c>
      <c r="CR291">
        <f t="shared" si="69"/>
        <v>0</v>
      </c>
      <c r="CS291">
        <f t="shared" si="69"/>
        <v>0</v>
      </c>
      <c r="CT291">
        <f t="shared" si="69"/>
        <v>0</v>
      </c>
      <c r="CU291">
        <f t="shared" si="68"/>
        <v>0</v>
      </c>
      <c r="CV291">
        <f t="shared" si="68"/>
        <v>0</v>
      </c>
      <c r="CW291">
        <f t="shared" si="68"/>
        <v>0</v>
      </c>
    </row>
    <row r="292" spans="1:101" x14ac:dyDescent="0.45">
      <c r="A292" s="1">
        <v>42384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6.6730324664472863E-7</v>
      </c>
      <c r="T292">
        <v>1.5427018331211081E-5</v>
      </c>
      <c r="U292">
        <v>3.0185939007150478E-5</v>
      </c>
      <c r="V292">
        <v>4.6907843400303112E-5</v>
      </c>
      <c r="W292">
        <v>7.4696257171294315E-5</v>
      </c>
      <c r="X292">
        <v>1.0637925923594717E-4</v>
      </c>
      <c r="Y292">
        <v>1.3448503925340806E-4</v>
      </c>
      <c r="Z292">
        <v>1.7572557150899275E-4</v>
      </c>
      <c r="AA292">
        <v>1.6804205126905489E-4</v>
      </c>
      <c r="AB292">
        <v>1.4854885238075924E-4</v>
      </c>
      <c r="AC292">
        <v>1.3022025653958399E-4</v>
      </c>
      <c r="AD292">
        <v>1.1937935921180152E-4</v>
      </c>
      <c r="AE292">
        <v>5.5447736140101722E-5</v>
      </c>
      <c r="AF292">
        <v>1.5617676401681003E-5</v>
      </c>
      <c r="AG292">
        <v>1.7794753243859433E-6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Y292">
        <f t="shared" si="60"/>
        <v>1.2235096384223202E-3</v>
      </c>
      <c r="BA292">
        <f>IF([1]Graph!$B$45=[1]PV_profile!A292,1,0)</f>
        <v>0</v>
      </c>
      <c r="BB292">
        <f t="shared" si="67"/>
        <v>0</v>
      </c>
      <c r="BC292">
        <f t="shared" si="67"/>
        <v>0</v>
      </c>
      <c r="BD292">
        <f t="shared" si="67"/>
        <v>0</v>
      </c>
      <c r="BE292">
        <f t="shared" si="67"/>
        <v>0</v>
      </c>
      <c r="BF292">
        <f t="shared" si="67"/>
        <v>0</v>
      </c>
      <c r="BG292">
        <f t="shared" si="67"/>
        <v>0</v>
      </c>
      <c r="BH292">
        <f t="shared" si="67"/>
        <v>0</v>
      </c>
      <c r="BI292">
        <f t="shared" si="65"/>
        <v>0</v>
      </c>
      <c r="BJ292">
        <f t="shared" si="65"/>
        <v>0</v>
      </c>
      <c r="BK292">
        <f t="shared" si="65"/>
        <v>0</v>
      </c>
      <c r="BL292">
        <f t="shared" si="65"/>
        <v>0</v>
      </c>
      <c r="BM292">
        <f t="shared" si="61"/>
        <v>0</v>
      </c>
      <c r="BN292">
        <f t="shared" si="61"/>
        <v>0</v>
      </c>
      <c r="BO292">
        <f t="shared" si="61"/>
        <v>0</v>
      </c>
      <c r="BP292">
        <f t="shared" si="61"/>
        <v>0</v>
      </c>
      <c r="BQ292">
        <f t="shared" si="61"/>
        <v>0</v>
      </c>
      <c r="BR292">
        <f t="shared" si="61"/>
        <v>0</v>
      </c>
      <c r="BS292">
        <f t="shared" si="61"/>
        <v>0</v>
      </c>
      <c r="BT292">
        <f t="shared" si="61"/>
        <v>0</v>
      </c>
      <c r="BU292">
        <f t="shared" si="59"/>
        <v>0</v>
      </c>
      <c r="BV292">
        <f t="shared" si="59"/>
        <v>0</v>
      </c>
      <c r="BW292">
        <f t="shared" si="59"/>
        <v>0</v>
      </c>
      <c r="BX292">
        <f t="shared" si="59"/>
        <v>0</v>
      </c>
      <c r="BY292">
        <f t="shared" si="66"/>
        <v>0</v>
      </c>
      <c r="BZ292">
        <f t="shared" si="66"/>
        <v>0</v>
      </c>
      <c r="CA292">
        <f t="shared" si="66"/>
        <v>0</v>
      </c>
      <c r="CB292">
        <f t="shared" si="66"/>
        <v>0</v>
      </c>
      <c r="CC292">
        <f t="shared" si="66"/>
        <v>0</v>
      </c>
      <c r="CD292">
        <f t="shared" si="66"/>
        <v>0</v>
      </c>
      <c r="CE292">
        <f t="shared" si="66"/>
        <v>0</v>
      </c>
      <c r="CF292">
        <f t="shared" si="66"/>
        <v>0</v>
      </c>
      <c r="CG292">
        <f t="shared" si="66"/>
        <v>0</v>
      </c>
      <c r="CH292">
        <f t="shared" si="66"/>
        <v>0</v>
      </c>
      <c r="CI292">
        <f t="shared" si="66"/>
        <v>0</v>
      </c>
      <c r="CJ292">
        <f t="shared" si="66"/>
        <v>0</v>
      </c>
      <c r="CK292">
        <f t="shared" si="66"/>
        <v>0</v>
      </c>
      <c r="CL292">
        <f t="shared" si="69"/>
        <v>0</v>
      </c>
      <c r="CM292">
        <f t="shared" si="69"/>
        <v>0</v>
      </c>
      <c r="CN292">
        <f t="shared" si="69"/>
        <v>0</v>
      </c>
      <c r="CO292">
        <f t="shared" si="69"/>
        <v>0</v>
      </c>
      <c r="CP292">
        <f t="shared" si="69"/>
        <v>0</v>
      </c>
      <c r="CQ292">
        <f t="shared" si="69"/>
        <v>0</v>
      </c>
      <c r="CR292">
        <f t="shared" si="69"/>
        <v>0</v>
      </c>
      <c r="CS292">
        <f t="shared" si="69"/>
        <v>0</v>
      </c>
      <c r="CT292">
        <f t="shared" si="69"/>
        <v>0</v>
      </c>
      <c r="CU292">
        <f t="shared" si="68"/>
        <v>0</v>
      </c>
      <c r="CV292">
        <f t="shared" si="68"/>
        <v>0</v>
      </c>
      <c r="CW292">
        <f t="shared" si="68"/>
        <v>0</v>
      </c>
    </row>
    <row r="293" spans="1:101" x14ac:dyDescent="0.45">
      <c r="A293" s="1">
        <v>42385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1.4299355285244187E-7</v>
      </c>
      <c r="V293">
        <v>4.7664517617480618E-8</v>
      </c>
      <c r="W293">
        <v>1.2710538031328167E-7</v>
      </c>
      <c r="X293">
        <v>6.3552690156640837E-8</v>
      </c>
      <c r="Y293">
        <v>4.6075700363564601E-6</v>
      </c>
      <c r="Z293">
        <v>2.3864035153818626E-6</v>
      </c>
      <c r="AA293">
        <v>9.1353020057036396E-6</v>
      </c>
      <c r="AB293">
        <v>1.5668518553806319E-5</v>
      </c>
      <c r="AC293">
        <v>2.5849262312586697E-5</v>
      </c>
      <c r="AD293">
        <v>1.5787679847850019E-5</v>
      </c>
      <c r="AE293">
        <v>1.9430440606765976E-5</v>
      </c>
      <c r="AF293">
        <v>1.3964909253294863E-5</v>
      </c>
      <c r="AG293">
        <v>1.6682581166118217E-6</v>
      </c>
      <c r="AH293">
        <v>4.7664517617480618E-8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Y293">
        <f t="shared" si="60"/>
        <v>1.0892732490691499E-4</v>
      </c>
      <c r="BA293">
        <f>IF([1]Graph!$B$45=[1]PV_profile!A293,1,0)</f>
        <v>0</v>
      </c>
      <c r="BB293">
        <f t="shared" si="67"/>
        <v>0</v>
      </c>
      <c r="BC293">
        <f t="shared" si="67"/>
        <v>0</v>
      </c>
      <c r="BD293">
        <f t="shared" si="67"/>
        <v>0</v>
      </c>
      <c r="BE293">
        <f t="shared" si="67"/>
        <v>0</v>
      </c>
      <c r="BF293">
        <f t="shared" si="67"/>
        <v>0</v>
      </c>
      <c r="BG293">
        <f t="shared" si="67"/>
        <v>0</v>
      </c>
      <c r="BH293">
        <f t="shared" si="67"/>
        <v>0</v>
      </c>
      <c r="BI293">
        <f t="shared" si="65"/>
        <v>0</v>
      </c>
      <c r="BJ293">
        <f t="shared" si="65"/>
        <v>0</v>
      </c>
      <c r="BK293">
        <f t="shared" si="65"/>
        <v>0</v>
      </c>
      <c r="BL293">
        <f t="shared" si="65"/>
        <v>0</v>
      </c>
      <c r="BM293">
        <f t="shared" si="61"/>
        <v>0</v>
      </c>
      <c r="BN293">
        <f t="shared" si="61"/>
        <v>0</v>
      </c>
      <c r="BO293">
        <f t="shared" si="61"/>
        <v>0</v>
      </c>
      <c r="BP293">
        <f t="shared" si="61"/>
        <v>0</v>
      </c>
      <c r="BQ293">
        <f t="shared" si="61"/>
        <v>0</v>
      </c>
      <c r="BR293">
        <f t="shared" si="61"/>
        <v>0</v>
      </c>
      <c r="BS293">
        <f t="shared" si="61"/>
        <v>0</v>
      </c>
      <c r="BT293">
        <f t="shared" si="61"/>
        <v>0</v>
      </c>
      <c r="BU293">
        <f t="shared" si="59"/>
        <v>0</v>
      </c>
      <c r="BV293">
        <f t="shared" si="59"/>
        <v>0</v>
      </c>
      <c r="BW293">
        <f t="shared" si="59"/>
        <v>0</v>
      </c>
      <c r="BX293">
        <f t="shared" si="59"/>
        <v>0</v>
      </c>
      <c r="BY293">
        <f t="shared" si="66"/>
        <v>0</v>
      </c>
      <c r="BZ293">
        <f t="shared" si="66"/>
        <v>0</v>
      </c>
      <c r="CA293">
        <f t="shared" si="66"/>
        <v>0</v>
      </c>
      <c r="CB293">
        <f t="shared" si="66"/>
        <v>0</v>
      </c>
      <c r="CC293">
        <f t="shared" si="66"/>
        <v>0</v>
      </c>
      <c r="CD293">
        <f t="shared" si="66"/>
        <v>0</v>
      </c>
      <c r="CE293">
        <f t="shared" si="66"/>
        <v>0</v>
      </c>
      <c r="CF293">
        <f t="shared" si="66"/>
        <v>0</v>
      </c>
      <c r="CG293">
        <f t="shared" si="66"/>
        <v>0</v>
      </c>
      <c r="CH293">
        <f t="shared" si="66"/>
        <v>0</v>
      </c>
      <c r="CI293">
        <f t="shared" si="66"/>
        <v>0</v>
      </c>
      <c r="CJ293">
        <f t="shared" si="66"/>
        <v>0</v>
      </c>
      <c r="CK293">
        <f t="shared" si="66"/>
        <v>0</v>
      </c>
      <c r="CL293">
        <f t="shared" si="69"/>
        <v>0</v>
      </c>
      <c r="CM293">
        <f t="shared" si="69"/>
        <v>0</v>
      </c>
      <c r="CN293">
        <f t="shared" si="69"/>
        <v>0</v>
      </c>
      <c r="CO293">
        <f t="shared" si="69"/>
        <v>0</v>
      </c>
      <c r="CP293">
        <f t="shared" si="69"/>
        <v>0</v>
      </c>
      <c r="CQ293">
        <f t="shared" si="69"/>
        <v>0</v>
      </c>
      <c r="CR293">
        <f t="shared" si="69"/>
        <v>0</v>
      </c>
      <c r="CS293">
        <f t="shared" si="69"/>
        <v>0</v>
      </c>
      <c r="CT293">
        <f t="shared" si="69"/>
        <v>0</v>
      </c>
      <c r="CU293">
        <f t="shared" si="68"/>
        <v>0</v>
      </c>
      <c r="CV293">
        <f t="shared" si="68"/>
        <v>0</v>
      </c>
      <c r="CW293">
        <f t="shared" si="68"/>
        <v>0</v>
      </c>
    </row>
    <row r="294" spans="1:101" x14ac:dyDescent="0.45">
      <c r="A294" s="1">
        <v>42386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1.414047355985258E-6</v>
      </c>
      <c r="Y294">
        <v>1.0483016241337906E-5</v>
      </c>
      <c r="Z294">
        <v>4.4932546349372024E-5</v>
      </c>
      <c r="AA294">
        <v>5.4966324512165168E-5</v>
      </c>
      <c r="AB294">
        <v>2.2816607379174496E-5</v>
      </c>
      <c r="AC294">
        <v>7.9649394960377509E-5</v>
      </c>
      <c r="AD294">
        <v>1.166156115986146E-4</v>
      </c>
      <c r="AE294">
        <v>6.3375934237142666E-5</v>
      </c>
      <c r="AF294">
        <v>5.2477442283905733E-5</v>
      </c>
      <c r="AG294">
        <v>7.8010927167276606E-6</v>
      </c>
      <c r="AH294">
        <v>6.3552690156640837E-8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Y294">
        <f t="shared" si="60"/>
        <v>4.545955703249597E-4</v>
      </c>
      <c r="BA294">
        <f>IF([1]Graph!$B$45=[1]PV_profile!A294,1,0)</f>
        <v>0</v>
      </c>
      <c r="BB294">
        <f t="shared" si="67"/>
        <v>0</v>
      </c>
      <c r="BC294">
        <f t="shared" si="67"/>
        <v>0</v>
      </c>
      <c r="BD294">
        <f t="shared" si="67"/>
        <v>0</v>
      </c>
      <c r="BE294">
        <f t="shared" si="67"/>
        <v>0</v>
      </c>
      <c r="BF294">
        <f t="shared" si="67"/>
        <v>0</v>
      </c>
      <c r="BG294">
        <f t="shared" si="67"/>
        <v>0</v>
      </c>
      <c r="BH294">
        <f t="shared" si="67"/>
        <v>0</v>
      </c>
      <c r="BI294">
        <f t="shared" si="65"/>
        <v>0</v>
      </c>
      <c r="BJ294">
        <f t="shared" si="65"/>
        <v>0</v>
      </c>
      <c r="BK294">
        <f t="shared" si="65"/>
        <v>0</v>
      </c>
      <c r="BL294">
        <f t="shared" si="65"/>
        <v>0</v>
      </c>
      <c r="BM294">
        <f t="shared" si="61"/>
        <v>0</v>
      </c>
      <c r="BN294">
        <f t="shared" si="61"/>
        <v>0</v>
      </c>
      <c r="BO294">
        <f t="shared" si="61"/>
        <v>0</v>
      </c>
      <c r="BP294">
        <f t="shared" si="61"/>
        <v>0</v>
      </c>
      <c r="BQ294">
        <f t="shared" si="61"/>
        <v>0</v>
      </c>
      <c r="BR294">
        <f t="shared" si="61"/>
        <v>0</v>
      </c>
      <c r="BS294">
        <f t="shared" si="61"/>
        <v>0</v>
      </c>
      <c r="BT294">
        <f t="shared" si="61"/>
        <v>0</v>
      </c>
      <c r="BU294">
        <f t="shared" si="59"/>
        <v>0</v>
      </c>
      <c r="BV294">
        <f t="shared" si="59"/>
        <v>0</v>
      </c>
      <c r="BW294">
        <f t="shared" si="59"/>
        <v>0</v>
      </c>
      <c r="BX294">
        <f t="shared" si="59"/>
        <v>0</v>
      </c>
      <c r="BY294">
        <f t="shared" si="66"/>
        <v>0</v>
      </c>
      <c r="BZ294">
        <f t="shared" si="66"/>
        <v>0</v>
      </c>
      <c r="CA294">
        <f t="shared" si="66"/>
        <v>0</v>
      </c>
      <c r="CB294">
        <f t="shared" si="66"/>
        <v>0</v>
      </c>
      <c r="CC294">
        <f t="shared" si="66"/>
        <v>0</v>
      </c>
      <c r="CD294">
        <f t="shared" si="66"/>
        <v>0</v>
      </c>
      <c r="CE294">
        <f t="shared" si="66"/>
        <v>0</v>
      </c>
      <c r="CF294">
        <f t="shared" si="66"/>
        <v>0</v>
      </c>
      <c r="CG294">
        <f t="shared" si="66"/>
        <v>0</v>
      </c>
      <c r="CH294">
        <f t="shared" si="66"/>
        <v>0</v>
      </c>
      <c r="CI294">
        <f t="shared" si="66"/>
        <v>0</v>
      </c>
      <c r="CJ294">
        <f t="shared" si="66"/>
        <v>0</v>
      </c>
      <c r="CK294">
        <f t="shared" si="66"/>
        <v>0</v>
      </c>
      <c r="CL294">
        <f t="shared" si="69"/>
        <v>0</v>
      </c>
      <c r="CM294">
        <f t="shared" si="69"/>
        <v>0</v>
      </c>
      <c r="CN294">
        <f t="shared" si="69"/>
        <v>0</v>
      </c>
      <c r="CO294">
        <f t="shared" si="69"/>
        <v>0</v>
      </c>
      <c r="CP294">
        <f t="shared" si="69"/>
        <v>0</v>
      </c>
      <c r="CQ294">
        <f t="shared" si="69"/>
        <v>0</v>
      </c>
      <c r="CR294">
        <f t="shared" si="69"/>
        <v>0</v>
      </c>
      <c r="CS294">
        <f t="shared" si="69"/>
        <v>0</v>
      </c>
      <c r="CT294">
        <f t="shared" si="69"/>
        <v>0</v>
      </c>
      <c r="CU294">
        <f t="shared" si="68"/>
        <v>0</v>
      </c>
      <c r="CV294">
        <f t="shared" si="68"/>
        <v>0</v>
      </c>
      <c r="CW294">
        <f t="shared" si="68"/>
        <v>0</v>
      </c>
    </row>
    <row r="295" spans="1:101" x14ac:dyDescent="0.45">
      <c r="A295" s="1">
        <v>42387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2.0654624300908269E-7</v>
      </c>
      <c r="W295">
        <v>0</v>
      </c>
      <c r="X295">
        <v>6.3552690156640837E-8</v>
      </c>
      <c r="Y295">
        <v>1.4299355285244187E-7</v>
      </c>
      <c r="Z295">
        <v>5.0842152125312659E-6</v>
      </c>
      <c r="AA295">
        <v>3.1854991532389258E-5</v>
      </c>
      <c r="AB295">
        <v>4.1672690548649828E-5</v>
      </c>
      <c r="AC295">
        <v>4.1178171178368461E-5</v>
      </c>
      <c r="AD295">
        <v>2.6977719767180549E-5</v>
      </c>
      <c r="AE295">
        <v>9.2330142668194741E-6</v>
      </c>
      <c r="AF295">
        <v>3.6225033389285269E-6</v>
      </c>
      <c r="AG295">
        <v>1.8906925321600644E-6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Y295">
        <f t="shared" si="60"/>
        <v>1.6192709086304563E-4</v>
      </c>
      <c r="BA295">
        <f>IF([1]Graph!$B$45=[1]PV_profile!A295,1,0)</f>
        <v>0</v>
      </c>
      <c r="BB295">
        <f t="shared" si="67"/>
        <v>0</v>
      </c>
      <c r="BC295">
        <f t="shared" si="67"/>
        <v>0</v>
      </c>
      <c r="BD295">
        <f t="shared" si="67"/>
        <v>0</v>
      </c>
      <c r="BE295">
        <f t="shared" si="67"/>
        <v>0</v>
      </c>
      <c r="BF295">
        <f t="shared" si="67"/>
        <v>0</v>
      </c>
      <c r="BG295">
        <f t="shared" si="67"/>
        <v>0</v>
      </c>
      <c r="BH295">
        <f t="shared" si="67"/>
        <v>0</v>
      </c>
      <c r="BI295">
        <f t="shared" si="65"/>
        <v>0</v>
      </c>
      <c r="BJ295">
        <f t="shared" si="65"/>
        <v>0</v>
      </c>
      <c r="BK295">
        <f t="shared" si="65"/>
        <v>0</v>
      </c>
      <c r="BL295">
        <f t="shared" si="65"/>
        <v>0</v>
      </c>
      <c r="BM295">
        <f t="shared" si="61"/>
        <v>0</v>
      </c>
      <c r="BN295">
        <f t="shared" si="61"/>
        <v>0</v>
      </c>
      <c r="BO295">
        <f t="shared" si="61"/>
        <v>0</v>
      </c>
      <c r="BP295">
        <f t="shared" si="61"/>
        <v>0</v>
      </c>
      <c r="BQ295">
        <f t="shared" si="61"/>
        <v>0</v>
      </c>
      <c r="BR295">
        <f t="shared" si="61"/>
        <v>0</v>
      </c>
      <c r="BS295">
        <f t="shared" si="61"/>
        <v>0</v>
      </c>
      <c r="BT295">
        <f t="shared" si="61"/>
        <v>0</v>
      </c>
      <c r="BU295">
        <f t="shared" si="59"/>
        <v>0</v>
      </c>
      <c r="BV295">
        <f t="shared" si="59"/>
        <v>0</v>
      </c>
      <c r="BW295">
        <f t="shared" si="59"/>
        <v>0</v>
      </c>
      <c r="BX295">
        <f t="shared" si="59"/>
        <v>0</v>
      </c>
      <c r="BY295">
        <f t="shared" si="66"/>
        <v>0</v>
      </c>
      <c r="BZ295">
        <f t="shared" si="66"/>
        <v>0</v>
      </c>
      <c r="CA295">
        <f t="shared" si="66"/>
        <v>0</v>
      </c>
      <c r="CB295">
        <f t="shared" si="66"/>
        <v>0</v>
      </c>
      <c r="CC295">
        <f t="shared" si="66"/>
        <v>0</v>
      </c>
      <c r="CD295">
        <f t="shared" si="66"/>
        <v>0</v>
      </c>
      <c r="CE295">
        <f t="shared" si="66"/>
        <v>0</v>
      </c>
      <c r="CF295">
        <f t="shared" si="66"/>
        <v>0</v>
      </c>
      <c r="CG295">
        <f t="shared" si="66"/>
        <v>0</v>
      </c>
      <c r="CH295">
        <f t="shared" si="66"/>
        <v>0</v>
      </c>
      <c r="CI295">
        <f t="shared" si="66"/>
        <v>0</v>
      </c>
      <c r="CJ295">
        <f t="shared" si="66"/>
        <v>0</v>
      </c>
      <c r="CK295">
        <f t="shared" si="66"/>
        <v>0</v>
      </c>
      <c r="CL295">
        <f t="shared" si="69"/>
        <v>0</v>
      </c>
      <c r="CM295">
        <f t="shared" si="69"/>
        <v>0</v>
      </c>
      <c r="CN295">
        <f t="shared" si="69"/>
        <v>0</v>
      </c>
      <c r="CO295">
        <f t="shared" si="69"/>
        <v>0</v>
      </c>
      <c r="CP295">
        <f t="shared" si="69"/>
        <v>0</v>
      </c>
      <c r="CQ295">
        <f t="shared" si="69"/>
        <v>0</v>
      </c>
      <c r="CR295">
        <f t="shared" si="69"/>
        <v>0</v>
      </c>
      <c r="CS295">
        <f t="shared" si="69"/>
        <v>0</v>
      </c>
      <c r="CT295">
        <f t="shared" si="69"/>
        <v>0</v>
      </c>
      <c r="CU295">
        <f t="shared" si="68"/>
        <v>0</v>
      </c>
      <c r="CV295">
        <f t="shared" si="68"/>
        <v>0</v>
      </c>
      <c r="CW295">
        <f t="shared" si="68"/>
        <v>0</v>
      </c>
    </row>
    <row r="296" spans="1:101" x14ac:dyDescent="0.45">
      <c r="A296" s="1">
        <v>42388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3.2252990254495217E-6</v>
      </c>
      <c r="T296">
        <v>1.6586457722256297E-5</v>
      </c>
      <c r="U296">
        <v>3.723313793689498E-5</v>
      </c>
      <c r="V296">
        <v>5.9132997760559939E-5</v>
      </c>
      <c r="W296">
        <v>1.053683742581431E-4</v>
      </c>
      <c r="X296">
        <v>1.5908747722598418E-4</v>
      </c>
      <c r="Y296">
        <v>1.6373953414545029E-4</v>
      </c>
      <c r="Z296">
        <v>9.7946214456474403E-5</v>
      </c>
      <c r="AA296">
        <v>7.0366332950059691E-5</v>
      </c>
      <c r="AB296">
        <v>7.7469537688004743E-5</v>
      </c>
      <c r="AC296">
        <v>5.1385527626151927E-5</v>
      </c>
      <c r="AD296">
        <v>3.0282459655325872E-5</v>
      </c>
      <c r="AE296">
        <v>1.8001299486868515E-5</v>
      </c>
      <c r="AF296">
        <v>6.0057292198025588E-6</v>
      </c>
      <c r="AG296">
        <v>1.2075011129761755E-6</v>
      </c>
      <c r="AH296">
        <v>4.6075700363564596E-7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Y296">
        <f t="shared" si="60"/>
        <v>8.9749863727403773E-4</v>
      </c>
      <c r="BA296">
        <f>IF([1]Graph!$B$45=[1]PV_profile!A296,1,0)</f>
        <v>0</v>
      </c>
      <c r="BB296">
        <f t="shared" si="67"/>
        <v>0</v>
      </c>
      <c r="BC296">
        <f t="shared" si="67"/>
        <v>0</v>
      </c>
      <c r="BD296">
        <f t="shared" si="67"/>
        <v>0</v>
      </c>
      <c r="BE296">
        <f t="shared" si="67"/>
        <v>0</v>
      </c>
      <c r="BF296">
        <f t="shared" si="67"/>
        <v>0</v>
      </c>
      <c r="BG296">
        <f t="shared" si="67"/>
        <v>0</v>
      </c>
      <c r="BH296">
        <f t="shared" si="67"/>
        <v>0</v>
      </c>
      <c r="BI296">
        <f t="shared" si="65"/>
        <v>0</v>
      </c>
      <c r="BJ296">
        <f t="shared" si="65"/>
        <v>0</v>
      </c>
      <c r="BK296">
        <f t="shared" si="65"/>
        <v>0</v>
      </c>
      <c r="BL296">
        <f t="shared" si="65"/>
        <v>0</v>
      </c>
      <c r="BM296">
        <f t="shared" si="61"/>
        <v>0</v>
      </c>
      <c r="BN296">
        <f t="shared" si="61"/>
        <v>0</v>
      </c>
      <c r="BO296">
        <f t="shared" si="61"/>
        <v>0</v>
      </c>
      <c r="BP296">
        <f t="shared" si="61"/>
        <v>0</v>
      </c>
      <c r="BQ296">
        <f t="shared" si="61"/>
        <v>0</v>
      </c>
      <c r="BR296">
        <f t="shared" si="61"/>
        <v>0</v>
      </c>
      <c r="BS296">
        <f t="shared" si="61"/>
        <v>0</v>
      </c>
      <c r="BT296">
        <f t="shared" si="61"/>
        <v>0</v>
      </c>
      <c r="BU296">
        <f t="shared" si="59"/>
        <v>0</v>
      </c>
      <c r="BV296">
        <f t="shared" si="59"/>
        <v>0</v>
      </c>
      <c r="BW296">
        <f t="shared" si="59"/>
        <v>0</v>
      </c>
      <c r="BX296">
        <f t="shared" si="59"/>
        <v>0</v>
      </c>
      <c r="BY296">
        <f t="shared" si="66"/>
        <v>0</v>
      </c>
      <c r="BZ296">
        <f t="shared" si="66"/>
        <v>0</v>
      </c>
      <c r="CA296">
        <f t="shared" si="66"/>
        <v>0</v>
      </c>
      <c r="CB296">
        <f t="shared" si="66"/>
        <v>0</v>
      </c>
      <c r="CC296">
        <f t="shared" si="66"/>
        <v>0</v>
      </c>
      <c r="CD296">
        <f t="shared" si="66"/>
        <v>0</v>
      </c>
      <c r="CE296">
        <f t="shared" si="66"/>
        <v>0</v>
      </c>
      <c r="CF296">
        <f t="shared" si="66"/>
        <v>0</v>
      </c>
      <c r="CG296">
        <f t="shared" si="66"/>
        <v>0</v>
      </c>
      <c r="CH296">
        <f t="shared" si="66"/>
        <v>0</v>
      </c>
      <c r="CI296">
        <f t="shared" si="66"/>
        <v>0</v>
      </c>
      <c r="CJ296">
        <f t="shared" si="66"/>
        <v>0</v>
      </c>
      <c r="CK296">
        <f t="shared" si="66"/>
        <v>0</v>
      </c>
      <c r="CL296">
        <f t="shared" si="69"/>
        <v>0</v>
      </c>
      <c r="CM296">
        <f t="shared" si="69"/>
        <v>0</v>
      </c>
      <c r="CN296">
        <f t="shared" si="69"/>
        <v>0</v>
      </c>
      <c r="CO296">
        <f t="shared" si="69"/>
        <v>0</v>
      </c>
      <c r="CP296">
        <f t="shared" si="69"/>
        <v>0</v>
      </c>
      <c r="CQ296">
        <f t="shared" si="69"/>
        <v>0</v>
      </c>
      <c r="CR296">
        <f t="shared" si="69"/>
        <v>0</v>
      </c>
      <c r="CS296">
        <f t="shared" si="69"/>
        <v>0</v>
      </c>
      <c r="CT296">
        <f t="shared" si="69"/>
        <v>0</v>
      </c>
      <c r="CU296">
        <f t="shared" si="68"/>
        <v>0</v>
      </c>
      <c r="CV296">
        <f t="shared" si="68"/>
        <v>0</v>
      </c>
      <c r="CW296">
        <f t="shared" si="68"/>
        <v>0</v>
      </c>
    </row>
    <row r="297" spans="1:101" x14ac:dyDescent="0.45">
      <c r="A297" s="1">
        <v>42389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1.4307299371513764E-6</v>
      </c>
      <c r="V297">
        <v>1.6476034923109136E-5</v>
      </c>
      <c r="W297">
        <v>4.8981647120977007E-5</v>
      </c>
      <c r="X297">
        <v>7.1888022674997757E-5</v>
      </c>
      <c r="Y297">
        <v>1.3961930220943771E-4</v>
      </c>
      <c r="Z297">
        <v>1.2983179072100157E-4</v>
      </c>
      <c r="AA297">
        <v>1.4120255860296504E-4</v>
      </c>
      <c r="AB297">
        <v>1.5288354305375564E-4</v>
      </c>
      <c r="AC297">
        <v>2.1170592704117497E-4</v>
      </c>
      <c r="AD297">
        <v>2.0672776538034257E-4</v>
      </c>
      <c r="AE297">
        <v>1.5338243167148524E-4</v>
      </c>
      <c r="AF297">
        <v>8.9291926874393842E-5</v>
      </c>
      <c r="AG297">
        <v>2.0227232459604857E-5</v>
      </c>
      <c r="AH297">
        <v>2.2878968456390695E-6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Y297">
        <f t="shared" si="60"/>
        <v>1.385936809516036E-3</v>
      </c>
      <c r="BA297">
        <f>IF([1]Graph!$B$45=[1]PV_profile!A297,1,0)</f>
        <v>0</v>
      </c>
      <c r="BB297">
        <f t="shared" si="67"/>
        <v>0</v>
      </c>
      <c r="BC297">
        <f t="shared" si="67"/>
        <v>0</v>
      </c>
      <c r="BD297">
        <f t="shared" si="67"/>
        <v>0</v>
      </c>
      <c r="BE297">
        <f t="shared" si="67"/>
        <v>0</v>
      </c>
      <c r="BF297">
        <f t="shared" si="67"/>
        <v>0</v>
      </c>
      <c r="BG297">
        <f t="shared" si="67"/>
        <v>0</v>
      </c>
      <c r="BH297">
        <f t="shared" si="67"/>
        <v>0</v>
      </c>
      <c r="BI297">
        <f t="shared" si="65"/>
        <v>0</v>
      </c>
      <c r="BJ297">
        <f t="shared" si="65"/>
        <v>0</v>
      </c>
      <c r="BK297">
        <f t="shared" si="65"/>
        <v>0</v>
      </c>
      <c r="BL297">
        <f t="shared" si="65"/>
        <v>0</v>
      </c>
      <c r="BM297">
        <f t="shared" si="61"/>
        <v>0</v>
      </c>
      <c r="BN297">
        <f t="shared" si="61"/>
        <v>0</v>
      </c>
      <c r="BO297">
        <f t="shared" si="61"/>
        <v>0</v>
      </c>
      <c r="BP297">
        <f t="shared" si="61"/>
        <v>0</v>
      </c>
      <c r="BQ297">
        <f t="shared" si="61"/>
        <v>0</v>
      </c>
      <c r="BR297">
        <f t="shared" si="61"/>
        <v>0</v>
      </c>
      <c r="BS297">
        <f t="shared" si="61"/>
        <v>0</v>
      </c>
      <c r="BT297">
        <f t="shared" si="61"/>
        <v>0</v>
      </c>
      <c r="BU297">
        <f t="shared" si="59"/>
        <v>0</v>
      </c>
      <c r="BV297">
        <f t="shared" si="59"/>
        <v>0</v>
      </c>
      <c r="BW297">
        <f t="shared" si="59"/>
        <v>0</v>
      </c>
      <c r="BX297">
        <f t="shared" si="59"/>
        <v>0</v>
      </c>
      <c r="BY297">
        <f t="shared" si="66"/>
        <v>0</v>
      </c>
      <c r="BZ297">
        <f t="shared" si="66"/>
        <v>0</v>
      </c>
      <c r="CA297">
        <f t="shared" si="66"/>
        <v>0</v>
      </c>
      <c r="CB297">
        <f t="shared" si="66"/>
        <v>0</v>
      </c>
      <c r="CC297">
        <f t="shared" si="66"/>
        <v>0</v>
      </c>
      <c r="CD297">
        <f t="shared" si="66"/>
        <v>0</v>
      </c>
      <c r="CE297">
        <f t="shared" si="66"/>
        <v>0</v>
      </c>
      <c r="CF297">
        <f t="shared" si="66"/>
        <v>0</v>
      </c>
      <c r="CG297">
        <f t="shared" si="66"/>
        <v>0</v>
      </c>
      <c r="CH297">
        <f t="shared" si="66"/>
        <v>0</v>
      </c>
      <c r="CI297">
        <f t="shared" si="66"/>
        <v>0</v>
      </c>
      <c r="CJ297">
        <f t="shared" si="66"/>
        <v>0</v>
      </c>
      <c r="CK297">
        <f t="shared" si="66"/>
        <v>0</v>
      </c>
      <c r="CL297">
        <f t="shared" si="69"/>
        <v>0</v>
      </c>
      <c r="CM297">
        <f t="shared" si="69"/>
        <v>0</v>
      </c>
      <c r="CN297">
        <f t="shared" si="69"/>
        <v>0</v>
      </c>
      <c r="CO297">
        <f t="shared" si="69"/>
        <v>0</v>
      </c>
      <c r="CP297">
        <f t="shared" si="69"/>
        <v>0</v>
      </c>
      <c r="CQ297">
        <f t="shared" si="69"/>
        <v>0</v>
      </c>
      <c r="CR297">
        <f t="shared" si="69"/>
        <v>0</v>
      </c>
      <c r="CS297">
        <f t="shared" si="69"/>
        <v>0</v>
      </c>
      <c r="CT297">
        <f t="shared" si="69"/>
        <v>0</v>
      </c>
      <c r="CU297">
        <f t="shared" si="68"/>
        <v>0</v>
      </c>
      <c r="CV297">
        <f t="shared" si="68"/>
        <v>0</v>
      </c>
      <c r="CW297">
        <f t="shared" si="68"/>
        <v>0</v>
      </c>
    </row>
    <row r="298" spans="1:101" x14ac:dyDescent="0.45">
      <c r="A298" s="1">
        <v>42390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1.0645075601237338E-6</v>
      </c>
      <c r="T298">
        <v>1.4775603257105512E-5</v>
      </c>
      <c r="U298">
        <v>3.6779530610901965E-5</v>
      </c>
      <c r="V298">
        <v>6.0706324046250273E-5</v>
      </c>
      <c r="W298">
        <v>1.3174671271628383E-4</v>
      </c>
      <c r="X298">
        <v>1.7798486964406131E-4</v>
      </c>
      <c r="Y298">
        <v>1.8781925124148799E-4</v>
      </c>
      <c r="Z298">
        <v>1.8854931276966245E-4</v>
      </c>
      <c r="AA298">
        <v>1.7228697376720498E-4</v>
      </c>
      <c r="AB298">
        <v>1.3652150576861494E-4</v>
      </c>
      <c r="AC298">
        <v>1.4977740532234979E-4</v>
      </c>
      <c r="AD298">
        <v>1.1790136196134614E-4</v>
      </c>
      <c r="AE298">
        <v>1.2687817944597167E-4</v>
      </c>
      <c r="AF298">
        <v>7.9216442258685411E-5</v>
      </c>
      <c r="AG298">
        <v>3.1030792581920314E-5</v>
      </c>
      <c r="AH298">
        <v>4.4804646560431778E-6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Y298">
        <f t="shared" si="60"/>
        <v>1.6175192376080135E-3</v>
      </c>
      <c r="BA298">
        <f>IF([1]Graph!$B$45=[1]PV_profile!A298,1,0)</f>
        <v>0</v>
      </c>
      <c r="BB298">
        <f t="shared" si="67"/>
        <v>0</v>
      </c>
      <c r="BC298">
        <f t="shared" si="67"/>
        <v>0</v>
      </c>
      <c r="BD298">
        <f t="shared" si="67"/>
        <v>0</v>
      </c>
      <c r="BE298">
        <f t="shared" si="67"/>
        <v>0</v>
      </c>
      <c r="BF298">
        <f t="shared" si="67"/>
        <v>0</v>
      </c>
      <c r="BG298">
        <f t="shared" si="67"/>
        <v>0</v>
      </c>
      <c r="BH298">
        <f t="shared" si="67"/>
        <v>0</v>
      </c>
      <c r="BI298">
        <f t="shared" si="65"/>
        <v>0</v>
      </c>
      <c r="BJ298">
        <f t="shared" si="65"/>
        <v>0</v>
      </c>
      <c r="BK298">
        <f t="shared" si="65"/>
        <v>0</v>
      </c>
      <c r="BL298">
        <f t="shared" si="65"/>
        <v>0</v>
      </c>
      <c r="BM298">
        <f t="shared" si="61"/>
        <v>0</v>
      </c>
      <c r="BN298">
        <f t="shared" si="61"/>
        <v>0</v>
      </c>
      <c r="BO298">
        <f t="shared" si="61"/>
        <v>0</v>
      </c>
      <c r="BP298">
        <f t="shared" si="61"/>
        <v>0</v>
      </c>
      <c r="BQ298">
        <f t="shared" si="61"/>
        <v>0</v>
      </c>
      <c r="BR298">
        <f t="shared" si="61"/>
        <v>0</v>
      </c>
      <c r="BS298">
        <f t="shared" si="61"/>
        <v>0</v>
      </c>
      <c r="BT298">
        <f t="shared" si="61"/>
        <v>0</v>
      </c>
      <c r="BU298">
        <f t="shared" si="59"/>
        <v>0</v>
      </c>
      <c r="BV298">
        <f t="shared" si="59"/>
        <v>0</v>
      </c>
      <c r="BW298">
        <f t="shared" si="59"/>
        <v>0</v>
      </c>
      <c r="BX298">
        <f t="shared" si="59"/>
        <v>0</v>
      </c>
      <c r="BY298">
        <f t="shared" si="59"/>
        <v>0</v>
      </c>
      <c r="BZ298">
        <f t="shared" si="59"/>
        <v>0</v>
      </c>
      <c r="CA298">
        <f t="shared" si="59"/>
        <v>0</v>
      </c>
      <c r="CB298">
        <f t="shared" si="66"/>
        <v>0</v>
      </c>
      <c r="CC298">
        <f t="shared" si="66"/>
        <v>0</v>
      </c>
      <c r="CD298">
        <f t="shared" si="66"/>
        <v>0</v>
      </c>
      <c r="CE298">
        <f t="shared" si="66"/>
        <v>0</v>
      </c>
      <c r="CF298">
        <f t="shared" si="66"/>
        <v>0</v>
      </c>
      <c r="CG298">
        <f t="shared" si="66"/>
        <v>0</v>
      </c>
      <c r="CH298">
        <f t="shared" si="66"/>
        <v>0</v>
      </c>
      <c r="CI298">
        <f t="shared" si="66"/>
        <v>0</v>
      </c>
      <c r="CJ298">
        <f t="shared" si="66"/>
        <v>0</v>
      </c>
      <c r="CK298">
        <f t="shared" si="66"/>
        <v>0</v>
      </c>
      <c r="CL298">
        <f t="shared" si="69"/>
        <v>0</v>
      </c>
      <c r="CM298">
        <f t="shared" si="69"/>
        <v>0</v>
      </c>
      <c r="CN298">
        <f t="shared" si="69"/>
        <v>0</v>
      </c>
      <c r="CO298">
        <f t="shared" si="69"/>
        <v>0</v>
      </c>
      <c r="CP298">
        <f t="shared" si="69"/>
        <v>0</v>
      </c>
      <c r="CQ298">
        <f t="shared" si="69"/>
        <v>0</v>
      </c>
      <c r="CR298">
        <f t="shared" si="69"/>
        <v>0</v>
      </c>
      <c r="CS298">
        <f t="shared" si="69"/>
        <v>0</v>
      </c>
      <c r="CT298">
        <f t="shared" si="69"/>
        <v>0</v>
      </c>
      <c r="CU298">
        <f t="shared" si="68"/>
        <v>0</v>
      </c>
      <c r="CV298">
        <f t="shared" si="68"/>
        <v>0</v>
      </c>
      <c r="CW298">
        <f t="shared" si="68"/>
        <v>0</v>
      </c>
    </row>
    <row r="299" spans="1:101" x14ac:dyDescent="0.45">
      <c r="A299" s="1">
        <v>42391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7.9440862695801038E-7</v>
      </c>
      <c r="V299">
        <v>4.0355958249466924E-6</v>
      </c>
      <c r="W299">
        <v>1.3013207718199167E-5</v>
      </c>
      <c r="X299">
        <v>2.3229302660879178E-5</v>
      </c>
      <c r="Y299">
        <v>1.7081374296851137E-5</v>
      </c>
      <c r="Z299">
        <v>3.0739641820140205E-5</v>
      </c>
      <c r="AA299">
        <v>3.728676051921465E-5</v>
      </c>
      <c r="AB299">
        <v>5.3141965100356102E-5</v>
      </c>
      <c r="AC299">
        <v>5.6418900686557903E-5</v>
      </c>
      <c r="AD299">
        <v>4.1214713975208527E-5</v>
      </c>
      <c r="AE299">
        <v>4.0054480175536356E-5</v>
      </c>
      <c r="AF299">
        <v>2.5531498861803493E-5</v>
      </c>
      <c r="AG299">
        <v>3.4795097860760852E-6</v>
      </c>
      <c r="AH299">
        <v>4.1309248601816538E-7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Y299">
        <f t="shared" si="60"/>
        <v>3.4643445253874569E-4</v>
      </c>
      <c r="BA299">
        <f>IF([1]Graph!$B$45=[1]PV_profile!A299,1,0)</f>
        <v>0</v>
      </c>
      <c r="BB299">
        <f t="shared" si="67"/>
        <v>0</v>
      </c>
      <c r="BC299">
        <f t="shared" si="67"/>
        <v>0</v>
      </c>
      <c r="BD299">
        <f t="shared" si="67"/>
        <v>0</v>
      </c>
      <c r="BE299">
        <f t="shared" si="67"/>
        <v>0</v>
      </c>
      <c r="BF299">
        <f t="shared" si="67"/>
        <v>0</v>
      </c>
      <c r="BG299">
        <f t="shared" si="67"/>
        <v>0</v>
      </c>
      <c r="BH299">
        <f t="shared" si="67"/>
        <v>0</v>
      </c>
      <c r="BI299">
        <f t="shared" si="65"/>
        <v>0</v>
      </c>
      <c r="BJ299">
        <f t="shared" si="65"/>
        <v>0</v>
      </c>
      <c r="BK299">
        <f t="shared" si="65"/>
        <v>0</v>
      </c>
      <c r="BL299">
        <f t="shared" si="65"/>
        <v>0</v>
      </c>
      <c r="BM299">
        <f t="shared" si="65"/>
        <v>0</v>
      </c>
      <c r="BN299">
        <f t="shared" si="65"/>
        <v>0</v>
      </c>
      <c r="BO299">
        <f t="shared" si="65"/>
        <v>0</v>
      </c>
      <c r="BP299">
        <f t="shared" si="65"/>
        <v>0</v>
      </c>
      <c r="BQ299">
        <f t="shared" si="65"/>
        <v>0</v>
      </c>
      <c r="BR299">
        <f t="shared" si="65"/>
        <v>0</v>
      </c>
      <c r="BS299">
        <f t="shared" si="65"/>
        <v>0</v>
      </c>
      <c r="BT299">
        <f t="shared" si="65"/>
        <v>0</v>
      </c>
      <c r="BU299">
        <f t="shared" si="59"/>
        <v>0</v>
      </c>
      <c r="BV299">
        <f t="shared" si="59"/>
        <v>0</v>
      </c>
      <c r="BW299">
        <f t="shared" si="59"/>
        <v>0</v>
      </c>
      <c r="BX299">
        <f t="shared" si="59"/>
        <v>0</v>
      </c>
      <c r="BY299">
        <f t="shared" si="59"/>
        <v>0</v>
      </c>
      <c r="BZ299">
        <f t="shared" si="59"/>
        <v>0</v>
      </c>
      <c r="CA299">
        <f t="shared" si="59"/>
        <v>0</v>
      </c>
      <c r="CB299">
        <f t="shared" si="66"/>
        <v>0</v>
      </c>
      <c r="CC299">
        <f t="shared" si="66"/>
        <v>0</v>
      </c>
      <c r="CD299">
        <f t="shared" si="66"/>
        <v>0</v>
      </c>
      <c r="CE299">
        <f t="shared" si="66"/>
        <v>0</v>
      </c>
      <c r="CF299">
        <f t="shared" si="66"/>
        <v>0</v>
      </c>
      <c r="CG299">
        <f t="shared" si="66"/>
        <v>0</v>
      </c>
      <c r="CH299">
        <f t="shared" si="66"/>
        <v>0</v>
      </c>
      <c r="CI299">
        <f t="shared" si="66"/>
        <v>0</v>
      </c>
      <c r="CJ299">
        <f t="shared" si="66"/>
        <v>0</v>
      </c>
      <c r="CK299">
        <f t="shared" si="66"/>
        <v>0</v>
      </c>
      <c r="CL299">
        <f t="shared" si="69"/>
        <v>0</v>
      </c>
      <c r="CM299">
        <f t="shared" si="69"/>
        <v>0</v>
      </c>
      <c r="CN299">
        <f t="shared" si="69"/>
        <v>0</v>
      </c>
      <c r="CO299">
        <f t="shared" si="69"/>
        <v>0</v>
      </c>
      <c r="CP299">
        <f t="shared" si="69"/>
        <v>0</v>
      </c>
      <c r="CQ299">
        <f t="shared" si="69"/>
        <v>0</v>
      </c>
      <c r="CR299">
        <f t="shared" si="69"/>
        <v>0</v>
      </c>
      <c r="CS299">
        <f t="shared" si="69"/>
        <v>0</v>
      </c>
      <c r="CT299">
        <f t="shared" si="69"/>
        <v>0</v>
      </c>
      <c r="CU299">
        <f t="shared" si="68"/>
        <v>0</v>
      </c>
      <c r="CV299">
        <f t="shared" si="68"/>
        <v>0</v>
      </c>
      <c r="CW299">
        <f t="shared" si="68"/>
        <v>0</v>
      </c>
    </row>
    <row r="300" spans="1:101" x14ac:dyDescent="0.45">
      <c r="A300" s="1">
        <v>42392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5.2113205928445466E-6</v>
      </c>
      <c r="U300">
        <v>2.3339328255712865E-5</v>
      </c>
      <c r="V300">
        <v>5.2889740361296929E-5</v>
      </c>
      <c r="W300">
        <v>1.0465300928956742E-4</v>
      </c>
      <c r="X300">
        <v>1.2718879321911225E-4</v>
      </c>
      <c r="Y300">
        <v>1.2618068867150254E-4</v>
      </c>
      <c r="Z300">
        <v>1.3539145949676717E-4</v>
      </c>
      <c r="AA300">
        <v>1.8256622419572817E-4</v>
      </c>
      <c r="AB300">
        <v>1.7020641757320199E-4</v>
      </c>
      <c r="AC300">
        <v>1.6223412979736486E-4</v>
      </c>
      <c r="AD300">
        <v>1.4462089892476533E-4</v>
      </c>
      <c r="AE300">
        <v>1.171264163457486E-4</v>
      </c>
      <c r="AF300">
        <v>6.0020749401185507E-5</v>
      </c>
      <c r="AG300">
        <v>2.6469298245927429E-5</v>
      </c>
      <c r="AH300">
        <v>7.165168610847774E-6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Y300">
        <f t="shared" si="60"/>
        <v>1.4452636429815734E-3</v>
      </c>
      <c r="BA300">
        <f>IF([1]Graph!$B$45=[1]PV_profile!A300,1,0)</f>
        <v>0</v>
      </c>
      <c r="BB300">
        <f t="shared" si="67"/>
        <v>0</v>
      </c>
      <c r="BC300">
        <f t="shared" si="67"/>
        <v>0</v>
      </c>
      <c r="BD300">
        <f t="shared" si="67"/>
        <v>0</v>
      </c>
      <c r="BE300">
        <f t="shared" si="67"/>
        <v>0</v>
      </c>
      <c r="BF300">
        <f t="shared" si="67"/>
        <v>0</v>
      </c>
      <c r="BG300">
        <f t="shared" si="67"/>
        <v>0</v>
      </c>
      <c r="BH300">
        <f t="shared" si="67"/>
        <v>0</v>
      </c>
      <c r="BI300">
        <f t="shared" si="65"/>
        <v>0</v>
      </c>
      <c r="BJ300">
        <f t="shared" si="65"/>
        <v>0</v>
      </c>
      <c r="BK300">
        <f t="shared" si="65"/>
        <v>0</v>
      </c>
      <c r="BL300">
        <f t="shared" si="65"/>
        <v>0</v>
      </c>
      <c r="BM300">
        <f t="shared" si="65"/>
        <v>0</v>
      </c>
      <c r="BN300">
        <f t="shared" si="65"/>
        <v>0</v>
      </c>
      <c r="BO300">
        <f t="shared" si="65"/>
        <v>0</v>
      </c>
      <c r="BP300">
        <f t="shared" si="65"/>
        <v>0</v>
      </c>
      <c r="BQ300">
        <f t="shared" si="65"/>
        <v>0</v>
      </c>
      <c r="BR300">
        <f t="shared" si="65"/>
        <v>0</v>
      </c>
      <c r="BS300">
        <f t="shared" si="65"/>
        <v>0</v>
      </c>
      <c r="BT300">
        <f t="shared" si="65"/>
        <v>0</v>
      </c>
      <c r="BU300">
        <f t="shared" si="59"/>
        <v>0</v>
      </c>
      <c r="BV300">
        <f t="shared" si="59"/>
        <v>0</v>
      </c>
      <c r="BW300">
        <f t="shared" si="59"/>
        <v>0</v>
      </c>
      <c r="BX300">
        <f t="shared" si="59"/>
        <v>0</v>
      </c>
      <c r="BY300">
        <f t="shared" si="59"/>
        <v>0</v>
      </c>
      <c r="BZ300">
        <f t="shared" si="59"/>
        <v>0</v>
      </c>
      <c r="CA300">
        <f t="shared" si="59"/>
        <v>0</v>
      </c>
      <c r="CB300">
        <f t="shared" si="66"/>
        <v>0</v>
      </c>
      <c r="CC300">
        <f t="shared" si="66"/>
        <v>0</v>
      </c>
      <c r="CD300">
        <f t="shared" si="66"/>
        <v>0</v>
      </c>
      <c r="CE300">
        <f t="shared" si="66"/>
        <v>0</v>
      </c>
      <c r="CF300">
        <f t="shared" si="66"/>
        <v>0</v>
      </c>
      <c r="CG300">
        <f t="shared" si="66"/>
        <v>0</v>
      </c>
      <c r="CH300">
        <f t="shared" si="66"/>
        <v>0</v>
      </c>
      <c r="CI300">
        <f t="shared" si="66"/>
        <v>0</v>
      </c>
      <c r="CJ300">
        <f t="shared" si="66"/>
        <v>0</v>
      </c>
      <c r="CK300">
        <f t="shared" si="66"/>
        <v>0</v>
      </c>
      <c r="CL300">
        <f t="shared" si="69"/>
        <v>0</v>
      </c>
      <c r="CM300">
        <f t="shared" si="69"/>
        <v>0</v>
      </c>
      <c r="CN300">
        <f t="shared" si="69"/>
        <v>0</v>
      </c>
      <c r="CO300">
        <f t="shared" si="69"/>
        <v>0</v>
      </c>
      <c r="CP300">
        <f t="shared" si="69"/>
        <v>0</v>
      </c>
      <c r="CQ300">
        <f t="shared" si="69"/>
        <v>0</v>
      </c>
      <c r="CR300">
        <f t="shared" si="69"/>
        <v>0</v>
      </c>
      <c r="CS300">
        <f t="shared" si="69"/>
        <v>0</v>
      </c>
      <c r="CT300">
        <f t="shared" si="69"/>
        <v>0</v>
      </c>
      <c r="CU300">
        <f t="shared" si="68"/>
        <v>0</v>
      </c>
      <c r="CV300">
        <f t="shared" si="68"/>
        <v>0</v>
      </c>
      <c r="CW300">
        <f t="shared" si="68"/>
        <v>0</v>
      </c>
    </row>
    <row r="301" spans="1:101" x14ac:dyDescent="0.45">
      <c r="A301" s="1">
        <v>42393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1.3346064932894573E-6</v>
      </c>
      <c r="T301">
        <v>4.3215829306515767E-6</v>
      </c>
      <c r="U301">
        <v>2.1674644977922351E-5</v>
      </c>
      <c r="V301">
        <v>2.791432753836405E-5</v>
      </c>
      <c r="W301">
        <v>4.5199864852343392E-5</v>
      </c>
      <c r="X301">
        <v>4.0499349006632838E-5</v>
      </c>
      <c r="Y301">
        <v>6.8764407953798856E-5</v>
      </c>
      <c r="Z301">
        <v>7.0833842427024465E-5</v>
      </c>
      <c r="AA301">
        <v>6.2467130767902701E-5</v>
      </c>
      <c r="AB301">
        <v>5.0182395760624029E-5</v>
      </c>
      <c r="AC301">
        <v>6.1207198685547302E-5</v>
      </c>
      <c r="AD301">
        <v>4.8093101071724464E-5</v>
      </c>
      <c r="AE301">
        <v>3.0063997282912427E-5</v>
      </c>
      <c r="AF301">
        <v>2.213142993842321E-5</v>
      </c>
      <c r="AG301">
        <v>1.9768064273223128E-5</v>
      </c>
      <c r="AH301">
        <v>1.7985014110015871E-5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Y301">
        <f t="shared" si="60"/>
        <v>5.924409580704001E-4</v>
      </c>
      <c r="BA301">
        <f>IF([1]Graph!$B$45=[1]PV_profile!A301,1,0)</f>
        <v>0</v>
      </c>
      <c r="BB301">
        <f t="shared" si="67"/>
        <v>0</v>
      </c>
      <c r="BC301">
        <f t="shared" si="67"/>
        <v>0</v>
      </c>
      <c r="BD301">
        <f t="shared" si="67"/>
        <v>0</v>
      </c>
      <c r="BE301">
        <f t="shared" si="67"/>
        <v>0</v>
      </c>
      <c r="BF301">
        <f t="shared" si="67"/>
        <v>0</v>
      </c>
      <c r="BG301">
        <f t="shared" si="67"/>
        <v>0</v>
      </c>
      <c r="BH301">
        <f t="shared" si="67"/>
        <v>0</v>
      </c>
      <c r="BI301">
        <f t="shared" si="65"/>
        <v>0</v>
      </c>
      <c r="BJ301">
        <f t="shared" si="65"/>
        <v>0</v>
      </c>
      <c r="BK301">
        <f t="shared" si="65"/>
        <v>0</v>
      </c>
      <c r="BL301">
        <f t="shared" si="65"/>
        <v>0</v>
      </c>
      <c r="BM301">
        <f t="shared" si="65"/>
        <v>0</v>
      </c>
      <c r="BN301">
        <f t="shared" si="65"/>
        <v>0</v>
      </c>
      <c r="BO301">
        <f t="shared" si="65"/>
        <v>0</v>
      </c>
      <c r="BP301">
        <f t="shared" si="65"/>
        <v>0</v>
      </c>
      <c r="BQ301">
        <f t="shared" si="65"/>
        <v>0</v>
      </c>
      <c r="BR301">
        <f t="shared" si="65"/>
        <v>0</v>
      </c>
      <c r="BS301">
        <f t="shared" si="65"/>
        <v>0</v>
      </c>
      <c r="BT301">
        <f t="shared" si="65"/>
        <v>0</v>
      </c>
      <c r="BU301">
        <f t="shared" si="59"/>
        <v>0</v>
      </c>
      <c r="BV301">
        <f t="shared" si="59"/>
        <v>0</v>
      </c>
      <c r="BW301">
        <f t="shared" si="59"/>
        <v>0</v>
      </c>
      <c r="BX301">
        <f t="shared" si="59"/>
        <v>0</v>
      </c>
      <c r="BY301">
        <f t="shared" si="59"/>
        <v>0</v>
      </c>
      <c r="BZ301">
        <f t="shared" si="59"/>
        <v>0</v>
      </c>
      <c r="CA301">
        <f t="shared" si="59"/>
        <v>0</v>
      </c>
      <c r="CB301">
        <f t="shared" si="66"/>
        <v>0</v>
      </c>
      <c r="CC301">
        <f t="shared" si="66"/>
        <v>0</v>
      </c>
      <c r="CD301">
        <f t="shared" si="66"/>
        <v>0</v>
      </c>
      <c r="CE301">
        <f t="shared" si="66"/>
        <v>0</v>
      </c>
      <c r="CF301">
        <f t="shared" si="66"/>
        <v>0</v>
      </c>
      <c r="CG301">
        <f t="shared" si="66"/>
        <v>0</v>
      </c>
      <c r="CH301">
        <f t="shared" si="66"/>
        <v>0</v>
      </c>
      <c r="CI301">
        <f t="shared" si="66"/>
        <v>0</v>
      </c>
      <c r="CJ301">
        <f t="shared" si="66"/>
        <v>0</v>
      </c>
      <c r="CK301">
        <f t="shared" si="66"/>
        <v>0</v>
      </c>
      <c r="CL301">
        <f t="shared" si="69"/>
        <v>0</v>
      </c>
      <c r="CM301">
        <f t="shared" si="69"/>
        <v>0</v>
      </c>
      <c r="CN301">
        <f t="shared" si="69"/>
        <v>0</v>
      </c>
      <c r="CO301">
        <f t="shared" si="69"/>
        <v>0</v>
      </c>
      <c r="CP301">
        <f t="shared" si="69"/>
        <v>0</v>
      </c>
      <c r="CQ301">
        <f t="shared" si="69"/>
        <v>0</v>
      </c>
      <c r="CR301">
        <f t="shared" si="69"/>
        <v>0</v>
      </c>
      <c r="CS301">
        <f t="shared" si="69"/>
        <v>0</v>
      </c>
      <c r="CT301">
        <f t="shared" si="69"/>
        <v>0</v>
      </c>
      <c r="CU301">
        <f t="shared" si="68"/>
        <v>0</v>
      </c>
      <c r="CV301">
        <f t="shared" si="68"/>
        <v>0</v>
      </c>
      <c r="CW301">
        <f t="shared" si="68"/>
        <v>0</v>
      </c>
    </row>
    <row r="302" spans="1:101" x14ac:dyDescent="0.45">
      <c r="A302" s="1">
        <v>42394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5.8786238394892766E-7</v>
      </c>
      <c r="T302">
        <v>3.0664173000579197E-6</v>
      </c>
      <c r="U302">
        <v>1.4982149500114597E-5</v>
      </c>
      <c r="V302">
        <v>4.6804967483112051E-5</v>
      </c>
      <c r="W302">
        <v>5.699365532816201E-5</v>
      </c>
      <c r="X302">
        <v>6.8290543207818406E-5</v>
      </c>
      <c r="Y302">
        <v>9.9613280960145797E-5</v>
      </c>
      <c r="Z302">
        <v>1.2339906686420905E-4</v>
      </c>
      <c r="AA302">
        <v>1.439126836338323E-4</v>
      </c>
      <c r="AB302">
        <v>1.5073506492214767E-4</v>
      </c>
      <c r="AC302">
        <v>1.3929994994140059E-4</v>
      </c>
      <c r="AD302">
        <v>1.1231547770089089E-4</v>
      </c>
      <c r="AE302">
        <v>1.0160208295773517E-4</v>
      </c>
      <c r="AF302">
        <v>5.8588827851093702E-5</v>
      </c>
      <c r="AG302">
        <v>3.8188811515125465E-5</v>
      </c>
      <c r="AH302">
        <v>1.568281790909156E-5</v>
      </c>
      <c r="AI302">
        <v>9.5329035234961236E-8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Y302">
        <f t="shared" si="60"/>
        <v>1.174158988494121E-3</v>
      </c>
      <c r="BA302">
        <f>IF([1]Graph!$B$45=[1]PV_profile!A302,1,0)</f>
        <v>0</v>
      </c>
      <c r="BB302">
        <f t="shared" si="67"/>
        <v>0</v>
      </c>
      <c r="BC302">
        <f t="shared" si="67"/>
        <v>0</v>
      </c>
      <c r="BD302">
        <f t="shared" si="67"/>
        <v>0</v>
      </c>
      <c r="BE302">
        <f t="shared" si="67"/>
        <v>0</v>
      </c>
      <c r="BF302">
        <f t="shared" si="67"/>
        <v>0</v>
      </c>
      <c r="BG302">
        <f t="shared" si="67"/>
        <v>0</v>
      </c>
      <c r="BH302">
        <f t="shared" si="67"/>
        <v>0</v>
      </c>
      <c r="BI302">
        <f t="shared" si="65"/>
        <v>0</v>
      </c>
      <c r="BJ302">
        <f t="shared" si="65"/>
        <v>0</v>
      </c>
      <c r="BK302">
        <f t="shared" si="65"/>
        <v>0</v>
      </c>
      <c r="BL302">
        <f t="shared" si="65"/>
        <v>0</v>
      </c>
      <c r="BM302">
        <f t="shared" si="65"/>
        <v>0</v>
      </c>
      <c r="BN302">
        <f t="shared" si="65"/>
        <v>0</v>
      </c>
      <c r="BO302">
        <f t="shared" si="65"/>
        <v>0</v>
      </c>
      <c r="BP302">
        <f t="shared" si="65"/>
        <v>0</v>
      </c>
      <c r="BQ302">
        <f t="shared" si="65"/>
        <v>0</v>
      </c>
      <c r="BR302">
        <f t="shared" si="65"/>
        <v>0</v>
      </c>
      <c r="BS302">
        <f t="shared" si="65"/>
        <v>0</v>
      </c>
      <c r="BT302">
        <f t="shared" si="65"/>
        <v>0</v>
      </c>
      <c r="BU302">
        <f t="shared" si="59"/>
        <v>0</v>
      </c>
      <c r="BV302">
        <f t="shared" si="59"/>
        <v>0</v>
      </c>
      <c r="BW302">
        <f t="shared" si="59"/>
        <v>0</v>
      </c>
      <c r="BX302">
        <f t="shared" si="59"/>
        <v>0</v>
      </c>
      <c r="BY302">
        <f t="shared" ref="BU302:CJ335" si="70">IF($BA302=1,Y302,0)</f>
        <v>0</v>
      </c>
      <c r="BZ302">
        <f t="shared" si="70"/>
        <v>0</v>
      </c>
      <c r="CA302">
        <f t="shared" si="70"/>
        <v>0</v>
      </c>
      <c r="CB302">
        <f t="shared" si="66"/>
        <v>0</v>
      </c>
      <c r="CC302">
        <f t="shared" si="66"/>
        <v>0</v>
      </c>
      <c r="CD302">
        <f t="shared" si="66"/>
        <v>0</v>
      </c>
      <c r="CE302">
        <f t="shared" si="66"/>
        <v>0</v>
      </c>
      <c r="CF302">
        <f t="shared" si="66"/>
        <v>0</v>
      </c>
      <c r="CG302">
        <f t="shared" si="66"/>
        <v>0</v>
      </c>
      <c r="CH302">
        <f t="shared" si="66"/>
        <v>0</v>
      </c>
      <c r="CI302">
        <f t="shared" si="66"/>
        <v>0</v>
      </c>
      <c r="CJ302">
        <f t="shared" si="66"/>
        <v>0</v>
      </c>
      <c r="CK302">
        <f t="shared" si="66"/>
        <v>0</v>
      </c>
      <c r="CL302">
        <f t="shared" si="69"/>
        <v>0</v>
      </c>
      <c r="CM302">
        <f t="shared" si="69"/>
        <v>0</v>
      </c>
      <c r="CN302">
        <f t="shared" si="69"/>
        <v>0</v>
      </c>
      <c r="CO302">
        <f t="shared" si="69"/>
        <v>0</v>
      </c>
      <c r="CP302">
        <f t="shared" si="69"/>
        <v>0</v>
      </c>
      <c r="CQ302">
        <f t="shared" si="69"/>
        <v>0</v>
      </c>
      <c r="CR302">
        <f t="shared" si="69"/>
        <v>0</v>
      </c>
      <c r="CS302">
        <f t="shared" si="69"/>
        <v>0</v>
      </c>
      <c r="CT302">
        <f t="shared" si="69"/>
        <v>0</v>
      </c>
      <c r="CU302">
        <f t="shared" si="68"/>
        <v>0</v>
      </c>
      <c r="CV302">
        <f t="shared" si="68"/>
        <v>0</v>
      </c>
      <c r="CW302">
        <f t="shared" si="68"/>
        <v>0</v>
      </c>
    </row>
    <row r="303" spans="1:101" x14ac:dyDescent="0.45">
      <c r="A303" s="1">
        <v>42395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3.0187527824404387E-7</v>
      </c>
      <c r="U303">
        <v>7.6263228187968989E-7</v>
      </c>
      <c r="V303">
        <v>4.1627012052599739E-6</v>
      </c>
      <c r="W303">
        <v>1.1625375846903523E-5</v>
      </c>
      <c r="X303">
        <v>2.6846245139419004E-5</v>
      </c>
      <c r="Y303">
        <v>4.1010550958080322E-5</v>
      </c>
      <c r="Z303">
        <v>5.8827547643494583E-5</v>
      </c>
      <c r="AA303">
        <v>8.2584734836987369E-5</v>
      </c>
      <c r="AB303">
        <v>1.0464665402055172E-4</v>
      </c>
      <c r="AC303">
        <v>6.8526085365711449E-5</v>
      </c>
      <c r="AD303">
        <v>6.1816112898110612E-5</v>
      </c>
      <c r="AE303">
        <v>5.6367661330119096E-5</v>
      </c>
      <c r="AF303">
        <v>2.0430998272419595E-5</v>
      </c>
      <c r="AG303">
        <v>2.4169882475197463E-6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Y303">
        <f t="shared" si="60"/>
        <v>5.403261633247007E-4</v>
      </c>
      <c r="BA303">
        <f>IF([1]Graph!$B$45=[1]PV_profile!A303,1,0)</f>
        <v>0</v>
      </c>
      <c r="BB303">
        <f t="shared" si="67"/>
        <v>0</v>
      </c>
      <c r="BC303">
        <f t="shared" si="67"/>
        <v>0</v>
      </c>
      <c r="BD303">
        <f t="shared" si="67"/>
        <v>0</v>
      </c>
      <c r="BE303">
        <f t="shared" si="67"/>
        <v>0</v>
      </c>
      <c r="BF303">
        <f t="shared" si="67"/>
        <v>0</v>
      </c>
      <c r="BG303">
        <f t="shared" si="67"/>
        <v>0</v>
      </c>
      <c r="BH303">
        <f t="shared" si="67"/>
        <v>0</v>
      </c>
      <c r="BI303">
        <f t="shared" si="65"/>
        <v>0</v>
      </c>
      <c r="BJ303">
        <f t="shared" si="65"/>
        <v>0</v>
      </c>
      <c r="BK303">
        <f t="shared" si="65"/>
        <v>0</v>
      </c>
      <c r="BL303">
        <f t="shared" si="65"/>
        <v>0</v>
      </c>
      <c r="BM303">
        <f t="shared" si="65"/>
        <v>0</v>
      </c>
      <c r="BN303">
        <f t="shared" si="65"/>
        <v>0</v>
      </c>
      <c r="BO303">
        <f t="shared" si="65"/>
        <v>0</v>
      </c>
      <c r="BP303">
        <f t="shared" si="65"/>
        <v>0</v>
      </c>
      <c r="BQ303">
        <f t="shared" si="65"/>
        <v>0</v>
      </c>
      <c r="BR303">
        <f t="shared" si="65"/>
        <v>0</v>
      </c>
      <c r="BS303">
        <f t="shared" si="65"/>
        <v>0</v>
      </c>
      <c r="BT303">
        <f t="shared" si="65"/>
        <v>0</v>
      </c>
      <c r="BU303">
        <f t="shared" si="70"/>
        <v>0</v>
      </c>
      <c r="BV303">
        <f t="shared" si="70"/>
        <v>0</v>
      </c>
      <c r="BW303">
        <f t="shared" si="70"/>
        <v>0</v>
      </c>
      <c r="BX303">
        <f t="shared" si="70"/>
        <v>0</v>
      </c>
      <c r="BY303">
        <f t="shared" si="70"/>
        <v>0</v>
      </c>
      <c r="BZ303">
        <f t="shared" si="70"/>
        <v>0</v>
      </c>
      <c r="CA303">
        <f t="shared" si="70"/>
        <v>0</v>
      </c>
      <c r="CB303">
        <f t="shared" si="66"/>
        <v>0</v>
      </c>
      <c r="CC303">
        <f t="shared" si="66"/>
        <v>0</v>
      </c>
      <c r="CD303">
        <f t="shared" si="66"/>
        <v>0</v>
      </c>
      <c r="CE303">
        <f t="shared" si="66"/>
        <v>0</v>
      </c>
      <c r="CF303">
        <f t="shared" si="66"/>
        <v>0</v>
      </c>
      <c r="CG303">
        <f t="shared" si="66"/>
        <v>0</v>
      </c>
      <c r="CH303">
        <f t="shared" si="66"/>
        <v>0</v>
      </c>
      <c r="CI303">
        <f t="shared" si="66"/>
        <v>0</v>
      </c>
      <c r="CJ303">
        <f t="shared" si="66"/>
        <v>0</v>
      </c>
      <c r="CK303">
        <f t="shared" si="66"/>
        <v>0</v>
      </c>
      <c r="CL303">
        <f t="shared" si="69"/>
        <v>0</v>
      </c>
      <c r="CM303">
        <f t="shared" si="69"/>
        <v>0</v>
      </c>
      <c r="CN303">
        <f t="shared" si="69"/>
        <v>0</v>
      </c>
      <c r="CO303">
        <f t="shared" si="69"/>
        <v>0</v>
      </c>
      <c r="CP303">
        <f t="shared" si="69"/>
        <v>0</v>
      </c>
      <c r="CQ303">
        <f t="shared" si="69"/>
        <v>0</v>
      </c>
      <c r="CR303">
        <f t="shared" si="69"/>
        <v>0</v>
      </c>
      <c r="CS303">
        <f t="shared" si="69"/>
        <v>0</v>
      </c>
      <c r="CT303">
        <f t="shared" si="69"/>
        <v>0</v>
      </c>
      <c r="CU303">
        <f t="shared" si="68"/>
        <v>0</v>
      </c>
      <c r="CV303">
        <f t="shared" si="68"/>
        <v>0</v>
      </c>
      <c r="CW303">
        <f t="shared" si="68"/>
        <v>0</v>
      </c>
    </row>
    <row r="304" spans="1:101" x14ac:dyDescent="0.45">
      <c r="A304" s="1">
        <v>42396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5.4019786633144698E-7</v>
      </c>
      <c r="T304">
        <v>1.3139121485572013E-5</v>
      </c>
      <c r="U304">
        <v>3.2014667666407813E-5</v>
      </c>
      <c r="V304">
        <v>6.2154133768881255E-5</v>
      </c>
      <c r="W304">
        <v>9.2690009776206722E-5</v>
      </c>
      <c r="X304">
        <v>1.4659460715844247E-4</v>
      </c>
      <c r="Y304">
        <v>1.9497766737900667E-4</v>
      </c>
      <c r="Z304">
        <v>1.8481956426609459E-4</v>
      </c>
      <c r="AA304">
        <v>1.6001693531952511E-4</v>
      </c>
      <c r="AB304">
        <v>1.534904712447515E-4</v>
      </c>
      <c r="AC304">
        <v>1.1695323526507176E-4</v>
      </c>
      <c r="AD304">
        <v>6.1089626208757507E-5</v>
      </c>
      <c r="AE304">
        <v>3.5684041114326867E-5</v>
      </c>
      <c r="AF304">
        <v>2.0319781064645469E-5</v>
      </c>
      <c r="AG304">
        <v>6.8160260192997269E-6</v>
      </c>
      <c r="AH304">
        <v>1.7476989793076231E-7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Y304">
        <f t="shared" si="60"/>
        <v>1.2814748555012515E-3</v>
      </c>
      <c r="BA304">
        <f>IF([1]Graph!$B$45=[1]PV_profile!A304,1,0)</f>
        <v>0</v>
      </c>
      <c r="BB304">
        <f t="shared" si="67"/>
        <v>0</v>
      </c>
      <c r="BC304">
        <f t="shared" si="67"/>
        <v>0</v>
      </c>
      <c r="BD304">
        <f t="shared" si="67"/>
        <v>0</v>
      </c>
      <c r="BE304">
        <f t="shared" si="67"/>
        <v>0</v>
      </c>
      <c r="BF304">
        <f t="shared" si="67"/>
        <v>0</v>
      </c>
      <c r="BG304">
        <f t="shared" si="67"/>
        <v>0</v>
      </c>
      <c r="BH304">
        <f t="shared" si="67"/>
        <v>0</v>
      </c>
      <c r="BI304">
        <f t="shared" si="65"/>
        <v>0</v>
      </c>
      <c r="BJ304">
        <f t="shared" si="65"/>
        <v>0</v>
      </c>
      <c r="BK304">
        <f t="shared" si="65"/>
        <v>0</v>
      </c>
      <c r="BL304">
        <f t="shared" si="65"/>
        <v>0</v>
      </c>
      <c r="BM304">
        <f t="shared" si="65"/>
        <v>0</v>
      </c>
      <c r="BN304">
        <f t="shared" si="65"/>
        <v>0</v>
      </c>
      <c r="BO304">
        <f t="shared" si="65"/>
        <v>0</v>
      </c>
      <c r="BP304">
        <f t="shared" si="65"/>
        <v>0</v>
      </c>
      <c r="BQ304">
        <f t="shared" si="65"/>
        <v>0</v>
      </c>
      <c r="BR304">
        <f t="shared" si="65"/>
        <v>0</v>
      </c>
      <c r="BS304">
        <f t="shared" si="65"/>
        <v>0</v>
      </c>
      <c r="BT304">
        <f t="shared" si="65"/>
        <v>0</v>
      </c>
      <c r="BU304">
        <f t="shared" si="70"/>
        <v>0</v>
      </c>
      <c r="BV304">
        <f t="shared" si="70"/>
        <v>0</v>
      </c>
      <c r="BW304">
        <f t="shared" si="70"/>
        <v>0</v>
      </c>
      <c r="BX304">
        <f t="shared" si="70"/>
        <v>0</v>
      </c>
      <c r="BY304">
        <f t="shared" si="70"/>
        <v>0</v>
      </c>
      <c r="BZ304">
        <f t="shared" si="70"/>
        <v>0</v>
      </c>
      <c r="CA304">
        <f t="shared" si="70"/>
        <v>0</v>
      </c>
      <c r="CB304">
        <f t="shared" si="66"/>
        <v>0</v>
      </c>
      <c r="CC304">
        <f t="shared" si="66"/>
        <v>0</v>
      </c>
      <c r="CD304">
        <f t="shared" si="66"/>
        <v>0</v>
      </c>
      <c r="CE304">
        <f t="shared" si="66"/>
        <v>0</v>
      </c>
      <c r="CF304">
        <f t="shared" si="66"/>
        <v>0</v>
      </c>
      <c r="CG304">
        <f t="shared" si="66"/>
        <v>0</v>
      </c>
      <c r="CH304">
        <f t="shared" si="66"/>
        <v>0</v>
      </c>
      <c r="CI304">
        <f t="shared" si="66"/>
        <v>0</v>
      </c>
      <c r="CJ304">
        <f t="shared" si="66"/>
        <v>0</v>
      </c>
      <c r="CK304">
        <f t="shared" si="66"/>
        <v>0</v>
      </c>
      <c r="CL304">
        <f t="shared" si="69"/>
        <v>0</v>
      </c>
      <c r="CM304">
        <f t="shared" si="69"/>
        <v>0</v>
      </c>
      <c r="CN304">
        <f t="shared" si="69"/>
        <v>0</v>
      </c>
      <c r="CO304">
        <f t="shared" si="69"/>
        <v>0</v>
      </c>
      <c r="CP304">
        <f t="shared" si="69"/>
        <v>0</v>
      </c>
      <c r="CQ304">
        <f t="shared" si="69"/>
        <v>0</v>
      </c>
      <c r="CR304">
        <f t="shared" si="69"/>
        <v>0</v>
      </c>
      <c r="CS304">
        <f t="shared" si="69"/>
        <v>0</v>
      </c>
      <c r="CT304">
        <f t="shared" si="69"/>
        <v>0</v>
      </c>
      <c r="CU304">
        <f t="shared" si="68"/>
        <v>0</v>
      </c>
      <c r="CV304">
        <f t="shared" si="68"/>
        <v>0</v>
      </c>
      <c r="CW304">
        <f t="shared" si="68"/>
        <v>0</v>
      </c>
    </row>
    <row r="305" spans="1:101" x14ac:dyDescent="0.45">
      <c r="A305" s="1">
        <v>42397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3.3365162332236431E-7</v>
      </c>
      <c r="U305">
        <v>8.4207314457549096E-7</v>
      </c>
      <c r="V305">
        <v>1.3346064932894573E-6</v>
      </c>
      <c r="W305">
        <v>2.1068511195553395E-5</v>
      </c>
      <c r="X305">
        <v>9.1371291455456412E-5</v>
      </c>
      <c r="Y305">
        <v>1.1073619335049836E-4</v>
      </c>
      <c r="Z305">
        <v>1.667094307973328E-4</v>
      </c>
      <c r="AA305">
        <v>9.1561949525926337E-5</v>
      </c>
      <c r="AB305">
        <v>6.915922904139698E-5</v>
      </c>
      <c r="AC305">
        <v>2.4104740967786905E-5</v>
      </c>
      <c r="AD305">
        <v>2.6321141036999758E-5</v>
      </c>
      <c r="AE305">
        <v>5.5938283467248288E-6</v>
      </c>
      <c r="AF305">
        <v>1.5252645637593798E-6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Y305">
        <f t="shared" si="60"/>
        <v>6.1066191154262239E-4</v>
      </c>
      <c r="BA305">
        <f>IF([1]Graph!$B$45=[1]PV_profile!A305,1,0)</f>
        <v>0</v>
      </c>
      <c r="BB305">
        <f t="shared" si="67"/>
        <v>0</v>
      </c>
      <c r="BC305">
        <f t="shared" si="67"/>
        <v>0</v>
      </c>
      <c r="BD305">
        <f t="shared" si="67"/>
        <v>0</v>
      </c>
      <c r="BE305">
        <f t="shared" si="67"/>
        <v>0</v>
      </c>
      <c r="BF305">
        <f t="shared" si="67"/>
        <v>0</v>
      </c>
      <c r="BG305">
        <f t="shared" si="67"/>
        <v>0</v>
      </c>
      <c r="BH305">
        <f t="shared" si="67"/>
        <v>0</v>
      </c>
      <c r="BI305">
        <f t="shared" si="65"/>
        <v>0</v>
      </c>
      <c r="BJ305">
        <f t="shared" si="65"/>
        <v>0</v>
      </c>
      <c r="BK305">
        <f t="shared" si="65"/>
        <v>0</v>
      </c>
      <c r="BL305">
        <f t="shared" si="65"/>
        <v>0</v>
      </c>
      <c r="BM305">
        <f t="shared" si="65"/>
        <v>0</v>
      </c>
      <c r="BN305">
        <f t="shared" si="65"/>
        <v>0</v>
      </c>
      <c r="BO305">
        <f t="shared" si="65"/>
        <v>0</v>
      </c>
      <c r="BP305">
        <f t="shared" si="65"/>
        <v>0</v>
      </c>
      <c r="BQ305">
        <f t="shared" si="65"/>
        <v>0</v>
      </c>
      <c r="BR305">
        <f t="shared" si="65"/>
        <v>0</v>
      </c>
      <c r="BS305">
        <f t="shared" si="65"/>
        <v>0</v>
      </c>
      <c r="BT305">
        <f t="shared" si="65"/>
        <v>0</v>
      </c>
      <c r="BU305">
        <f t="shared" si="70"/>
        <v>0</v>
      </c>
      <c r="BV305">
        <f t="shared" si="70"/>
        <v>0</v>
      </c>
      <c r="BW305">
        <f t="shared" si="70"/>
        <v>0</v>
      </c>
      <c r="BX305">
        <f t="shared" si="70"/>
        <v>0</v>
      </c>
      <c r="BY305">
        <f t="shared" si="70"/>
        <v>0</v>
      </c>
      <c r="BZ305">
        <f t="shared" si="70"/>
        <v>0</v>
      </c>
      <c r="CA305">
        <f t="shared" si="70"/>
        <v>0</v>
      </c>
      <c r="CB305">
        <f t="shared" si="66"/>
        <v>0</v>
      </c>
      <c r="CC305">
        <f t="shared" si="66"/>
        <v>0</v>
      </c>
      <c r="CD305">
        <f t="shared" si="66"/>
        <v>0</v>
      </c>
      <c r="CE305">
        <f t="shared" si="66"/>
        <v>0</v>
      </c>
      <c r="CF305">
        <f t="shared" si="66"/>
        <v>0</v>
      </c>
      <c r="CG305">
        <f t="shared" si="66"/>
        <v>0</v>
      </c>
      <c r="CH305">
        <f t="shared" si="66"/>
        <v>0</v>
      </c>
      <c r="CI305">
        <f t="shared" si="66"/>
        <v>0</v>
      </c>
      <c r="CJ305">
        <f t="shared" si="66"/>
        <v>0</v>
      </c>
      <c r="CK305">
        <f t="shared" si="66"/>
        <v>0</v>
      </c>
      <c r="CL305">
        <f t="shared" si="69"/>
        <v>0</v>
      </c>
      <c r="CM305">
        <f t="shared" si="69"/>
        <v>0</v>
      </c>
      <c r="CN305">
        <f t="shared" si="69"/>
        <v>0</v>
      </c>
      <c r="CO305">
        <f t="shared" si="69"/>
        <v>0</v>
      </c>
      <c r="CP305">
        <f t="shared" si="69"/>
        <v>0</v>
      </c>
      <c r="CQ305">
        <f t="shared" si="69"/>
        <v>0</v>
      </c>
      <c r="CR305">
        <f t="shared" si="69"/>
        <v>0</v>
      </c>
      <c r="CS305">
        <f t="shared" si="69"/>
        <v>0</v>
      </c>
      <c r="CT305">
        <f t="shared" si="69"/>
        <v>0</v>
      </c>
      <c r="CU305">
        <f t="shared" si="68"/>
        <v>0</v>
      </c>
      <c r="CV305">
        <f t="shared" si="68"/>
        <v>0</v>
      </c>
      <c r="CW305">
        <f t="shared" si="68"/>
        <v>0</v>
      </c>
    </row>
    <row r="306" spans="1:101" x14ac:dyDescent="0.45">
      <c r="A306" s="1">
        <v>42398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3.5589506487718866E-6</v>
      </c>
      <c r="T306">
        <v>1.1121323573098666E-5</v>
      </c>
      <c r="U306">
        <v>3.0027851690385832E-5</v>
      </c>
      <c r="V306">
        <v>3.4444763656272371E-5</v>
      </c>
      <c r="W306">
        <v>5.1443916660233344E-5</v>
      </c>
      <c r="X306">
        <v>3.6969394272744923E-5</v>
      </c>
      <c r="Y306">
        <v>3.1679427225831534E-5</v>
      </c>
      <c r="Z306">
        <v>3.4208029885438879E-5</v>
      </c>
      <c r="AA306">
        <v>2.9169095964644222E-5</v>
      </c>
      <c r="AB306">
        <v>2.9346249088455865E-5</v>
      </c>
      <c r="AC306">
        <v>2.4007028706671072E-5</v>
      </c>
      <c r="AD306">
        <v>3.4333149244184778E-5</v>
      </c>
      <c r="AE306">
        <v>2.9615156408681146E-5</v>
      </c>
      <c r="AF306">
        <v>1.0422641185689097E-5</v>
      </c>
      <c r="AG306">
        <v>2.1131269477083073E-6</v>
      </c>
      <c r="AH306">
        <v>2.8598710570488373E-7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Y306">
        <f t="shared" si="60"/>
        <v>3.927460922645168E-4</v>
      </c>
      <c r="BA306">
        <f>IF([1]Graph!$B$45=[1]PV_profile!A306,1,0)</f>
        <v>0</v>
      </c>
      <c r="BB306">
        <f t="shared" si="67"/>
        <v>0</v>
      </c>
      <c r="BC306">
        <f t="shared" si="67"/>
        <v>0</v>
      </c>
      <c r="BD306">
        <f t="shared" si="67"/>
        <v>0</v>
      </c>
      <c r="BE306">
        <f t="shared" si="67"/>
        <v>0</v>
      </c>
      <c r="BF306">
        <f t="shared" si="67"/>
        <v>0</v>
      </c>
      <c r="BG306">
        <f t="shared" si="67"/>
        <v>0</v>
      </c>
      <c r="BH306">
        <f t="shared" si="67"/>
        <v>0</v>
      </c>
      <c r="BI306">
        <f t="shared" si="65"/>
        <v>0</v>
      </c>
      <c r="BJ306">
        <f t="shared" si="65"/>
        <v>0</v>
      </c>
      <c r="BK306">
        <f t="shared" si="65"/>
        <v>0</v>
      </c>
      <c r="BL306">
        <f t="shared" si="65"/>
        <v>0</v>
      </c>
      <c r="BM306">
        <f t="shared" si="65"/>
        <v>0</v>
      </c>
      <c r="BN306">
        <f t="shared" si="65"/>
        <v>0</v>
      </c>
      <c r="BO306">
        <f t="shared" si="65"/>
        <v>0</v>
      </c>
      <c r="BP306">
        <f t="shared" si="65"/>
        <v>0</v>
      </c>
      <c r="BQ306">
        <f t="shared" si="65"/>
        <v>0</v>
      </c>
      <c r="BR306">
        <f t="shared" si="65"/>
        <v>0</v>
      </c>
      <c r="BS306">
        <f t="shared" si="65"/>
        <v>0</v>
      </c>
      <c r="BT306">
        <f t="shared" si="65"/>
        <v>0</v>
      </c>
      <c r="BU306">
        <f t="shared" si="70"/>
        <v>0</v>
      </c>
      <c r="BV306">
        <f t="shared" si="70"/>
        <v>0</v>
      </c>
      <c r="BW306">
        <f t="shared" si="70"/>
        <v>0</v>
      </c>
      <c r="BX306">
        <f t="shared" si="70"/>
        <v>0</v>
      </c>
      <c r="BY306">
        <f t="shared" si="70"/>
        <v>0</v>
      </c>
      <c r="BZ306">
        <f t="shared" si="70"/>
        <v>0</v>
      </c>
      <c r="CA306">
        <f t="shared" si="70"/>
        <v>0</v>
      </c>
      <c r="CB306">
        <f t="shared" si="66"/>
        <v>0</v>
      </c>
      <c r="CC306">
        <f t="shared" si="66"/>
        <v>0</v>
      </c>
      <c r="CD306">
        <f t="shared" si="66"/>
        <v>0</v>
      </c>
      <c r="CE306">
        <f t="shared" si="66"/>
        <v>0</v>
      </c>
      <c r="CF306">
        <f t="shared" si="66"/>
        <v>0</v>
      </c>
      <c r="CG306">
        <f t="shared" si="66"/>
        <v>0</v>
      </c>
      <c r="CH306">
        <f t="shared" si="66"/>
        <v>0</v>
      </c>
      <c r="CI306">
        <f t="shared" si="66"/>
        <v>0</v>
      </c>
      <c r="CJ306">
        <f t="shared" si="66"/>
        <v>0</v>
      </c>
      <c r="CK306">
        <f t="shared" si="66"/>
        <v>0</v>
      </c>
      <c r="CL306">
        <f t="shared" si="69"/>
        <v>0</v>
      </c>
      <c r="CM306">
        <f t="shared" si="69"/>
        <v>0</v>
      </c>
      <c r="CN306">
        <f t="shared" si="69"/>
        <v>0</v>
      </c>
      <c r="CO306">
        <f t="shared" si="69"/>
        <v>0</v>
      </c>
      <c r="CP306">
        <f t="shared" si="69"/>
        <v>0</v>
      </c>
      <c r="CQ306">
        <f t="shared" si="69"/>
        <v>0</v>
      </c>
      <c r="CR306">
        <f t="shared" si="69"/>
        <v>0</v>
      </c>
      <c r="CS306">
        <f t="shared" si="69"/>
        <v>0</v>
      </c>
      <c r="CT306">
        <f t="shared" si="69"/>
        <v>0</v>
      </c>
      <c r="CU306">
        <f t="shared" si="68"/>
        <v>0</v>
      </c>
      <c r="CV306">
        <f t="shared" si="68"/>
        <v>0</v>
      </c>
      <c r="CW306">
        <f t="shared" si="68"/>
        <v>0</v>
      </c>
    </row>
    <row r="307" spans="1:101" x14ac:dyDescent="0.45">
      <c r="A307" s="1">
        <v>42399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8.4207314457549096E-7</v>
      </c>
      <c r="V307">
        <v>3.3841807508411244E-6</v>
      </c>
      <c r="W307">
        <v>1.2027346612144277E-5</v>
      </c>
      <c r="X307">
        <v>1.8620541011582282E-5</v>
      </c>
      <c r="Y307">
        <v>1.298023976018041E-5</v>
      </c>
      <c r="Z307">
        <v>4.7036934802183791E-6</v>
      </c>
      <c r="AA307">
        <v>4.6393463814347805E-6</v>
      </c>
      <c r="AB307">
        <v>4.7505635892089019E-6</v>
      </c>
      <c r="AC307">
        <v>3.2598558007221956E-6</v>
      </c>
      <c r="AD307">
        <v>4.4169119658865378E-6</v>
      </c>
      <c r="AE307">
        <v>1.4600833359174753E-5</v>
      </c>
      <c r="AF307">
        <v>2.8300807335379118E-6</v>
      </c>
      <c r="AG307">
        <v>8.2618497203633077E-7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Y307">
        <f t="shared" si="60"/>
        <v>8.7881851561543347E-5</v>
      </c>
      <c r="BA307">
        <f>IF([1]Graph!$B$45=[1]PV_profile!A307,1,0)</f>
        <v>0</v>
      </c>
      <c r="BB307">
        <f t="shared" si="67"/>
        <v>0</v>
      </c>
      <c r="BC307">
        <f t="shared" si="67"/>
        <v>0</v>
      </c>
      <c r="BD307">
        <f t="shared" si="67"/>
        <v>0</v>
      </c>
      <c r="BE307">
        <f t="shared" si="67"/>
        <v>0</v>
      </c>
      <c r="BF307">
        <f t="shared" si="67"/>
        <v>0</v>
      </c>
      <c r="BG307">
        <f t="shared" si="67"/>
        <v>0</v>
      </c>
      <c r="BH307">
        <f t="shared" si="67"/>
        <v>0</v>
      </c>
      <c r="BI307">
        <f t="shared" si="65"/>
        <v>0</v>
      </c>
      <c r="BJ307">
        <f t="shared" si="65"/>
        <v>0</v>
      </c>
      <c r="BK307">
        <f t="shared" si="65"/>
        <v>0</v>
      </c>
      <c r="BL307">
        <f t="shared" si="65"/>
        <v>0</v>
      </c>
      <c r="BM307">
        <f t="shared" si="65"/>
        <v>0</v>
      </c>
      <c r="BN307">
        <f t="shared" si="65"/>
        <v>0</v>
      </c>
      <c r="BO307">
        <f t="shared" si="65"/>
        <v>0</v>
      </c>
      <c r="BP307">
        <f t="shared" si="65"/>
        <v>0</v>
      </c>
      <c r="BQ307">
        <f t="shared" si="65"/>
        <v>0</v>
      </c>
      <c r="BR307">
        <f t="shared" si="65"/>
        <v>0</v>
      </c>
      <c r="BS307">
        <f t="shared" si="65"/>
        <v>0</v>
      </c>
      <c r="BT307">
        <f t="shared" si="65"/>
        <v>0</v>
      </c>
      <c r="BU307">
        <f t="shared" si="70"/>
        <v>0</v>
      </c>
      <c r="BV307">
        <f t="shared" si="70"/>
        <v>0</v>
      </c>
      <c r="BW307">
        <f t="shared" si="70"/>
        <v>0</v>
      </c>
      <c r="BX307">
        <f t="shared" si="70"/>
        <v>0</v>
      </c>
      <c r="BY307">
        <f t="shared" si="70"/>
        <v>0</v>
      </c>
      <c r="BZ307">
        <f t="shared" si="70"/>
        <v>0</v>
      </c>
      <c r="CA307">
        <f t="shared" si="70"/>
        <v>0</v>
      </c>
      <c r="CB307">
        <f t="shared" si="66"/>
        <v>0</v>
      </c>
      <c r="CC307">
        <f t="shared" si="66"/>
        <v>0</v>
      </c>
      <c r="CD307">
        <f t="shared" si="66"/>
        <v>0</v>
      </c>
      <c r="CE307">
        <f t="shared" si="66"/>
        <v>0</v>
      </c>
      <c r="CF307">
        <f t="shared" si="66"/>
        <v>0</v>
      </c>
      <c r="CG307">
        <f t="shared" si="66"/>
        <v>0</v>
      </c>
      <c r="CH307">
        <f t="shared" si="66"/>
        <v>0</v>
      </c>
      <c r="CI307">
        <f t="shared" si="66"/>
        <v>0</v>
      </c>
      <c r="CJ307">
        <f t="shared" si="66"/>
        <v>0</v>
      </c>
      <c r="CK307">
        <f t="shared" si="66"/>
        <v>0</v>
      </c>
      <c r="CL307">
        <f t="shared" si="69"/>
        <v>0</v>
      </c>
      <c r="CM307">
        <f t="shared" si="69"/>
        <v>0</v>
      </c>
      <c r="CN307">
        <f t="shared" si="69"/>
        <v>0</v>
      </c>
      <c r="CO307">
        <f t="shared" si="69"/>
        <v>0</v>
      </c>
      <c r="CP307">
        <f t="shared" si="69"/>
        <v>0</v>
      </c>
      <c r="CQ307">
        <f t="shared" si="69"/>
        <v>0</v>
      </c>
      <c r="CR307">
        <f t="shared" si="69"/>
        <v>0</v>
      </c>
      <c r="CS307">
        <f t="shared" si="69"/>
        <v>0</v>
      </c>
      <c r="CT307">
        <f t="shared" si="69"/>
        <v>0</v>
      </c>
      <c r="CU307">
        <f t="shared" si="68"/>
        <v>0</v>
      </c>
      <c r="CV307">
        <f t="shared" si="68"/>
        <v>0</v>
      </c>
      <c r="CW307">
        <f t="shared" si="68"/>
        <v>0</v>
      </c>
    </row>
    <row r="308" spans="1:101" x14ac:dyDescent="0.45">
      <c r="A308" s="1">
        <v>42400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3.1776345078320419E-8</v>
      </c>
      <c r="S308">
        <v>1.2900798897484606E-5</v>
      </c>
      <c r="T308">
        <v>4.3424758775405723E-5</v>
      </c>
      <c r="U308">
        <v>8.8176179957831315E-5</v>
      </c>
      <c r="V308">
        <v>1.1189602994585707E-4</v>
      </c>
      <c r="W308">
        <v>1.6503044816425705E-4</v>
      </c>
      <c r="X308">
        <v>1.7994268970519936E-4</v>
      </c>
      <c r="Y308">
        <v>2.4426595622998942E-4</v>
      </c>
      <c r="Z308">
        <v>2.4839688109017116E-4</v>
      </c>
      <c r="AA308">
        <v>2.521488730352938E-4</v>
      </c>
      <c r="AB308">
        <v>2.6084446986597614E-4</v>
      </c>
      <c r="AC308">
        <v>1.8330502421879915E-4</v>
      </c>
      <c r="AD308">
        <v>1.5514681323195901E-4</v>
      </c>
      <c r="AE308">
        <v>8.3098717218629196E-5</v>
      </c>
      <c r="AF308">
        <v>6.3757647582395998E-5</v>
      </c>
      <c r="AG308">
        <v>4.3992760943680708E-5</v>
      </c>
      <c r="AH308">
        <v>1.1058168087255503E-5</v>
      </c>
      <c r="AI308">
        <v>1.2869419756719767E-6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Y308">
        <f t="shared" si="60"/>
        <v>2.1487049352709353E-3</v>
      </c>
      <c r="BA308">
        <f>IF([1]Graph!$B$45=[1]PV_profile!A308,1,0)</f>
        <v>0</v>
      </c>
      <c r="BB308">
        <f t="shared" si="67"/>
        <v>0</v>
      </c>
      <c r="BC308">
        <f t="shared" si="67"/>
        <v>0</v>
      </c>
      <c r="BD308">
        <f t="shared" si="67"/>
        <v>0</v>
      </c>
      <c r="BE308">
        <f t="shared" si="67"/>
        <v>0</v>
      </c>
      <c r="BF308">
        <f t="shared" si="67"/>
        <v>0</v>
      </c>
      <c r="BG308">
        <f t="shared" si="67"/>
        <v>0</v>
      </c>
      <c r="BH308">
        <f t="shared" si="67"/>
        <v>0</v>
      </c>
      <c r="BI308">
        <f t="shared" si="65"/>
        <v>0</v>
      </c>
      <c r="BJ308">
        <f t="shared" si="65"/>
        <v>0</v>
      </c>
      <c r="BK308">
        <f t="shared" si="65"/>
        <v>0</v>
      </c>
      <c r="BL308">
        <f t="shared" si="65"/>
        <v>0</v>
      </c>
      <c r="BM308">
        <f t="shared" si="65"/>
        <v>0</v>
      </c>
      <c r="BN308">
        <f t="shared" si="65"/>
        <v>0</v>
      </c>
      <c r="BO308">
        <f t="shared" si="65"/>
        <v>0</v>
      </c>
      <c r="BP308">
        <f t="shared" si="65"/>
        <v>0</v>
      </c>
      <c r="BQ308">
        <f t="shared" si="65"/>
        <v>0</v>
      </c>
      <c r="BR308">
        <f t="shared" si="65"/>
        <v>0</v>
      </c>
      <c r="BS308">
        <f t="shared" si="65"/>
        <v>0</v>
      </c>
      <c r="BT308">
        <f t="shared" si="65"/>
        <v>0</v>
      </c>
      <c r="BU308">
        <f t="shared" si="70"/>
        <v>0</v>
      </c>
      <c r="BV308">
        <f t="shared" si="70"/>
        <v>0</v>
      </c>
      <c r="BW308">
        <f t="shared" si="70"/>
        <v>0</v>
      </c>
      <c r="BX308">
        <f t="shared" si="70"/>
        <v>0</v>
      </c>
      <c r="BY308">
        <f t="shared" si="70"/>
        <v>0</v>
      </c>
      <c r="BZ308">
        <f t="shared" si="70"/>
        <v>0</v>
      </c>
      <c r="CA308">
        <f t="shared" si="70"/>
        <v>0</v>
      </c>
      <c r="CB308">
        <f t="shared" si="66"/>
        <v>0</v>
      </c>
      <c r="CC308">
        <f t="shared" si="66"/>
        <v>0</v>
      </c>
      <c r="CD308">
        <f t="shared" si="66"/>
        <v>0</v>
      </c>
      <c r="CE308">
        <f t="shared" si="66"/>
        <v>0</v>
      </c>
      <c r="CF308">
        <f t="shared" si="66"/>
        <v>0</v>
      </c>
      <c r="CG308">
        <f t="shared" si="66"/>
        <v>0</v>
      </c>
      <c r="CH308">
        <f t="shared" si="66"/>
        <v>0</v>
      </c>
      <c r="CI308">
        <f t="shared" si="66"/>
        <v>0</v>
      </c>
      <c r="CJ308">
        <f t="shared" si="66"/>
        <v>0</v>
      </c>
      <c r="CK308">
        <f t="shared" si="66"/>
        <v>0</v>
      </c>
      <c r="CL308">
        <f t="shared" si="69"/>
        <v>0</v>
      </c>
      <c r="CM308">
        <f t="shared" si="69"/>
        <v>0</v>
      </c>
      <c r="CN308">
        <f t="shared" si="69"/>
        <v>0</v>
      </c>
      <c r="CO308">
        <f t="shared" si="69"/>
        <v>0</v>
      </c>
      <c r="CP308">
        <f t="shared" si="69"/>
        <v>0</v>
      </c>
      <c r="CQ308">
        <f t="shared" si="69"/>
        <v>0</v>
      </c>
      <c r="CR308">
        <f t="shared" si="69"/>
        <v>0</v>
      </c>
      <c r="CS308">
        <f t="shared" si="69"/>
        <v>0</v>
      </c>
      <c r="CT308">
        <f t="shared" si="69"/>
        <v>0</v>
      </c>
      <c r="CU308">
        <f t="shared" si="68"/>
        <v>0</v>
      </c>
      <c r="CV308">
        <f t="shared" si="68"/>
        <v>0</v>
      </c>
      <c r="CW308">
        <f t="shared" si="68"/>
        <v>0</v>
      </c>
    </row>
    <row r="309" spans="1:101" x14ac:dyDescent="0.45">
      <c r="A309" s="1">
        <v>42401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1.2710538031328165E-7</v>
      </c>
      <c r="U309">
        <v>7.6263228187968989E-7</v>
      </c>
      <c r="V309">
        <v>5.8945120120284366E-6</v>
      </c>
      <c r="W309">
        <v>2.4753375611698125E-5</v>
      </c>
      <c r="X309">
        <v>2.3792141173078929E-5</v>
      </c>
      <c r="Y309">
        <v>2.8303984969886946E-5</v>
      </c>
      <c r="Z309">
        <v>4.5245146144079997E-5</v>
      </c>
      <c r="AA309">
        <v>6.7814692440270553E-5</v>
      </c>
      <c r="AB309">
        <v>1.3298082651826311E-4</v>
      </c>
      <c r="AC309">
        <v>1.4263884940050512E-4</v>
      </c>
      <c r="AD309">
        <v>1.0755855884266632E-4</v>
      </c>
      <c r="AE309">
        <v>1.1497237735375196E-4</v>
      </c>
      <c r="AF309">
        <v>8.3513001317587801E-5</v>
      </c>
      <c r="AG309">
        <v>5.3589614361646942E-5</v>
      </c>
      <c r="AH309">
        <v>2.1750511001796843E-5</v>
      </c>
      <c r="AI309">
        <v>3.0981936451362401E-6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Y309">
        <f t="shared" si="60"/>
        <v>8.5679552245459026E-4</v>
      </c>
      <c r="BA309">
        <f>IF([1]Graph!$B$45=[1]PV_profile!A309,1,0)</f>
        <v>0</v>
      </c>
      <c r="BB309">
        <f t="shared" si="67"/>
        <v>0</v>
      </c>
      <c r="BC309">
        <f t="shared" si="67"/>
        <v>0</v>
      </c>
      <c r="BD309">
        <f t="shared" si="67"/>
        <v>0</v>
      </c>
      <c r="BE309">
        <f t="shared" si="67"/>
        <v>0</v>
      </c>
      <c r="BF309">
        <f t="shared" si="67"/>
        <v>0</v>
      </c>
      <c r="BG309">
        <f t="shared" si="67"/>
        <v>0</v>
      </c>
      <c r="BH309">
        <f t="shared" si="67"/>
        <v>0</v>
      </c>
      <c r="BI309">
        <f t="shared" si="65"/>
        <v>0</v>
      </c>
      <c r="BJ309">
        <f t="shared" si="65"/>
        <v>0</v>
      </c>
      <c r="BK309">
        <f t="shared" si="65"/>
        <v>0</v>
      </c>
      <c r="BL309">
        <f t="shared" si="65"/>
        <v>0</v>
      </c>
      <c r="BM309">
        <f t="shared" si="65"/>
        <v>0</v>
      </c>
      <c r="BN309">
        <f t="shared" si="65"/>
        <v>0</v>
      </c>
      <c r="BO309">
        <f t="shared" si="65"/>
        <v>0</v>
      </c>
      <c r="BP309">
        <f t="shared" si="65"/>
        <v>0</v>
      </c>
      <c r="BQ309">
        <f t="shared" si="65"/>
        <v>0</v>
      </c>
      <c r="BR309">
        <f t="shared" si="65"/>
        <v>0</v>
      </c>
      <c r="BS309">
        <f t="shared" si="65"/>
        <v>0</v>
      </c>
      <c r="BT309">
        <f t="shared" si="65"/>
        <v>0</v>
      </c>
      <c r="BU309">
        <f t="shared" si="70"/>
        <v>0</v>
      </c>
      <c r="BV309">
        <f t="shared" si="70"/>
        <v>0</v>
      </c>
      <c r="BW309">
        <f t="shared" si="70"/>
        <v>0</v>
      </c>
      <c r="BX309">
        <f t="shared" si="70"/>
        <v>0</v>
      </c>
      <c r="BY309">
        <f t="shared" si="70"/>
        <v>0</v>
      </c>
      <c r="BZ309">
        <f t="shared" si="70"/>
        <v>0</v>
      </c>
      <c r="CA309">
        <f t="shared" si="70"/>
        <v>0</v>
      </c>
      <c r="CB309">
        <f t="shared" si="66"/>
        <v>0</v>
      </c>
      <c r="CC309">
        <f t="shared" si="66"/>
        <v>0</v>
      </c>
      <c r="CD309">
        <f t="shared" si="66"/>
        <v>0</v>
      </c>
      <c r="CE309">
        <f t="shared" si="66"/>
        <v>0</v>
      </c>
      <c r="CF309">
        <f t="shared" si="66"/>
        <v>0</v>
      </c>
      <c r="CG309">
        <f t="shared" ref="CB309:CN333" si="71">IF($BA309=1,AG309,0)</f>
        <v>0</v>
      </c>
      <c r="CH309">
        <f t="shared" si="71"/>
        <v>0</v>
      </c>
      <c r="CI309">
        <f t="shared" si="71"/>
        <v>0</v>
      </c>
      <c r="CJ309">
        <f t="shared" si="71"/>
        <v>0</v>
      </c>
      <c r="CK309">
        <f t="shared" si="71"/>
        <v>0</v>
      </c>
      <c r="CL309">
        <f t="shared" si="69"/>
        <v>0</v>
      </c>
      <c r="CM309">
        <f t="shared" si="69"/>
        <v>0</v>
      </c>
      <c r="CN309">
        <f t="shared" si="69"/>
        <v>0</v>
      </c>
      <c r="CO309">
        <f t="shared" si="69"/>
        <v>0</v>
      </c>
      <c r="CP309">
        <f t="shared" si="69"/>
        <v>0</v>
      </c>
      <c r="CQ309">
        <f t="shared" si="69"/>
        <v>0</v>
      </c>
      <c r="CR309">
        <f t="shared" si="69"/>
        <v>0</v>
      </c>
      <c r="CS309">
        <f t="shared" si="69"/>
        <v>0</v>
      </c>
      <c r="CT309">
        <f t="shared" si="69"/>
        <v>0</v>
      </c>
      <c r="CU309">
        <f t="shared" si="68"/>
        <v>0</v>
      </c>
      <c r="CV309">
        <f t="shared" si="68"/>
        <v>0</v>
      </c>
      <c r="CW309">
        <f t="shared" si="68"/>
        <v>0</v>
      </c>
    </row>
    <row r="310" spans="1:101" x14ac:dyDescent="0.45">
      <c r="A310" s="1">
        <v>42402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5.926288357106757E-6</v>
      </c>
      <c r="U310">
        <v>1.6825971923284139E-5</v>
      </c>
      <c r="V310">
        <v>3.2904405328600791E-5</v>
      </c>
      <c r="W310">
        <v>6.3466099616302395E-5</v>
      </c>
      <c r="X310">
        <v>1.0201795587394769E-4</v>
      </c>
      <c r="Y310">
        <v>1.173782438804943E-4</v>
      </c>
      <c r="Z310">
        <v>8.8683807070457493E-5</v>
      </c>
      <c r="AA310">
        <v>1.1230991684050218E-4</v>
      </c>
      <c r="AB310">
        <v>1.6385273737479176E-4</v>
      </c>
      <c r="AC310">
        <v>1.6267105454219176E-4</v>
      </c>
      <c r="AD310">
        <v>1.6014999876454053E-4</v>
      </c>
      <c r="AE310">
        <v>1.0401668797937406E-4</v>
      </c>
      <c r="AF310">
        <v>7.8025623726875337E-5</v>
      </c>
      <c r="AG310">
        <v>3.6589269744745507E-5</v>
      </c>
      <c r="AH310">
        <v>7.4674410934052974E-6</v>
      </c>
      <c r="AI310">
        <v>8.8973766219297164E-7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Y310">
        <f t="shared" si="60"/>
        <v>1.2531752397788129E-3</v>
      </c>
      <c r="BA310">
        <f>IF([1]Graph!$B$45=[1]PV_profile!A310,1,0)</f>
        <v>0</v>
      </c>
      <c r="BB310">
        <f t="shared" si="67"/>
        <v>0</v>
      </c>
      <c r="BC310">
        <f t="shared" si="67"/>
        <v>0</v>
      </c>
      <c r="BD310">
        <f t="shared" si="67"/>
        <v>0</v>
      </c>
      <c r="BE310">
        <f t="shared" si="67"/>
        <v>0</v>
      </c>
      <c r="BF310">
        <f t="shared" si="67"/>
        <v>0</v>
      </c>
      <c r="BG310">
        <f t="shared" si="67"/>
        <v>0</v>
      </c>
      <c r="BH310">
        <f t="shared" si="67"/>
        <v>0</v>
      </c>
      <c r="BI310">
        <f t="shared" si="65"/>
        <v>0</v>
      </c>
      <c r="BJ310">
        <f t="shared" si="65"/>
        <v>0</v>
      </c>
      <c r="BK310">
        <f t="shared" si="65"/>
        <v>0</v>
      </c>
      <c r="BL310">
        <f t="shared" si="65"/>
        <v>0</v>
      </c>
      <c r="BM310">
        <f t="shared" si="65"/>
        <v>0</v>
      </c>
      <c r="BN310">
        <f t="shared" si="65"/>
        <v>0</v>
      </c>
      <c r="BO310">
        <f t="shared" si="65"/>
        <v>0</v>
      </c>
      <c r="BP310">
        <f t="shared" si="65"/>
        <v>0</v>
      </c>
      <c r="BQ310">
        <f t="shared" si="65"/>
        <v>0</v>
      </c>
      <c r="BR310">
        <f t="shared" si="65"/>
        <v>0</v>
      </c>
      <c r="BS310">
        <f t="shared" si="65"/>
        <v>0</v>
      </c>
      <c r="BT310">
        <f t="shared" si="65"/>
        <v>0</v>
      </c>
      <c r="BU310">
        <f t="shared" si="70"/>
        <v>0</v>
      </c>
      <c r="BV310">
        <f t="shared" si="70"/>
        <v>0</v>
      </c>
      <c r="BW310">
        <f t="shared" si="70"/>
        <v>0</v>
      </c>
      <c r="BX310">
        <f t="shared" si="70"/>
        <v>0</v>
      </c>
      <c r="BY310">
        <f t="shared" si="70"/>
        <v>0</v>
      </c>
      <c r="BZ310">
        <f t="shared" si="70"/>
        <v>0</v>
      </c>
      <c r="CA310">
        <f t="shared" si="70"/>
        <v>0</v>
      </c>
      <c r="CB310">
        <f t="shared" si="71"/>
        <v>0</v>
      </c>
      <c r="CC310">
        <f t="shared" si="71"/>
        <v>0</v>
      </c>
      <c r="CD310">
        <f t="shared" si="71"/>
        <v>0</v>
      </c>
      <c r="CE310">
        <f t="shared" si="71"/>
        <v>0</v>
      </c>
      <c r="CF310">
        <f t="shared" si="71"/>
        <v>0</v>
      </c>
      <c r="CG310">
        <f t="shared" si="71"/>
        <v>0</v>
      </c>
      <c r="CH310">
        <f t="shared" si="71"/>
        <v>0</v>
      </c>
      <c r="CI310">
        <f t="shared" si="71"/>
        <v>0</v>
      </c>
      <c r="CJ310">
        <f t="shared" si="71"/>
        <v>0</v>
      </c>
      <c r="CK310">
        <f t="shared" si="71"/>
        <v>0</v>
      </c>
      <c r="CL310">
        <f t="shared" si="69"/>
        <v>0</v>
      </c>
      <c r="CM310">
        <f t="shared" si="69"/>
        <v>0</v>
      </c>
      <c r="CN310">
        <f t="shared" si="69"/>
        <v>0</v>
      </c>
      <c r="CO310">
        <f t="shared" si="69"/>
        <v>0</v>
      </c>
      <c r="CP310">
        <f t="shared" si="69"/>
        <v>0</v>
      </c>
      <c r="CQ310">
        <f t="shared" si="69"/>
        <v>0</v>
      </c>
      <c r="CR310">
        <f t="shared" si="69"/>
        <v>0</v>
      </c>
      <c r="CS310">
        <f t="shared" si="69"/>
        <v>0</v>
      </c>
      <c r="CT310">
        <f t="shared" si="69"/>
        <v>0</v>
      </c>
      <c r="CU310">
        <f t="shared" si="68"/>
        <v>0</v>
      </c>
      <c r="CV310">
        <f t="shared" si="68"/>
        <v>0</v>
      </c>
      <c r="CW310">
        <f t="shared" si="68"/>
        <v>0</v>
      </c>
    </row>
    <row r="311" spans="1:101" x14ac:dyDescent="0.45">
      <c r="A311" s="1">
        <v>42403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6.3552690156640837E-8</v>
      </c>
      <c r="S311">
        <v>1.2773693517171326E-5</v>
      </c>
      <c r="T311">
        <v>5.8101060954141472E-5</v>
      </c>
      <c r="U311">
        <v>8.4762208883479252E-5</v>
      </c>
      <c r="V311">
        <v>1.3944850435464173E-4</v>
      </c>
      <c r="W311">
        <v>1.8933259967584309E-4</v>
      </c>
      <c r="X311">
        <v>2.6198087140683957E-4</v>
      </c>
      <c r="Y311">
        <v>2.7413492619498365E-4</v>
      </c>
      <c r="Z311">
        <v>2.9624133226165779E-4</v>
      </c>
      <c r="AA311">
        <v>2.9031266067867012E-4</v>
      </c>
      <c r="AB311">
        <v>2.7548740688237972E-4</v>
      </c>
      <c r="AC311">
        <v>2.7546198580631707E-4</v>
      </c>
      <c r="AD311">
        <v>2.4050482858565671E-4</v>
      </c>
      <c r="AE311">
        <v>2.0011987442130583E-4</v>
      </c>
      <c r="AF311">
        <v>1.6102225943694039E-4</v>
      </c>
      <c r="AG311">
        <v>1.0528694737387985E-4</v>
      </c>
      <c r="AH311">
        <v>4.6201216926623962E-5</v>
      </c>
      <c r="AI311">
        <v>7.0543486073871324E-6</v>
      </c>
      <c r="AJ311">
        <v>3.0187527824404387E-7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Y311">
        <f t="shared" si="60"/>
        <v>2.9185921539363192E-3</v>
      </c>
      <c r="BA311">
        <f>IF([1]Graph!$B$45=[1]PV_profile!A311,1,0)</f>
        <v>0</v>
      </c>
      <c r="BB311">
        <f t="shared" si="67"/>
        <v>0</v>
      </c>
      <c r="BC311">
        <f t="shared" si="67"/>
        <v>0</v>
      </c>
      <c r="BD311">
        <f t="shared" si="67"/>
        <v>0</v>
      </c>
      <c r="BE311">
        <f t="shared" si="67"/>
        <v>0</v>
      </c>
      <c r="BF311">
        <f t="shared" si="67"/>
        <v>0</v>
      </c>
      <c r="BG311">
        <f t="shared" si="67"/>
        <v>0</v>
      </c>
      <c r="BH311">
        <f t="shared" si="67"/>
        <v>0</v>
      </c>
      <c r="BI311">
        <f t="shared" si="65"/>
        <v>0</v>
      </c>
      <c r="BJ311">
        <f t="shared" si="65"/>
        <v>0</v>
      </c>
      <c r="BK311">
        <f t="shared" si="65"/>
        <v>0</v>
      </c>
      <c r="BL311">
        <f t="shared" si="65"/>
        <v>0</v>
      </c>
      <c r="BM311">
        <f t="shared" si="65"/>
        <v>0</v>
      </c>
      <c r="BN311">
        <f t="shared" si="65"/>
        <v>0</v>
      </c>
      <c r="BO311">
        <f t="shared" si="65"/>
        <v>0</v>
      </c>
      <c r="BP311">
        <f t="shared" si="65"/>
        <v>0</v>
      </c>
      <c r="BQ311">
        <f t="shared" si="65"/>
        <v>0</v>
      </c>
      <c r="BR311">
        <f t="shared" si="65"/>
        <v>0</v>
      </c>
      <c r="BS311">
        <f t="shared" si="65"/>
        <v>0</v>
      </c>
      <c r="BT311">
        <f t="shared" si="65"/>
        <v>0</v>
      </c>
      <c r="BU311">
        <f t="shared" si="70"/>
        <v>0</v>
      </c>
      <c r="BV311">
        <f t="shared" si="70"/>
        <v>0</v>
      </c>
      <c r="BW311">
        <f t="shared" si="70"/>
        <v>0</v>
      </c>
      <c r="BX311">
        <f t="shared" si="70"/>
        <v>0</v>
      </c>
      <c r="BY311">
        <f t="shared" si="70"/>
        <v>0</v>
      </c>
      <c r="BZ311">
        <f t="shared" si="70"/>
        <v>0</v>
      </c>
      <c r="CA311">
        <f t="shared" si="70"/>
        <v>0</v>
      </c>
      <c r="CB311">
        <f t="shared" si="71"/>
        <v>0</v>
      </c>
      <c r="CC311">
        <f t="shared" si="71"/>
        <v>0</v>
      </c>
      <c r="CD311">
        <f t="shared" si="71"/>
        <v>0</v>
      </c>
      <c r="CE311">
        <f t="shared" si="71"/>
        <v>0</v>
      </c>
      <c r="CF311">
        <f t="shared" si="71"/>
        <v>0</v>
      </c>
      <c r="CG311">
        <f t="shared" si="71"/>
        <v>0</v>
      </c>
      <c r="CH311">
        <f t="shared" si="71"/>
        <v>0</v>
      </c>
      <c r="CI311">
        <f t="shared" si="71"/>
        <v>0</v>
      </c>
      <c r="CJ311">
        <f t="shared" si="71"/>
        <v>0</v>
      </c>
      <c r="CK311">
        <f t="shared" si="71"/>
        <v>0</v>
      </c>
      <c r="CL311">
        <f t="shared" si="69"/>
        <v>0</v>
      </c>
      <c r="CM311">
        <f t="shared" si="69"/>
        <v>0</v>
      </c>
      <c r="CN311">
        <f t="shared" si="69"/>
        <v>0</v>
      </c>
      <c r="CO311">
        <f t="shared" si="69"/>
        <v>0</v>
      </c>
      <c r="CP311">
        <f t="shared" si="69"/>
        <v>0</v>
      </c>
      <c r="CQ311">
        <f t="shared" si="69"/>
        <v>0</v>
      </c>
      <c r="CR311">
        <f t="shared" si="69"/>
        <v>0</v>
      </c>
      <c r="CS311">
        <f t="shared" si="69"/>
        <v>0</v>
      </c>
      <c r="CT311">
        <f t="shared" si="69"/>
        <v>0</v>
      </c>
      <c r="CU311">
        <f t="shared" si="68"/>
        <v>0</v>
      </c>
      <c r="CV311">
        <f t="shared" si="68"/>
        <v>0</v>
      </c>
      <c r="CW311">
        <f t="shared" si="68"/>
        <v>0</v>
      </c>
    </row>
    <row r="312" spans="1:101" x14ac:dyDescent="0.45">
      <c r="A312" s="1">
        <v>42404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1.1121720777412146E-7</v>
      </c>
      <c r="S312">
        <v>1.7318108067684627E-6</v>
      </c>
      <c r="T312">
        <v>8.6272776887639923E-6</v>
      </c>
      <c r="U312">
        <v>2.9058673165497061E-5</v>
      </c>
      <c r="V312">
        <v>5.0967668688372023E-5</v>
      </c>
      <c r="W312">
        <v>8.7817504462759776E-5</v>
      </c>
      <c r="X312">
        <v>1.1556858102828395E-4</v>
      </c>
      <c r="Y312">
        <v>1.2291884684921292E-4</v>
      </c>
      <c r="Z312">
        <v>1.4999189565162842E-4</v>
      </c>
      <c r="AA312">
        <v>1.960707736497009E-4</v>
      </c>
      <c r="AB312">
        <v>2.1725447409616318E-4</v>
      </c>
      <c r="AC312">
        <v>1.9418047832185425E-4</v>
      </c>
      <c r="AD312">
        <v>1.9657482592350578E-4</v>
      </c>
      <c r="AE312">
        <v>1.7649018981243984E-4</v>
      </c>
      <c r="AF312">
        <v>1.169242393501878E-4</v>
      </c>
      <c r="AG312">
        <v>6.1578584718650166E-5</v>
      </c>
      <c r="AH312">
        <v>2.5431800579120268E-5</v>
      </c>
      <c r="AI312">
        <v>3.4000689233802838E-6</v>
      </c>
      <c r="AJ312">
        <v>1.5888172539160209E-8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Y312">
        <f t="shared" si="60"/>
        <v>1.7547147990966024E-3</v>
      </c>
      <c r="BA312">
        <f>IF([1]Graph!$B$45=[1]PV_profile!A312,1,0)</f>
        <v>0</v>
      </c>
      <c r="BB312">
        <f t="shared" si="67"/>
        <v>0</v>
      </c>
      <c r="BC312">
        <f t="shared" si="67"/>
        <v>0</v>
      </c>
      <c r="BD312">
        <f t="shared" si="67"/>
        <v>0</v>
      </c>
      <c r="BE312">
        <f t="shared" si="67"/>
        <v>0</v>
      </c>
      <c r="BF312">
        <f t="shared" si="67"/>
        <v>0</v>
      </c>
      <c r="BG312">
        <f t="shared" si="67"/>
        <v>0</v>
      </c>
      <c r="BH312">
        <f t="shared" si="67"/>
        <v>0</v>
      </c>
      <c r="BI312">
        <f t="shared" si="65"/>
        <v>0</v>
      </c>
      <c r="BJ312">
        <f t="shared" si="65"/>
        <v>0</v>
      </c>
      <c r="BK312">
        <f t="shared" si="65"/>
        <v>0</v>
      </c>
      <c r="BL312">
        <f t="shared" si="65"/>
        <v>0</v>
      </c>
      <c r="BM312">
        <f t="shared" si="65"/>
        <v>0</v>
      </c>
      <c r="BN312">
        <f t="shared" si="65"/>
        <v>0</v>
      </c>
      <c r="BO312">
        <f t="shared" si="65"/>
        <v>0</v>
      </c>
      <c r="BP312">
        <f t="shared" si="65"/>
        <v>0</v>
      </c>
      <c r="BQ312">
        <f t="shared" si="65"/>
        <v>0</v>
      </c>
      <c r="BR312">
        <f t="shared" si="65"/>
        <v>0</v>
      </c>
      <c r="BS312">
        <f t="shared" si="65"/>
        <v>0</v>
      </c>
      <c r="BT312">
        <f t="shared" si="65"/>
        <v>0</v>
      </c>
      <c r="BU312">
        <f t="shared" si="70"/>
        <v>0</v>
      </c>
      <c r="BV312">
        <f t="shared" si="70"/>
        <v>0</v>
      </c>
      <c r="BW312">
        <f t="shared" si="70"/>
        <v>0</v>
      </c>
      <c r="BX312">
        <f t="shared" si="70"/>
        <v>0</v>
      </c>
      <c r="BY312">
        <f t="shared" si="70"/>
        <v>0</v>
      </c>
      <c r="BZ312">
        <f t="shared" si="70"/>
        <v>0</v>
      </c>
      <c r="CA312">
        <f t="shared" si="70"/>
        <v>0</v>
      </c>
      <c r="CB312">
        <f t="shared" si="71"/>
        <v>0</v>
      </c>
      <c r="CC312">
        <f t="shared" si="71"/>
        <v>0</v>
      </c>
      <c r="CD312">
        <f t="shared" si="71"/>
        <v>0</v>
      </c>
      <c r="CE312">
        <f t="shared" si="71"/>
        <v>0</v>
      </c>
      <c r="CF312">
        <f t="shared" si="71"/>
        <v>0</v>
      </c>
      <c r="CG312">
        <f t="shared" si="71"/>
        <v>0</v>
      </c>
      <c r="CH312">
        <f t="shared" si="71"/>
        <v>0</v>
      </c>
      <c r="CI312">
        <f t="shared" si="71"/>
        <v>0</v>
      </c>
      <c r="CJ312">
        <f t="shared" si="71"/>
        <v>0</v>
      </c>
      <c r="CK312">
        <f t="shared" si="71"/>
        <v>0</v>
      </c>
      <c r="CL312">
        <f t="shared" si="69"/>
        <v>0</v>
      </c>
      <c r="CM312">
        <f t="shared" si="69"/>
        <v>0</v>
      </c>
      <c r="CN312">
        <f t="shared" si="69"/>
        <v>0</v>
      </c>
      <c r="CO312">
        <f t="shared" si="69"/>
        <v>0</v>
      </c>
      <c r="CP312">
        <f t="shared" si="69"/>
        <v>0</v>
      </c>
      <c r="CQ312">
        <f t="shared" si="69"/>
        <v>0</v>
      </c>
      <c r="CR312">
        <f t="shared" si="69"/>
        <v>0</v>
      </c>
      <c r="CS312">
        <f t="shared" si="69"/>
        <v>0</v>
      </c>
      <c r="CT312">
        <f t="shared" si="69"/>
        <v>0</v>
      </c>
      <c r="CU312">
        <f t="shared" si="68"/>
        <v>0</v>
      </c>
      <c r="CV312">
        <f t="shared" si="68"/>
        <v>0</v>
      </c>
      <c r="CW312">
        <f t="shared" si="68"/>
        <v>0</v>
      </c>
    </row>
    <row r="313" spans="1:101" x14ac:dyDescent="0.45">
      <c r="A313" s="1">
        <v>42405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9.5329035234961236E-8</v>
      </c>
      <c r="T313">
        <v>1.8906925321600644E-6</v>
      </c>
      <c r="U313">
        <v>6.2122754628116413E-6</v>
      </c>
      <c r="V313">
        <v>2.1337418515778683E-5</v>
      </c>
      <c r="W313">
        <v>8.4263717470063113E-5</v>
      </c>
      <c r="X313">
        <v>1.3442029495031101E-4</v>
      </c>
      <c r="Y313">
        <v>2.1519814736528235E-4</v>
      </c>
      <c r="Z313">
        <v>2.1669918246591956E-4</v>
      </c>
      <c r="AA313">
        <v>1.7322596476426939E-4</v>
      </c>
      <c r="AB313">
        <v>1.1155324262332468E-4</v>
      </c>
      <c r="AC313">
        <v>1.0800025003925499E-4</v>
      </c>
      <c r="AD313">
        <v>1.0750533346466014E-4</v>
      </c>
      <c r="AE313">
        <v>8.8547963195247673E-5</v>
      </c>
      <c r="AF313">
        <v>6.6944417789438056E-5</v>
      </c>
      <c r="AG313">
        <v>3.8485125932980808E-5</v>
      </c>
      <c r="AH313">
        <v>6.9431313996130093E-6</v>
      </c>
      <c r="AI313">
        <v>8.5796131711465115E-7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Y313">
        <f t="shared" si="60"/>
        <v>1.3821804483234647E-3</v>
      </c>
      <c r="BA313">
        <f>IF([1]Graph!$B$45=[1]PV_profile!A313,1,0)</f>
        <v>0</v>
      </c>
      <c r="BB313">
        <f t="shared" si="67"/>
        <v>0</v>
      </c>
      <c r="BC313">
        <f t="shared" si="67"/>
        <v>0</v>
      </c>
      <c r="BD313">
        <f t="shared" si="67"/>
        <v>0</v>
      </c>
      <c r="BE313">
        <f t="shared" si="67"/>
        <v>0</v>
      </c>
      <c r="BF313">
        <f t="shared" si="67"/>
        <v>0</v>
      </c>
      <c r="BG313">
        <f t="shared" si="67"/>
        <v>0</v>
      </c>
      <c r="BH313">
        <f t="shared" si="67"/>
        <v>0</v>
      </c>
      <c r="BI313">
        <f t="shared" si="65"/>
        <v>0</v>
      </c>
      <c r="BJ313">
        <f t="shared" si="65"/>
        <v>0</v>
      </c>
      <c r="BK313">
        <f t="shared" si="65"/>
        <v>0</v>
      </c>
      <c r="BL313">
        <f t="shared" si="65"/>
        <v>0</v>
      </c>
      <c r="BM313">
        <f t="shared" si="65"/>
        <v>0</v>
      </c>
      <c r="BN313">
        <f t="shared" si="65"/>
        <v>0</v>
      </c>
      <c r="BO313">
        <f t="shared" si="65"/>
        <v>0</v>
      </c>
      <c r="BP313">
        <f t="shared" si="65"/>
        <v>0</v>
      </c>
      <c r="BQ313">
        <f t="shared" si="65"/>
        <v>0</v>
      </c>
      <c r="BR313">
        <f t="shared" si="65"/>
        <v>0</v>
      </c>
      <c r="BS313">
        <f t="shared" si="65"/>
        <v>0</v>
      </c>
      <c r="BT313">
        <f t="shared" si="65"/>
        <v>0</v>
      </c>
      <c r="BU313">
        <f t="shared" si="70"/>
        <v>0</v>
      </c>
      <c r="BV313">
        <f t="shared" si="70"/>
        <v>0</v>
      </c>
      <c r="BW313">
        <f t="shared" si="70"/>
        <v>0</v>
      </c>
      <c r="BX313">
        <f t="shared" si="70"/>
        <v>0</v>
      </c>
      <c r="BY313">
        <f t="shared" si="70"/>
        <v>0</v>
      </c>
      <c r="BZ313">
        <f t="shared" si="70"/>
        <v>0</v>
      </c>
      <c r="CA313">
        <f t="shared" si="70"/>
        <v>0</v>
      </c>
      <c r="CB313">
        <f t="shared" si="71"/>
        <v>0</v>
      </c>
      <c r="CC313">
        <f t="shared" si="71"/>
        <v>0</v>
      </c>
      <c r="CD313">
        <f t="shared" si="71"/>
        <v>0</v>
      </c>
      <c r="CE313">
        <f t="shared" si="71"/>
        <v>0</v>
      </c>
      <c r="CF313">
        <f t="shared" si="71"/>
        <v>0</v>
      </c>
      <c r="CG313">
        <f t="shared" si="71"/>
        <v>0</v>
      </c>
      <c r="CH313">
        <f t="shared" si="71"/>
        <v>0</v>
      </c>
      <c r="CI313">
        <f t="shared" si="71"/>
        <v>0</v>
      </c>
      <c r="CJ313">
        <f t="shared" si="71"/>
        <v>0</v>
      </c>
      <c r="CK313">
        <f t="shared" si="71"/>
        <v>0</v>
      </c>
      <c r="CL313">
        <f t="shared" si="69"/>
        <v>0</v>
      </c>
      <c r="CM313">
        <f t="shared" si="69"/>
        <v>0</v>
      </c>
      <c r="CN313">
        <f t="shared" si="69"/>
        <v>0</v>
      </c>
      <c r="CO313">
        <f t="shared" si="69"/>
        <v>0</v>
      </c>
      <c r="CP313">
        <f t="shared" si="69"/>
        <v>0</v>
      </c>
      <c r="CQ313">
        <f t="shared" si="69"/>
        <v>0</v>
      </c>
      <c r="CR313">
        <f t="shared" si="69"/>
        <v>0</v>
      </c>
      <c r="CS313">
        <f t="shared" si="69"/>
        <v>0</v>
      </c>
      <c r="CT313">
        <f t="shared" si="69"/>
        <v>0</v>
      </c>
      <c r="CU313">
        <f t="shared" si="68"/>
        <v>0</v>
      </c>
      <c r="CV313">
        <f t="shared" si="68"/>
        <v>0</v>
      </c>
      <c r="CW313">
        <f t="shared" si="68"/>
        <v>0</v>
      </c>
    </row>
    <row r="314" spans="1:101" x14ac:dyDescent="0.45">
      <c r="A314" s="1">
        <v>42406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6.3552690156640824E-7</v>
      </c>
      <c r="T314">
        <v>2.6341795661300664E-5</v>
      </c>
      <c r="U314">
        <v>4.947418046969097E-5</v>
      </c>
      <c r="V314">
        <v>6.8682583865222206E-5</v>
      </c>
      <c r="W314">
        <v>1.1100788110091802E-4</v>
      </c>
      <c r="X314">
        <v>1.5377764996339684E-4</v>
      </c>
      <c r="Y314">
        <v>2.2479301476168123E-4</v>
      </c>
      <c r="Z314">
        <v>2.3157567561864868E-4</v>
      </c>
      <c r="AA314">
        <v>2.5590165938904342E-4</v>
      </c>
      <c r="AB314">
        <v>2.2118918002548622E-4</v>
      </c>
      <c r="AC314">
        <v>1.9939934579665491E-4</v>
      </c>
      <c r="AD314">
        <v>2.1852989714674426E-4</v>
      </c>
      <c r="AE314">
        <v>1.8535936492811259E-4</v>
      </c>
      <c r="AF314">
        <v>1.3791609011323976E-4</v>
      </c>
      <c r="AG314">
        <v>8.5046209967616751E-5</v>
      </c>
      <c r="AH314">
        <v>3.5889395744395507E-5</v>
      </c>
      <c r="AI314">
        <v>6.7206969840647683E-6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Y314">
        <f t="shared" si="60"/>
        <v>2.2122401484377828E-3</v>
      </c>
      <c r="BA314">
        <f>IF([1]Graph!$B$45=[1]PV_profile!A314,1,0)</f>
        <v>0</v>
      </c>
      <c r="BB314">
        <f t="shared" si="67"/>
        <v>0</v>
      </c>
      <c r="BC314">
        <f t="shared" si="67"/>
        <v>0</v>
      </c>
      <c r="BD314">
        <f t="shared" si="67"/>
        <v>0</v>
      </c>
      <c r="BE314">
        <f t="shared" si="67"/>
        <v>0</v>
      </c>
      <c r="BF314">
        <f t="shared" si="67"/>
        <v>0</v>
      </c>
      <c r="BG314">
        <f t="shared" si="67"/>
        <v>0</v>
      </c>
      <c r="BH314">
        <f t="shared" si="67"/>
        <v>0</v>
      </c>
      <c r="BI314">
        <f t="shared" si="65"/>
        <v>0</v>
      </c>
      <c r="BJ314">
        <f t="shared" si="65"/>
        <v>0</v>
      </c>
      <c r="BK314">
        <f t="shared" si="65"/>
        <v>0</v>
      </c>
      <c r="BL314">
        <f t="shared" si="65"/>
        <v>0</v>
      </c>
      <c r="BM314">
        <f t="shared" si="65"/>
        <v>0</v>
      </c>
      <c r="BN314">
        <f t="shared" si="65"/>
        <v>0</v>
      </c>
      <c r="BO314">
        <f t="shared" si="65"/>
        <v>0</v>
      </c>
      <c r="BP314">
        <f t="shared" si="65"/>
        <v>0</v>
      </c>
      <c r="BQ314">
        <f t="shared" si="65"/>
        <v>0</v>
      </c>
      <c r="BR314">
        <f t="shared" si="65"/>
        <v>0</v>
      </c>
      <c r="BS314">
        <f t="shared" si="65"/>
        <v>0</v>
      </c>
      <c r="BT314">
        <f t="shared" si="65"/>
        <v>0</v>
      </c>
      <c r="BU314">
        <f t="shared" si="70"/>
        <v>0</v>
      </c>
      <c r="BV314">
        <f t="shared" si="70"/>
        <v>0</v>
      </c>
      <c r="BW314">
        <f t="shared" si="70"/>
        <v>0</v>
      </c>
      <c r="BX314">
        <f t="shared" si="70"/>
        <v>0</v>
      </c>
      <c r="BY314">
        <f t="shared" si="70"/>
        <v>0</v>
      </c>
      <c r="BZ314">
        <f t="shared" si="70"/>
        <v>0</v>
      </c>
      <c r="CA314">
        <f t="shared" si="70"/>
        <v>0</v>
      </c>
      <c r="CB314">
        <f t="shared" si="71"/>
        <v>0</v>
      </c>
      <c r="CC314">
        <f t="shared" si="71"/>
        <v>0</v>
      </c>
      <c r="CD314">
        <f t="shared" si="71"/>
        <v>0</v>
      </c>
      <c r="CE314">
        <f t="shared" si="71"/>
        <v>0</v>
      </c>
      <c r="CF314">
        <f t="shared" si="71"/>
        <v>0</v>
      </c>
      <c r="CG314">
        <f t="shared" si="71"/>
        <v>0</v>
      </c>
      <c r="CH314">
        <f t="shared" si="71"/>
        <v>0</v>
      </c>
      <c r="CI314">
        <f t="shared" si="71"/>
        <v>0</v>
      </c>
      <c r="CJ314">
        <f t="shared" si="71"/>
        <v>0</v>
      </c>
      <c r="CK314">
        <f t="shared" si="71"/>
        <v>0</v>
      </c>
      <c r="CL314">
        <f t="shared" si="69"/>
        <v>0</v>
      </c>
      <c r="CM314">
        <f t="shared" si="69"/>
        <v>0</v>
      </c>
      <c r="CN314">
        <f t="shared" si="69"/>
        <v>0</v>
      </c>
      <c r="CO314">
        <f t="shared" si="69"/>
        <v>0</v>
      </c>
      <c r="CP314">
        <f t="shared" si="69"/>
        <v>0</v>
      </c>
      <c r="CQ314">
        <f t="shared" si="69"/>
        <v>0</v>
      </c>
      <c r="CR314">
        <f t="shared" si="69"/>
        <v>0</v>
      </c>
      <c r="CS314">
        <f t="shared" si="69"/>
        <v>0</v>
      </c>
      <c r="CT314">
        <f t="shared" si="69"/>
        <v>0</v>
      </c>
      <c r="CU314">
        <f t="shared" si="68"/>
        <v>0</v>
      </c>
      <c r="CV314">
        <f t="shared" si="68"/>
        <v>0</v>
      </c>
      <c r="CW314">
        <f t="shared" si="68"/>
        <v>0</v>
      </c>
    </row>
    <row r="315" spans="1:101" x14ac:dyDescent="0.45">
      <c r="A315" s="1">
        <v>42407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1.7548089365188971E-5</v>
      </c>
      <c r="T315">
        <v>6.4527826746231778E-5</v>
      </c>
      <c r="U315">
        <v>7.3769976712261258E-5</v>
      </c>
      <c r="V315">
        <v>9.8911818142541862E-5</v>
      </c>
      <c r="W315">
        <v>1.6628799702073159E-4</v>
      </c>
      <c r="X315">
        <v>1.8037683401983184E-4</v>
      </c>
      <c r="Y315">
        <v>2.5086510869412962E-4</v>
      </c>
      <c r="Z315">
        <v>2.8762080704622286E-4</v>
      </c>
      <c r="AA315">
        <v>2.9932602096013569E-4</v>
      </c>
      <c r="AB315">
        <v>2.8238168215143479E-4</v>
      </c>
      <c r="AC315">
        <v>2.7901418398175979E-4</v>
      </c>
      <c r="AD315">
        <v>2.170920175319502E-4</v>
      </c>
      <c r="AE315">
        <v>1.8767546328000864E-4</v>
      </c>
      <c r="AF315">
        <v>1.4595868305256263E-4</v>
      </c>
      <c r="AG315">
        <v>8.9642261078882329E-5</v>
      </c>
      <c r="AH315">
        <v>2.5102915407559648E-5</v>
      </c>
      <c r="AI315">
        <v>1.7476989793076227E-6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Y315">
        <f t="shared" si="60"/>
        <v>2.6678493841707411E-3</v>
      </c>
      <c r="BA315">
        <f>IF([1]Graph!$B$45=[1]PV_profile!A315,1,0)</f>
        <v>0</v>
      </c>
      <c r="BB315">
        <f t="shared" si="67"/>
        <v>0</v>
      </c>
      <c r="BC315">
        <f t="shared" si="67"/>
        <v>0</v>
      </c>
      <c r="BD315">
        <f t="shared" si="67"/>
        <v>0</v>
      </c>
      <c r="BE315">
        <f t="shared" si="67"/>
        <v>0</v>
      </c>
      <c r="BF315">
        <f t="shared" si="67"/>
        <v>0</v>
      </c>
      <c r="BG315">
        <f t="shared" si="67"/>
        <v>0</v>
      </c>
      <c r="BH315">
        <f t="shared" si="67"/>
        <v>0</v>
      </c>
      <c r="BI315">
        <f t="shared" si="65"/>
        <v>0</v>
      </c>
      <c r="BJ315">
        <f t="shared" si="65"/>
        <v>0</v>
      </c>
      <c r="BK315">
        <f t="shared" si="65"/>
        <v>0</v>
      </c>
      <c r="BL315">
        <f t="shared" si="65"/>
        <v>0</v>
      </c>
      <c r="BM315">
        <f t="shared" si="65"/>
        <v>0</v>
      </c>
      <c r="BN315">
        <f t="shared" si="65"/>
        <v>0</v>
      </c>
      <c r="BO315">
        <f t="shared" si="65"/>
        <v>0</v>
      </c>
      <c r="BP315">
        <f t="shared" si="65"/>
        <v>0</v>
      </c>
      <c r="BQ315">
        <f t="shared" si="65"/>
        <v>0</v>
      </c>
      <c r="BR315">
        <f t="shared" si="65"/>
        <v>0</v>
      </c>
      <c r="BS315">
        <f t="shared" si="65"/>
        <v>0</v>
      </c>
      <c r="BT315">
        <f t="shared" si="65"/>
        <v>0</v>
      </c>
      <c r="BU315">
        <f t="shared" si="70"/>
        <v>0</v>
      </c>
      <c r="BV315">
        <f t="shared" si="70"/>
        <v>0</v>
      </c>
      <c r="BW315">
        <f t="shared" si="70"/>
        <v>0</v>
      </c>
      <c r="BX315">
        <f t="shared" si="70"/>
        <v>0</v>
      </c>
      <c r="BY315">
        <f t="shared" si="70"/>
        <v>0</v>
      </c>
      <c r="BZ315">
        <f t="shared" si="70"/>
        <v>0</v>
      </c>
      <c r="CA315">
        <f t="shared" si="70"/>
        <v>0</v>
      </c>
      <c r="CB315">
        <f t="shared" si="71"/>
        <v>0</v>
      </c>
      <c r="CC315">
        <f t="shared" si="71"/>
        <v>0</v>
      </c>
      <c r="CD315">
        <f t="shared" si="71"/>
        <v>0</v>
      </c>
      <c r="CE315">
        <f t="shared" si="71"/>
        <v>0</v>
      </c>
      <c r="CF315">
        <f t="shared" si="71"/>
        <v>0</v>
      </c>
      <c r="CG315">
        <f t="shared" si="71"/>
        <v>0</v>
      </c>
      <c r="CH315">
        <f t="shared" si="71"/>
        <v>0</v>
      </c>
      <c r="CI315">
        <f t="shared" si="71"/>
        <v>0</v>
      </c>
      <c r="CJ315">
        <f t="shared" si="71"/>
        <v>0</v>
      </c>
      <c r="CK315">
        <f t="shared" si="71"/>
        <v>0</v>
      </c>
      <c r="CL315">
        <f t="shared" si="69"/>
        <v>0</v>
      </c>
      <c r="CM315">
        <f t="shared" si="69"/>
        <v>0</v>
      </c>
      <c r="CN315">
        <f t="shared" si="69"/>
        <v>0</v>
      </c>
      <c r="CO315">
        <f t="shared" si="69"/>
        <v>0</v>
      </c>
      <c r="CP315">
        <f t="shared" si="69"/>
        <v>0</v>
      </c>
      <c r="CQ315">
        <f t="shared" si="69"/>
        <v>0</v>
      </c>
      <c r="CR315">
        <f t="shared" si="69"/>
        <v>0</v>
      </c>
      <c r="CS315">
        <f t="shared" si="69"/>
        <v>0</v>
      </c>
      <c r="CT315">
        <f t="shared" si="69"/>
        <v>0</v>
      </c>
      <c r="CU315">
        <f t="shared" si="68"/>
        <v>0</v>
      </c>
      <c r="CV315">
        <f t="shared" si="68"/>
        <v>0</v>
      </c>
      <c r="CW315">
        <f t="shared" si="68"/>
        <v>0</v>
      </c>
    </row>
    <row r="316" spans="1:101" x14ac:dyDescent="0.45">
      <c r="A316" s="1">
        <v>42408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6.5137535367422061E-6</v>
      </c>
      <c r="V316">
        <v>1.6494306321529169E-5</v>
      </c>
      <c r="W316">
        <v>3.568841036177514E-5</v>
      </c>
      <c r="X316">
        <v>2.7598152904834762E-5</v>
      </c>
      <c r="Y316">
        <v>2.2414636613933738E-5</v>
      </c>
      <c r="Z316">
        <v>2.7498057417838052E-5</v>
      </c>
      <c r="AA316">
        <v>4.2268894223181819E-5</v>
      </c>
      <c r="AB316">
        <v>7.3443871970894993E-5</v>
      </c>
      <c r="AC316">
        <v>4.7143385558196161E-5</v>
      </c>
      <c r="AD316">
        <v>4.3602706307844311E-5</v>
      </c>
      <c r="AE316">
        <v>1.9718413734038254E-5</v>
      </c>
      <c r="AF316">
        <v>3.1211520544553266E-5</v>
      </c>
      <c r="AG316">
        <v>2.0863553769798223E-5</v>
      </c>
      <c r="AH316">
        <v>1.0565237534228059E-5</v>
      </c>
      <c r="AI316">
        <v>1.52526456375938E-6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Y316">
        <f t="shared" si="60"/>
        <v>4.2655016536314753E-4</v>
      </c>
      <c r="BA316">
        <f>IF([1]Graph!$B$45=[1]PV_profile!A316,1,0)</f>
        <v>0</v>
      </c>
      <c r="BB316">
        <f t="shared" si="67"/>
        <v>0</v>
      </c>
      <c r="BC316">
        <f t="shared" si="67"/>
        <v>0</v>
      </c>
      <c r="BD316">
        <f t="shared" si="67"/>
        <v>0</v>
      </c>
      <c r="BE316">
        <f t="shared" si="67"/>
        <v>0</v>
      </c>
      <c r="BF316">
        <f t="shared" si="67"/>
        <v>0</v>
      </c>
      <c r="BG316">
        <f t="shared" si="67"/>
        <v>0</v>
      </c>
      <c r="BH316">
        <f t="shared" si="67"/>
        <v>0</v>
      </c>
      <c r="BI316">
        <f t="shared" si="65"/>
        <v>0</v>
      </c>
      <c r="BJ316">
        <f t="shared" ref="BI316:BU342" si="72">IF($BA316=1,J316,0)</f>
        <v>0</v>
      </c>
      <c r="BK316">
        <f t="shared" si="72"/>
        <v>0</v>
      </c>
      <c r="BL316">
        <f t="shared" si="72"/>
        <v>0</v>
      </c>
      <c r="BM316">
        <f t="shared" si="72"/>
        <v>0</v>
      </c>
      <c r="BN316">
        <f t="shared" si="72"/>
        <v>0</v>
      </c>
      <c r="BO316">
        <f t="shared" si="72"/>
        <v>0</v>
      </c>
      <c r="BP316">
        <f t="shared" si="72"/>
        <v>0</v>
      </c>
      <c r="BQ316">
        <f t="shared" si="72"/>
        <v>0</v>
      </c>
      <c r="BR316">
        <f t="shared" si="72"/>
        <v>0</v>
      </c>
      <c r="BS316">
        <f t="shared" si="72"/>
        <v>0</v>
      </c>
      <c r="BT316">
        <f t="shared" si="72"/>
        <v>0</v>
      </c>
      <c r="BU316">
        <f t="shared" si="70"/>
        <v>0</v>
      </c>
      <c r="BV316">
        <f t="shared" si="70"/>
        <v>0</v>
      </c>
      <c r="BW316">
        <f t="shared" si="70"/>
        <v>0</v>
      </c>
      <c r="BX316">
        <f t="shared" si="70"/>
        <v>0</v>
      </c>
      <c r="BY316">
        <f t="shared" si="70"/>
        <v>0</v>
      </c>
      <c r="BZ316">
        <f t="shared" si="70"/>
        <v>0</v>
      </c>
      <c r="CA316">
        <f t="shared" si="70"/>
        <v>0</v>
      </c>
      <c r="CB316">
        <f t="shared" si="71"/>
        <v>0</v>
      </c>
      <c r="CC316">
        <f t="shared" si="71"/>
        <v>0</v>
      </c>
      <c r="CD316">
        <f t="shared" si="71"/>
        <v>0</v>
      </c>
      <c r="CE316">
        <f t="shared" si="71"/>
        <v>0</v>
      </c>
      <c r="CF316">
        <f t="shared" si="71"/>
        <v>0</v>
      </c>
      <c r="CG316">
        <f t="shared" si="71"/>
        <v>0</v>
      </c>
      <c r="CH316">
        <f t="shared" si="71"/>
        <v>0</v>
      </c>
      <c r="CI316">
        <f t="shared" si="71"/>
        <v>0</v>
      </c>
      <c r="CJ316">
        <f t="shared" si="71"/>
        <v>0</v>
      </c>
      <c r="CK316">
        <f t="shared" si="71"/>
        <v>0</v>
      </c>
      <c r="CL316">
        <f t="shared" si="69"/>
        <v>0</v>
      </c>
      <c r="CM316">
        <f t="shared" si="69"/>
        <v>0</v>
      </c>
      <c r="CN316">
        <f t="shared" si="69"/>
        <v>0</v>
      </c>
      <c r="CO316">
        <f t="shared" si="69"/>
        <v>0</v>
      </c>
      <c r="CP316">
        <f t="shared" si="69"/>
        <v>0</v>
      </c>
      <c r="CQ316">
        <f t="shared" si="69"/>
        <v>0</v>
      </c>
      <c r="CR316">
        <f t="shared" si="69"/>
        <v>0</v>
      </c>
      <c r="CS316">
        <f t="shared" si="69"/>
        <v>0</v>
      </c>
      <c r="CT316">
        <f t="shared" si="69"/>
        <v>0</v>
      </c>
      <c r="CU316">
        <f t="shared" si="68"/>
        <v>0</v>
      </c>
      <c r="CV316">
        <f t="shared" si="68"/>
        <v>0</v>
      </c>
      <c r="CW316">
        <f t="shared" si="68"/>
        <v>0</v>
      </c>
    </row>
    <row r="317" spans="1:101" x14ac:dyDescent="0.45">
      <c r="A317" s="1">
        <v>42409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6.3552690156640837E-8</v>
      </c>
      <c r="U317">
        <v>3.9720431347900519E-7</v>
      </c>
      <c r="V317">
        <v>3.1617463352928809E-6</v>
      </c>
      <c r="W317">
        <v>4.2421420679557757E-6</v>
      </c>
      <c r="X317">
        <v>4.6711227265131009E-6</v>
      </c>
      <c r="Y317">
        <v>5.892923194774521E-6</v>
      </c>
      <c r="Z317">
        <v>6.3393808431249228E-6</v>
      </c>
      <c r="AA317">
        <v>3.7178323741634885E-6</v>
      </c>
      <c r="AB317">
        <v>5.0365506949137853E-6</v>
      </c>
      <c r="AC317">
        <v>3.8608259270159294E-6</v>
      </c>
      <c r="AD317">
        <v>1.7953237764937552E-5</v>
      </c>
      <c r="AE317">
        <v>9.7553379390443651E-6</v>
      </c>
      <c r="AF317">
        <v>3.4382005374742691E-6</v>
      </c>
      <c r="AG317">
        <v>1.461711873602739E-6</v>
      </c>
      <c r="AH317">
        <v>7.944086269580103E-8</v>
      </c>
      <c r="AI317">
        <v>7.944086269580103E-8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Y317">
        <f t="shared" si="60"/>
        <v>7.0150651007840596E-5</v>
      </c>
      <c r="BA317">
        <f>IF([1]Graph!$B$45=[1]PV_profile!A317,1,0)</f>
        <v>0</v>
      </c>
      <c r="BB317">
        <f t="shared" si="67"/>
        <v>0</v>
      </c>
      <c r="BC317">
        <f t="shared" si="67"/>
        <v>0</v>
      </c>
      <c r="BD317">
        <f t="shared" si="67"/>
        <v>0</v>
      </c>
      <c r="BE317">
        <f t="shared" si="67"/>
        <v>0</v>
      </c>
      <c r="BF317">
        <f t="shared" si="67"/>
        <v>0</v>
      </c>
      <c r="BG317">
        <f t="shared" si="67"/>
        <v>0</v>
      </c>
      <c r="BH317">
        <f t="shared" si="67"/>
        <v>0</v>
      </c>
      <c r="BI317">
        <f t="shared" si="72"/>
        <v>0</v>
      </c>
      <c r="BJ317">
        <f t="shared" si="72"/>
        <v>0</v>
      </c>
      <c r="BK317">
        <f t="shared" si="72"/>
        <v>0</v>
      </c>
      <c r="BL317">
        <f t="shared" si="72"/>
        <v>0</v>
      </c>
      <c r="BM317">
        <f t="shared" si="72"/>
        <v>0</v>
      </c>
      <c r="BN317">
        <f t="shared" si="72"/>
        <v>0</v>
      </c>
      <c r="BO317">
        <f t="shared" si="72"/>
        <v>0</v>
      </c>
      <c r="BP317">
        <f t="shared" si="72"/>
        <v>0</v>
      </c>
      <c r="BQ317">
        <f t="shared" si="72"/>
        <v>0</v>
      </c>
      <c r="BR317">
        <f t="shared" si="72"/>
        <v>0</v>
      </c>
      <c r="BS317">
        <f t="shared" si="72"/>
        <v>0</v>
      </c>
      <c r="BT317">
        <f t="shared" si="72"/>
        <v>0</v>
      </c>
      <c r="BU317">
        <f t="shared" si="70"/>
        <v>0</v>
      </c>
      <c r="BV317">
        <f t="shared" si="70"/>
        <v>0</v>
      </c>
      <c r="BW317">
        <f t="shared" si="70"/>
        <v>0</v>
      </c>
      <c r="BX317">
        <f t="shared" si="70"/>
        <v>0</v>
      </c>
      <c r="BY317">
        <f t="shared" si="70"/>
        <v>0</v>
      </c>
      <c r="BZ317">
        <f t="shared" si="70"/>
        <v>0</v>
      </c>
      <c r="CA317">
        <f t="shared" si="70"/>
        <v>0</v>
      </c>
      <c r="CB317">
        <f t="shared" si="71"/>
        <v>0</v>
      </c>
      <c r="CC317">
        <f t="shared" si="71"/>
        <v>0</v>
      </c>
      <c r="CD317">
        <f t="shared" si="71"/>
        <v>0</v>
      </c>
      <c r="CE317">
        <f t="shared" si="71"/>
        <v>0</v>
      </c>
      <c r="CF317">
        <f t="shared" si="71"/>
        <v>0</v>
      </c>
      <c r="CG317">
        <f t="shared" si="71"/>
        <v>0</v>
      </c>
      <c r="CH317">
        <f t="shared" si="71"/>
        <v>0</v>
      </c>
      <c r="CI317">
        <f t="shared" si="71"/>
        <v>0</v>
      </c>
      <c r="CJ317">
        <f t="shared" si="71"/>
        <v>0</v>
      </c>
      <c r="CK317">
        <f t="shared" si="71"/>
        <v>0</v>
      </c>
      <c r="CL317">
        <f t="shared" si="69"/>
        <v>0</v>
      </c>
      <c r="CM317">
        <f t="shared" si="69"/>
        <v>0</v>
      </c>
      <c r="CN317">
        <f t="shared" si="69"/>
        <v>0</v>
      </c>
      <c r="CO317">
        <f t="shared" si="69"/>
        <v>0</v>
      </c>
      <c r="CP317">
        <f t="shared" si="69"/>
        <v>0</v>
      </c>
      <c r="CQ317">
        <f t="shared" si="69"/>
        <v>0</v>
      </c>
      <c r="CR317">
        <f t="shared" si="69"/>
        <v>0</v>
      </c>
      <c r="CS317">
        <f t="shared" si="69"/>
        <v>0</v>
      </c>
      <c r="CT317">
        <f t="shared" si="69"/>
        <v>0</v>
      </c>
      <c r="CU317">
        <f t="shared" si="68"/>
        <v>0</v>
      </c>
      <c r="CV317">
        <f t="shared" si="68"/>
        <v>0</v>
      </c>
      <c r="CW317">
        <f t="shared" si="68"/>
        <v>0</v>
      </c>
    </row>
    <row r="318" spans="1:101" x14ac:dyDescent="0.45">
      <c r="A318" s="1">
        <v>42410</v>
      </c>
      <c r="B318">
        <v>0</v>
      </c>
      <c r="C318">
        <v>1.151892509089115E-8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4.8617807969830241E-6</v>
      </c>
      <c r="U318">
        <v>4.8141162793655426E-6</v>
      </c>
      <c r="V318">
        <v>2.1162251413534436E-5</v>
      </c>
      <c r="W318">
        <v>2.3021167600616181E-5</v>
      </c>
      <c r="X318">
        <v>3.7415454716781847E-5</v>
      </c>
      <c r="Y318">
        <v>2.9487256619740907E-5</v>
      </c>
      <c r="Z318">
        <v>2.9371670164518518E-5</v>
      </c>
      <c r="AA318">
        <v>2.7867457429373526E-5</v>
      </c>
      <c r="AB318">
        <v>3.4446352473526279E-5</v>
      </c>
      <c r="AC318">
        <v>6.1374421701521968E-5</v>
      </c>
      <c r="AD318">
        <v>5.7799185675897421E-5</v>
      </c>
      <c r="AE318">
        <v>4.8282964733567422E-5</v>
      </c>
      <c r="AF318">
        <v>1.636481771533501E-5</v>
      </c>
      <c r="AG318">
        <v>3.2570753705278421E-6</v>
      </c>
      <c r="AH318">
        <v>9.3740217981045222E-7</v>
      </c>
      <c r="AI318">
        <v>3.1776345078320419E-8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Y318">
        <f t="shared" si="60"/>
        <v>4.0050667014126964E-4</v>
      </c>
      <c r="BA318">
        <f>IF([1]Graph!$B$45=[1]PV_profile!A318,1,0)</f>
        <v>0</v>
      </c>
      <c r="BB318">
        <f t="shared" si="67"/>
        <v>0</v>
      </c>
      <c r="BC318">
        <f t="shared" si="67"/>
        <v>0</v>
      </c>
      <c r="BD318">
        <f t="shared" si="67"/>
        <v>0</v>
      </c>
      <c r="BE318">
        <f t="shared" si="67"/>
        <v>0</v>
      </c>
      <c r="BF318">
        <f t="shared" si="67"/>
        <v>0</v>
      </c>
      <c r="BG318">
        <f t="shared" si="67"/>
        <v>0</v>
      </c>
      <c r="BH318">
        <f t="shared" si="67"/>
        <v>0</v>
      </c>
      <c r="BI318">
        <f t="shared" si="72"/>
        <v>0</v>
      </c>
      <c r="BJ318">
        <f t="shared" si="72"/>
        <v>0</v>
      </c>
      <c r="BK318">
        <f t="shared" si="72"/>
        <v>0</v>
      </c>
      <c r="BL318">
        <f t="shared" si="72"/>
        <v>0</v>
      </c>
      <c r="BM318">
        <f t="shared" si="72"/>
        <v>0</v>
      </c>
      <c r="BN318">
        <f t="shared" si="72"/>
        <v>0</v>
      </c>
      <c r="BO318">
        <f t="shared" si="72"/>
        <v>0</v>
      </c>
      <c r="BP318">
        <f t="shared" si="72"/>
        <v>0</v>
      </c>
      <c r="BQ318">
        <f t="shared" si="72"/>
        <v>0</v>
      </c>
      <c r="BR318">
        <f t="shared" si="72"/>
        <v>0</v>
      </c>
      <c r="BS318">
        <f t="shared" si="72"/>
        <v>0</v>
      </c>
      <c r="BT318">
        <f t="shared" si="72"/>
        <v>0</v>
      </c>
      <c r="BU318">
        <f t="shared" si="70"/>
        <v>0</v>
      </c>
      <c r="BV318">
        <f t="shared" si="70"/>
        <v>0</v>
      </c>
      <c r="BW318">
        <f t="shared" si="70"/>
        <v>0</v>
      </c>
      <c r="BX318">
        <f t="shared" si="70"/>
        <v>0</v>
      </c>
      <c r="BY318">
        <f t="shared" si="70"/>
        <v>0</v>
      </c>
      <c r="BZ318">
        <f t="shared" si="70"/>
        <v>0</v>
      </c>
      <c r="CA318">
        <f t="shared" si="70"/>
        <v>0</v>
      </c>
      <c r="CB318">
        <f t="shared" si="71"/>
        <v>0</v>
      </c>
      <c r="CC318">
        <f t="shared" si="71"/>
        <v>0</v>
      </c>
      <c r="CD318">
        <f t="shared" si="71"/>
        <v>0</v>
      </c>
      <c r="CE318">
        <f t="shared" si="71"/>
        <v>0</v>
      </c>
      <c r="CF318">
        <f t="shared" si="71"/>
        <v>0</v>
      </c>
      <c r="CG318">
        <f t="shared" si="71"/>
        <v>0</v>
      </c>
      <c r="CH318">
        <f t="shared" si="71"/>
        <v>0</v>
      </c>
      <c r="CI318">
        <f t="shared" si="71"/>
        <v>0</v>
      </c>
      <c r="CJ318">
        <f t="shared" si="71"/>
        <v>0</v>
      </c>
      <c r="CK318">
        <f t="shared" si="71"/>
        <v>0</v>
      </c>
      <c r="CL318">
        <f t="shared" si="69"/>
        <v>0</v>
      </c>
      <c r="CM318">
        <f t="shared" si="69"/>
        <v>0</v>
      </c>
      <c r="CN318">
        <f t="shared" si="69"/>
        <v>0</v>
      </c>
      <c r="CO318">
        <f t="shared" si="69"/>
        <v>0</v>
      </c>
      <c r="CP318">
        <f t="shared" si="69"/>
        <v>0</v>
      </c>
      <c r="CQ318">
        <f t="shared" si="69"/>
        <v>0</v>
      </c>
      <c r="CR318">
        <f t="shared" ref="CL318:CW346" si="73">IF($BA318=1,AR318,0)</f>
        <v>0</v>
      </c>
      <c r="CS318">
        <f t="shared" si="73"/>
        <v>0</v>
      </c>
      <c r="CT318">
        <f t="shared" si="73"/>
        <v>0</v>
      </c>
      <c r="CU318">
        <f t="shared" si="68"/>
        <v>0</v>
      </c>
      <c r="CV318">
        <f t="shared" si="68"/>
        <v>0</v>
      </c>
      <c r="CW318">
        <f t="shared" si="68"/>
        <v>0</v>
      </c>
    </row>
    <row r="319" spans="1:101" x14ac:dyDescent="0.45">
      <c r="A319" s="1">
        <v>42411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5.2113205928445483E-6</v>
      </c>
      <c r="T319">
        <v>1.9399061466001131E-5</v>
      </c>
      <c r="U319">
        <v>8.0072417554232633E-6</v>
      </c>
      <c r="V319">
        <v>2.0498125801397537E-5</v>
      </c>
      <c r="W319">
        <v>3.865711540071722E-5</v>
      </c>
      <c r="X319">
        <v>5.5498181087913554E-5</v>
      </c>
      <c r="Y319">
        <v>1.0243382879016021E-4</v>
      </c>
      <c r="Z319">
        <v>1.2708631450623464E-4</v>
      </c>
      <c r="AA319">
        <v>1.1717566968062E-4</v>
      </c>
      <c r="AB319">
        <v>1.9165902533988956E-4</v>
      </c>
      <c r="AC319">
        <v>1.6333239972413427E-4</v>
      </c>
      <c r="AD319">
        <v>1.1259550674189359E-4</v>
      </c>
      <c r="AE319">
        <v>1.3885587551893107E-4</v>
      </c>
      <c r="AF319">
        <v>1.3230041552927355E-4</v>
      </c>
      <c r="AG319">
        <v>4.5153391947666346E-5</v>
      </c>
      <c r="AH319">
        <v>1.6538793204638816E-5</v>
      </c>
      <c r="AI319">
        <v>1.8589161870817442E-6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Y319">
        <f t="shared" si="60"/>
        <v>1.2962611832748213E-3</v>
      </c>
      <c r="BA319">
        <f>IF([1]Graph!$B$45=[1]PV_profile!A319,1,0)</f>
        <v>0</v>
      </c>
      <c r="BB319">
        <f t="shared" si="67"/>
        <v>0</v>
      </c>
      <c r="BC319">
        <f t="shared" si="67"/>
        <v>0</v>
      </c>
      <c r="BD319">
        <f t="shared" si="67"/>
        <v>0</v>
      </c>
      <c r="BE319">
        <f t="shared" si="67"/>
        <v>0</v>
      </c>
      <c r="BF319">
        <f t="shared" si="67"/>
        <v>0</v>
      </c>
      <c r="BG319">
        <f t="shared" si="67"/>
        <v>0</v>
      </c>
      <c r="BH319">
        <f t="shared" si="67"/>
        <v>0</v>
      </c>
      <c r="BI319">
        <f t="shared" si="72"/>
        <v>0</v>
      </c>
      <c r="BJ319">
        <f t="shared" si="72"/>
        <v>0</v>
      </c>
      <c r="BK319">
        <f t="shared" si="72"/>
        <v>0</v>
      </c>
      <c r="BL319">
        <f t="shared" si="72"/>
        <v>0</v>
      </c>
      <c r="BM319">
        <f t="shared" si="72"/>
        <v>0</v>
      </c>
      <c r="BN319">
        <f t="shared" si="72"/>
        <v>0</v>
      </c>
      <c r="BO319">
        <f t="shared" si="72"/>
        <v>0</v>
      </c>
      <c r="BP319">
        <f t="shared" si="72"/>
        <v>0</v>
      </c>
      <c r="BQ319">
        <f t="shared" si="72"/>
        <v>0</v>
      </c>
      <c r="BR319">
        <f t="shared" si="72"/>
        <v>0</v>
      </c>
      <c r="BS319">
        <f t="shared" si="72"/>
        <v>0</v>
      </c>
      <c r="BT319">
        <f t="shared" si="72"/>
        <v>0</v>
      </c>
      <c r="BU319">
        <f t="shared" si="70"/>
        <v>0</v>
      </c>
      <c r="BV319">
        <f t="shared" si="70"/>
        <v>0</v>
      </c>
      <c r="BW319">
        <f t="shared" si="70"/>
        <v>0</v>
      </c>
      <c r="BX319">
        <f t="shared" si="70"/>
        <v>0</v>
      </c>
      <c r="BY319">
        <f t="shared" si="70"/>
        <v>0</v>
      </c>
      <c r="BZ319">
        <f t="shared" si="70"/>
        <v>0</v>
      </c>
      <c r="CA319">
        <f t="shared" si="70"/>
        <v>0</v>
      </c>
      <c r="CB319">
        <f t="shared" si="71"/>
        <v>0</v>
      </c>
      <c r="CC319">
        <f t="shared" si="71"/>
        <v>0</v>
      </c>
      <c r="CD319">
        <f t="shared" si="71"/>
        <v>0</v>
      </c>
      <c r="CE319">
        <f t="shared" si="71"/>
        <v>0</v>
      </c>
      <c r="CF319">
        <f t="shared" si="71"/>
        <v>0</v>
      </c>
      <c r="CG319">
        <f t="shared" si="71"/>
        <v>0</v>
      </c>
      <c r="CH319">
        <f t="shared" si="71"/>
        <v>0</v>
      </c>
      <c r="CI319">
        <f t="shared" si="71"/>
        <v>0</v>
      </c>
      <c r="CJ319">
        <f t="shared" si="71"/>
        <v>0</v>
      </c>
      <c r="CK319">
        <f t="shared" si="71"/>
        <v>0</v>
      </c>
      <c r="CL319">
        <f t="shared" si="73"/>
        <v>0</v>
      </c>
      <c r="CM319">
        <f t="shared" si="73"/>
        <v>0</v>
      </c>
      <c r="CN319">
        <f t="shared" si="73"/>
        <v>0</v>
      </c>
      <c r="CO319">
        <f t="shared" si="73"/>
        <v>0</v>
      </c>
      <c r="CP319">
        <f t="shared" si="73"/>
        <v>0</v>
      </c>
      <c r="CQ319">
        <f t="shared" si="73"/>
        <v>0</v>
      </c>
      <c r="CR319">
        <f t="shared" si="73"/>
        <v>0</v>
      </c>
      <c r="CS319">
        <f t="shared" si="73"/>
        <v>0</v>
      </c>
      <c r="CT319">
        <f t="shared" si="73"/>
        <v>0</v>
      </c>
      <c r="CU319">
        <f t="shared" si="68"/>
        <v>0</v>
      </c>
      <c r="CV319">
        <f t="shared" si="68"/>
        <v>0</v>
      </c>
      <c r="CW319">
        <f t="shared" si="68"/>
        <v>0</v>
      </c>
    </row>
    <row r="320" spans="1:101" x14ac:dyDescent="0.45">
      <c r="A320" s="1">
        <v>42412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1.9542452223167054E-6</v>
      </c>
      <c r="T320">
        <v>5.5139902797155498E-6</v>
      </c>
      <c r="U320">
        <v>4.2898065855732554E-6</v>
      </c>
      <c r="V320">
        <v>1.4840744764516067E-5</v>
      </c>
      <c r="W320">
        <v>1.4771631213970723E-5</v>
      </c>
      <c r="X320">
        <v>4.073409675589894E-5</v>
      </c>
      <c r="Y320">
        <v>4.3453357485976211E-5</v>
      </c>
      <c r="Z320">
        <v>4.2195808629501675E-5</v>
      </c>
      <c r="AA320">
        <v>5.0926359439770211E-5</v>
      </c>
      <c r="AB320">
        <v>4.4282720092520376E-5</v>
      </c>
      <c r="AC320">
        <v>3.4849514851707482E-5</v>
      </c>
      <c r="AD320">
        <v>4.9382426273277319E-5</v>
      </c>
      <c r="AE320">
        <v>4.4266037511354252E-5</v>
      </c>
      <c r="AF320">
        <v>4.2121134218567621E-5</v>
      </c>
      <c r="AG320">
        <v>1.9886828362953351E-5</v>
      </c>
      <c r="AH320">
        <v>1.2105993066213119E-5</v>
      </c>
      <c r="AI320">
        <v>1.9860215673950258E-6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Y320">
        <f t="shared" si="60"/>
        <v>4.6756071632122792E-4</v>
      </c>
      <c r="BA320">
        <f>IF([1]Graph!$B$45=[1]PV_profile!A320,1,0)</f>
        <v>0</v>
      </c>
      <c r="BB320">
        <f t="shared" si="67"/>
        <v>0</v>
      </c>
      <c r="BC320">
        <f t="shared" si="67"/>
        <v>0</v>
      </c>
      <c r="BD320">
        <f t="shared" si="67"/>
        <v>0</v>
      </c>
      <c r="BE320">
        <f t="shared" si="67"/>
        <v>0</v>
      </c>
      <c r="BF320">
        <f t="shared" si="67"/>
        <v>0</v>
      </c>
      <c r="BG320">
        <f t="shared" si="67"/>
        <v>0</v>
      </c>
      <c r="BH320">
        <f t="shared" si="67"/>
        <v>0</v>
      </c>
      <c r="BI320">
        <f t="shared" si="72"/>
        <v>0</v>
      </c>
      <c r="BJ320">
        <f t="shared" si="72"/>
        <v>0</v>
      </c>
      <c r="BK320">
        <f t="shared" si="72"/>
        <v>0</v>
      </c>
      <c r="BL320">
        <f t="shared" si="72"/>
        <v>0</v>
      </c>
      <c r="BM320">
        <f t="shared" si="72"/>
        <v>0</v>
      </c>
      <c r="BN320">
        <f t="shared" si="72"/>
        <v>0</v>
      </c>
      <c r="BO320">
        <f t="shared" si="72"/>
        <v>0</v>
      </c>
      <c r="BP320">
        <f t="shared" si="72"/>
        <v>0</v>
      </c>
      <c r="BQ320">
        <f t="shared" si="72"/>
        <v>0</v>
      </c>
      <c r="BR320">
        <f t="shared" si="72"/>
        <v>0</v>
      </c>
      <c r="BS320">
        <f t="shared" si="72"/>
        <v>0</v>
      </c>
      <c r="BT320">
        <f t="shared" si="72"/>
        <v>0</v>
      </c>
      <c r="BU320">
        <f t="shared" si="70"/>
        <v>0</v>
      </c>
      <c r="BV320">
        <f t="shared" si="70"/>
        <v>0</v>
      </c>
      <c r="BW320">
        <f t="shared" si="70"/>
        <v>0</v>
      </c>
      <c r="BX320">
        <f t="shared" si="70"/>
        <v>0</v>
      </c>
      <c r="BY320">
        <f t="shared" si="70"/>
        <v>0</v>
      </c>
      <c r="BZ320">
        <f t="shared" si="70"/>
        <v>0</v>
      </c>
      <c r="CA320">
        <f t="shared" si="70"/>
        <v>0</v>
      </c>
      <c r="CB320">
        <f t="shared" si="71"/>
        <v>0</v>
      </c>
      <c r="CC320">
        <f t="shared" si="71"/>
        <v>0</v>
      </c>
      <c r="CD320">
        <f t="shared" si="71"/>
        <v>0</v>
      </c>
      <c r="CE320">
        <f t="shared" si="71"/>
        <v>0</v>
      </c>
      <c r="CF320">
        <f t="shared" si="71"/>
        <v>0</v>
      </c>
      <c r="CG320">
        <f t="shared" si="71"/>
        <v>0</v>
      </c>
      <c r="CH320">
        <f t="shared" si="71"/>
        <v>0</v>
      </c>
      <c r="CI320">
        <f t="shared" si="71"/>
        <v>0</v>
      </c>
      <c r="CJ320">
        <f t="shared" si="71"/>
        <v>0</v>
      </c>
      <c r="CK320">
        <f t="shared" si="71"/>
        <v>0</v>
      </c>
      <c r="CL320">
        <f t="shared" si="71"/>
        <v>0</v>
      </c>
      <c r="CM320">
        <f t="shared" si="71"/>
        <v>0</v>
      </c>
      <c r="CN320">
        <f t="shared" si="71"/>
        <v>0</v>
      </c>
      <c r="CO320">
        <f t="shared" si="73"/>
        <v>0</v>
      </c>
      <c r="CP320">
        <f t="shared" si="73"/>
        <v>0</v>
      </c>
      <c r="CQ320">
        <f t="shared" si="73"/>
        <v>0</v>
      </c>
      <c r="CR320">
        <f t="shared" si="73"/>
        <v>0</v>
      </c>
      <c r="CS320">
        <f t="shared" si="73"/>
        <v>0</v>
      </c>
      <c r="CT320">
        <f t="shared" si="73"/>
        <v>0</v>
      </c>
      <c r="CU320">
        <f t="shared" si="68"/>
        <v>0</v>
      </c>
      <c r="CV320">
        <f t="shared" si="68"/>
        <v>0</v>
      </c>
      <c r="CW320">
        <f t="shared" si="68"/>
        <v>0</v>
      </c>
    </row>
    <row r="321" spans="1:101" x14ac:dyDescent="0.45">
      <c r="A321" s="1">
        <v>42413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1.1367987451769129E-5</v>
      </c>
      <c r="T321">
        <v>6.5037837084738827E-5</v>
      </c>
      <c r="U321">
        <v>9.8520969098078517E-5</v>
      </c>
      <c r="V321">
        <v>1.1432572873140814E-4</v>
      </c>
      <c r="W321">
        <v>1.8152872652892101E-4</v>
      </c>
      <c r="X321">
        <v>1.5705617436685254E-4</v>
      </c>
      <c r="Y321">
        <v>1.424195926194647E-4</v>
      </c>
      <c r="Z321">
        <v>1.3605955715203887E-4</v>
      </c>
      <c r="AA321">
        <v>9.913226653652271E-5</v>
      </c>
      <c r="AB321">
        <v>7.0726200058071644E-5</v>
      </c>
      <c r="AC321">
        <v>4.2310203471783631E-5</v>
      </c>
      <c r="AD321">
        <v>1.945228684400732E-5</v>
      </c>
      <c r="AE321">
        <v>3.129850828920517E-5</v>
      </c>
      <c r="AF321">
        <v>5.0969257505625946E-5</v>
      </c>
      <c r="AG321">
        <v>3.8638049593670227E-5</v>
      </c>
      <c r="AH321">
        <v>4.0812743209967784E-6</v>
      </c>
      <c r="AI321">
        <v>7.1496776426220931E-7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Y321">
        <f t="shared" si="60"/>
        <v>1.2636395874174172E-3</v>
      </c>
      <c r="BA321">
        <f>IF([1]Graph!$B$45=[1]PV_profile!A321,1,0)</f>
        <v>0</v>
      </c>
      <c r="BB321">
        <f t="shared" si="67"/>
        <v>0</v>
      </c>
      <c r="BC321">
        <f t="shared" si="67"/>
        <v>0</v>
      </c>
      <c r="BD321">
        <f t="shared" si="67"/>
        <v>0</v>
      </c>
      <c r="BE321">
        <f t="shared" si="67"/>
        <v>0</v>
      </c>
      <c r="BF321">
        <f t="shared" si="67"/>
        <v>0</v>
      </c>
      <c r="BG321">
        <f t="shared" si="67"/>
        <v>0</v>
      </c>
      <c r="BH321">
        <f t="shared" si="67"/>
        <v>0</v>
      </c>
      <c r="BI321">
        <f t="shared" si="67"/>
        <v>0</v>
      </c>
      <c r="BJ321">
        <f t="shared" si="67"/>
        <v>0</v>
      </c>
      <c r="BK321">
        <f t="shared" si="67"/>
        <v>0</v>
      </c>
      <c r="BL321">
        <f t="shared" si="67"/>
        <v>0</v>
      </c>
      <c r="BM321">
        <f t="shared" si="72"/>
        <v>0</v>
      </c>
      <c r="BN321">
        <f t="shared" si="72"/>
        <v>0</v>
      </c>
      <c r="BO321">
        <f t="shared" si="72"/>
        <v>0</v>
      </c>
      <c r="BP321">
        <f t="shared" si="72"/>
        <v>0</v>
      </c>
      <c r="BQ321">
        <f t="shared" si="72"/>
        <v>0</v>
      </c>
      <c r="BR321">
        <f t="shared" si="72"/>
        <v>0</v>
      </c>
      <c r="BS321">
        <f t="shared" si="72"/>
        <v>0</v>
      </c>
      <c r="BT321">
        <f t="shared" si="72"/>
        <v>0</v>
      </c>
      <c r="BU321">
        <f t="shared" si="72"/>
        <v>0</v>
      </c>
      <c r="BV321">
        <f t="shared" si="70"/>
        <v>0</v>
      </c>
      <c r="BW321">
        <f t="shared" si="70"/>
        <v>0</v>
      </c>
      <c r="BX321">
        <f t="shared" si="70"/>
        <v>0</v>
      </c>
      <c r="BY321">
        <f t="shared" si="70"/>
        <v>0</v>
      </c>
      <c r="BZ321">
        <f t="shared" si="70"/>
        <v>0</v>
      </c>
      <c r="CA321">
        <f t="shared" si="70"/>
        <v>0</v>
      </c>
      <c r="CB321">
        <f t="shared" si="71"/>
        <v>0</v>
      </c>
      <c r="CC321">
        <f t="shared" si="71"/>
        <v>0</v>
      </c>
      <c r="CD321">
        <f t="shared" si="71"/>
        <v>0</v>
      </c>
      <c r="CE321">
        <f t="shared" si="71"/>
        <v>0</v>
      </c>
      <c r="CF321">
        <f t="shared" si="71"/>
        <v>0</v>
      </c>
      <c r="CG321">
        <f t="shared" si="71"/>
        <v>0</v>
      </c>
      <c r="CH321">
        <f t="shared" si="71"/>
        <v>0</v>
      </c>
      <c r="CI321">
        <f t="shared" si="71"/>
        <v>0</v>
      </c>
      <c r="CJ321">
        <f t="shared" si="71"/>
        <v>0</v>
      </c>
      <c r="CK321">
        <f t="shared" si="71"/>
        <v>0</v>
      </c>
      <c r="CL321">
        <f t="shared" si="71"/>
        <v>0</v>
      </c>
      <c r="CM321">
        <f t="shared" si="71"/>
        <v>0</v>
      </c>
      <c r="CN321">
        <f t="shared" si="71"/>
        <v>0</v>
      </c>
      <c r="CO321">
        <f t="shared" si="73"/>
        <v>0</v>
      </c>
      <c r="CP321">
        <f t="shared" si="73"/>
        <v>0</v>
      </c>
      <c r="CQ321">
        <f t="shared" si="73"/>
        <v>0</v>
      </c>
      <c r="CR321">
        <f t="shared" si="73"/>
        <v>0</v>
      </c>
      <c r="CS321">
        <f t="shared" si="73"/>
        <v>0</v>
      </c>
      <c r="CT321">
        <f t="shared" si="73"/>
        <v>0</v>
      </c>
      <c r="CU321">
        <f t="shared" si="68"/>
        <v>0</v>
      </c>
      <c r="CV321">
        <f t="shared" si="68"/>
        <v>0</v>
      </c>
      <c r="CW321">
        <f t="shared" si="68"/>
        <v>0</v>
      </c>
    </row>
    <row r="322" spans="1:101" x14ac:dyDescent="0.45">
      <c r="A322" s="1">
        <v>42414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3.9720431347900519E-7</v>
      </c>
      <c r="U322">
        <v>1.5252645637593798E-6</v>
      </c>
      <c r="V322">
        <v>2.3673377083348708E-6</v>
      </c>
      <c r="W322">
        <v>9.5853344928753523E-6</v>
      </c>
      <c r="X322">
        <v>3.1406547862471465E-5</v>
      </c>
      <c r="Y322">
        <v>5.0833810834729606E-5</v>
      </c>
      <c r="Z322">
        <v>6.4674792342219015E-5</v>
      </c>
      <c r="AA322">
        <v>1.1425264313772801E-4</v>
      </c>
      <c r="AB322">
        <v>1.1511100165915612E-4</v>
      </c>
      <c r="AC322">
        <v>1.1435710787217298E-4</v>
      </c>
      <c r="AD322">
        <v>1.2583432651014882E-4</v>
      </c>
      <c r="AE322">
        <v>1.6287839519382778E-4</v>
      </c>
      <c r="AF322">
        <v>1.4113860870849492E-4</v>
      </c>
      <c r="AG322">
        <v>1.1257564652621963E-4</v>
      </c>
      <c r="AH322">
        <v>6.1031237174676104E-5</v>
      </c>
      <c r="AI322">
        <v>2.4546829368689044E-5</v>
      </c>
      <c r="AJ322">
        <v>5.0683270399921057E-6</v>
      </c>
      <c r="AK322">
        <v>1.5888172539160209E-8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Y322">
        <f t="shared" si="60"/>
        <v>1.1376003034815133E-3</v>
      </c>
      <c r="BA322">
        <f>IF([1]Graph!$B$45=[1]PV_profile!A322,1,0)</f>
        <v>0</v>
      </c>
      <c r="BB322">
        <f t="shared" si="67"/>
        <v>0</v>
      </c>
      <c r="BC322">
        <f t="shared" si="67"/>
        <v>0</v>
      </c>
      <c r="BD322">
        <f t="shared" si="67"/>
        <v>0</v>
      </c>
      <c r="BE322">
        <f t="shared" si="67"/>
        <v>0</v>
      </c>
      <c r="BF322">
        <f t="shared" si="67"/>
        <v>0</v>
      </c>
      <c r="BG322">
        <f t="shared" si="67"/>
        <v>0</v>
      </c>
      <c r="BH322">
        <f t="shared" ref="BE322:BT359" si="74">IF($BA322=1,H322,0)</f>
        <v>0</v>
      </c>
      <c r="BI322">
        <f t="shared" si="74"/>
        <v>0</v>
      </c>
      <c r="BJ322">
        <f t="shared" si="74"/>
        <v>0</v>
      </c>
      <c r="BK322">
        <f t="shared" si="74"/>
        <v>0</v>
      </c>
      <c r="BL322">
        <f t="shared" si="74"/>
        <v>0</v>
      </c>
      <c r="BM322">
        <f t="shared" si="72"/>
        <v>0</v>
      </c>
      <c r="BN322">
        <f t="shared" si="72"/>
        <v>0</v>
      </c>
      <c r="BO322">
        <f t="shared" si="72"/>
        <v>0</v>
      </c>
      <c r="BP322">
        <f t="shared" si="72"/>
        <v>0</v>
      </c>
      <c r="BQ322">
        <f t="shared" si="72"/>
        <v>0</v>
      </c>
      <c r="BR322">
        <f t="shared" si="72"/>
        <v>0</v>
      </c>
      <c r="BS322">
        <f t="shared" si="72"/>
        <v>0</v>
      </c>
      <c r="BT322">
        <f t="shared" si="72"/>
        <v>0</v>
      </c>
      <c r="BU322">
        <f t="shared" si="72"/>
        <v>0</v>
      </c>
      <c r="BV322">
        <f t="shared" si="70"/>
        <v>0</v>
      </c>
      <c r="BW322">
        <f t="shared" si="70"/>
        <v>0</v>
      </c>
      <c r="BX322">
        <f t="shared" si="70"/>
        <v>0</v>
      </c>
      <c r="BY322">
        <f t="shared" si="70"/>
        <v>0</v>
      </c>
      <c r="BZ322">
        <f t="shared" si="70"/>
        <v>0</v>
      </c>
      <c r="CA322">
        <f t="shared" si="70"/>
        <v>0</v>
      </c>
      <c r="CB322">
        <f t="shared" si="71"/>
        <v>0</v>
      </c>
      <c r="CC322">
        <f t="shared" si="71"/>
        <v>0</v>
      </c>
      <c r="CD322">
        <f t="shared" si="71"/>
        <v>0</v>
      </c>
      <c r="CE322">
        <f t="shared" si="71"/>
        <v>0</v>
      </c>
      <c r="CF322">
        <f t="shared" si="71"/>
        <v>0</v>
      </c>
      <c r="CG322">
        <f t="shared" si="71"/>
        <v>0</v>
      </c>
      <c r="CH322">
        <f t="shared" si="71"/>
        <v>0</v>
      </c>
      <c r="CI322">
        <f t="shared" si="71"/>
        <v>0</v>
      </c>
      <c r="CJ322">
        <f t="shared" si="71"/>
        <v>0</v>
      </c>
      <c r="CK322">
        <f t="shared" si="71"/>
        <v>0</v>
      </c>
      <c r="CL322">
        <f t="shared" si="71"/>
        <v>0</v>
      </c>
      <c r="CM322">
        <f t="shared" si="71"/>
        <v>0</v>
      </c>
      <c r="CN322">
        <f t="shared" si="71"/>
        <v>0</v>
      </c>
      <c r="CO322">
        <f t="shared" si="73"/>
        <v>0</v>
      </c>
      <c r="CP322">
        <f t="shared" si="73"/>
        <v>0</v>
      </c>
      <c r="CQ322">
        <f t="shared" si="73"/>
        <v>0</v>
      </c>
      <c r="CR322">
        <f t="shared" si="73"/>
        <v>0</v>
      </c>
      <c r="CS322">
        <f t="shared" si="73"/>
        <v>0</v>
      </c>
      <c r="CT322">
        <f t="shared" si="73"/>
        <v>0</v>
      </c>
      <c r="CU322">
        <f t="shared" si="68"/>
        <v>0</v>
      </c>
      <c r="CV322">
        <f t="shared" si="68"/>
        <v>0</v>
      </c>
      <c r="CW322">
        <f t="shared" si="68"/>
        <v>0</v>
      </c>
    </row>
    <row r="323" spans="1:101" x14ac:dyDescent="0.45">
      <c r="A323" s="1">
        <v>42415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1.9065807046992247E-7</v>
      </c>
      <c r="S323">
        <v>2.1130872272769594E-5</v>
      </c>
      <c r="T323">
        <v>6.3708791451838075E-5</v>
      </c>
      <c r="U323">
        <v>7.3194824866343677E-5</v>
      </c>
      <c r="V323">
        <v>1.1263681599049541E-4</v>
      </c>
      <c r="W323">
        <v>1.5659104811576864E-4</v>
      </c>
      <c r="X323">
        <v>1.7790741480293293E-4</v>
      </c>
      <c r="Y323">
        <v>2.0761075056920645E-4</v>
      </c>
      <c r="Z323">
        <v>2.3761516720509698E-4</v>
      </c>
      <c r="AA323">
        <v>2.4108474688333618E-4</v>
      </c>
      <c r="AB323">
        <v>1.8435046597187581E-4</v>
      </c>
      <c r="AC323">
        <v>1.1690159870431948E-4</v>
      </c>
      <c r="AD323">
        <v>1.1764635679209261E-4</v>
      </c>
      <c r="AE323">
        <v>9.0128836362894131E-5</v>
      </c>
      <c r="AF323">
        <v>8.4877000930074696E-5</v>
      </c>
      <c r="AG323">
        <v>6.8410498910489071E-5</v>
      </c>
      <c r="AH323">
        <v>2.4993287017039441E-5</v>
      </c>
      <c r="AI323">
        <v>5.3860904907753096E-6</v>
      </c>
      <c r="AJ323">
        <v>1.5888172539160206E-7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Y323">
        <f t="shared" si="60"/>
        <v>1.9845241071332104E-3</v>
      </c>
      <c r="BA323">
        <f>IF([1]Graph!$B$45=[1]PV_profile!A323,1,0)</f>
        <v>0</v>
      </c>
      <c r="BB323">
        <f t="shared" ref="BB323:BG361" si="75">IF($BA323=1,B323,0)</f>
        <v>0</v>
      </c>
      <c r="BC323">
        <f t="shared" si="75"/>
        <v>0</v>
      </c>
      <c r="BD323">
        <f t="shared" si="75"/>
        <v>0</v>
      </c>
      <c r="BE323">
        <f t="shared" si="74"/>
        <v>0</v>
      </c>
      <c r="BF323">
        <f t="shared" si="74"/>
        <v>0</v>
      </c>
      <c r="BG323">
        <f t="shared" si="74"/>
        <v>0</v>
      </c>
      <c r="BH323">
        <f t="shared" si="74"/>
        <v>0</v>
      </c>
      <c r="BI323">
        <f t="shared" si="74"/>
        <v>0</v>
      </c>
      <c r="BJ323">
        <f t="shared" si="74"/>
        <v>0</v>
      </c>
      <c r="BK323">
        <f t="shared" si="74"/>
        <v>0</v>
      </c>
      <c r="BL323">
        <f t="shared" si="74"/>
        <v>0</v>
      </c>
      <c r="BM323">
        <f t="shared" si="72"/>
        <v>0</v>
      </c>
      <c r="BN323">
        <f t="shared" si="72"/>
        <v>0</v>
      </c>
      <c r="BO323">
        <f t="shared" si="72"/>
        <v>0</v>
      </c>
      <c r="BP323">
        <f t="shared" si="72"/>
        <v>0</v>
      </c>
      <c r="BQ323">
        <f t="shared" si="72"/>
        <v>0</v>
      </c>
      <c r="BR323">
        <f t="shared" si="72"/>
        <v>0</v>
      </c>
      <c r="BS323">
        <f t="shared" si="72"/>
        <v>0</v>
      </c>
      <c r="BT323">
        <f t="shared" si="72"/>
        <v>0</v>
      </c>
      <c r="BU323">
        <f t="shared" si="72"/>
        <v>0</v>
      </c>
      <c r="BV323">
        <f t="shared" si="70"/>
        <v>0</v>
      </c>
      <c r="BW323">
        <f t="shared" si="70"/>
        <v>0</v>
      </c>
      <c r="BX323">
        <f t="shared" si="70"/>
        <v>0</v>
      </c>
      <c r="BY323">
        <f t="shared" si="70"/>
        <v>0</v>
      </c>
      <c r="BZ323">
        <f t="shared" si="70"/>
        <v>0</v>
      </c>
      <c r="CA323">
        <f t="shared" si="70"/>
        <v>0</v>
      </c>
      <c r="CB323">
        <f t="shared" si="71"/>
        <v>0</v>
      </c>
      <c r="CC323">
        <f t="shared" si="71"/>
        <v>0</v>
      </c>
      <c r="CD323">
        <f t="shared" si="71"/>
        <v>0</v>
      </c>
      <c r="CE323">
        <f t="shared" si="71"/>
        <v>0</v>
      </c>
      <c r="CF323">
        <f t="shared" si="71"/>
        <v>0</v>
      </c>
      <c r="CG323">
        <f t="shared" si="71"/>
        <v>0</v>
      </c>
      <c r="CH323">
        <f t="shared" si="71"/>
        <v>0</v>
      </c>
      <c r="CI323">
        <f t="shared" si="71"/>
        <v>0</v>
      </c>
      <c r="CJ323">
        <f t="shared" si="71"/>
        <v>0</v>
      </c>
      <c r="CK323">
        <f t="shared" si="71"/>
        <v>0</v>
      </c>
      <c r="CL323">
        <f t="shared" si="71"/>
        <v>0</v>
      </c>
      <c r="CM323">
        <f t="shared" si="71"/>
        <v>0</v>
      </c>
      <c r="CN323">
        <f t="shared" si="71"/>
        <v>0</v>
      </c>
      <c r="CO323">
        <f t="shared" si="73"/>
        <v>0</v>
      </c>
      <c r="CP323">
        <f t="shared" si="73"/>
        <v>0</v>
      </c>
      <c r="CQ323">
        <f t="shared" si="73"/>
        <v>0</v>
      </c>
      <c r="CR323">
        <f t="shared" si="73"/>
        <v>0</v>
      </c>
      <c r="CS323">
        <f t="shared" si="73"/>
        <v>0</v>
      </c>
      <c r="CT323">
        <f t="shared" si="73"/>
        <v>0</v>
      </c>
      <c r="CU323">
        <f t="shared" si="68"/>
        <v>0</v>
      </c>
      <c r="CV323">
        <f t="shared" si="68"/>
        <v>0</v>
      </c>
      <c r="CW323">
        <f t="shared" si="68"/>
        <v>0</v>
      </c>
    </row>
    <row r="324" spans="1:101" x14ac:dyDescent="0.45">
      <c r="A324" s="1">
        <v>42416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1.5888172539160209E-8</v>
      </c>
      <c r="S324">
        <v>5.084215212531267E-7</v>
      </c>
      <c r="T324">
        <v>3.6225033389285265E-6</v>
      </c>
      <c r="U324">
        <v>1.8989146614490802E-5</v>
      </c>
      <c r="V324">
        <v>6.0913664697886316E-5</v>
      </c>
      <c r="W324">
        <v>6.8302459337222783E-5</v>
      </c>
      <c r="X324">
        <v>8.0690467466005983E-5</v>
      </c>
      <c r="Y324">
        <v>1.0087440465544161E-4</v>
      </c>
      <c r="Z324">
        <v>1.3596541972974436E-4</v>
      </c>
      <c r="AA324">
        <v>6.8810483654162415E-5</v>
      </c>
      <c r="AB324">
        <v>6.5429083333515639E-5</v>
      </c>
      <c r="AC324">
        <v>1.0609525815180968E-4</v>
      </c>
      <c r="AD324">
        <v>1.0758874637049074E-4</v>
      </c>
      <c r="AE324">
        <v>5.8375926339068945E-5</v>
      </c>
      <c r="AF324">
        <v>3.9134157781205502E-5</v>
      </c>
      <c r="AG324">
        <v>1.9542452223167056E-5</v>
      </c>
      <c r="AH324">
        <v>7.832869061805981E-6</v>
      </c>
      <c r="AI324">
        <v>4.7664517617480618E-8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Y324">
        <f t="shared" ref="AY324:AY368" si="76">SUM(B324:AW324)</f>
        <v>9.42739016966356E-4</v>
      </c>
      <c r="BA324">
        <f>IF([1]Graph!$B$45=[1]PV_profile!A324,1,0)</f>
        <v>0</v>
      </c>
      <c r="BB324">
        <f t="shared" si="75"/>
        <v>0</v>
      </c>
      <c r="BC324">
        <f t="shared" si="75"/>
        <v>0</v>
      </c>
      <c r="BD324">
        <f t="shared" si="75"/>
        <v>0</v>
      </c>
      <c r="BE324">
        <f t="shared" si="74"/>
        <v>0</v>
      </c>
      <c r="BF324">
        <f t="shared" si="74"/>
        <v>0</v>
      </c>
      <c r="BG324">
        <f t="shared" si="74"/>
        <v>0</v>
      </c>
      <c r="BH324">
        <f t="shared" si="74"/>
        <v>0</v>
      </c>
      <c r="BI324">
        <f t="shared" si="74"/>
        <v>0</v>
      </c>
      <c r="BJ324">
        <f t="shared" si="74"/>
        <v>0</v>
      </c>
      <c r="BK324">
        <f t="shared" si="74"/>
        <v>0</v>
      </c>
      <c r="BL324">
        <f t="shared" si="74"/>
        <v>0</v>
      </c>
      <c r="BM324">
        <f t="shared" si="72"/>
        <v>0</v>
      </c>
      <c r="BN324">
        <f t="shared" si="72"/>
        <v>0</v>
      </c>
      <c r="BO324">
        <f t="shared" si="72"/>
        <v>0</v>
      </c>
      <c r="BP324">
        <f t="shared" si="72"/>
        <v>0</v>
      </c>
      <c r="BQ324">
        <f t="shared" si="72"/>
        <v>0</v>
      </c>
      <c r="BR324">
        <f t="shared" si="72"/>
        <v>0</v>
      </c>
      <c r="BS324">
        <f t="shared" si="72"/>
        <v>0</v>
      </c>
      <c r="BT324">
        <f t="shared" si="72"/>
        <v>0</v>
      </c>
      <c r="BU324">
        <f t="shared" si="72"/>
        <v>0</v>
      </c>
      <c r="BV324">
        <f t="shared" si="70"/>
        <v>0</v>
      </c>
      <c r="BW324">
        <f t="shared" si="70"/>
        <v>0</v>
      </c>
      <c r="BX324">
        <f t="shared" si="70"/>
        <v>0</v>
      </c>
      <c r="BY324">
        <f t="shared" si="70"/>
        <v>0</v>
      </c>
      <c r="BZ324">
        <f t="shared" si="70"/>
        <v>0</v>
      </c>
      <c r="CA324">
        <f t="shared" si="70"/>
        <v>0</v>
      </c>
      <c r="CB324">
        <f t="shared" si="71"/>
        <v>0</v>
      </c>
      <c r="CC324">
        <f t="shared" si="71"/>
        <v>0</v>
      </c>
      <c r="CD324">
        <f t="shared" si="71"/>
        <v>0</v>
      </c>
      <c r="CE324">
        <f t="shared" si="71"/>
        <v>0</v>
      </c>
      <c r="CF324">
        <f t="shared" si="71"/>
        <v>0</v>
      </c>
      <c r="CG324">
        <f t="shared" si="71"/>
        <v>0</v>
      </c>
      <c r="CH324">
        <f t="shared" si="71"/>
        <v>0</v>
      </c>
      <c r="CI324">
        <f t="shared" si="71"/>
        <v>0</v>
      </c>
      <c r="CJ324">
        <f t="shared" si="71"/>
        <v>0</v>
      </c>
      <c r="CK324">
        <f t="shared" si="71"/>
        <v>0</v>
      </c>
      <c r="CL324">
        <f t="shared" si="71"/>
        <v>0</v>
      </c>
      <c r="CM324">
        <f t="shared" si="71"/>
        <v>0</v>
      </c>
      <c r="CN324">
        <f t="shared" si="71"/>
        <v>0</v>
      </c>
      <c r="CO324">
        <f t="shared" si="73"/>
        <v>0</v>
      </c>
      <c r="CP324">
        <f t="shared" si="73"/>
        <v>0</v>
      </c>
      <c r="CQ324">
        <f t="shared" si="73"/>
        <v>0</v>
      </c>
      <c r="CR324">
        <f t="shared" si="73"/>
        <v>0</v>
      </c>
      <c r="CS324">
        <f t="shared" si="73"/>
        <v>0</v>
      </c>
      <c r="CT324">
        <f t="shared" si="73"/>
        <v>0</v>
      </c>
      <c r="CU324">
        <f t="shared" si="68"/>
        <v>0</v>
      </c>
      <c r="CV324">
        <f t="shared" si="68"/>
        <v>0</v>
      </c>
      <c r="CW324">
        <f t="shared" si="68"/>
        <v>0</v>
      </c>
    </row>
    <row r="325" spans="1:101" x14ac:dyDescent="0.45">
      <c r="A325" s="1">
        <v>42417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7.6263228187968989E-7</v>
      </c>
      <c r="T325">
        <v>1.1995570267065953E-5</v>
      </c>
      <c r="U325">
        <v>2.8164963460169301E-5</v>
      </c>
      <c r="V325">
        <v>4.9271606269816661E-5</v>
      </c>
      <c r="W325">
        <v>9.3806948305709691E-5</v>
      </c>
      <c r="X325">
        <v>2.0328400398247963E-4</v>
      </c>
      <c r="Y325">
        <v>2.1936601222661753E-4</v>
      </c>
      <c r="Z325">
        <v>2.4382029299026598E-4</v>
      </c>
      <c r="AA325">
        <v>2.5110899214260575E-4</v>
      </c>
      <c r="AB325">
        <v>2.3525815680891258E-4</v>
      </c>
      <c r="AC325">
        <v>1.9534269814309389E-4</v>
      </c>
      <c r="AD325">
        <v>1.9013455518475717E-4</v>
      </c>
      <c r="AE325">
        <v>1.4821003710136166E-4</v>
      </c>
      <c r="AF325">
        <v>4.4204868047078484E-5</v>
      </c>
      <c r="AG325">
        <v>2.3119674270358975E-5</v>
      </c>
      <c r="AH325">
        <v>1.5061590362810397E-5</v>
      </c>
      <c r="AI325">
        <v>1.1280602502803747E-6</v>
      </c>
      <c r="AJ325">
        <v>1.5888172539160209E-8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Y325">
        <f t="shared" si="76"/>
        <v>1.9540565502678027E-3</v>
      </c>
      <c r="BA325">
        <f>IF([1]Graph!$B$45=[1]PV_profile!A325,1,0)</f>
        <v>0</v>
      </c>
      <c r="BB325">
        <f t="shared" si="75"/>
        <v>0</v>
      </c>
      <c r="BC325">
        <f t="shared" si="75"/>
        <v>0</v>
      </c>
      <c r="BD325">
        <f t="shared" si="75"/>
        <v>0</v>
      </c>
      <c r="BE325">
        <f t="shared" si="74"/>
        <v>0</v>
      </c>
      <c r="BF325">
        <f t="shared" si="74"/>
        <v>0</v>
      </c>
      <c r="BG325">
        <f t="shared" si="74"/>
        <v>0</v>
      </c>
      <c r="BH325">
        <f t="shared" si="74"/>
        <v>0</v>
      </c>
      <c r="BI325">
        <f t="shared" si="74"/>
        <v>0</v>
      </c>
      <c r="BJ325">
        <f t="shared" si="74"/>
        <v>0</v>
      </c>
      <c r="BK325">
        <f t="shared" si="74"/>
        <v>0</v>
      </c>
      <c r="BL325">
        <f t="shared" si="74"/>
        <v>0</v>
      </c>
      <c r="BM325">
        <f t="shared" si="72"/>
        <v>0</v>
      </c>
      <c r="BN325">
        <f t="shared" si="72"/>
        <v>0</v>
      </c>
      <c r="BO325">
        <f t="shared" si="72"/>
        <v>0</v>
      </c>
      <c r="BP325">
        <f t="shared" si="72"/>
        <v>0</v>
      </c>
      <c r="BQ325">
        <f t="shared" si="72"/>
        <v>0</v>
      </c>
      <c r="BR325">
        <f t="shared" si="72"/>
        <v>0</v>
      </c>
      <c r="BS325">
        <f t="shared" si="72"/>
        <v>0</v>
      </c>
      <c r="BT325">
        <f t="shared" si="72"/>
        <v>0</v>
      </c>
      <c r="BU325">
        <f t="shared" si="72"/>
        <v>0</v>
      </c>
      <c r="BV325">
        <f t="shared" si="70"/>
        <v>0</v>
      </c>
      <c r="BW325">
        <f t="shared" si="70"/>
        <v>0</v>
      </c>
      <c r="BX325">
        <f t="shared" si="70"/>
        <v>0</v>
      </c>
      <c r="BY325">
        <f t="shared" si="70"/>
        <v>0</v>
      </c>
      <c r="BZ325">
        <f t="shared" si="70"/>
        <v>0</v>
      </c>
      <c r="CA325">
        <f t="shared" si="70"/>
        <v>0</v>
      </c>
      <c r="CB325">
        <f t="shared" si="71"/>
        <v>0</v>
      </c>
      <c r="CC325">
        <f t="shared" si="71"/>
        <v>0</v>
      </c>
      <c r="CD325">
        <f t="shared" si="71"/>
        <v>0</v>
      </c>
      <c r="CE325">
        <f t="shared" si="71"/>
        <v>0</v>
      </c>
      <c r="CF325">
        <f t="shared" si="71"/>
        <v>0</v>
      </c>
      <c r="CG325">
        <f t="shared" si="71"/>
        <v>0</v>
      </c>
      <c r="CH325">
        <f t="shared" si="71"/>
        <v>0</v>
      </c>
      <c r="CI325">
        <f t="shared" si="71"/>
        <v>0</v>
      </c>
      <c r="CJ325">
        <f t="shared" si="71"/>
        <v>0</v>
      </c>
      <c r="CK325">
        <f t="shared" si="71"/>
        <v>0</v>
      </c>
      <c r="CL325">
        <f t="shared" si="71"/>
        <v>0</v>
      </c>
      <c r="CM325">
        <f t="shared" si="71"/>
        <v>0</v>
      </c>
      <c r="CN325">
        <f t="shared" si="71"/>
        <v>0</v>
      </c>
      <c r="CO325">
        <f t="shared" si="73"/>
        <v>0</v>
      </c>
      <c r="CP325">
        <f t="shared" si="73"/>
        <v>0</v>
      </c>
      <c r="CQ325">
        <f t="shared" si="73"/>
        <v>0</v>
      </c>
      <c r="CR325">
        <f t="shared" si="73"/>
        <v>0</v>
      </c>
      <c r="CS325">
        <f t="shared" si="73"/>
        <v>0</v>
      </c>
      <c r="CT325">
        <f t="shared" si="73"/>
        <v>0</v>
      </c>
      <c r="CU325">
        <f t="shared" si="68"/>
        <v>0</v>
      </c>
      <c r="CV325">
        <f t="shared" si="68"/>
        <v>0</v>
      </c>
      <c r="CW325">
        <f t="shared" si="68"/>
        <v>0</v>
      </c>
    </row>
    <row r="326" spans="1:101" x14ac:dyDescent="0.45">
      <c r="A326" s="1">
        <v>42418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1.1121720777412146E-6</v>
      </c>
      <c r="T326">
        <v>7.6263228187968985E-6</v>
      </c>
      <c r="U326">
        <v>1.0676851946315658E-5</v>
      </c>
      <c r="V326">
        <v>1.1693694988821912E-5</v>
      </c>
      <c r="W326">
        <v>1.5490968225681199E-5</v>
      </c>
      <c r="X326">
        <v>1.3107742344807172E-5</v>
      </c>
      <c r="Y326">
        <v>1.2853531584180605E-5</v>
      </c>
      <c r="Z326">
        <v>1.1074056259794664E-5</v>
      </c>
      <c r="AA326">
        <v>2.0622053547202988E-5</v>
      </c>
      <c r="AB326">
        <v>1.2202116510075038E-5</v>
      </c>
      <c r="AC326">
        <v>4.8617807969830241E-6</v>
      </c>
      <c r="AD326">
        <v>1.2392774580544961E-6</v>
      </c>
      <c r="AE326">
        <v>2.3991140534131912E-6</v>
      </c>
      <c r="AF326">
        <v>6.4347098783598832E-6</v>
      </c>
      <c r="AG326">
        <v>6.7524733291430879E-6</v>
      </c>
      <c r="AH326">
        <v>8.2777378929024681E-6</v>
      </c>
      <c r="AI326">
        <v>2.3673377083348708E-6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Y326">
        <f t="shared" si="76"/>
        <v>1.4879194142060836E-4</v>
      </c>
      <c r="BA326">
        <f>IF([1]Graph!$B$45=[1]PV_profile!A326,1,0)</f>
        <v>0</v>
      </c>
      <c r="BB326">
        <f t="shared" si="75"/>
        <v>0</v>
      </c>
      <c r="BC326">
        <f t="shared" si="75"/>
        <v>0</v>
      </c>
      <c r="BD326">
        <f t="shared" si="75"/>
        <v>0</v>
      </c>
      <c r="BE326">
        <f t="shared" si="74"/>
        <v>0</v>
      </c>
      <c r="BF326">
        <f t="shared" si="74"/>
        <v>0</v>
      </c>
      <c r="BG326">
        <f t="shared" si="74"/>
        <v>0</v>
      </c>
      <c r="BH326">
        <f t="shared" si="74"/>
        <v>0</v>
      </c>
      <c r="BI326">
        <f t="shared" si="74"/>
        <v>0</v>
      </c>
      <c r="BJ326">
        <f t="shared" si="74"/>
        <v>0</v>
      </c>
      <c r="BK326">
        <f t="shared" si="74"/>
        <v>0</v>
      </c>
      <c r="BL326">
        <f t="shared" si="74"/>
        <v>0</v>
      </c>
      <c r="BM326">
        <f t="shared" si="72"/>
        <v>0</v>
      </c>
      <c r="BN326">
        <f t="shared" si="72"/>
        <v>0</v>
      </c>
      <c r="BO326">
        <f t="shared" si="72"/>
        <v>0</v>
      </c>
      <c r="BP326">
        <f t="shared" si="72"/>
        <v>0</v>
      </c>
      <c r="BQ326">
        <f t="shared" si="72"/>
        <v>0</v>
      </c>
      <c r="BR326">
        <f t="shared" si="72"/>
        <v>0</v>
      </c>
      <c r="BS326">
        <f t="shared" si="72"/>
        <v>0</v>
      </c>
      <c r="BT326">
        <f t="shared" si="72"/>
        <v>0</v>
      </c>
      <c r="BU326">
        <f t="shared" si="72"/>
        <v>0</v>
      </c>
      <c r="BV326">
        <f t="shared" si="70"/>
        <v>0</v>
      </c>
      <c r="BW326">
        <f t="shared" si="70"/>
        <v>0</v>
      </c>
      <c r="BX326">
        <f t="shared" si="70"/>
        <v>0</v>
      </c>
      <c r="BY326">
        <f t="shared" si="70"/>
        <v>0</v>
      </c>
      <c r="BZ326">
        <f t="shared" si="70"/>
        <v>0</v>
      </c>
      <c r="CA326">
        <f t="shared" si="70"/>
        <v>0</v>
      </c>
      <c r="CB326">
        <f t="shared" si="70"/>
        <v>0</v>
      </c>
      <c r="CC326">
        <f t="shared" si="70"/>
        <v>0</v>
      </c>
      <c r="CD326">
        <f t="shared" si="70"/>
        <v>0</v>
      </c>
      <c r="CE326">
        <f t="shared" si="70"/>
        <v>0</v>
      </c>
      <c r="CF326">
        <f t="shared" si="71"/>
        <v>0</v>
      </c>
      <c r="CG326">
        <f t="shared" si="71"/>
        <v>0</v>
      </c>
      <c r="CH326">
        <f t="shared" si="71"/>
        <v>0</v>
      </c>
      <c r="CI326">
        <f t="shared" si="71"/>
        <v>0</v>
      </c>
      <c r="CJ326">
        <f t="shared" si="71"/>
        <v>0</v>
      </c>
      <c r="CK326">
        <f t="shared" si="71"/>
        <v>0</v>
      </c>
      <c r="CL326">
        <f t="shared" si="71"/>
        <v>0</v>
      </c>
      <c r="CM326">
        <f t="shared" si="71"/>
        <v>0</v>
      </c>
      <c r="CN326">
        <f t="shared" si="71"/>
        <v>0</v>
      </c>
      <c r="CO326">
        <f t="shared" si="73"/>
        <v>0</v>
      </c>
      <c r="CP326">
        <f t="shared" si="73"/>
        <v>0</v>
      </c>
      <c r="CQ326">
        <f t="shared" si="73"/>
        <v>0</v>
      </c>
      <c r="CR326">
        <f t="shared" si="73"/>
        <v>0</v>
      </c>
      <c r="CS326">
        <f t="shared" si="73"/>
        <v>0</v>
      </c>
      <c r="CT326">
        <f t="shared" si="73"/>
        <v>0</v>
      </c>
      <c r="CU326">
        <f t="shared" si="68"/>
        <v>0</v>
      </c>
      <c r="CV326">
        <f t="shared" si="68"/>
        <v>0</v>
      </c>
      <c r="CW326">
        <f t="shared" si="68"/>
        <v>0</v>
      </c>
    </row>
    <row r="327" spans="1:101" x14ac:dyDescent="0.45">
      <c r="A327" s="1">
        <v>42419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4.7664517617480618E-8</v>
      </c>
      <c r="V327">
        <v>3.6701678565460075E-6</v>
      </c>
      <c r="W327">
        <v>9.3740217981045222E-6</v>
      </c>
      <c r="X327">
        <v>2.3958966984740114E-5</v>
      </c>
      <c r="Y327">
        <v>3.4301770103419926E-5</v>
      </c>
      <c r="Z327">
        <v>5.0681681582667142E-5</v>
      </c>
      <c r="AA327">
        <v>6.7616884692158017E-5</v>
      </c>
      <c r="AB327">
        <v>6.3804517691386518E-5</v>
      </c>
      <c r="AC327">
        <v>4.3055755968183723E-5</v>
      </c>
      <c r="AD327">
        <v>2.9169890373271176E-5</v>
      </c>
      <c r="AE327">
        <v>2.049494816688971E-5</v>
      </c>
      <c r="AF327">
        <v>5.4655313534711106E-6</v>
      </c>
      <c r="AG327">
        <v>7.6263228187968985E-6</v>
      </c>
      <c r="AH327">
        <v>6.0375055648808796E-7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Y327">
        <f t="shared" si="76"/>
        <v>3.598718744637404E-4</v>
      </c>
      <c r="BA327">
        <f>IF([1]Graph!$B$45=[1]PV_profile!A327,1,0)</f>
        <v>0</v>
      </c>
      <c r="BB327">
        <f t="shared" si="75"/>
        <v>0</v>
      </c>
      <c r="BC327">
        <f t="shared" si="75"/>
        <v>0</v>
      </c>
      <c r="BD327">
        <f t="shared" si="75"/>
        <v>0</v>
      </c>
      <c r="BE327">
        <f t="shared" si="74"/>
        <v>0</v>
      </c>
      <c r="BF327">
        <f t="shared" si="74"/>
        <v>0</v>
      </c>
      <c r="BG327">
        <f t="shared" si="74"/>
        <v>0</v>
      </c>
      <c r="BH327">
        <f t="shared" si="74"/>
        <v>0</v>
      </c>
      <c r="BI327">
        <f t="shared" si="74"/>
        <v>0</v>
      </c>
      <c r="BJ327">
        <f t="shared" si="74"/>
        <v>0</v>
      </c>
      <c r="BK327">
        <f t="shared" si="74"/>
        <v>0</v>
      </c>
      <c r="BL327">
        <f t="shared" si="74"/>
        <v>0</v>
      </c>
      <c r="BM327">
        <f t="shared" si="72"/>
        <v>0</v>
      </c>
      <c r="BN327">
        <f t="shared" si="72"/>
        <v>0</v>
      </c>
      <c r="BO327">
        <f t="shared" si="72"/>
        <v>0</v>
      </c>
      <c r="BP327">
        <f t="shared" si="72"/>
        <v>0</v>
      </c>
      <c r="BQ327">
        <f t="shared" si="72"/>
        <v>0</v>
      </c>
      <c r="BR327">
        <f t="shared" si="72"/>
        <v>0</v>
      </c>
      <c r="BS327">
        <f t="shared" si="72"/>
        <v>0</v>
      </c>
      <c r="BT327">
        <f t="shared" si="72"/>
        <v>0</v>
      </c>
      <c r="BU327">
        <f t="shared" si="72"/>
        <v>0</v>
      </c>
      <c r="BV327">
        <f t="shared" si="70"/>
        <v>0</v>
      </c>
      <c r="BW327">
        <f t="shared" si="70"/>
        <v>0</v>
      </c>
      <c r="BX327">
        <f t="shared" si="70"/>
        <v>0</v>
      </c>
      <c r="BY327">
        <f t="shared" si="70"/>
        <v>0</v>
      </c>
      <c r="BZ327">
        <f t="shared" si="70"/>
        <v>0</v>
      </c>
      <c r="CA327">
        <f t="shared" si="70"/>
        <v>0</v>
      </c>
      <c r="CB327">
        <f t="shared" si="70"/>
        <v>0</v>
      </c>
      <c r="CC327">
        <f t="shared" si="70"/>
        <v>0</v>
      </c>
      <c r="CD327">
        <f t="shared" si="70"/>
        <v>0</v>
      </c>
      <c r="CE327">
        <f t="shared" si="70"/>
        <v>0</v>
      </c>
      <c r="CF327">
        <f t="shared" si="71"/>
        <v>0</v>
      </c>
      <c r="CG327">
        <f t="shared" si="71"/>
        <v>0</v>
      </c>
      <c r="CH327">
        <f t="shared" si="71"/>
        <v>0</v>
      </c>
      <c r="CI327">
        <f t="shared" si="71"/>
        <v>0</v>
      </c>
      <c r="CJ327">
        <f t="shared" si="71"/>
        <v>0</v>
      </c>
      <c r="CK327">
        <f t="shared" si="71"/>
        <v>0</v>
      </c>
      <c r="CL327">
        <f t="shared" si="71"/>
        <v>0</v>
      </c>
      <c r="CM327">
        <f t="shared" si="71"/>
        <v>0</v>
      </c>
      <c r="CN327">
        <f t="shared" si="71"/>
        <v>0</v>
      </c>
      <c r="CO327">
        <f t="shared" si="73"/>
        <v>0</v>
      </c>
      <c r="CP327">
        <f t="shared" si="73"/>
        <v>0</v>
      </c>
      <c r="CQ327">
        <f t="shared" si="73"/>
        <v>0</v>
      </c>
      <c r="CR327">
        <f t="shared" si="73"/>
        <v>0</v>
      </c>
      <c r="CS327">
        <f t="shared" si="73"/>
        <v>0</v>
      </c>
      <c r="CT327">
        <f t="shared" si="73"/>
        <v>0</v>
      </c>
      <c r="CU327">
        <f t="shared" si="68"/>
        <v>0</v>
      </c>
      <c r="CV327">
        <f t="shared" si="68"/>
        <v>0</v>
      </c>
      <c r="CW327">
        <f t="shared" si="68"/>
        <v>0</v>
      </c>
    </row>
    <row r="328" spans="1:101" x14ac:dyDescent="0.45">
      <c r="A328" s="1">
        <v>42420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7.9440862695801038E-7</v>
      </c>
      <c r="U328">
        <v>3.2252990254495217E-6</v>
      </c>
      <c r="V328">
        <v>3.0505291275187596E-6</v>
      </c>
      <c r="W328">
        <v>7.6580991638752197E-6</v>
      </c>
      <c r="X328">
        <v>1.1995570267065957E-5</v>
      </c>
      <c r="Y328">
        <v>1.9383173293461972E-5</v>
      </c>
      <c r="Z328">
        <v>1.6679006327296902E-5</v>
      </c>
      <c r="AA328">
        <v>2.8709530573949012E-5</v>
      </c>
      <c r="AB328">
        <v>1.4508681958447621E-5</v>
      </c>
      <c r="AC328">
        <v>1.4140076355539105E-5</v>
      </c>
      <c r="AD328">
        <v>1.3615766661746817E-5</v>
      </c>
      <c r="AE328">
        <v>9.0733381328009144E-6</v>
      </c>
      <c r="AF328">
        <v>7.2926711954745353E-6</v>
      </c>
      <c r="AG328">
        <v>5.1477679026879067E-6</v>
      </c>
      <c r="AH328">
        <v>5.084215212531267E-7</v>
      </c>
      <c r="AI328">
        <v>1.5888172539160209E-8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Y328">
        <f t="shared" si="76"/>
        <v>1.5579822830606453E-4</v>
      </c>
      <c r="BA328">
        <f>IF([1]Graph!$B$45=[1]PV_profile!A328,1,0)</f>
        <v>0</v>
      </c>
      <c r="BB328">
        <f t="shared" si="75"/>
        <v>0</v>
      </c>
      <c r="BC328">
        <f t="shared" si="75"/>
        <v>0</v>
      </c>
      <c r="BD328">
        <f t="shared" si="75"/>
        <v>0</v>
      </c>
      <c r="BE328">
        <f t="shared" si="74"/>
        <v>0</v>
      </c>
      <c r="BF328">
        <f t="shared" si="74"/>
        <v>0</v>
      </c>
      <c r="BG328">
        <f t="shared" si="74"/>
        <v>0</v>
      </c>
      <c r="BH328">
        <f t="shared" si="74"/>
        <v>0</v>
      </c>
      <c r="BI328">
        <f t="shared" si="74"/>
        <v>0</v>
      </c>
      <c r="BJ328">
        <f t="shared" si="74"/>
        <v>0</v>
      </c>
      <c r="BK328">
        <f t="shared" si="74"/>
        <v>0</v>
      </c>
      <c r="BL328">
        <f t="shared" si="74"/>
        <v>0</v>
      </c>
      <c r="BM328">
        <f t="shared" si="72"/>
        <v>0</v>
      </c>
      <c r="BN328">
        <f t="shared" si="72"/>
        <v>0</v>
      </c>
      <c r="BO328">
        <f t="shared" si="72"/>
        <v>0</v>
      </c>
      <c r="BP328">
        <f t="shared" si="72"/>
        <v>0</v>
      </c>
      <c r="BQ328">
        <f t="shared" si="72"/>
        <v>0</v>
      </c>
      <c r="BR328">
        <f t="shared" si="72"/>
        <v>0</v>
      </c>
      <c r="BS328">
        <f t="shared" si="72"/>
        <v>0</v>
      </c>
      <c r="BT328">
        <f t="shared" si="72"/>
        <v>0</v>
      </c>
      <c r="BU328">
        <f t="shared" si="72"/>
        <v>0</v>
      </c>
      <c r="BV328">
        <f t="shared" si="70"/>
        <v>0</v>
      </c>
      <c r="BW328">
        <f t="shared" si="70"/>
        <v>0</v>
      </c>
      <c r="BX328">
        <f t="shared" si="70"/>
        <v>0</v>
      </c>
      <c r="BY328">
        <f t="shared" si="70"/>
        <v>0</v>
      </c>
      <c r="BZ328">
        <f t="shared" si="70"/>
        <v>0</v>
      </c>
      <c r="CA328">
        <f t="shared" si="70"/>
        <v>0</v>
      </c>
      <c r="CB328">
        <f t="shared" si="70"/>
        <v>0</v>
      </c>
      <c r="CC328">
        <f t="shared" si="70"/>
        <v>0</v>
      </c>
      <c r="CD328">
        <f t="shared" si="70"/>
        <v>0</v>
      </c>
      <c r="CE328">
        <f t="shared" si="70"/>
        <v>0</v>
      </c>
      <c r="CF328">
        <f t="shared" si="71"/>
        <v>0</v>
      </c>
      <c r="CG328">
        <f t="shared" si="71"/>
        <v>0</v>
      </c>
      <c r="CH328">
        <f t="shared" si="71"/>
        <v>0</v>
      </c>
      <c r="CI328">
        <f t="shared" si="71"/>
        <v>0</v>
      </c>
      <c r="CJ328">
        <f t="shared" si="71"/>
        <v>0</v>
      </c>
      <c r="CK328">
        <f t="shared" si="71"/>
        <v>0</v>
      </c>
      <c r="CL328">
        <f t="shared" si="71"/>
        <v>0</v>
      </c>
      <c r="CM328">
        <f t="shared" si="71"/>
        <v>0</v>
      </c>
      <c r="CN328">
        <f t="shared" si="71"/>
        <v>0</v>
      </c>
      <c r="CO328">
        <f t="shared" si="73"/>
        <v>0</v>
      </c>
      <c r="CP328">
        <f t="shared" si="73"/>
        <v>0</v>
      </c>
      <c r="CQ328">
        <f t="shared" si="73"/>
        <v>0</v>
      </c>
      <c r="CR328">
        <f t="shared" si="73"/>
        <v>0</v>
      </c>
      <c r="CS328">
        <f t="shared" si="73"/>
        <v>0</v>
      </c>
      <c r="CT328">
        <f t="shared" si="73"/>
        <v>0</v>
      </c>
      <c r="CU328">
        <f t="shared" si="68"/>
        <v>0</v>
      </c>
      <c r="CV328">
        <f t="shared" si="68"/>
        <v>0</v>
      </c>
      <c r="CW328">
        <f t="shared" si="68"/>
        <v>0</v>
      </c>
    </row>
    <row r="329" spans="1:101" x14ac:dyDescent="0.45">
      <c r="A329" s="1">
        <v>42421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9.5329035234961236E-8</v>
      </c>
      <c r="S329">
        <v>3.6542796840068473E-6</v>
      </c>
      <c r="T329">
        <v>4.2976712309801403E-5</v>
      </c>
      <c r="U329">
        <v>8.712716336593327E-5</v>
      </c>
      <c r="V329">
        <v>1.7964399206146309E-4</v>
      </c>
      <c r="W329">
        <v>1.9079709197964011E-4</v>
      </c>
      <c r="X329">
        <v>1.6602623937814895E-4</v>
      </c>
      <c r="Y329">
        <v>2.4376547879500588E-4</v>
      </c>
      <c r="Z329">
        <v>3.4431338150476767E-4</v>
      </c>
      <c r="AA329">
        <v>2.5650342392396412E-4</v>
      </c>
      <c r="AB329">
        <v>3.1257477083622789E-4</v>
      </c>
      <c r="AC329">
        <v>3.620163805522136E-4</v>
      </c>
      <c r="AD329">
        <v>2.7207224419508721E-4</v>
      </c>
      <c r="AE329">
        <v>2.2857360541737442E-4</v>
      </c>
      <c r="AF329">
        <v>1.895069723694603E-4</v>
      </c>
      <c r="AG329">
        <v>9.8391480491884372E-5</v>
      </c>
      <c r="AH329">
        <v>4.2851195746742031E-5</v>
      </c>
      <c r="AI329">
        <v>1.9893183631969013E-5</v>
      </c>
      <c r="AJ329">
        <v>4.6075700363564596E-7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Y329">
        <f t="shared" si="76"/>
        <v>3.0412436822825611E-3</v>
      </c>
      <c r="BA329">
        <f>IF([1]Graph!$B$45=[1]PV_profile!A329,1,0)</f>
        <v>0</v>
      </c>
      <c r="BB329">
        <f t="shared" si="75"/>
        <v>0</v>
      </c>
      <c r="BC329">
        <f t="shared" si="75"/>
        <v>0</v>
      </c>
      <c r="BD329">
        <f t="shared" si="75"/>
        <v>0</v>
      </c>
      <c r="BE329">
        <f t="shared" si="74"/>
        <v>0</v>
      </c>
      <c r="BF329">
        <f t="shared" si="74"/>
        <v>0</v>
      </c>
      <c r="BG329">
        <f t="shared" si="74"/>
        <v>0</v>
      </c>
      <c r="BH329">
        <f t="shared" si="74"/>
        <v>0</v>
      </c>
      <c r="BI329">
        <f t="shared" si="74"/>
        <v>0</v>
      </c>
      <c r="BJ329">
        <f t="shared" si="74"/>
        <v>0</v>
      </c>
      <c r="BK329">
        <f t="shared" si="74"/>
        <v>0</v>
      </c>
      <c r="BL329">
        <f t="shared" si="74"/>
        <v>0</v>
      </c>
      <c r="BM329">
        <f t="shared" si="72"/>
        <v>0</v>
      </c>
      <c r="BN329">
        <f t="shared" si="72"/>
        <v>0</v>
      </c>
      <c r="BO329">
        <f t="shared" si="72"/>
        <v>0</v>
      </c>
      <c r="BP329">
        <f t="shared" si="72"/>
        <v>0</v>
      </c>
      <c r="BQ329">
        <f t="shared" si="72"/>
        <v>0</v>
      </c>
      <c r="BR329">
        <f t="shared" si="72"/>
        <v>0</v>
      </c>
      <c r="BS329">
        <f t="shared" si="72"/>
        <v>0</v>
      </c>
      <c r="BT329">
        <f t="shared" si="72"/>
        <v>0</v>
      </c>
      <c r="BU329">
        <f t="shared" si="72"/>
        <v>0</v>
      </c>
      <c r="BV329">
        <f t="shared" si="70"/>
        <v>0</v>
      </c>
      <c r="BW329">
        <f t="shared" si="70"/>
        <v>0</v>
      </c>
      <c r="BX329">
        <f t="shared" si="70"/>
        <v>0</v>
      </c>
      <c r="BY329">
        <f t="shared" si="70"/>
        <v>0</v>
      </c>
      <c r="BZ329">
        <f t="shared" si="70"/>
        <v>0</v>
      </c>
      <c r="CA329">
        <f t="shared" si="70"/>
        <v>0</v>
      </c>
      <c r="CB329">
        <f t="shared" si="70"/>
        <v>0</v>
      </c>
      <c r="CC329">
        <f t="shared" si="70"/>
        <v>0</v>
      </c>
      <c r="CD329">
        <f t="shared" si="70"/>
        <v>0</v>
      </c>
      <c r="CE329">
        <f t="shared" si="70"/>
        <v>0</v>
      </c>
      <c r="CF329">
        <f t="shared" si="71"/>
        <v>0</v>
      </c>
      <c r="CG329">
        <f t="shared" si="71"/>
        <v>0</v>
      </c>
      <c r="CH329">
        <f t="shared" si="71"/>
        <v>0</v>
      </c>
      <c r="CI329">
        <f t="shared" si="71"/>
        <v>0</v>
      </c>
      <c r="CJ329">
        <f t="shared" si="71"/>
        <v>0</v>
      </c>
      <c r="CK329">
        <f t="shared" si="71"/>
        <v>0</v>
      </c>
      <c r="CL329">
        <f t="shared" si="71"/>
        <v>0</v>
      </c>
      <c r="CM329">
        <f t="shared" si="71"/>
        <v>0</v>
      </c>
      <c r="CN329">
        <f t="shared" si="71"/>
        <v>0</v>
      </c>
      <c r="CO329">
        <f t="shared" si="73"/>
        <v>0</v>
      </c>
      <c r="CP329">
        <f t="shared" si="73"/>
        <v>0</v>
      </c>
      <c r="CQ329">
        <f t="shared" si="73"/>
        <v>0</v>
      </c>
      <c r="CR329">
        <f t="shared" si="73"/>
        <v>0</v>
      </c>
      <c r="CS329">
        <f t="shared" si="73"/>
        <v>0</v>
      </c>
      <c r="CT329">
        <f t="shared" si="73"/>
        <v>0</v>
      </c>
      <c r="CU329">
        <f t="shared" si="68"/>
        <v>0</v>
      </c>
      <c r="CV329">
        <f t="shared" si="68"/>
        <v>0</v>
      </c>
      <c r="CW329">
        <f t="shared" si="68"/>
        <v>0</v>
      </c>
    </row>
    <row r="330" spans="1:101" x14ac:dyDescent="0.45">
      <c r="A330" s="1">
        <v>42422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6.3552690156640837E-8</v>
      </c>
      <c r="T330">
        <v>1.906580704699225E-7</v>
      </c>
      <c r="U330">
        <v>2.2720086730999097E-6</v>
      </c>
      <c r="V330">
        <v>1.0041325044749249E-5</v>
      </c>
      <c r="W330">
        <v>2.370435901980007E-5</v>
      </c>
      <c r="X330">
        <v>3.4317261071645608E-5</v>
      </c>
      <c r="Y330">
        <v>4.0635987290469627E-5</v>
      </c>
      <c r="Z330">
        <v>3.5290014435355698E-5</v>
      </c>
      <c r="AA330">
        <v>3.5407189707832005E-5</v>
      </c>
      <c r="AB330">
        <v>1.9400650283255046E-5</v>
      </c>
      <c r="AC330">
        <v>2.220610434935726E-5</v>
      </c>
      <c r="AD330">
        <v>2.8759975521760844E-5</v>
      </c>
      <c r="AE330">
        <v>2.4578208509453882E-5</v>
      </c>
      <c r="AF330">
        <v>1.8890639944748008E-5</v>
      </c>
      <c r="AG330">
        <v>9.0717493155469988E-6</v>
      </c>
      <c r="AH330">
        <v>8.6268804844505134E-6</v>
      </c>
      <c r="AI330">
        <v>5.004774349835465E-6</v>
      </c>
      <c r="AJ330">
        <v>3.9720431347900519E-7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Y330">
        <f t="shared" si="76"/>
        <v>3.1885854307546577E-4</v>
      </c>
      <c r="BA330">
        <f>IF([1]Graph!$B$45=[1]PV_profile!A330,1,0)</f>
        <v>0</v>
      </c>
      <c r="BB330">
        <f t="shared" si="75"/>
        <v>0</v>
      </c>
      <c r="BC330">
        <f t="shared" si="75"/>
        <v>0</v>
      </c>
      <c r="BD330">
        <f t="shared" si="75"/>
        <v>0</v>
      </c>
      <c r="BE330">
        <f t="shared" si="74"/>
        <v>0</v>
      </c>
      <c r="BF330">
        <f t="shared" si="74"/>
        <v>0</v>
      </c>
      <c r="BG330">
        <f t="shared" si="74"/>
        <v>0</v>
      </c>
      <c r="BH330">
        <f t="shared" si="74"/>
        <v>0</v>
      </c>
      <c r="BI330">
        <f t="shared" si="74"/>
        <v>0</v>
      </c>
      <c r="BJ330">
        <f t="shared" si="74"/>
        <v>0</v>
      </c>
      <c r="BK330">
        <f t="shared" si="74"/>
        <v>0</v>
      </c>
      <c r="BL330">
        <f t="shared" si="74"/>
        <v>0</v>
      </c>
      <c r="BM330">
        <f t="shared" si="72"/>
        <v>0</v>
      </c>
      <c r="BN330">
        <f t="shared" si="72"/>
        <v>0</v>
      </c>
      <c r="BO330">
        <f t="shared" si="72"/>
        <v>0</v>
      </c>
      <c r="BP330">
        <f t="shared" si="72"/>
        <v>0</v>
      </c>
      <c r="BQ330">
        <f t="shared" si="72"/>
        <v>0</v>
      </c>
      <c r="BR330">
        <f t="shared" si="72"/>
        <v>0</v>
      </c>
      <c r="BS330">
        <f t="shared" si="72"/>
        <v>0</v>
      </c>
      <c r="BT330">
        <f t="shared" si="72"/>
        <v>0</v>
      </c>
      <c r="BU330">
        <f t="shared" si="72"/>
        <v>0</v>
      </c>
      <c r="BV330">
        <f t="shared" si="70"/>
        <v>0</v>
      </c>
      <c r="BW330">
        <f t="shared" si="70"/>
        <v>0</v>
      </c>
      <c r="BX330">
        <f t="shared" si="70"/>
        <v>0</v>
      </c>
      <c r="BY330">
        <f t="shared" si="70"/>
        <v>0</v>
      </c>
      <c r="BZ330">
        <f t="shared" si="70"/>
        <v>0</v>
      </c>
      <c r="CA330">
        <f t="shared" si="70"/>
        <v>0</v>
      </c>
      <c r="CB330">
        <f t="shared" si="70"/>
        <v>0</v>
      </c>
      <c r="CC330">
        <f t="shared" si="70"/>
        <v>0</v>
      </c>
      <c r="CD330">
        <f t="shared" si="70"/>
        <v>0</v>
      </c>
      <c r="CE330">
        <f t="shared" si="70"/>
        <v>0</v>
      </c>
      <c r="CF330">
        <f t="shared" si="71"/>
        <v>0</v>
      </c>
      <c r="CG330">
        <f t="shared" si="71"/>
        <v>0</v>
      </c>
      <c r="CH330">
        <f t="shared" si="71"/>
        <v>0</v>
      </c>
      <c r="CI330">
        <f t="shared" si="71"/>
        <v>0</v>
      </c>
      <c r="CJ330">
        <f t="shared" si="71"/>
        <v>0</v>
      </c>
      <c r="CK330">
        <f t="shared" si="71"/>
        <v>0</v>
      </c>
      <c r="CL330">
        <f t="shared" si="71"/>
        <v>0</v>
      </c>
      <c r="CM330">
        <f t="shared" si="71"/>
        <v>0</v>
      </c>
      <c r="CN330">
        <f t="shared" si="71"/>
        <v>0</v>
      </c>
      <c r="CO330">
        <f t="shared" si="73"/>
        <v>0</v>
      </c>
      <c r="CP330">
        <f t="shared" si="73"/>
        <v>0</v>
      </c>
      <c r="CQ330">
        <f t="shared" si="73"/>
        <v>0</v>
      </c>
      <c r="CR330">
        <f t="shared" si="73"/>
        <v>0</v>
      </c>
      <c r="CS330">
        <f t="shared" si="73"/>
        <v>0</v>
      </c>
      <c r="CT330">
        <f t="shared" si="73"/>
        <v>0</v>
      </c>
      <c r="CU330">
        <f t="shared" si="68"/>
        <v>0</v>
      </c>
      <c r="CV330">
        <f t="shared" si="68"/>
        <v>0</v>
      </c>
      <c r="CW330">
        <f t="shared" si="68"/>
        <v>0</v>
      </c>
    </row>
    <row r="331" spans="1:101" x14ac:dyDescent="0.45">
      <c r="A331" s="1">
        <v>42423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5.084215212531267E-7</v>
      </c>
      <c r="S331">
        <v>1.7123080749766433E-5</v>
      </c>
      <c r="T331">
        <v>9.9777723545926112E-6</v>
      </c>
      <c r="U331">
        <v>1.3425505795590374E-5</v>
      </c>
      <c r="V331">
        <v>4.3857711477097849E-5</v>
      </c>
      <c r="W331">
        <v>6.462514180303413E-5</v>
      </c>
      <c r="X331">
        <v>4.2485370574027861E-5</v>
      </c>
      <c r="Y331">
        <v>5.377987522780338E-5</v>
      </c>
      <c r="Z331">
        <v>7.585013570195083E-5</v>
      </c>
      <c r="AA331">
        <v>1.0868264704981194E-4</v>
      </c>
      <c r="AB331">
        <v>5.6819679838858215E-5</v>
      </c>
      <c r="AC331">
        <v>3.2163222079648965E-5</v>
      </c>
      <c r="AD331">
        <v>3.8547884214510491E-5</v>
      </c>
      <c r="AE331">
        <v>5.5636805393317732E-5</v>
      </c>
      <c r="AF331">
        <v>4.2184686908724266E-5</v>
      </c>
      <c r="AG331">
        <v>2.7910355495229261E-5</v>
      </c>
      <c r="AH331">
        <v>1.9306910065274003E-5</v>
      </c>
      <c r="AI331">
        <v>1.4299355285244186E-6</v>
      </c>
      <c r="AJ331">
        <v>1.4299355285244187E-7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Y331">
        <f t="shared" si="76"/>
        <v>7.0445813533186836E-4</v>
      </c>
      <c r="BA331">
        <f>IF([1]Graph!$B$45=[1]PV_profile!A331,1,0)</f>
        <v>0</v>
      </c>
      <c r="BB331">
        <f t="shared" si="75"/>
        <v>0</v>
      </c>
      <c r="BC331">
        <f t="shared" si="75"/>
        <v>0</v>
      </c>
      <c r="BD331">
        <f t="shared" si="75"/>
        <v>0</v>
      </c>
      <c r="BE331">
        <f t="shared" si="74"/>
        <v>0</v>
      </c>
      <c r="BF331">
        <f t="shared" si="74"/>
        <v>0</v>
      </c>
      <c r="BG331">
        <f t="shared" si="74"/>
        <v>0</v>
      </c>
      <c r="BH331">
        <f t="shared" si="74"/>
        <v>0</v>
      </c>
      <c r="BI331">
        <f t="shared" si="74"/>
        <v>0</v>
      </c>
      <c r="BJ331">
        <f t="shared" si="74"/>
        <v>0</v>
      </c>
      <c r="BK331">
        <f t="shared" si="74"/>
        <v>0</v>
      </c>
      <c r="BL331">
        <f t="shared" si="74"/>
        <v>0</v>
      </c>
      <c r="BM331">
        <f t="shared" si="72"/>
        <v>0</v>
      </c>
      <c r="BN331">
        <f t="shared" si="72"/>
        <v>0</v>
      </c>
      <c r="BO331">
        <f t="shared" si="72"/>
        <v>0</v>
      </c>
      <c r="BP331">
        <f t="shared" si="72"/>
        <v>0</v>
      </c>
      <c r="BQ331">
        <f t="shared" si="72"/>
        <v>0</v>
      </c>
      <c r="BR331">
        <f t="shared" si="72"/>
        <v>0</v>
      </c>
      <c r="BS331">
        <f t="shared" si="72"/>
        <v>0</v>
      </c>
      <c r="BT331">
        <f t="shared" si="72"/>
        <v>0</v>
      </c>
      <c r="BU331">
        <f t="shared" si="72"/>
        <v>0</v>
      </c>
      <c r="BV331">
        <f t="shared" si="70"/>
        <v>0</v>
      </c>
      <c r="BW331">
        <f t="shared" si="70"/>
        <v>0</v>
      </c>
      <c r="BX331">
        <f t="shared" si="70"/>
        <v>0</v>
      </c>
      <c r="BY331">
        <f t="shared" si="70"/>
        <v>0</v>
      </c>
      <c r="BZ331">
        <f t="shared" si="70"/>
        <v>0</v>
      </c>
      <c r="CA331">
        <f t="shared" si="70"/>
        <v>0</v>
      </c>
      <c r="CB331">
        <f t="shared" si="70"/>
        <v>0</v>
      </c>
      <c r="CC331">
        <f t="shared" si="70"/>
        <v>0</v>
      </c>
      <c r="CD331">
        <f t="shared" si="70"/>
        <v>0</v>
      </c>
      <c r="CE331">
        <f t="shared" si="70"/>
        <v>0</v>
      </c>
      <c r="CF331">
        <f t="shared" si="71"/>
        <v>0</v>
      </c>
      <c r="CG331">
        <f t="shared" si="71"/>
        <v>0</v>
      </c>
      <c r="CH331">
        <f t="shared" si="71"/>
        <v>0</v>
      </c>
      <c r="CI331">
        <f t="shared" si="71"/>
        <v>0</v>
      </c>
      <c r="CJ331">
        <f t="shared" si="71"/>
        <v>0</v>
      </c>
      <c r="CK331">
        <f t="shared" si="71"/>
        <v>0</v>
      </c>
      <c r="CL331">
        <f t="shared" si="71"/>
        <v>0</v>
      </c>
      <c r="CM331">
        <f t="shared" si="71"/>
        <v>0</v>
      </c>
      <c r="CN331">
        <f t="shared" si="71"/>
        <v>0</v>
      </c>
      <c r="CO331">
        <f t="shared" si="73"/>
        <v>0</v>
      </c>
      <c r="CP331">
        <f t="shared" si="73"/>
        <v>0</v>
      </c>
      <c r="CQ331">
        <f t="shared" si="73"/>
        <v>0</v>
      </c>
      <c r="CR331">
        <f t="shared" si="73"/>
        <v>0</v>
      </c>
      <c r="CS331">
        <f t="shared" si="73"/>
        <v>0</v>
      </c>
      <c r="CT331">
        <f t="shared" si="73"/>
        <v>0</v>
      </c>
      <c r="CU331">
        <f t="shared" si="68"/>
        <v>0</v>
      </c>
      <c r="CV331">
        <f t="shared" si="68"/>
        <v>0</v>
      </c>
      <c r="CW331">
        <f t="shared" si="68"/>
        <v>0</v>
      </c>
    </row>
    <row r="332" spans="1:101" x14ac:dyDescent="0.45">
      <c r="A332" s="1">
        <v>42424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1.9065807046992247E-7</v>
      </c>
      <c r="S332">
        <v>4.7664517617480615E-7</v>
      </c>
      <c r="T332">
        <v>6.3711571882032432E-6</v>
      </c>
      <c r="U332">
        <v>2.4800642925002123E-5</v>
      </c>
      <c r="V332">
        <v>5.4112335238185308E-5</v>
      </c>
      <c r="W332">
        <v>7.3039120775459908E-5</v>
      </c>
      <c r="X332">
        <v>1.1243106415611328E-4</v>
      </c>
      <c r="Y332">
        <v>4.8762390339936587E-5</v>
      </c>
      <c r="Z332">
        <v>3.7646627627226637E-5</v>
      </c>
      <c r="AA332">
        <v>1.0503154500031291E-4</v>
      </c>
      <c r="AB332">
        <v>9.2732510637748983E-5</v>
      </c>
      <c r="AC332">
        <v>8.6967884436228176E-5</v>
      </c>
      <c r="AD332">
        <v>5.4840013540478841E-5</v>
      </c>
      <c r="AE332">
        <v>9.1690246519180067E-5</v>
      </c>
      <c r="AF332">
        <v>6.6705300792723688E-5</v>
      </c>
      <c r="AG332">
        <v>3.1721928087373788E-5</v>
      </c>
      <c r="AH332">
        <v>1.2965543200581687E-5</v>
      </c>
      <c r="AI332">
        <v>4.5916818638172999E-6</v>
      </c>
      <c r="AJ332">
        <v>7.944086269580103E-8</v>
      </c>
      <c r="AK332">
        <v>1.5888172539160209E-8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Y332">
        <f t="shared" si="76"/>
        <v>9.0517262461045221E-4</v>
      </c>
      <c r="BA332">
        <f>IF([1]Graph!$B$45=[1]PV_profile!A332,1,0)</f>
        <v>0</v>
      </c>
      <c r="BB332">
        <f t="shared" si="75"/>
        <v>0</v>
      </c>
      <c r="BC332">
        <f t="shared" si="75"/>
        <v>0</v>
      </c>
      <c r="BD332">
        <f t="shared" si="75"/>
        <v>0</v>
      </c>
      <c r="BE332">
        <f t="shared" si="74"/>
        <v>0</v>
      </c>
      <c r="BF332">
        <f t="shared" si="74"/>
        <v>0</v>
      </c>
      <c r="BG332">
        <f t="shared" si="74"/>
        <v>0</v>
      </c>
      <c r="BH332">
        <f t="shared" si="74"/>
        <v>0</v>
      </c>
      <c r="BI332">
        <f t="shared" si="74"/>
        <v>0</v>
      </c>
      <c r="BJ332">
        <f t="shared" si="74"/>
        <v>0</v>
      </c>
      <c r="BK332">
        <f t="shared" si="74"/>
        <v>0</v>
      </c>
      <c r="BL332">
        <f t="shared" si="74"/>
        <v>0</v>
      </c>
      <c r="BM332">
        <f t="shared" si="72"/>
        <v>0</v>
      </c>
      <c r="BN332">
        <f t="shared" si="72"/>
        <v>0</v>
      </c>
      <c r="BO332">
        <f t="shared" si="72"/>
        <v>0</v>
      </c>
      <c r="BP332">
        <f t="shared" si="72"/>
        <v>0</v>
      </c>
      <c r="BQ332">
        <f t="shared" si="72"/>
        <v>0</v>
      </c>
      <c r="BR332">
        <f t="shared" si="72"/>
        <v>0</v>
      </c>
      <c r="BS332">
        <f t="shared" si="72"/>
        <v>0</v>
      </c>
      <c r="BT332">
        <f t="shared" si="72"/>
        <v>0</v>
      </c>
      <c r="BU332">
        <f t="shared" si="72"/>
        <v>0</v>
      </c>
      <c r="BV332">
        <f t="shared" si="70"/>
        <v>0</v>
      </c>
      <c r="BW332">
        <f t="shared" si="70"/>
        <v>0</v>
      </c>
      <c r="BX332">
        <f t="shared" si="70"/>
        <v>0</v>
      </c>
      <c r="BY332">
        <f t="shared" si="70"/>
        <v>0</v>
      </c>
      <c r="BZ332">
        <f t="shared" si="70"/>
        <v>0</v>
      </c>
      <c r="CA332">
        <f t="shared" si="70"/>
        <v>0</v>
      </c>
      <c r="CB332">
        <f t="shared" si="70"/>
        <v>0</v>
      </c>
      <c r="CC332">
        <f t="shared" si="70"/>
        <v>0</v>
      </c>
      <c r="CD332">
        <f t="shared" si="70"/>
        <v>0</v>
      </c>
      <c r="CE332">
        <f t="shared" si="70"/>
        <v>0</v>
      </c>
      <c r="CF332">
        <f t="shared" si="71"/>
        <v>0</v>
      </c>
      <c r="CG332">
        <f t="shared" si="71"/>
        <v>0</v>
      </c>
      <c r="CH332">
        <f t="shared" si="71"/>
        <v>0</v>
      </c>
      <c r="CI332">
        <f t="shared" si="71"/>
        <v>0</v>
      </c>
      <c r="CJ332">
        <f t="shared" si="71"/>
        <v>0</v>
      </c>
      <c r="CK332">
        <f t="shared" si="71"/>
        <v>0</v>
      </c>
      <c r="CL332">
        <f t="shared" si="71"/>
        <v>0</v>
      </c>
      <c r="CM332">
        <f t="shared" si="71"/>
        <v>0</v>
      </c>
      <c r="CN332">
        <f t="shared" si="71"/>
        <v>0</v>
      </c>
      <c r="CO332">
        <f t="shared" si="73"/>
        <v>0</v>
      </c>
      <c r="CP332">
        <f t="shared" si="73"/>
        <v>0</v>
      </c>
      <c r="CQ332">
        <f t="shared" si="73"/>
        <v>0</v>
      </c>
      <c r="CR332">
        <f t="shared" si="73"/>
        <v>0</v>
      </c>
      <c r="CS332">
        <f t="shared" si="73"/>
        <v>0</v>
      </c>
      <c r="CT332">
        <f t="shared" si="73"/>
        <v>0</v>
      </c>
      <c r="CU332">
        <f t="shared" si="68"/>
        <v>0</v>
      </c>
      <c r="CV332">
        <f t="shared" si="68"/>
        <v>0</v>
      </c>
      <c r="CW332">
        <f t="shared" si="68"/>
        <v>0</v>
      </c>
    </row>
    <row r="333" spans="1:101" x14ac:dyDescent="0.45">
      <c r="A333" s="1">
        <v>42425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9.8784712762228573E-7</v>
      </c>
      <c r="S333">
        <v>2.1054211840268145E-5</v>
      </c>
      <c r="T333">
        <v>3.7670857090348852E-5</v>
      </c>
      <c r="U333">
        <v>5.6963070596024127E-5</v>
      </c>
      <c r="V333">
        <v>4.1619465170643638E-5</v>
      </c>
      <c r="W333">
        <v>5.6814913387096455E-5</v>
      </c>
      <c r="X333">
        <v>5.2552513899153254E-5</v>
      </c>
      <c r="Y333">
        <v>6.9616411206211313E-5</v>
      </c>
      <c r="Z333">
        <v>5.661075036996825E-5</v>
      </c>
      <c r="AA333">
        <v>6.9079788178701186E-5</v>
      </c>
      <c r="AB333">
        <v>7.7529912743653536E-5</v>
      </c>
      <c r="AC333">
        <v>6.6796657784823859E-5</v>
      </c>
      <c r="AD333">
        <v>4.7960434831022482E-5</v>
      </c>
      <c r="AE333">
        <v>4.6023666598498855E-5</v>
      </c>
      <c r="AF333">
        <v>1.5713402641229443E-5</v>
      </c>
      <c r="AG333">
        <v>5.4166752229131941E-6</v>
      </c>
      <c r="AH333">
        <v>6.9113550545346898E-6</v>
      </c>
      <c r="AI333">
        <v>7.7852045441885008E-7</v>
      </c>
      <c r="AJ333">
        <v>4.9531377890831943E-7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Y333">
        <f t="shared" si="76"/>
        <v>7.3059576797604073E-4</v>
      </c>
      <c r="BA333">
        <f>IF([1]Graph!$B$45=[1]PV_profile!A333,1,0)</f>
        <v>0</v>
      </c>
      <c r="BB333">
        <f t="shared" si="75"/>
        <v>0</v>
      </c>
      <c r="BC333">
        <f t="shared" si="75"/>
        <v>0</v>
      </c>
      <c r="BD333">
        <f t="shared" si="75"/>
        <v>0</v>
      </c>
      <c r="BE333">
        <f t="shared" si="74"/>
        <v>0</v>
      </c>
      <c r="BF333">
        <f t="shared" si="74"/>
        <v>0</v>
      </c>
      <c r="BG333">
        <f t="shared" si="74"/>
        <v>0</v>
      </c>
      <c r="BH333">
        <f t="shared" si="74"/>
        <v>0</v>
      </c>
      <c r="BI333">
        <f t="shared" si="74"/>
        <v>0</v>
      </c>
      <c r="BJ333">
        <f t="shared" si="74"/>
        <v>0</v>
      </c>
      <c r="BK333">
        <f t="shared" si="74"/>
        <v>0</v>
      </c>
      <c r="BL333">
        <f t="shared" si="74"/>
        <v>0</v>
      </c>
      <c r="BM333">
        <f t="shared" si="72"/>
        <v>0</v>
      </c>
      <c r="BN333">
        <f t="shared" si="72"/>
        <v>0</v>
      </c>
      <c r="BO333">
        <f t="shared" si="72"/>
        <v>0</v>
      </c>
      <c r="BP333">
        <f t="shared" si="72"/>
        <v>0</v>
      </c>
      <c r="BQ333">
        <f t="shared" si="72"/>
        <v>0</v>
      </c>
      <c r="BR333">
        <f t="shared" si="72"/>
        <v>0</v>
      </c>
      <c r="BS333">
        <f t="shared" si="72"/>
        <v>0</v>
      </c>
      <c r="BT333">
        <f t="shared" si="72"/>
        <v>0</v>
      </c>
      <c r="BU333">
        <f t="shared" si="72"/>
        <v>0</v>
      </c>
      <c r="BV333">
        <f t="shared" si="70"/>
        <v>0</v>
      </c>
      <c r="BW333">
        <f t="shared" si="70"/>
        <v>0</v>
      </c>
      <c r="BX333">
        <f t="shared" si="70"/>
        <v>0</v>
      </c>
      <c r="BY333">
        <f t="shared" si="70"/>
        <v>0</v>
      </c>
      <c r="BZ333">
        <f t="shared" si="70"/>
        <v>0</v>
      </c>
      <c r="CA333">
        <f t="shared" si="70"/>
        <v>0</v>
      </c>
      <c r="CB333">
        <f t="shared" si="70"/>
        <v>0</v>
      </c>
      <c r="CC333">
        <f t="shared" si="70"/>
        <v>0</v>
      </c>
      <c r="CD333">
        <f t="shared" si="70"/>
        <v>0</v>
      </c>
      <c r="CE333">
        <f t="shared" si="70"/>
        <v>0</v>
      </c>
      <c r="CF333">
        <f t="shared" si="71"/>
        <v>0</v>
      </c>
      <c r="CG333">
        <f t="shared" si="71"/>
        <v>0</v>
      </c>
      <c r="CH333">
        <f t="shared" si="71"/>
        <v>0</v>
      </c>
      <c r="CI333">
        <f t="shared" si="71"/>
        <v>0</v>
      </c>
      <c r="CJ333">
        <f t="shared" si="71"/>
        <v>0</v>
      </c>
      <c r="CK333">
        <f t="shared" si="71"/>
        <v>0</v>
      </c>
      <c r="CL333">
        <f t="shared" si="71"/>
        <v>0</v>
      </c>
      <c r="CM333">
        <f t="shared" si="71"/>
        <v>0</v>
      </c>
      <c r="CN333">
        <f t="shared" si="71"/>
        <v>0</v>
      </c>
      <c r="CO333">
        <f t="shared" si="73"/>
        <v>0</v>
      </c>
      <c r="CP333">
        <f t="shared" si="73"/>
        <v>0</v>
      </c>
      <c r="CQ333">
        <f t="shared" si="73"/>
        <v>0</v>
      </c>
      <c r="CR333">
        <f t="shared" si="73"/>
        <v>0</v>
      </c>
      <c r="CS333">
        <f t="shared" si="73"/>
        <v>0</v>
      </c>
      <c r="CT333">
        <f t="shared" si="73"/>
        <v>0</v>
      </c>
      <c r="CU333">
        <f t="shared" si="68"/>
        <v>0</v>
      </c>
      <c r="CV333">
        <f t="shared" si="68"/>
        <v>0</v>
      </c>
      <c r="CW333">
        <f t="shared" si="68"/>
        <v>0</v>
      </c>
    </row>
    <row r="334" spans="1:101" x14ac:dyDescent="0.45">
      <c r="A334" s="1">
        <v>42426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4.7664517617480625E-8</v>
      </c>
      <c r="S334">
        <v>7.2001225904339272E-6</v>
      </c>
      <c r="T334">
        <v>2.5819074784762294E-5</v>
      </c>
      <c r="U334">
        <v>3.4797481086641735E-5</v>
      </c>
      <c r="V334">
        <v>9.1213601343005253E-5</v>
      </c>
      <c r="W334">
        <v>1.6334828789667347E-4</v>
      </c>
      <c r="X334">
        <v>1.7866528063305087E-4</v>
      </c>
      <c r="Y334">
        <v>1.9747409648922221E-4</v>
      </c>
      <c r="Z334">
        <v>2.1287728256162456E-4</v>
      </c>
      <c r="AA334">
        <v>1.6724764264209685E-4</v>
      </c>
      <c r="AB334">
        <v>2.403868589045535E-4</v>
      </c>
      <c r="AC334">
        <v>2.1921348577024161E-4</v>
      </c>
      <c r="AD334">
        <v>2.1894100361119509E-4</v>
      </c>
      <c r="AE334">
        <v>1.4530409034394919E-4</v>
      </c>
      <c r="AF334">
        <v>1.1473445196997803E-4</v>
      </c>
      <c r="AG334">
        <v>1.221915657512329E-4</v>
      </c>
      <c r="AH334">
        <v>5.9231504430302727E-5</v>
      </c>
      <c r="AI334">
        <v>3.255407112411231E-5</v>
      </c>
      <c r="AJ334">
        <v>4.6870108990522611E-6</v>
      </c>
      <c r="AK334">
        <v>1.1121720777412146E-7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Y334">
        <f t="shared" si="76"/>
        <v>2.2360457945575203E-3</v>
      </c>
      <c r="BA334">
        <f>IF([1]Graph!$B$45=[1]PV_profile!A334,1,0)</f>
        <v>0</v>
      </c>
      <c r="BB334">
        <f t="shared" si="75"/>
        <v>0</v>
      </c>
      <c r="BC334">
        <f t="shared" si="75"/>
        <v>0</v>
      </c>
      <c r="BD334">
        <f t="shared" si="75"/>
        <v>0</v>
      </c>
      <c r="BE334">
        <f t="shared" si="74"/>
        <v>0</v>
      </c>
      <c r="BF334">
        <f t="shared" si="74"/>
        <v>0</v>
      </c>
      <c r="BG334">
        <f t="shared" si="74"/>
        <v>0</v>
      </c>
      <c r="BH334">
        <f t="shared" si="74"/>
        <v>0</v>
      </c>
      <c r="BI334">
        <f t="shared" si="74"/>
        <v>0</v>
      </c>
      <c r="BJ334">
        <f t="shared" si="74"/>
        <v>0</v>
      </c>
      <c r="BK334">
        <f t="shared" si="74"/>
        <v>0</v>
      </c>
      <c r="BL334">
        <f t="shared" si="74"/>
        <v>0</v>
      </c>
      <c r="BM334">
        <f t="shared" si="72"/>
        <v>0</v>
      </c>
      <c r="BN334">
        <f t="shared" si="72"/>
        <v>0</v>
      </c>
      <c r="BO334">
        <f t="shared" si="72"/>
        <v>0</v>
      </c>
      <c r="BP334">
        <f t="shared" si="72"/>
        <v>0</v>
      </c>
      <c r="BQ334">
        <f t="shared" si="72"/>
        <v>0</v>
      </c>
      <c r="BR334">
        <f t="shared" si="72"/>
        <v>0</v>
      </c>
      <c r="BS334">
        <f t="shared" si="72"/>
        <v>0</v>
      </c>
      <c r="BT334">
        <f t="shared" si="72"/>
        <v>0</v>
      </c>
      <c r="BU334">
        <f t="shared" si="72"/>
        <v>0</v>
      </c>
      <c r="BV334">
        <f t="shared" si="70"/>
        <v>0</v>
      </c>
      <c r="BW334">
        <f t="shared" si="70"/>
        <v>0</v>
      </c>
      <c r="BX334">
        <f t="shared" si="70"/>
        <v>0</v>
      </c>
      <c r="BY334">
        <f t="shared" si="70"/>
        <v>0</v>
      </c>
      <c r="BZ334">
        <f t="shared" si="70"/>
        <v>0</v>
      </c>
      <c r="CA334">
        <f t="shared" si="70"/>
        <v>0</v>
      </c>
      <c r="CB334">
        <f t="shared" si="70"/>
        <v>0</v>
      </c>
      <c r="CC334">
        <f t="shared" si="70"/>
        <v>0</v>
      </c>
      <c r="CD334">
        <f t="shared" si="70"/>
        <v>0</v>
      </c>
      <c r="CE334">
        <f t="shared" si="70"/>
        <v>0</v>
      </c>
      <c r="CF334">
        <f t="shared" si="70"/>
        <v>0</v>
      </c>
      <c r="CG334">
        <f t="shared" si="70"/>
        <v>0</v>
      </c>
      <c r="CH334">
        <f t="shared" si="70"/>
        <v>0</v>
      </c>
      <c r="CI334">
        <f t="shared" si="70"/>
        <v>0</v>
      </c>
      <c r="CJ334">
        <f t="shared" si="70"/>
        <v>0</v>
      </c>
      <c r="CK334">
        <f t="shared" ref="CF334:CU355" si="77">IF($BA334=1,AK334,0)</f>
        <v>0</v>
      </c>
      <c r="CL334">
        <f t="shared" si="77"/>
        <v>0</v>
      </c>
      <c r="CM334">
        <f t="shared" si="77"/>
        <v>0</v>
      </c>
      <c r="CN334">
        <f t="shared" si="77"/>
        <v>0</v>
      </c>
      <c r="CO334">
        <f t="shared" si="73"/>
        <v>0</v>
      </c>
      <c r="CP334">
        <f t="shared" si="73"/>
        <v>0</v>
      </c>
      <c r="CQ334">
        <f t="shared" si="73"/>
        <v>0</v>
      </c>
      <c r="CR334">
        <f t="shared" si="73"/>
        <v>0</v>
      </c>
      <c r="CS334">
        <f t="shared" si="73"/>
        <v>0</v>
      </c>
      <c r="CT334">
        <f t="shared" si="73"/>
        <v>0</v>
      </c>
      <c r="CU334">
        <f t="shared" si="68"/>
        <v>0</v>
      </c>
      <c r="CV334">
        <f t="shared" si="68"/>
        <v>0</v>
      </c>
      <c r="CW334">
        <f t="shared" si="68"/>
        <v>0</v>
      </c>
    </row>
    <row r="335" spans="1:101" x14ac:dyDescent="0.45">
      <c r="A335" s="1">
        <v>42427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4.9253334871396629E-7</v>
      </c>
      <c r="V335">
        <v>2.3037850181782301E-6</v>
      </c>
      <c r="W335">
        <v>2.8598710570488372E-6</v>
      </c>
      <c r="X335">
        <v>6.9431313996130102E-6</v>
      </c>
      <c r="Y335">
        <v>6.8636905369172092E-6</v>
      </c>
      <c r="Z335">
        <v>1.3869977422373382E-5</v>
      </c>
      <c r="AA335">
        <v>1.6078830609630129E-5</v>
      </c>
      <c r="AB335">
        <v>1.4087101069137701E-5</v>
      </c>
      <c r="AC335">
        <v>5.004774349835465E-6</v>
      </c>
      <c r="AD335">
        <v>1.2059917365849553E-5</v>
      </c>
      <c r="AE335">
        <v>3.2737579516939605E-6</v>
      </c>
      <c r="AF335">
        <v>4.2898065855732558E-7</v>
      </c>
      <c r="AG335">
        <v>2.9877708459890766E-6</v>
      </c>
      <c r="AH335">
        <v>1.3504946658286174E-6</v>
      </c>
      <c r="AI335">
        <v>5.3860904907753096E-6</v>
      </c>
      <c r="AJ335">
        <v>4.4486883109648582E-7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Y335">
        <f t="shared" si="76"/>
        <v>9.4435575621238269E-5</v>
      </c>
      <c r="BA335">
        <f>IF([1]Graph!$B$45=[1]PV_profile!A335,1,0)</f>
        <v>0</v>
      </c>
      <c r="BB335">
        <f t="shared" si="75"/>
        <v>0</v>
      </c>
      <c r="BC335">
        <f t="shared" si="75"/>
        <v>0</v>
      </c>
      <c r="BD335">
        <f t="shared" si="75"/>
        <v>0</v>
      </c>
      <c r="BE335">
        <f t="shared" si="74"/>
        <v>0</v>
      </c>
      <c r="BF335">
        <f t="shared" si="74"/>
        <v>0</v>
      </c>
      <c r="BG335">
        <f t="shared" si="74"/>
        <v>0</v>
      </c>
      <c r="BH335">
        <f t="shared" si="74"/>
        <v>0</v>
      </c>
      <c r="BI335">
        <f t="shared" si="74"/>
        <v>0</v>
      </c>
      <c r="BJ335">
        <f t="shared" si="74"/>
        <v>0</v>
      </c>
      <c r="BK335">
        <f t="shared" si="74"/>
        <v>0</v>
      </c>
      <c r="BL335">
        <f t="shared" si="74"/>
        <v>0</v>
      </c>
      <c r="BM335">
        <f t="shared" si="72"/>
        <v>0</v>
      </c>
      <c r="BN335">
        <f t="shared" si="72"/>
        <v>0</v>
      </c>
      <c r="BO335">
        <f t="shared" si="72"/>
        <v>0</v>
      </c>
      <c r="BP335">
        <f t="shared" si="72"/>
        <v>0</v>
      </c>
      <c r="BQ335">
        <f t="shared" si="72"/>
        <v>0</v>
      </c>
      <c r="BR335">
        <f t="shared" si="72"/>
        <v>0</v>
      </c>
      <c r="BS335">
        <f t="shared" si="72"/>
        <v>0</v>
      </c>
      <c r="BT335">
        <f t="shared" si="72"/>
        <v>0</v>
      </c>
      <c r="BU335">
        <f t="shared" si="72"/>
        <v>0</v>
      </c>
      <c r="BV335">
        <f t="shared" si="70"/>
        <v>0</v>
      </c>
      <c r="BW335">
        <f t="shared" ref="BV335:CH361" si="78">IF($BA335=1,W335,0)</f>
        <v>0</v>
      </c>
      <c r="BX335">
        <f t="shared" si="78"/>
        <v>0</v>
      </c>
      <c r="BY335">
        <f t="shared" si="78"/>
        <v>0</v>
      </c>
      <c r="BZ335">
        <f t="shared" si="78"/>
        <v>0</v>
      </c>
      <c r="CA335">
        <f t="shared" si="78"/>
        <v>0</v>
      </c>
      <c r="CB335">
        <f t="shared" si="78"/>
        <v>0</v>
      </c>
      <c r="CC335">
        <f t="shared" si="78"/>
        <v>0</v>
      </c>
      <c r="CD335">
        <f t="shared" si="78"/>
        <v>0</v>
      </c>
      <c r="CE335">
        <f t="shared" si="78"/>
        <v>0</v>
      </c>
      <c r="CF335">
        <f t="shared" si="77"/>
        <v>0</v>
      </c>
      <c r="CG335">
        <f t="shared" si="77"/>
        <v>0</v>
      </c>
      <c r="CH335">
        <f t="shared" si="77"/>
        <v>0</v>
      </c>
      <c r="CI335">
        <f t="shared" si="77"/>
        <v>0</v>
      </c>
      <c r="CJ335">
        <f t="shared" si="77"/>
        <v>0</v>
      </c>
      <c r="CK335">
        <f t="shared" si="77"/>
        <v>0</v>
      </c>
      <c r="CL335">
        <f t="shared" si="77"/>
        <v>0</v>
      </c>
      <c r="CM335">
        <f t="shared" si="77"/>
        <v>0</v>
      </c>
      <c r="CN335">
        <f t="shared" si="77"/>
        <v>0</v>
      </c>
      <c r="CO335">
        <f t="shared" si="73"/>
        <v>0</v>
      </c>
      <c r="CP335">
        <f t="shared" si="73"/>
        <v>0</v>
      </c>
      <c r="CQ335">
        <f t="shared" si="73"/>
        <v>0</v>
      </c>
      <c r="CR335">
        <f t="shared" si="73"/>
        <v>0</v>
      </c>
      <c r="CS335">
        <f t="shared" si="73"/>
        <v>0</v>
      </c>
      <c r="CT335">
        <f t="shared" si="73"/>
        <v>0</v>
      </c>
      <c r="CU335">
        <f t="shared" si="68"/>
        <v>0</v>
      </c>
      <c r="CV335">
        <f t="shared" si="68"/>
        <v>0</v>
      </c>
      <c r="CW335">
        <f t="shared" si="68"/>
        <v>0</v>
      </c>
    </row>
    <row r="336" spans="1:101" x14ac:dyDescent="0.45">
      <c r="A336" s="1">
        <v>42428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3.8608259270159302E-6</v>
      </c>
      <c r="S336">
        <v>1.9732713089323497E-5</v>
      </c>
      <c r="T336">
        <v>3.2821786831397159E-5</v>
      </c>
      <c r="U336">
        <v>6.8542370742564099E-5</v>
      </c>
      <c r="V336">
        <v>1.5842772086129556E-4</v>
      </c>
      <c r="W336">
        <v>1.4461096881692839E-4</v>
      </c>
      <c r="X336">
        <v>1.1322388396581736E-4</v>
      </c>
      <c r="Y336">
        <v>1.0383874044693543E-4</v>
      </c>
      <c r="Z336">
        <v>1.2068060054275874E-4</v>
      </c>
      <c r="AA336">
        <v>2.449423951758442E-4</v>
      </c>
      <c r="AB336">
        <v>1.6852306569267798E-4</v>
      </c>
      <c r="AC336">
        <v>1.3243387617860249E-4</v>
      </c>
      <c r="AD336">
        <v>9.2855643974927479E-5</v>
      </c>
      <c r="AE336">
        <v>1.4623235682454966E-4</v>
      </c>
      <c r="AF336">
        <v>1.6373278167212114E-4</v>
      </c>
      <c r="AG336">
        <v>8.5697227837408854E-5</v>
      </c>
      <c r="AH336">
        <v>2.7677196563217078E-5</v>
      </c>
      <c r="AI336">
        <v>9.7553379390443685E-6</v>
      </c>
      <c r="AJ336">
        <v>7.1012187163776543E-6</v>
      </c>
      <c r="AK336">
        <v>3.4953979586152461E-7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Y336">
        <f t="shared" si="76"/>
        <v>1.8450402515946685E-3</v>
      </c>
      <c r="BA336">
        <f>IF([1]Graph!$B$45=[1]PV_profile!A336,1,0)</f>
        <v>0</v>
      </c>
      <c r="BB336">
        <f t="shared" si="75"/>
        <v>0</v>
      </c>
      <c r="BC336">
        <f t="shared" si="75"/>
        <v>0</v>
      </c>
      <c r="BD336">
        <f t="shared" si="75"/>
        <v>0</v>
      </c>
      <c r="BE336">
        <f t="shared" si="74"/>
        <v>0</v>
      </c>
      <c r="BF336">
        <f t="shared" si="74"/>
        <v>0</v>
      </c>
      <c r="BG336">
        <f t="shared" si="74"/>
        <v>0</v>
      </c>
      <c r="BH336">
        <f t="shared" si="74"/>
        <v>0</v>
      </c>
      <c r="BI336">
        <f t="shared" si="74"/>
        <v>0</v>
      </c>
      <c r="BJ336">
        <f t="shared" si="74"/>
        <v>0</v>
      </c>
      <c r="BK336">
        <f t="shared" si="74"/>
        <v>0</v>
      </c>
      <c r="BL336">
        <f t="shared" si="74"/>
        <v>0</v>
      </c>
      <c r="BM336">
        <f t="shared" si="72"/>
        <v>0</v>
      </c>
      <c r="BN336">
        <f t="shared" si="72"/>
        <v>0</v>
      </c>
      <c r="BO336">
        <f t="shared" si="72"/>
        <v>0</v>
      </c>
      <c r="BP336">
        <f t="shared" si="72"/>
        <v>0</v>
      </c>
      <c r="BQ336">
        <f t="shared" si="72"/>
        <v>0</v>
      </c>
      <c r="BR336">
        <f t="shared" si="72"/>
        <v>0</v>
      </c>
      <c r="BS336">
        <f t="shared" si="72"/>
        <v>0</v>
      </c>
      <c r="BT336">
        <f t="shared" si="72"/>
        <v>0</v>
      </c>
      <c r="BU336">
        <f t="shared" si="72"/>
        <v>0</v>
      </c>
      <c r="BV336">
        <f t="shared" si="78"/>
        <v>0</v>
      </c>
      <c r="BW336">
        <f t="shared" si="78"/>
        <v>0</v>
      </c>
      <c r="BX336">
        <f t="shared" si="78"/>
        <v>0</v>
      </c>
      <c r="BY336">
        <f t="shared" si="78"/>
        <v>0</v>
      </c>
      <c r="BZ336">
        <f t="shared" si="78"/>
        <v>0</v>
      </c>
      <c r="CA336">
        <f t="shared" si="78"/>
        <v>0</v>
      </c>
      <c r="CB336">
        <f t="shared" si="78"/>
        <v>0</v>
      </c>
      <c r="CC336">
        <f t="shared" si="78"/>
        <v>0</v>
      </c>
      <c r="CD336">
        <f t="shared" si="78"/>
        <v>0</v>
      </c>
      <c r="CE336">
        <f t="shared" si="78"/>
        <v>0</v>
      </c>
      <c r="CF336">
        <f t="shared" si="77"/>
        <v>0</v>
      </c>
      <c r="CG336">
        <f t="shared" si="77"/>
        <v>0</v>
      </c>
      <c r="CH336">
        <f t="shared" si="77"/>
        <v>0</v>
      </c>
      <c r="CI336">
        <f t="shared" si="77"/>
        <v>0</v>
      </c>
      <c r="CJ336">
        <f t="shared" si="77"/>
        <v>0</v>
      </c>
      <c r="CK336">
        <f t="shared" si="77"/>
        <v>0</v>
      </c>
      <c r="CL336">
        <f t="shared" si="77"/>
        <v>0</v>
      </c>
      <c r="CM336">
        <f t="shared" si="77"/>
        <v>0</v>
      </c>
      <c r="CN336">
        <f t="shared" si="77"/>
        <v>0</v>
      </c>
      <c r="CO336">
        <f t="shared" si="73"/>
        <v>0</v>
      </c>
      <c r="CP336">
        <f t="shared" si="73"/>
        <v>0</v>
      </c>
      <c r="CQ336">
        <f t="shared" si="73"/>
        <v>0</v>
      </c>
      <c r="CR336">
        <f t="shared" si="73"/>
        <v>0</v>
      </c>
      <c r="CS336">
        <f t="shared" si="73"/>
        <v>0</v>
      </c>
      <c r="CT336">
        <f t="shared" si="73"/>
        <v>0</v>
      </c>
      <c r="CU336">
        <f t="shared" si="68"/>
        <v>0</v>
      </c>
      <c r="CV336">
        <f t="shared" si="68"/>
        <v>0</v>
      </c>
      <c r="CW336">
        <f t="shared" si="68"/>
        <v>0</v>
      </c>
    </row>
    <row r="337" spans="1:101" x14ac:dyDescent="0.45">
      <c r="A337" s="1">
        <v>42429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1.0486193875845736E-6</v>
      </c>
      <c r="R337">
        <v>1.7544117322054182E-5</v>
      </c>
      <c r="S337">
        <v>6.1501527081835256E-5</v>
      </c>
      <c r="T337">
        <v>1.087604990952538E-4</v>
      </c>
      <c r="U337">
        <v>1.7795944856799871E-4</v>
      </c>
      <c r="V337">
        <v>2.2598224447623736E-4</v>
      </c>
      <c r="W337">
        <v>2.3730296461470246E-4</v>
      </c>
      <c r="X337">
        <v>2.2449828916107982E-4</v>
      </c>
      <c r="Y337">
        <v>2.4012271803608993E-4</v>
      </c>
      <c r="Z337">
        <v>2.4917937358772476E-4</v>
      </c>
      <c r="AA337">
        <v>2.7329325025472165E-4</v>
      </c>
      <c r="AB337">
        <v>3.1579570061422913E-4</v>
      </c>
      <c r="AC337">
        <v>2.9191021642748264E-4</v>
      </c>
      <c r="AD337">
        <v>1.9211779632195781E-4</v>
      </c>
      <c r="AE337">
        <v>1.1641859825912901E-4</v>
      </c>
      <c r="AF337">
        <v>1.1134510756306167E-4</v>
      </c>
      <c r="AG337">
        <v>4.8024384725492593E-5</v>
      </c>
      <c r="AH337">
        <v>5.6640540693479179E-5</v>
      </c>
      <c r="AI337">
        <v>2.7406700425737875E-5</v>
      </c>
      <c r="AJ337">
        <v>1.0867112812472103E-5</v>
      </c>
      <c r="AK337">
        <v>7.1496776426220931E-7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Y337">
        <f t="shared" si="76"/>
        <v>2.9884341771925869E-3</v>
      </c>
      <c r="BA337">
        <f>IF([1]Graph!$B$45=[1]PV_profile!A337,1,0)</f>
        <v>0</v>
      </c>
      <c r="BB337">
        <f t="shared" si="75"/>
        <v>0</v>
      </c>
      <c r="BC337">
        <f t="shared" si="75"/>
        <v>0</v>
      </c>
      <c r="BD337">
        <f t="shared" si="75"/>
        <v>0</v>
      </c>
      <c r="BE337">
        <f t="shared" si="74"/>
        <v>0</v>
      </c>
      <c r="BF337">
        <f t="shared" si="74"/>
        <v>0</v>
      </c>
      <c r="BG337">
        <f t="shared" si="74"/>
        <v>0</v>
      </c>
      <c r="BH337">
        <f t="shared" si="74"/>
        <v>0</v>
      </c>
      <c r="BI337">
        <f t="shared" si="74"/>
        <v>0</v>
      </c>
      <c r="BJ337">
        <f t="shared" si="74"/>
        <v>0</v>
      </c>
      <c r="BK337">
        <f t="shared" si="74"/>
        <v>0</v>
      </c>
      <c r="BL337">
        <f t="shared" si="74"/>
        <v>0</v>
      </c>
      <c r="BM337">
        <f t="shared" si="72"/>
        <v>0</v>
      </c>
      <c r="BN337">
        <f t="shared" si="72"/>
        <v>0</v>
      </c>
      <c r="BO337">
        <f t="shared" si="72"/>
        <v>0</v>
      </c>
      <c r="BP337">
        <f t="shared" si="72"/>
        <v>0</v>
      </c>
      <c r="BQ337">
        <f t="shared" si="72"/>
        <v>0</v>
      </c>
      <c r="BR337">
        <f t="shared" si="72"/>
        <v>0</v>
      </c>
      <c r="BS337">
        <f t="shared" si="72"/>
        <v>0</v>
      </c>
      <c r="BT337">
        <f t="shared" si="72"/>
        <v>0</v>
      </c>
      <c r="BU337">
        <f t="shared" si="72"/>
        <v>0</v>
      </c>
      <c r="BV337">
        <f t="shared" si="78"/>
        <v>0</v>
      </c>
      <c r="BW337">
        <f t="shared" si="78"/>
        <v>0</v>
      </c>
      <c r="BX337">
        <f t="shared" si="78"/>
        <v>0</v>
      </c>
      <c r="BY337">
        <f t="shared" si="78"/>
        <v>0</v>
      </c>
      <c r="BZ337">
        <f t="shared" si="78"/>
        <v>0</v>
      </c>
      <c r="CA337">
        <f t="shared" si="78"/>
        <v>0</v>
      </c>
      <c r="CB337">
        <f t="shared" si="78"/>
        <v>0</v>
      </c>
      <c r="CC337">
        <f t="shared" si="78"/>
        <v>0</v>
      </c>
      <c r="CD337">
        <f t="shared" si="78"/>
        <v>0</v>
      </c>
      <c r="CE337">
        <f t="shared" si="78"/>
        <v>0</v>
      </c>
      <c r="CF337">
        <f t="shared" si="77"/>
        <v>0</v>
      </c>
      <c r="CG337">
        <f t="shared" si="77"/>
        <v>0</v>
      </c>
      <c r="CH337">
        <f t="shared" si="77"/>
        <v>0</v>
      </c>
      <c r="CI337">
        <f t="shared" si="77"/>
        <v>0</v>
      </c>
      <c r="CJ337">
        <f t="shared" si="77"/>
        <v>0</v>
      </c>
      <c r="CK337">
        <f t="shared" si="77"/>
        <v>0</v>
      </c>
      <c r="CL337">
        <f t="shared" si="77"/>
        <v>0</v>
      </c>
      <c r="CM337">
        <f t="shared" si="77"/>
        <v>0</v>
      </c>
      <c r="CN337">
        <f t="shared" si="77"/>
        <v>0</v>
      </c>
      <c r="CO337">
        <f t="shared" si="73"/>
        <v>0</v>
      </c>
      <c r="CP337">
        <f t="shared" si="73"/>
        <v>0</v>
      </c>
      <c r="CQ337">
        <f t="shared" si="73"/>
        <v>0</v>
      </c>
      <c r="CR337">
        <f t="shared" si="73"/>
        <v>0</v>
      </c>
      <c r="CS337">
        <f t="shared" si="73"/>
        <v>0</v>
      </c>
      <c r="CT337">
        <f t="shared" si="73"/>
        <v>0</v>
      </c>
      <c r="CU337">
        <f t="shared" si="68"/>
        <v>0</v>
      </c>
      <c r="CV337">
        <f t="shared" si="68"/>
        <v>0</v>
      </c>
      <c r="CW337">
        <f t="shared" si="68"/>
        <v>0</v>
      </c>
    </row>
    <row r="338" spans="1:101" x14ac:dyDescent="0.45">
      <c r="A338" s="1">
        <v>42430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4.925333487139664E-7</v>
      </c>
      <c r="R338">
        <v>5.5926367337843912E-6</v>
      </c>
      <c r="S338">
        <v>3.1902258845693259E-5</v>
      </c>
      <c r="T338">
        <v>6.3694094892239361E-5</v>
      </c>
      <c r="U338">
        <v>1.02475138038762E-4</v>
      </c>
      <c r="V338">
        <v>1.605615024333048E-4</v>
      </c>
      <c r="W338">
        <v>1.9479654221206023E-4</v>
      </c>
      <c r="X338">
        <v>2.2474058379230196E-4</v>
      </c>
      <c r="Y338">
        <v>2.3527841422889999E-4</v>
      </c>
      <c r="Z338">
        <v>2.5383897738914688E-4</v>
      </c>
      <c r="AA338">
        <v>2.3708688546816991E-4</v>
      </c>
      <c r="AB338">
        <v>2.133054688115549E-4</v>
      </c>
      <c r="AC338">
        <v>1.9757736961072676E-4</v>
      </c>
      <c r="AD338">
        <v>1.878359338226541E-4</v>
      </c>
      <c r="AE338">
        <v>1.7155611783040365E-4</v>
      </c>
      <c r="AF338">
        <v>9.9073083093814346E-5</v>
      </c>
      <c r="AG338">
        <v>4.1496331833465149E-5</v>
      </c>
      <c r="AH338">
        <v>1.9192515222992053E-5</v>
      </c>
      <c r="AI338">
        <v>4.5599055187389787E-6</v>
      </c>
      <c r="AJ338">
        <v>5.4019786633144698E-7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Y338">
        <f t="shared" si="76"/>
        <v>2.4455964909937578E-3</v>
      </c>
      <c r="BA338">
        <f>IF([1]Graph!$B$45=[1]PV_profile!A338,1,0)</f>
        <v>0</v>
      </c>
      <c r="BB338">
        <f t="shared" si="75"/>
        <v>0</v>
      </c>
      <c r="BC338">
        <f t="shared" si="75"/>
        <v>0</v>
      </c>
      <c r="BD338">
        <f t="shared" si="75"/>
        <v>0</v>
      </c>
      <c r="BE338">
        <f t="shared" si="74"/>
        <v>0</v>
      </c>
      <c r="BF338">
        <f t="shared" si="74"/>
        <v>0</v>
      </c>
      <c r="BG338">
        <f t="shared" si="74"/>
        <v>0</v>
      </c>
      <c r="BH338">
        <f t="shared" si="74"/>
        <v>0</v>
      </c>
      <c r="BI338">
        <f t="shared" si="74"/>
        <v>0</v>
      </c>
      <c r="BJ338">
        <f t="shared" si="74"/>
        <v>0</v>
      </c>
      <c r="BK338">
        <f t="shared" si="74"/>
        <v>0</v>
      </c>
      <c r="BL338">
        <f t="shared" si="74"/>
        <v>0</v>
      </c>
      <c r="BM338">
        <f t="shared" si="72"/>
        <v>0</v>
      </c>
      <c r="BN338">
        <f t="shared" si="72"/>
        <v>0</v>
      </c>
      <c r="BO338">
        <f t="shared" si="72"/>
        <v>0</v>
      </c>
      <c r="BP338">
        <f t="shared" si="72"/>
        <v>0</v>
      </c>
      <c r="BQ338">
        <f t="shared" si="72"/>
        <v>0</v>
      </c>
      <c r="BR338">
        <f t="shared" si="72"/>
        <v>0</v>
      </c>
      <c r="BS338">
        <f t="shared" si="72"/>
        <v>0</v>
      </c>
      <c r="BT338">
        <f t="shared" si="72"/>
        <v>0</v>
      </c>
      <c r="BU338">
        <f t="shared" si="72"/>
        <v>0</v>
      </c>
      <c r="BV338">
        <f t="shared" si="78"/>
        <v>0</v>
      </c>
      <c r="BW338">
        <f t="shared" si="78"/>
        <v>0</v>
      </c>
      <c r="BX338">
        <f t="shared" si="78"/>
        <v>0</v>
      </c>
      <c r="BY338">
        <f t="shared" si="78"/>
        <v>0</v>
      </c>
      <c r="BZ338">
        <f t="shared" si="78"/>
        <v>0</v>
      </c>
      <c r="CA338">
        <f t="shared" si="78"/>
        <v>0</v>
      </c>
      <c r="CB338">
        <f t="shared" si="78"/>
        <v>0</v>
      </c>
      <c r="CC338">
        <f t="shared" si="78"/>
        <v>0</v>
      </c>
      <c r="CD338">
        <f t="shared" si="78"/>
        <v>0</v>
      </c>
      <c r="CE338">
        <f t="shared" si="78"/>
        <v>0</v>
      </c>
      <c r="CF338">
        <f t="shared" si="77"/>
        <v>0</v>
      </c>
      <c r="CG338">
        <f t="shared" si="77"/>
        <v>0</v>
      </c>
      <c r="CH338">
        <f t="shared" si="77"/>
        <v>0</v>
      </c>
      <c r="CI338">
        <f t="shared" si="77"/>
        <v>0</v>
      </c>
      <c r="CJ338">
        <f t="shared" si="77"/>
        <v>0</v>
      </c>
      <c r="CK338">
        <f t="shared" si="77"/>
        <v>0</v>
      </c>
      <c r="CL338">
        <f t="shared" si="77"/>
        <v>0</v>
      </c>
      <c r="CM338">
        <f t="shared" si="77"/>
        <v>0</v>
      </c>
      <c r="CN338">
        <f t="shared" si="77"/>
        <v>0</v>
      </c>
      <c r="CO338">
        <f t="shared" si="73"/>
        <v>0</v>
      </c>
      <c r="CP338">
        <f t="shared" si="73"/>
        <v>0</v>
      </c>
      <c r="CQ338">
        <f t="shared" si="73"/>
        <v>0</v>
      </c>
      <c r="CR338">
        <f t="shared" si="73"/>
        <v>0</v>
      </c>
      <c r="CS338">
        <f t="shared" si="73"/>
        <v>0</v>
      </c>
      <c r="CT338">
        <f t="shared" si="73"/>
        <v>0</v>
      </c>
      <c r="CU338">
        <f t="shared" si="68"/>
        <v>0</v>
      </c>
      <c r="CV338">
        <f t="shared" si="68"/>
        <v>0</v>
      </c>
      <c r="CW338">
        <f t="shared" si="68"/>
        <v>0</v>
      </c>
    </row>
    <row r="339" spans="1:101" x14ac:dyDescent="0.45">
      <c r="A339" s="1">
        <v>42431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3.3047398881453231E-6</v>
      </c>
      <c r="S339">
        <v>9.6123443861919243E-6</v>
      </c>
      <c r="T339">
        <v>3.7144958579302647E-5</v>
      </c>
      <c r="U339">
        <v>6.2270514632730594E-5</v>
      </c>
      <c r="V339">
        <v>1.5203471743585099E-4</v>
      </c>
      <c r="W339">
        <v>2.1980929224046006E-4</v>
      </c>
      <c r="X339">
        <v>2.2028951225545627E-4</v>
      </c>
      <c r="Y339">
        <v>2.4901890304507925E-4</v>
      </c>
      <c r="Z339">
        <v>2.8367855423494374E-4</v>
      </c>
      <c r="AA339">
        <v>3.4850547582922518E-4</v>
      </c>
      <c r="AB339">
        <v>3.2992346363605037E-4</v>
      </c>
      <c r="AC339">
        <v>3.6338991306822399E-4</v>
      </c>
      <c r="AD339">
        <v>2.5398594298513418E-4</v>
      </c>
      <c r="AE339">
        <v>2.6712069522325795E-4</v>
      </c>
      <c r="AF339">
        <v>2.1942559287363943E-4</v>
      </c>
      <c r="AG339">
        <v>1.5316118886887745E-4</v>
      </c>
      <c r="AH339">
        <v>9.1638212754114313E-5</v>
      </c>
      <c r="AI339">
        <v>4.9161977879296464E-5</v>
      </c>
      <c r="AJ339">
        <v>1.7953237764937552E-5</v>
      </c>
      <c r="AK339">
        <v>1.2551656305936563E-6</v>
      </c>
      <c r="AL339">
        <v>1.5888172539160209E-8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Y339">
        <f t="shared" si="76"/>
        <v>3.3327002913840506E-3</v>
      </c>
      <c r="BA339">
        <f>IF([1]Graph!$B$45=[1]PV_profile!A339,1,0)</f>
        <v>0</v>
      </c>
      <c r="BB339">
        <f t="shared" si="75"/>
        <v>0</v>
      </c>
      <c r="BC339">
        <f t="shared" si="75"/>
        <v>0</v>
      </c>
      <c r="BD339">
        <f t="shared" si="75"/>
        <v>0</v>
      </c>
      <c r="BE339">
        <f t="shared" si="74"/>
        <v>0</v>
      </c>
      <c r="BF339">
        <f t="shared" si="74"/>
        <v>0</v>
      </c>
      <c r="BG339">
        <f t="shared" si="74"/>
        <v>0</v>
      </c>
      <c r="BH339">
        <f t="shared" si="74"/>
        <v>0</v>
      </c>
      <c r="BI339">
        <f t="shared" si="74"/>
        <v>0</v>
      </c>
      <c r="BJ339">
        <f t="shared" si="74"/>
        <v>0</v>
      </c>
      <c r="BK339">
        <f t="shared" si="74"/>
        <v>0</v>
      </c>
      <c r="BL339">
        <f t="shared" si="74"/>
        <v>0</v>
      </c>
      <c r="BM339">
        <f t="shared" si="72"/>
        <v>0</v>
      </c>
      <c r="BN339">
        <f t="shared" si="72"/>
        <v>0</v>
      </c>
      <c r="BO339">
        <f t="shared" si="72"/>
        <v>0</v>
      </c>
      <c r="BP339">
        <f t="shared" si="72"/>
        <v>0</v>
      </c>
      <c r="BQ339">
        <f t="shared" si="72"/>
        <v>0</v>
      </c>
      <c r="BR339">
        <f t="shared" si="72"/>
        <v>0</v>
      </c>
      <c r="BS339">
        <f t="shared" si="72"/>
        <v>0</v>
      </c>
      <c r="BT339">
        <f t="shared" si="72"/>
        <v>0</v>
      </c>
      <c r="BU339">
        <f t="shared" si="72"/>
        <v>0</v>
      </c>
      <c r="BV339">
        <f t="shared" si="78"/>
        <v>0</v>
      </c>
      <c r="BW339">
        <f t="shared" si="78"/>
        <v>0</v>
      </c>
      <c r="BX339">
        <f t="shared" si="78"/>
        <v>0</v>
      </c>
      <c r="BY339">
        <f t="shared" si="78"/>
        <v>0</v>
      </c>
      <c r="BZ339">
        <f t="shared" si="78"/>
        <v>0</v>
      </c>
      <c r="CA339">
        <f t="shared" si="78"/>
        <v>0</v>
      </c>
      <c r="CB339">
        <f t="shared" si="78"/>
        <v>0</v>
      </c>
      <c r="CC339">
        <f t="shared" si="78"/>
        <v>0</v>
      </c>
      <c r="CD339">
        <f t="shared" si="78"/>
        <v>0</v>
      </c>
      <c r="CE339">
        <f t="shared" si="78"/>
        <v>0</v>
      </c>
      <c r="CF339">
        <f t="shared" si="77"/>
        <v>0</v>
      </c>
      <c r="CG339">
        <f t="shared" si="77"/>
        <v>0</v>
      </c>
      <c r="CH339">
        <f t="shared" si="77"/>
        <v>0</v>
      </c>
      <c r="CI339">
        <f t="shared" si="77"/>
        <v>0</v>
      </c>
      <c r="CJ339">
        <f t="shared" si="77"/>
        <v>0</v>
      </c>
      <c r="CK339">
        <f t="shared" si="77"/>
        <v>0</v>
      </c>
      <c r="CL339">
        <f t="shared" si="77"/>
        <v>0</v>
      </c>
      <c r="CM339">
        <f t="shared" si="77"/>
        <v>0</v>
      </c>
      <c r="CN339">
        <f t="shared" si="77"/>
        <v>0</v>
      </c>
      <c r="CO339">
        <f t="shared" si="73"/>
        <v>0</v>
      </c>
      <c r="CP339">
        <f t="shared" si="73"/>
        <v>0</v>
      </c>
      <c r="CQ339">
        <f t="shared" si="73"/>
        <v>0</v>
      </c>
      <c r="CR339">
        <f t="shared" si="73"/>
        <v>0</v>
      </c>
      <c r="CS339">
        <f t="shared" si="73"/>
        <v>0</v>
      </c>
      <c r="CT339">
        <f t="shared" si="73"/>
        <v>0</v>
      </c>
      <c r="CU339">
        <f t="shared" si="68"/>
        <v>0</v>
      </c>
      <c r="CV339">
        <f t="shared" si="68"/>
        <v>0</v>
      </c>
      <c r="CW339">
        <f t="shared" si="68"/>
        <v>0</v>
      </c>
    </row>
    <row r="340" spans="1:101" x14ac:dyDescent="0.45">
      <c r="A340" s="1">
        <v>42432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1.5888172539160206E-7</v>
      </c>
      <c r="S340">
        <v>1.8748043596209042E-6</v>
      </c>
      <c r="T340">
        <v>8.1188561675108661E-6</v>
      </c>
      <c r="U340">
        <v>9.7235615939660481E-6</v>
      </c>
      <c r="V340">
        <v>2.4308903984915112E-6</v>
      </c>
      <c r="W340">
        <v>7.5945464737185781E-6</v>
      </c>
      <c r="X340">
        <v>1.2472215443240759E-5</v>
      </c>
      <c r="Y340">
        <v>1.1600351975154349E-5</v>
      </c>
      <c r="Z340">
        <v>1.3141504711452887E-5</v>
      </c>
      <c r="AA340">
        <v>1.2297445545309998E-5</v>
      </c>
      <c r="AB340">
        <v>4.2898065855732554E-6</v>
      </c>
      <c r="AC340">
        <v>3.2113968744777568E-6</v>
      </c>
      <c r="AD340">
        <v>7.6910671218939768E-6</v>
      </c>
      <c r="AE340">
        <v>2.7812246029799945E-6</v>
      </c>
      <c r="AF340">
        <v>1.7318108067684623E-6</v>
      </c>
      <c r="AG340">
        <v>5.084215212531267E-7</v>
      </c>
      <c r="AH340">
        <v>3.0187527824404387E-7</v>
      </c>
      <c r="AI340">
        <v>3.0187527824404387E-7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Y340">
        <f t="shared" si="76"/>
        <v>1.0023053646329217E-4</v>
      </c>
      <c r="BA340">
        <f>IF([1]Graph!$B$45=[1]PV_profile!A340,1,0)</f>
        <v>0</v>
      </c>
      <c r="BB340">
        <f t="shared" si="75"/>
        <v>0</v>
      </c>
      <c r="BC340">
        <f t="shared" si="75"/>
        <v>0</v>
      </c>
      <c r="BD340">
        <f t="shared" si="75"/>
        <v>0</v>
      </c>
      <c r="BE340">
        <f t="shared" si="75"/>
        <v>0</v>
      </c>
      <c r="BF340">
        <f t="shared" si="75"/>
        <v>0</v>
      </c>
      <c r="BG340">
        <f t="shared" si="75"/>
        <v>0</v>
      </c>
      <c r="BH340">
        <f t="shared" si="74"/>
        <v>0</v>
      </c>
      <c r="BI340">
        <f t="shared" si="74"/>
        <v>0</v>
      </c>
      <c r="BJ340">
        <f t="shared" si="74"/>
        <v>0</v>
      </c>
      <c r="BK340">
        <f t="shared" si="74"/>
        <v>0</v>
      </c>
      <c r="BL340">
        <f t="shared" si="74"/>
        <v>0</v>
      </c>
      <c r="BM340">
        <f t="shared" si="72"/>
        <v>0</v>
      </c>
      <c r="BN340">
        <f t="shared" si="72"/>
        <v>0</v>
      </c>
      <c r="BO340">
        <f t="shared" si="72"/>
        <v>0</v>
      </c>
      <c r="BP340">
        <f t="shared" si="72"/>
        <v>0</v>
      </c>
      <c r="BQ340">
        <f t="shared" si="72"/>
        <v>0</v>
      </c>
      <c r="BR340">
        <f t="shared" si="72"/>
        <v>0</v>
      </c>
      <c r="BS340">
        <f t="shared" si="72"/>
        <v>0</v>
      </c>
      <c r="BT340">
        <f t="shared" si="72"/>
        <v>0</v>
      </c>
      <c r="BU340">
        <f t="shared" si="72"/>
        <v>0</v>
      </c>
      <c r="BV340">
        <f t="shared" si="78"/>
        <v>0</v>
      </c>
      <c r="BW340">
        <f t="shared" si="78"/>
        <v>0</v>
      </c>
      <c r="BX340">
        <f t="shared" si="78"/>
        <v>0</v>
      </c>
      <c r="BY340">
        <f t="shared" si="78"/>
        <v>0</v>
      </c>
      <c r="BZ340">
        <f t="shared" si="78"/>
        <v>0</v>
      </c>
      <c r="CA340">
        <f t="shared" si="78"/>
        <v>0</v>
      </c>
      <c r="CB340">
        <f t="shared" si="78"/>
        <v>0</v>
      </c>
      <c r="CC340">
        <f t="shared" si="78"/>
        <v>0</v>
      </c>
      <c r="CD340">
        <f t="shared" si="78"/>
        <v>0</v>
      </c>
      <c r="CE340">
        <f t="shared" si="78"/>
        <v>0</v>
      </c>
      <c r="CF340">
        <f t="shared" si="77"/>
        <v>0</v>
      </c>
      <c r="CG340">
        <f t="shared" si="77"/>
        <v>0</v>
      </c>
      <c r="CH340">
        <f t="shared" si="77"/>
        <v>0</v>
      </c>
      <c r="CI340">
        <f t="shared" si="77"/>
        <v>0</v>
      </c>
      <c r="CJ340">
        <f t="shared" si="77"/>
        <v>0</v>
      </c>
      <c r="CK340">
        <f t="shared" si="77"/>
        <v>0</v>
      </c>
      <c r="CL340">
        <f t="shared" si="77"/>
        <v>0</v>
      </c>
      <c r="CM340">
        <f t="shared" si="77"/>
        <v>0</v>
      </c>
      <c r="CN340">
        <f t="shared" si="77"/>
        <v>0</v>
      </c>
      <c r="CO340">
        <f t="shared" si="73"/>
        <v>0</v>
      </c>
      <c r="CP340">
        <f t="shared" si="73"/>
        <v>0</v>
      </c>
      <c r="CQ340">
        <f t="shared" si="73"/>
        <v>0</v>
      </c>
      <c r="CR340">
        <f t="shared" si="73"/>
        <v>0</v>
      </c>
      <c r="CS340">
        <f t="shared" si="73"/>
        <v>0</v>
      </c>
      <c r="CT340">
        <f t="shared" si="73"/>
        <v>0</v>
      </c>
      <c r="CU340">
        <f t="shared" si="68"/>
        <v>0</v>
      </c>
      <c r="CV340">
        <f t="shared" si="68"/>
        <v>0</v>
      </c>
      <c r="CW340">
        <f t="shared" si="68"/>
        <v>0</v>
      </c>
    </row>
    <row r="341" spans="1:101" x14ac:dyDescent="0.45">
      <c r="A341" s="1">
        <v>42433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9.5329035234961236E-8</v>
      </c>
      <c r="R341">
        <v>1.4569057014096431E-5</v>
      </c>
      <c r="S341">
        <v>5.6654840048764433E-5</v>
      </c>
      <c r="T341">
        <v>1.320195920796439E-4</v>
      </c>
      <c r="U341">
        <v>1.932077249581442E-4</v>
      </c>
      <c r="V341">
        <v>2.4735660299316956E-4</v>
      </c>
      <c r="W341">
        <v>2.9753899875379361E-4</v>
      </c>
      <c r="X341">
        <v>2.789315654845561E-4</v>
      </c>
      <c r="Y341">
        <v>2.6796872643253559E-4</v>
      </c>
      <c r="Z341">
        <v>2.8019110036259806E-4</v>
      </c>
      <c r="AA341">
        <v>2.1787689325538485E-4</v>
      </c>
      <c r="AB341">
        <v>2.1722190334245794E-4</v>
      </c>
      <c r="AC341">
        <v>1.9809810446569769E-4</v>
      </c>
      <c r="AD341">
        <v>8.5029924590764114E-5</v>
      </c>
      <c r="AE341">
        <v>9.4013494548718759E-5</v>
      </c>
      <c r="AF341">
        <v>7.6911068423253238E-5</v>
      </c>
      <c r="AG341">
        <v>3.4720820654140278E-5</v>
      </c>
      <c r="AH341">
        <v>1.7648979260812635E-5</v>
      </c>
      <c r="AI341">
        <v>1.9391514584045034E-6</v>
      </c>
      <c r="AJ341">
        <v>1.5888172539160209E-8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Y341">
        <f t="shared" si="76"/>
        <v>2.7120097653347101E-3</v>
      </c>
      <c r="BA341">
        <f>IF([1]Graph!$B$45=[1]PV_profile!A341,1,0)</f>
        <v>0</v>
      </c>
      <c r="BB341">
        <f t="shared" si="75"/>
        <v>0</v>
      </c>
      <c r="BC341">
        <f t="shared" si="75"/>
        <v>0</v>
      </c>
      <c r="BD341">
        <f t="shared" si="75"/>
        <v>0</v>
      </c>
      <c r="BE341">
        <f t="shared" si="75"/>
        <v>0</v>
      </c>
      <c r="BF341">
        <f t="shared" si="75"/>
        <v>0</v>
      </c>
      <c r="BG341">
        <f t="shared" si="75"/>
        <v>0</v>
      </c>
      <c r="BH341">
        <f t="shared" si="74"/>
        <v>0</v>
      </c>
      <c r="BI341">
        <f t="shared" si="74"/>
        <v>0</v>
      </c>
      <c r="BJ341">
        <f t="shared" si="74"/>
        <v>0</v>
      </c>
      <c r="BK341">
        <f t="shared" si="74"/>
        <v>0</v>
      </c>
      <c r="BL341">
        <f t="shared" si="74"/>
        <v>0</v>
      </c>
      <c r="BM341">
        <f t="shared" si="72"/>
        <v>0</v>
      </c>
      <c r="BN341">
        <f t="shared" si="72"/>
        <v>0</v>
      </c>
      <c r="BO341">
        <f t="shared" si="72"/>
        <v>0</v>
      </c>
      <c r="BP341">
        <f t="shared" si="72"/>
        <v>0</v>
      </c>
      <c r="BQ341">
        <f t="shared" si="72"/>
        <v>0</v>
      </c>
      <c r="BR341">
        <f t="shared" si="72"/>
        <v>0</v>
      </c>
      <c r="BS341">
        <f t="shared" si="72"/>
        <v>0</v>
      </c>
      <c r="BT341">
        <f t="shared" si="72"/>
        <v>0</v>
      </c>
      <c r="BU341">
        <f t="shared" si="72"/>
        <v>0</v>
      </c>
      <c r="BV341">
        <f t="shared" si="78"/>
        <v>0</v>
      </c>
      <c r="BW341">
        <f t="shared" si="78"/>
        <v>0</v>
      </c>
      <c r="BX341">
        <f t="shared" si="78"/>
        <v>0</v>
      </c>
      <c r="BY341">
        <f t="shared" si="78"/>
        <v>0</v>
      </c>
      <c r="BZ341">
        <f t="shared" si="78"/>
        <v>0</v>
      </c>
      <c r="CA341">
        <f t="shared" si="78"/>
        <v>0</v>
      </c>
      <c r="CB341">
        <f t="shared" si="78"/>
        <v>0</v>
      </c>
      <c r="CC341">
        <f t="shared" si="78"/>
        <v>0</v>
      </c>
      <c r="CD341">
        <f t="shared" si="78"/>
        <v>0</v>
      </c>
      <c r="CE341">
        <f t="shared" si="78"/>
        <v>0</v>
      </c>
      <c r="CF341">
        <f t="shared" si="77"/>
        <v>0</v>
      </c>
      <c r="CG341">
        <f t="shared" si="77"/>
        <v>0</v>
      </c>
      <c r="CH341">
        <f t="shared" si="77"/>
        <v>0</v>
      </c>
      <c r="CI341">
        <f t="shared" si="77"/>
        <v>0</v>
      </c>
      <c r="CJ341">
        <f t="shared" si="77"/>
        <v>0</v>
      </c>
      <c r="CK341">
        <f t="shared" si="77"/>
        <v>0</v>
      </c>
      <c r="CL341">
        <f t="shared" si="77"/>
        <v>0</v>
      </c>
      <c r="CM341">
        <f t="shared" si="77"/>
        <v>0</v>
      </c>
      <c r="CN341">
        <f t="shared" si="77"/>
        <v>0</v>
      </c>
      <c r="CO341">
        <f t="shared" si="73"/>
        <v>0</v>
      </c>
      <c r="CP341">
        <f t="shared" si="73"/>
        <v>0</v>
      </c>
      <c r="CQ341">
        <f t="shared" si="73"/>
        <v>0</v>
      </c>
      <c r="CR341">
        <f t="shared" si="73"/>
        <v>0</v>
      </c>
      <c r="CS341">
        <f t="shared" si="73"/>
        <v>0</v>
      </c>
      <c r="CT341">
        <f t="shared" si="73"/>
        <v>0</v>
      </c>
      <c r="CU341">
        <f t="shared" si="68"/>
        <v>0</v>
      </c>
      <c r="CV341">
        <f t="shared" si="68"/>
        <v>0</v>
      </c>
      <c r="CW341">
        <f t="shared" si="68"/>
        <v>0</v>
      </c>
    </row>
    <row r="342" spans="1:101" x14ac:dyDescent="0.45">
      <c r="A342" s="1">
        <v>42434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7.944086269580103E-8</v>
      </c>
      <c r="R342">
        <v>2.430890398491512E-6</v>
      </c>
      <c r="S342">
        <v>1.0152145048209895E-5</v>
      </c>
      <c r="T342">
        <v>4.1133287090945351E-5</v>
      </c>
      <c r="U342">
        <v>6.8889527312544728E-5</v>
      </c>
      <c r="V342">
        <v>1.0586527685430534E-4</v>
      </c>
      <c r="W342">
        <v>1.1925821189619043E-4</v>
      </c>
      <c r="X342">
        <v>1.5731793200943523E-4</v>
      </c>
      <c r="Y342">
        <v>1.9340314948037589E-4</v>
      </c>
      <c r="Z342">
        <v>2.1432310626268812E-4</v>
      </c>
      <c r="AA342">
        <v>2.6156777892082138E-4</v>
      </c>
      <c r="AB342">
        <v>2.2021007139276047E-4</v>
      </c>
      <c r="AC342">
        <v>2.1099056207259928E-4</v>
      </c>
      <c r="AD342">
        <v>2.12887609873775E-4</v>
      </c>
      <c r="AE342">
        <v>1.7645046938109197E-4</v>
      </c>
      <c r="AF342">
        <v>1.8472820727399443E-4</v>
      </c>
      <c r="AG342">
        <v>1.6761743985794583E-4</v>
      </c>
      <c r="AH342">
        <v>9.1677535981148743E-5</v>
      </c>
      <c r="AI342">
        <v>5.0570464374893023E-5</v>
      </c>
      <c r="AJ342">
        <v>2.3243999220477903E-5</v>
      </c>
      <c r="AK342">
        <v>2.3355613632565505E-6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Y342">
        <f t="shared" si="76"/>
        <v>2.5151326669286471E-3</v>
      </c>
      <c r="BA342">
        <f>IF([1]Graph!$B$45=[1]PV_profile!A342,1,0)</f>
        <v>0</v>
      </c>
      <c r="BB342">
        <f t="shared" si="75"/>
        <v>0</v>
      </c>
      <c r="BC342">
        <f t="shared" si="75"/>
        <v>0</v>
      </c>
      <c r="BD342">
        <f t="shared" si="75"/>
        <v>0</v>
      </c>
      <c r="BE342">
        <f t="shared" si="75"/>
        <v>0</v>
      </c>
      <c r="BF342">
        <f t="shared" si="75"/>
        <v>0</v>
      </c>
      <c r="BG342">
        <f t="shared" si="75"/>
        <v>0</v>
      </c>
      <c r="BH342">
        <f t="shared" si="74"/>
        <v>0</v>
      </c>
      <c r="BI342">
        <f t="shared" si="74"/>
        <v>0</v>
      </c>
      <c r="BJ342">
        <f t="shared" si="74"/>
        <v>0</v>
      </c>
      <c r="BK342">
        <f t="shared" si="74"/>
        <v>0</v>
      </c>
      <c r="BL342">
        <f t="shared" si="74"/>
        <v>0</v>
      </c>
      <c r="BM342">
        <f t="shared" si="72"/>
        <v>0</v>
      </c>
      <c r="BN342">
        <f t="shared" si="72"/>
        <v>0</v>
      </c>
      <c r="BO342">
        <f t="shared" si="72"/>
        <v>0</v>
      </c>
      <c r="BP342">
        <f t="shared" si="72"/>
        <v>0</v>
      </c>
      <c r="BQ342">
        <f t="shared" si="72"/>
        <v>0</v>
      </c>
      <c r="BR342">
        <f t="shared" si="72"/>
        <v>0</v>
      </c>
      <c r="BS342">
        <f t="shared" si="72"/>
        <v>0</v>
      </c>
      <c r="BT342">
        <f t="shared" ref="BM342:CB361" si="79">IF($BA342=1,T342,0)</f>
        <v>0</v>
      </c>
      <c r="BU342">
        <f t="shared" si="79"/>
        <v>0</v>
      </c>
      <c r="BV342">
        <f t="shared" si="78"/>
        <v>0</v>
      </c>
      <c r="BW342">
        <f t="shared" si="78"/>
        <v>0</v>
      </c>
      <c r="BX342">
        <f t="shared" si="78"/>
        <v>0</v>
      </c>
      <c r="BY342">
        <f t="shared" si="78"/>
        <v>0</v>
      </c>
      <c r="BZ342">
        <f t="shared" si="78"/>
        <v>0</v>
      </c>
      <c r="CA342">
        <f t="shared" si="78"/>
        <v>0</v>
      </c>
      <c r="CB342">
        <f t="shared" si="78"/>
        <v>0</v>
      </c>
      <c r="CC342">
        <f t="shared" si="78"/>
        <v>0</v>
      </c>
      <c r="CD342">
        <f t="shared" si="78"/>
        <v>0</v>
      </c>
      <c r="CE342">
        <f t="shared" si="78"/>
        <v>0</v>
      </c>
      <c r="CF342">
        <f t="shared" si="77"/>
        <v>0</v>
      </c>
      <c r="CG342">
        <f t="shared" si="77"/>
        <v>0</v>
      </c>
      <c r="CH342">
        <f t="shared" si="77"/>
        <v>0</v>
      </c>
      <c r="CI342">
        <f t="shared" si="77"/>
        <v>0</v>
      </c>
      <c r="CJ342">
        <f t="shared" si="77"/>
        <v>0</v>
      </c>
      <c r="CK342">
        <f t="shared" si="77"/>
        <v>0</v>
      </c>
      <c r="CL342">
        <f t="shared" si="77"/>
        <v>0</v>
      </c>
      <c r="CM342">
        <f t="shared" si="77"/>
        <v>0</v>
      </c>
      <c r="CN342">
        <f t="shared" si="77"/>
        <v>0</v>
      </c>
      <c r="CO342">
        <f t="shared" si="73"/>
        <v>0</v>
      </c>
      <c r="CP342">
        <f t="shared" si="73"/>
        <v>0</v>
      </c>
      <c r="CQ342">
        <f t="shared" si="73"/>
        <v>0</v>
      </c>
      <c r="CR342">
        <f t="shared" si="73"/>
        <v>0</v>
      </c>
      <c r="CS342">
        <f t="shared" si="73"/>
        <v>0</v>
      </c>
      <c r="CT342">
        <f t="shared" si="73"/>
        <v>0</v>
      </c>
      <c r="CU342">
        <f t="shared" si="73"/>
        <v>0</v>
      </c>
      <c r="CV342">
        <f t="shared" si="73"/>
        <v>0</v>
      </c>
      <c r="CW342">
        <f t="shared" si="73"/>
        <v>0</v>
      </c>
    </row>
    <row r="343" spans="1:101" x14ac:dyDescent="0.45">
      <c r="A343" s="1">
        <v>42435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1.2392774580544961E-6</v>
      </c>
      <c r="S343">
        <v>2.1607517448944402E-5</v>
      </c>
      <c r="T343">
        <v>6.0277740592006428E-5</v>
      </c>
      <c r="U343">
        <v>1.2977022405241226E-4</v>
      </c>
      <c r="V343">
        <v>1.9513138544832308E-4</v>
      </c>
      <c r="W343">
        <v>2.5205036636555099E-4</v>
      </c>
      <c r="X343">
        <v>2.8141369523948648E-4</v>
      </c>
      <c r="Y343">
        <v>2.2672104449930828E-4</v>
      </c>
      <c r="Z343">
        <v>2.0848499726317373E-4</v>
      </c>
      <c r="AA343">
        <v>2.5010009318636906E-4</v>
      </c>
      <c r="AB343">
        <v>2.5324873177931718E-4</v>
      </c>
      <c r="AC343">
        <v>2.7869761214391705E-4</v>
      </c>
      <c r="AD343">
        <v>2.3797145947428765E-4</v>
      </c>
      <c r="AE343">
        <v>1.9276563655724205E-4</v>
      </c>
      <c r="AF343">
        <v>1.3734967676221866E-4</v>
      </c>
      <c r="AG343">
        <v>1.1782708475472556E-4</v>
      </c>
      <c r="AH343">
        <v>7.9947695399800242E-5</v>
      </c>
      <c r="AI343">
        <v>4.5867565303301599E-5</v>
      </c>
      <c r="AJ343">
        <v>2.0304290096419784E-5</v>
      </c>
      <c r="AK343">
        <v>3.7813850643201288E-6</v>
      </c>
      <c r="AL343">
        <v>1.1121720777412146E-7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Y343">
        <f t="shared" si="76"/>
        <v>2.9946686960969529E-3</v>
      </c>
      <c r="BA343">
        <f>IF([1]Graph!$B$45=[1]PV_profile!A343,1,0)</f>
        <v>0</v>
      </c>
      <c r="BB343">
        <f t="shared" si="75"/>
        <v>0</v>
      </c>
      <c r="BC343">
        <f t="shared" si="75"/>
        <v>0</v>
      </c>
      <c r="BD343">
        <f t="shared" si="75"/>
        <v>0</v>
      </c>
      <c r="BE343">
        <f t="shared" si="75"/>
        <v>0</v>
      </c>
      <c r="BF343">
        <f t="shared" si="75"/>
        <v>0</v>
      </c>
      <c r="BG343">
        <f t="shared" si="75"/>
        <v>0</v>
      </c>
      <c r="BH343">
        <f t="shared" si="74"/>
        <v>0</v>
      </c>
      <c r="BI343">
        <f t="shared" si="74"/>
        <v>0</v>
      </c>
      <c r="BJ343">
        <f t="shared" si="74"/>
        <v>0</v>
      </c>
      <c r="BK343">
        <f t="shared" si="74"/>
        <v>0</v>
      </c>
      <c r="BL343">
        <f t="shared" si="74"/>
        <v>0</v>
      </c>
      <c r="BM343">
        <f t="shared" si="79"/>
        <v>0</v>
      </c>
      <c r="BN343">
        <f t="shared" si="79"/>
        <v>0</v>
      </c>
      <c r="BO343">
        <f t="shared" si="79"/>
        <v>0</v>
      </c>
      <c r="BP343">
        <f t="shared" si="79"/>
        <v>0</v>
      </c>
      <c r="BQ343">
        <f t="shared" si="79"/>
        <v>0</v>
      </c>
      <c r="BR343">
        <f t="shared" si="79"/>
        <v>0</v>
      </c>
      <c r="BS343">
        <f t="shared" si="79"/>
        <v>0</v>
      </c>
      <c r="BT343">
        <f t="shared" si="79"/>
        <v>0</v>
      </c>
      <c r="BU343">
        <f t="shared" si="79"/>
        <v>0</v>
      </c>
      <c r="BV343">
        <f t="shared" si="78"/>
        <v>0</v>
      </c>
      <c r="BW343">
        <f t="shared" si="78"/>
        <v>0</v>
      </c>
      <c r="BX343">
        <f t="shared" si="78"/>
        <v>0</v>
      </c>
      <c r="BY343">
        <f t="shared" si="78"/>
        <v>0</v>
      </c>
      <c r="BZ343">
        <f t="shared" si="78"/>
        <v>0</v>
      </c>
      <c r="CA343">
        <f t="shared" si="78"/>
        <v>0</v>
      </c>
      <c r="CB343">
        <f t="shared" si="78"/>
        <v>0</v>
      </c>
      <c r="CC343">
        <f t="shared" si="78"/>
        <v>0</v>
      </c>
      <c r="CD343">
        <f t="shared" si="78"/>
        <v>0</v>
      </c>
      <c r="CE343">
        <f t="shared" si="78"/>
        <v>0</v>
      </c>
      <c r="CF343">
        <f t="shared" si="77"/>
        <v>0</v>
      </c>
      <c r="CG343">
        <f t="shared" si="77"/>
        <v>0</v>
      </c>
      <c r="CH343">
        <f t="shared" si="77"/>
        <v>0</v>
      </c>
      <c r="CI343">
        <f t="shared" si="77"/>
        <v>0</v>
      </c>
      <c r="CJ343">
        <f t="shared" si="77"/>
        <v>0</v>
      </c>
      <c r="CK343">
        <f t="shared" si="77"/>
        <v>0</v>
      </c>
      <c r="CL343">
        <f t="shared" si="77"/>
        <v>0</v>
      </c>
      <c r="CM343">
        <f t="shared" si="77"/>
        <v>0</v>
      </c>
      <c r="CN343">
        <f t="shared" si="77"/>
        <v>0</v>
      </c>
      <c r="CO343">
        <f t="shared" si="73"/>
        <v>0</v>
      </c>
      <c r="CP343">
        <f t="shared" si="73"/>
        <v>0</v>
      </c>
      <c r="CQ343">
        <f t="shared" si="73"/>
        <v>0</v>
      </c>
      <c r="CR343">
        <f t="shared" si="73"/>
        <v>0</v>
      </c>
      <c r="CS343">
        <f t="shared" si="73"/>
        <v>0</v>
      </c>
      <c r="CT343">
        <f t="shared" si="73"/>
        <v>0</v>
      </c>
      <c r="CU343">
        <f t="shared" si="73"/>
        <v>0</v>
      </c>
      <c r="CV343">
        <f t="shared" si="73"/>
        <v>0</v>
      </c>
      <c r="CW343">
        <f t="shared" si="73"/>
        <v>0</v>
      </c>
    </row>
    <row r="344" spans="1:101" x14ac:dyDescent="0.45">
      <c r="A344" s="1">
        <v>42436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2.7327656767355553E-6</v>
      </c>
      <c r="R344">
        <v>2.4991698199785532E-5</v>
      </c>
      <c r="S344">
        <v>8.0224546806295118E-5</v>
      </c>
      <c r="T344">
        <v>1.3819850238012331E-4</v>
      </c>
      <c r="U344">
        <v>2.1078878228135192E-4</v>
      </c>
      <c r="V344">
        <v>2.5763664783031977E-4</v>
      </c>
      <c r="W344">
        <v>3.2784449625930127E-4</v>
      </c>
      <c r="X344">
        <v>3.7856391225174891E-4</v>
      </c>
      <c r="Y344">
        <v>3.7877244451632543E-4</v>
      </c>
      <c r="Z344">
        <v>3.9579821020928942E-4</v>
      </c>
      <c r="AA344">
        <v>3.8251768398811893E-4</v>
      </c>
      <c r="AB344">
        <v>3.9593008204136455E-4</v>
      </c>
      <c r="AC344">
        <v>3.7872716322458883E-4</v>
      </c>
      <c r="AD344">
        <v>3.4043229815776437E-4</v>
      </c>
      <c r="AE344">
        <v>2.9532657072771552E-4</v>
      </c>
      <c r="AF344">
        <v>2.0679846774814182E-4</v>
      </c>
      <c r="AG344">
        <v>1.4206210873733357E-4</v>
      </c>
      <c r="AH344">
        <v>4.8846597654394141E-5</v>
      </c>
      <c r="AI344">
        <v>8.43661961829407E-6</v>
      </c>
      <c r="AJ344">
        <v>1.6523699440726613E-6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Y344">
        <f t="shared" si="76"/>
        <v>4.3962819682530638E-3</v>
      </c>
      <c r="BA344">
        <f>IF([1]Graph!$B$45=[1]PV_profile!A344,1,0)</f>
        <v>0</v>
      </c>
      <c r="BB344">
        <f t="shared" si="75"/>
        <v>0</v>
      </c>
      <c r="BC344">
        <f t="shared" si="75"/>
        <v>0</v>
      </c>
      <c r="BD344">
        <f t="shared" si="75"/>
        <v>0</v>
      </c>
      <c r="BE344">
        <f t="shared" si="75"/>
        <v>0</v>
      </c>
      <c r="BF344">
        <f t="shared" si="75"/>
        <v>0</v>
      </c>
      <c r="BG344">
        <f t="shared" si="75"/>
        <v>0</v>
      </c>
      <c r="BH344">
        <f t="shared" si="74"/>
        <v>0</v>
      </c>
      <c r="BI344">
        <f t="shared" si="74"/>
        <v>0</v>
      </c>
      <c r="BJ344">
        <f t="shared" si="74"/>
        <v>0</v>
      </c>
      <c r="BK344">
        <f t="shared" si="74"/>
        <v>0</v>
      </c>
      <c r="BL344">
        <f t="shared" si="74"/>
        <v>0</v>
      </c>
      <c r="BM344">
        <f t="shared" si="79"/>
        <v>0</v>
      </c>
      <c r="BN344">
        <f t="shared" si="79"/>
        <v>0</v>
      </c>
      <c r="BO344">
        <f t="shared" si="79"/>
        <v>0</v>
      </c>
      <c r="BP344">
        <f t="shared" si="79"/>
        <v>0</v>
      </c>
      <c r="BQ344">
        <f t="shared" si="79"/>
        <v>0</v>
      </c>
      <c r="BR344">
        <f t="shared" si="79"/>
        <v>0</v>
      </c>
      <c r="BS344">
        <f t="shared" si="79"/>
        <v>0</v>
      </c>
      <c r="BT344">
        <f t="shared" si="79"/>
        <v>0</v>
      </c>
      <c r="BU344">
        <f t="shared" si="79"/>
        <v>0</v>
      </c>
      <c r="BV344">
        <f t="shared" si="78"/>
        <v>0</v>
      </c>
      <c r="BW344">
        <f t="shared" si="78"/>
        <v>0</v>
      </c>
      <c r="BX344">
        <f t="shared" si="78"/>
        <v>0</v>
      </c>
      <c r="BY344">
        <f t="shared" si="78"/>
        <v>0</v>
      </c>
      <c r="BZ344">
        <f t="shared" si="78"/>
        <v>0</v>
      </c>
      <c r="CA344">
        <f t="shared" si="78"/>
        <v>0</v>
      </c>
      <c r="CB344">
        <f t="shared" si="78"/>
        <v>0</v>
      </c>
      <c r="CC344">
        <f t="shared" si="78"/>
        <v>0</v>
      </c>
      <c r="CD344">
        <f t="shared" si="78"/>
        <v>0</v>
      </c>
      <c r="CE344">
        <f t="shared" si="78"/>
        <v>0</v>
      </c>
      <c r="CF344">
        <f t="shared" si="77"/>
        <v>0</v>
      </c>
      <c r="CG344">
        <f t="shared" si="77"/>
        <v>0</v>
      </c>
      <c r="CH344">
        <f t="shared" si="77"/>
        <v>0</v>
      </c>
      <c r="CI344">
        <f t="shared" si="77"/>
        <v>0</v>
      </c>
      <c r="CJ344">
        <f t="shared" si="77"/>
        <v>0</v>
      </c>
      <c r="CK344">
        <f t="shared" si="77"/>
        <v>0</v>
      </c>
      <c r="CL344">
        <f t="shared" si="77"/>
        <v>0</v>
      </c>
      <c r="CM344">
        <f t="shared" si="77"/>
        <v>0</v>
      </c>
      <c r="CN344">
        <f t="shared" si="77"/>
        <v>0</v>
      </c>
      <c r="CO344">
        <f t="shared" si="73"/>
        <v>0</v>
      </c>
      <c r="CP344">
        <f t="shared" si="73"/>
        <v>0</v>
      </c>
      <c r="CQ344">
        <f t="shared" si="73"/>
        <v>0</v>
      </c>
      <c r="CR344">
        <f t="shared" si="73"/>
        <v>0</v>
      </c>
      <c r="CS344">
        <f t="shared" si="73"/>
        <v>0</v>
      </c>
      <c r="CT344">
        <f t="shared" si="73"/>
        <v>0</v>
      </c>
      <c r="CU344">
        <f t="shared" si="73"/>
        <v>0</v>
      </c>
      <c r="CV344">
        <f t="shared" si="73"/>
        <v>0</v>
      </c>
      <c r="CW344">
        <f t="shared" si="73"/>
        <v>0</v>
      </c>
    </row>
    <row r="345" spans="1:101" x14ac:dyDescent="0.45">
      <c r="A345" s="1">
        <v>42437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2.2561205005607495E-6</v>
      </c>
      <c r="S345">
        <v>2.1131269477083075E-5</v>
      </c>
      <c r="T345">
        <v>7.1850685469530704E-5</v>
      </c>
      <c r="U345">
        <v>1.4587328412516464E-4</v>
      </c>
      <c r="V345">
        <v>2.3658124437711113E-4</v>
      </c>
      <c r="W345">
        <v>2.5660550543252821E-4</v>
      </c>
      <c r="X345">
        <v>3.0517247125023316E-4</v>
      </c>
      <c r="Y345">
        <v>3.1906985577023658E-4</v>
      </c>
      <c r="Z345">
        <v>3.4384984407093779E-4</v>
      </c>
      <c r="AA345">
        <v>3.4777978354849908E-4</v>
      </c>
      <c r="AB345">
        <v>3.2830644487587729E-4</v>
      </c>
      <c r="AC345">
        <v>2.7268235002059096E-4</v>
      </c>
      <c r="AD345">
        <v>3.1117065358807964E-4</v>
      </c>
      <c r="AE345">
        <v>2.2902880156062133E-4</v>
      </c>
      <c r="AF345">
        <v>1.7924082968328193E-4</v>
      </c>
      <c r="AG345">
        <v>1.2964589910229336E-4</v>
      </c>
      <c r="AH345">
        <v>1.0390785399748081E-4</v>
      </c>
      <c r="AI345">
        <v>5.496274967334387E-5</v>
      </c>
      <c r="AJ345">
        <v>3.8040257101884326E-5</v>
      </c>
      <c r="AK345">
        <v>4.5281291736606583E-6</v>
      </c>
      <c r="AL345">
        <v>1.5888172539160209E-8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Y345">
        <f t="shared" si="76"/>
        <v>3.7016999209715383E-3</v>
      </c>
      <c r="BA345">
        <f>IF([1]Graph!$B$45=[1]PV_profile!A345,1,0)</f>
        <v>0</v>
      </c>
      <c r="BB345">
        <f t="shared" si="75"/>
        <v>0</v>
      </c>
      <c r="BC345">
        <f t="shared" si="75"/>
        <v>0</v>
      </c>
      <c r="BD345">
        <f t="shared" si="75"/>
        <v>0</v>
      </c>
      <c r="BE345">
        <f t="shared" si="75"/>
        <v>0</v>
      </c>
      <c r="BF345">
        <f t="shared" si="75"/>
        <v>0</v>
      </c>
      <c r="BG345">
        <f t="shared" si="75"/>
        <v>0</v>
      </c>
      <c r="BH345">
        <f t="shared" si="74"/>
        <v>0</v>
      </c>
      <c r="BI345">
        <f t="shared" si="74"/>
        <v>0</v>
      </c>
      <c r="BJ345">
        <f t="shared" si="74"/>
        <v>0</v>
      </c>
      <c r="BK345">
        <f t="shared" si="74"/>
        <v>0</v>
      </c>
      <c r="BL345">
        <f t="shared" si="74"/>
        <v>0</v>
      </c>
      <c r="BM345">
        <f t="shared" si="79"/>
        <v>0</v>
      </c>
      <c r="BN345">
        <f t="shared" si="79"/>
        <v>0</v>
      </c>
      <c r="BO345">
        <f t="shared" si="79"/>
        <v>0</v>
      </c>
      <c r="BP345">
        <f t="shared" si="79"/>
        <v>0</v>
      </c>
      <c r="BQ345">
        <f t="shared" si="79"/>
        <v>0</v>
      </c>
      <c r="BR345">
        <f t="shared" si="79"/>
        <v>0</v>
      </c>
      <c r="BS345">
        <f t="shared" si="79"/>
        <v>0</v>
      </c>
      <c r="BT345">
        <f t="shared" si="79"/>
        <v>0</v>
      </c>
      <c r="BU345">
        <f t="shared" si="79"/>
        <v>0</v>
      </c>
      <c r="BV345">
        <f t="shared" si="78"/>
        <v>0</v>
      </c>
      <c r="BW345">
        <f t="shared" si="78"/>
        <v>0</v>
      </c>
      <c r="BX345">
        <f t="shared" si="78"/>
        <v>0</v>
      </c>
      <c r="BY345">
        <f t="shared" si="78"/>
        <v>0</v>
      </c>
      <c r="BZ345">
        <f t="shared" si="78"/>
        <v>0</v>
      </c>
      <c r="CA345">
        <f t="shared" si="78"/>
        <v>0</v>
      </c>
      <c r="CB345">
        <f t="shared" si="78"/>
        <v>0</v>
      </c>
      <c r="CC345">
        <f t="shared" si="78"/>
        <v>0</v>
      </c>
      <c r="CD345">
        <f t="shared" si="78"/>
        <v>0</v>
      </c>
      <c r="CE345">
        <f t="shared" si="78"/>
        <v>0</v>
      </c>
      <c r="CF345">
        <f t="shared" si="77"/>
        <v>0</v>
      </c>
      <c r="CG345">
        <f t="shared" si="77"/>
        <v>0</v>
      </c>
      <c r="CH345">
        <f t="shared" si="77"/>
        <v>0</v>
      </c>
      <c r="CI345">
        <f t="shared" si="77"/>
        <v>0</v>
      </c>
      <c r="CJ345">
        <f t="shared" si="77"/>
        <v>0</v>
      </c>
      <c r="CK345">
        <f t="shared" si="77"/>
        <v>0</v>
      </c>
      <c r="CL345">
        <f t="shared" si="77"/>
        <v>0</v>
      </c>
      <c r="CM345">
        <f t="shared" si="77"/>
        <v>0</v>
      </c>
      <c r="CN345">
        <f t="shared" si="77"/>
        <v>0</v>
      </c>
      <c r="CO345">
        <f t="shared" si="73"/>
        <v>0</v>
      </c>
      <c r="CP345">
        <f t="shared" si="73"/>
        <v>0</v>
      </c>
      <c r="CQ345">
        <f t="shared" si="73"/>
        <v>0</v>
      </c>
      <c r="CR345">
        <f t="shared" si="73"/>
        <v>0</v>
      </c>
      <c r="CS345">
        <f t="shared" si="73"/>
        <v>0</v>
      </c>
      <c r="CT345">
        <f t="shared" si="73"/>
        <v>0</v>
      </c>
      <c r="CU345">
        <f t="shared" si="73"/>
        <v>0</v>
      </c>
      <c r="CV345">
        <f t="shared" si="73"/>
        <v>0</v>
      </c>
      <c r="CW345">
        <f t="shared" si="73"/>
        <v>0</v>
      </c>
    </row>
    <row r="346" spans="1:101" x14ac:dyDescent="0.45">
      <c r="A346" s="1">
        <v>42438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4.7028990715914213E-6</v>
      </c>
      <c r="R346">
        <v>2.0797220649447235E-5</v>
      </c>
      <c r="S346">
        <v>3.611739102033246E-5</v>
      </c>
      <c r="T346">
        <v>9.6716072697629926E-5</v>
      </c>
      <c r="U346">
        <v>1.3772026838669457E-4</v>
      </c>
      <c r="V346">
        <v>1.7306986346907216E-4</v>
      </c>
      <c r="W346">
        <v>1.4740371234499926E-4</v>
      </c>
      <c r="X346">
        <v>2.1446451099828661E-4</v>
      </c>
      <c r="Y346">
        <v>2.1934178276349534E-4</v>
      </c>
      <c r="Z346">
        <v>2.292031742542386E-4</v>
      </c>
      <c r="AA346">
        <v>2.4953010499652675E-4</v>
      </c>
      <c r="AB346">
        <v>2.4874602368171912E-4</v>
      </c>
      <c r="AC346">
        <v>2.046881212306279E-4</v>
      </c>
      <c r="AD346">
        <v>2.0483389521367464E-4</v>
      </c>
      <c r="AE346">
        <v>2.2982519620914674E-4</v>
      </c>
      <c r="AF346">
        <v>2.1984901267180801E-4</v>
      </c>
      <c r="AG346">
        <v>1.8926586935117854E-4</v>
      </c>
      <c r="AH346">
        <v>1.1853728606722603E-4</v>
      </c>
      <c r="AI346">
        <v>4.5435407010236449E-5</v>
      </c>
      <c r="AJ346">
        <v>1.4426460665557465E-5</v>
      </c>
      <c r="AK346">
        <v>1.2075011129761759E-6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Y346">
        <f t="shared" si="76"/>
        <v>3.005881773866465E-3</v>
      </c>
      <c r="BA346">
        <f>IF([1]Graph!$B$45=[1]PV_profile!A346,1,0)</f>
        <v>0</v>
      </c>
      <c r="BB346">
        <f t="shared" si="75"/>
        <v>0</v>
      </c>
      <c r="BC346">
        <f t="shared" si="75"/>
        <v>0</v>
      </c>
      <c r="BD346">
        <f t="shared" si="75"/>
        <v>0</v>
      </c>
      <c r="BE346">
        <f t="shared" si="75"/>
        <v>0</v>
      </c>
      <c r="BF346">
        <f t="shared" si="75"/>
        <v>0</v>
      </c>
      <c r="BG346">
        <f t="shared" si="75"/>
        <v>0</v>
      </c>
      <c r="BH346">
        <f t="shared" si="74"/>
        <v>0</v>
      </c>
      <c r="BI346">
        <f t="shared" si="74"/>
        <v>0</v>
      </c>
      <c r="BJ346">
        <f t="shared" si="74"/>
        <v>0</v>
      </c>
      <c r="BK346">
        <f t="shared" si="74"/>
        <v>0</v>
      </c>
      <c r="BL346">
        <f t="shared" si="74"/>
        <v>0</v>
      </c>
      <c r="BM346">
        <f t="shared" si="79"/>
        <v>0</v>
      </c>
      <c r="BN346">
        <f t="shared" si="79"/>
        <v>0</v>
      </c>
      <c r="BO346">
        <f t="shared" si="79"/>
        <v>0</v>
      </c>
      <c r="BP346">
        <f t="shared" si="79"/>
        <v>0</v>
      </c>
      <c r="BQ346">
        <f t="shared" si="79"/>
        <v>0</v>
      </c>
      <c r="BR346">
        <f t="shared" si="79"/>
        <v>0</v>
      </c>
      <c r="BS346">
        <f t="shared" si="79"/>
        <v>0</v>
      </c>
      <c r="BT346">
        <f t="shared" si="79"/>
        <v>0</v>
      </c>
      <c r="BU346">
        <f t="shared" si="79"/>
        <v>0</v>
      </c>
      <c r="BV346">
        <f t="shared" si="78"/>
        <v>0</v>
      </c>
      <c r="BW346">
        <f t="shared" si="78"/>
        <v>0</v>
      </c>
      <c r="BX346">
        <f t="shared" si="78"/>
        <v>0</v>
      </c>
      <c r="BY346">
        <f t="shared" si="78"/>
        <v>0</v>
      </c>
      <c r="BZ346">
        <f t="shared" si="78"/>
        <v>0</v>
      </c>
      <c r="CA346">
        <f t="shared" si="78"/>
        <v>0</v>
      </c>
      <c r="CB346">
        <f t="shared" si="78"/>
        <v>0</v>
      </c>
      <c r="CC346">
        <f t="shared" si="78"/>
        <v>0</v>
      </c>
      <c r="CD346">
        <f t="shared" si="78"/>
        <v>0</v>
      </c>
      <c r="CE346">
        <f t="shared" si="78"/>
        <v>0</v>
      </c>
      <c r="CF346">
        <f t="shared" si="77"/>
        <v>0</v>
      </c>
      <c r="CG346">
        <f t="shared" si="77"/>
        <v>0</v>
      </c>
      <c r="CH346">
        <f t="shared" si="77"/>
        <v>0</v>
      </c>
      <c r="CI346">
        <f t="shared" si="77"/>
        <v>0</v>
      </c>
      <c r="CJ346">
        <f t="shared" si="77"/>
        <v>0</v>
      </c>
      <c r="CK346">
        <f t="shared" si="77"/>
        <v>0</v>
      </c>
      <c r="CL346">
        <f t="shared" si="77"/>
        <v>0</v>
      </c>
      <c r="CM346">
        <f t="shared" si="77"/>
        <v>0</v>
      </c>
      <c r="CN346">
        <f t="shared" si="77"/>
        <v>0</v>
      </c>
      <c r="CO346">
        <f t="shared" si="73"/>
        <v>0</v>
      </c>
      <c r="CP346">
        <f t="shared" si="73"/>
        <v>0</v>
      </c>
      <c r="CQ346">
        <f t="shared" si="73"/>
        <v>0</v>
      </c>
      <c r="CR346">
        <f t="shared" si="73"/>
        <v>0</v>
      </c>
      <c r="CS346">
        <f t="shared" si="73"/>
        <v>0</v>
      </c>
      <c r="CT346">
        <f t="shared" si="73"/>
        <v>0</v>
      </c>
      <c r="CU346">
        <f t="shared" si="73"/>
        <v>0</v>
      </c>
      <c r="CV346">
        <f t="shared" si="73"/>
        <v>0</v>
      </c>
      <c r="CW346">
        <f t="shared" si="73"/>
        <v>0</v>
      </c>
    </row>
    <row r="347" spans="1:101" x14ac:dyDescent="0.45">
      <c r="A347" s="1">
        <v>42439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5.4019786633144698E-7</v>
      </c>
      <c r="Q347">
        <v>7.5151056110227788E-6</v>
      </c>
      <c r="R347">
        <v>3.924259455878527E-5</v>
      </c>
      <c r="S347">
        <v>8.3903055953424185E-5</v>
      </c>
      <c r="T347">
        <v>1.4810358634534921E-4</v>
      </c>
      <c r="U347">
        <v>1.9528669233489335E-4</v>
      </c>
      <c r="V347">
        <v>2.6183867226261414E-4</v>
      </c>
      <c r="W347">
        <v>2.6975773466044503E-4</v>
      </c>
      <c r="X347">
        <v>3.3381606590814452E-4</v>
      </c>
      <c r="Y347">
        <v>3.5434358482873965E-4</v>
      </c>
      <c r="Z347">
        <v>3.6033898673639179E-4</v>
      </c>
      <c r="AA347">
        <v>3.8378198531792266E-4</v>
      </c>
      <c r="AB347">
        <v>3.412418005486347E-4</v>
      </c>
      <c r="AC347">
        <v>3.5038742986648867E-4</v>
      </c>
      <c r="AD347">
        <v>3.3927087274515183E-4</v>
      </c>
      <c r="AE347">
        <v>2.7039683640083277E-4</v>
      </c>
      <c r="AF347">
        <v>2.2926513812714132E-4</v>
      </c>
      <c r="AG347">
        <v>1.8358584766842883E-4</v>
      </c>
      <c r="AH347">
        <v>1.0618145148783462E-4</v>
      </c>
      <c r="AI347">
        <v>3.258862789938498E-5</v>
      </c>
      <c r="AJ347">
        <v>9.7394497665052075E-6</v>
      </c>
      <c r="AK347">
        <v>1.7000344616901419E-6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Y347">
        <f t="shared" si="76"/>
        <v>4.3028257513561567E-3</v>
      </c>
      <c r="BA347">
        <f>IF([1]Graph!$B$45=[1]PV_profile!A347,1,0)</f>
        <v>0</v>
      </c>
      <c r="BB347">
        <f t="shared" si="75"/>
        <v>0</v>
      </c>
      <c r="BC347">
        <f t="shared" si="75"/>
        <v>0</v>
      </c>
      <c r="BD347">
        <f t="shared" si="75"/>
        <v>0</v>
      </c>
      <c r="BE347">
        <f t="shared" si="75"/>
        <v>0</v>
      </c>
      <c r="BF347">
        <f t="shared" si="75"/>
        <v>0</v>
      </c>
      <c r="BG347">
        <f t="shared" si="75"/>
        <v>0</v>
      </c>
      <c r="BH347">
        <f t="shared" si="74"/>
        <v>0</v>
      </c>
      <c r="BI347">
        <f t="shared" si="74"/>
        <v>0</v>
      </c>
      <c r="BJ347">
        <f t="shared" si="74"/>
        <v>0</v>
      </c>
      <c r="BK347">
        <f t="shared" si="74"/>
        <v>0</v>
      </c>
      <c r="BL347">
        <f t="shared" si="74"/>
        <v>0</v>
      </c>
      <c r="BM347">
        <f t="shared" si="79"/>
        <v>0</v>
      </c>
      <c r="BN347">
        <f t="shared" si="79"/>
        <v>0</v>
      </c>
      <c r="BO347">
        <f t="shared" si="79"/>
        <v>0</v>
      </c>
      <c r="BP347">
        <f t="shared" si="79"/>
        <v>0</v>
      </c>
      <c r="BQ347">
        <f t="shared" si="79"/>
        <v>0</v>
      </c>
      <c r="BR347">
        <f t="shared" si="79"/>
        <v>0</v>
      </c>
      <c r="BS347">
        <f t="shared" si="79"/>
        <v>0</v>
      </c>
      <c r="BT347">
        <f t="shared" si="79"/>
        <v>0</v>
      </c>
      <c r="BU347">
        <f t="shared" si="79"/>
        <v>0</v>
      </c>
      <c r="BV347">
        <f t="shared" si="78"/>
        <v>0</v>
      </c>
      <c r="BW347">
        <f t="shared" si="78"/>
        <v>0</v>
      </c>
      <c r="BX347">
        <f t="shared" si="78"/>
        <v>0</v>
      </c>
      <c r="BY347">
        <f t="shared" si="78"/>
        <v>0</v>
      </c>
      <c r="BZ347">
        <f t="shared" si="78"/>
        <v>0</v>
      </c>
      <c r="CA347">
        <f t="shared" si="78"/>
        <v>0</v>
      </c>
      <c r="CB347">
        <f t="shared" si="78"/>
        <v>0</v>
      </c>
      <c r="CC347">
        <f t="shared" si="78"/>
        <v>0</v>
      </c>
      <c r="CD347">
        <f t="shared" si="78"/>
        <v>0</v>
      </c>
      <c r="CE347">
        <f t="shared" si="78"/>
        <v>0</v>
      </c>
      <c r="CF347">
        <f t="shared" si="77"/>
        <v>0</v>
      </c>
      <c r="CG347">
        <f t="shared" si="77"/>
        <v>0</v>
      </c>
      <c r="CH347">
        <f t="shared" si="77"/>
        <v>0</v>
      </c>
      <c r="CI347">
        <f t="shared" si="77"/>
        <v>0</v>
      </c>
      <c r="CJ347">
        <f t="shared" si="77"/>
        <v>0</v>
      </c>
      <c r="CK347">
        <f t="shared" si="77"/>
        <v>0</v>
      </c>
      <c r="CL347">
        <f t="shared" si="77"/>
        <v>0</v>
      </c>
      <c r="CM347">
        <f t="shared" si="77"/>
        <v>0</v>
      </c>
      <c r="CN347">
        <f t="shared" si="77"/>
        <v>0</v>
      </c>
      <c r="CO347">
        <f t="shared" si="77"/>
        <v>0</v>
      </c>
      <c r="CP347">
        <f t="shared" si="77"/>
        <v>0</v>
      </c>
      <c r="CQ347">
        <f t="shared" si="77"/>
        <v>0</v>
      </c>
      <c r="CR347">
        <f t="shared" si="77"/>
        <v>0</v>
      </c>
      <c r="CS347">
        <f t="shared" si="77"/>
        <v>0</v>
      </c>
      <c r="CT347">
        <f t="shared" si="77"/>
        <v>0</v>
      </c>
      <c r="CU347">
        <f t="shared" si="77"/>
        <v>0</v>
      </c>
      <c r="CV347">
        <f t="shared" ref="CI347:CW361" si="80">IF($BA347=1,AV347,0)</f>
        <v>0</v>
      </c>
      <c r="CW347">
        <f t="shared" si="80"/>
        <v>0</v>
      </c>
    </row>
    <row r="348" spans="1:101" x14ac:dyDescent="0.45">
      <c r="A348" s="1">
        <v>42440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6.8319141918388882E-7</v>
      </c>
      <c r="Q348">
        <v>9.3736245937910433E-6</v>
      </c>
      <c r="R348">
        <v>4.2066320023307516E-5</v>
      </c>
      <c r="S348">
        <v>9.902502137188337E-5</v>
      </c>
      <c r="T348">
        <v>1.4660850930941428E-4</v>
      </c>
      <c r="U348">
        <v>1.8513931373844523E-4</v>
      </c>
      <c r="V348">
        <v>2.5213775131451639E-4</v>
      </c>
      <c r="W348">
        <v>2.8561254203727295E-4</v>
      </c>
      <c r="X348">
        <v>3.1551209673440515E-4</v>
      </c>
      <c r="Y348">
        <v>3.6216056571800645E-4</v>
      </c>
      <c r="Z348">
        <v>3.8941513689168196E-4</v>
      </c>
      <c r="AA348">
        <v>3.8026593273500649E-4</v>
      </c>
      <c r="AB348">
        <v>3.326963469484474E-4</v>
      </c>
      <c r="AC348">
        <v>3.6434518944214103E-4</v>
      </c>
      <c r="AD348">
        <v>3.1137163897069993E-4</v>
      </c>
      <c r="AE348">
        <v>2.4277405682856233E-4</v>
      </c>
      <c r="AF348">
        <v>1.6549875204984878E-4</v>
      </c>
      <c r="AG348">
        <v>1.0768328099709874E-4</v>
      </c>
      <c r="AH348">
        <v>5.2555691533661092E-5</v>
      </c>
      <c r="AI348">
        <v>1.5635550595787559E-5</v>
      </c>
      <c r="AJ348">
        <v>3.0187527824404387E-6</v>
      </c>
      <c r="AK348">
        <v>5.5608603887060728E-7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Y348">
        <f t="shared" si="76"/>
        <v>4.0641353520744728E-3</v>
      </c>
      <c r="BA348">
        <f>IF([1]Graph!$B$45=[1]PV_profile!A348,1,0)</f>
        <v>0</v>
      </c>
      <c r="BB348">
        <f t="shared" si="75"/>
        <v>0</v>
      </c>
      <c r="BC348">
        <f t="shared" si="75"/>
        <v>0</v>
      </c>
      <c r="BD348">
        <f t="shared" si="75"/>
        <v>0</v>
      </c>
      <c r="BE348">
        <f t="shared" si="75"/>
        <v>0</v>
      </c>
      <c r="BF348">
        <f t="shared" si="75"/>
        <v>0</v>
      </c>
      <c r="BG348">
        <f t="shared" si="75"/>
        <v>0</v>
      </c>
      <c r="BH348">
        <f t="shared" si="74"/>
        <v>0</v>
      </c>
      <c r="BI348">
        <f t="shared" si="74"/>
        <v>0</v>
      </c>
      <c r="BJ348">
        <f t="shared" si="74"/>
        <v>0</v>
      </c>
      <c r="BK348">
        <f t="shared" si="74"/>
        <v>0</v>
      </c>
      <c r="BL348">
        <f t="shared" si="74"/>
        <v>0</v>
      </c>
      <c r="BM348">
        <f t="shared" si="79"/>
        <v>0</v>
      </c>
      <c r="BN348">
        <f t="shared" si="79"/>
        <v>0</v>
      </c>
      <c r="BO348">
        <f t="shared" si="79"/>
        <v>0</v>
      </c>
      <c r="BP348">
        <f t="shared" si="79"/>
        <v>0</v>
      </c>
      <c r="BQ348">
        <f t="shared" si="79"/>
        <v>0</v>
      </c>
      <c r="BR348">
        <f t="shared" si="79"/>
        <v>0</v>
      </c>
      <c r="BS348">
        <f t="shared" si="79"/>
        <v>0</v>
      </c>
      <c r="BT348">
        <f t="shared" si="79"/>
        <v>0</v>
      </c>
      <c r="BU348">
        <f t="shared" si="79"/>
        <v>0</v>
      </c>
      <c r="BV348">
        <f t="shared" si="79"/>
        <v>0</v>
      </c>
      <c r="BW348">
        <f t="shared" si="79"/>
        <v>0</v>
      </c>
      <c r="BX348">
        <f t="shared" si="79"/>
        <v>0</v>
      </c>
      <c r="BY348">
        <f t="shared" si="79"/>
        <v>0</v>
      </c>
      <c r="BZ348">
        <f t="shared" si="79"/>
        <v>0</v>
      </c>
      <c r="CA348">
        <f t="shared" si="79"/>
        <v>0</v>
      </c>
      <c r="CB348">
        <f t="shared" si="79"/>
        <v>0</v>
      </c>
      <c r="CC348">
        <f t="shared" si="78"/>
        <v>0</v>
      </c>
      <c r="CD348">
        <f t="shared" si="78"/>
        <v>0</v>
      </c>
      <c r="CE348">
        <f t="shared" si="78"/>
        <v>0</v>
      </c>
      <c r="CF348">
        <f t="shared" si="77"/>
        <v>0</v>
      </c>
      <c r="CG348">
        <f t="shared" si="77"/>
        <v>0</v>
      </c>
      <c r="CH348">
        <f t="shared" si="77"/>
        <v>0</v>
      </c>
      <c r="CI348">
        <f t="shared" si="77"/>
        <v>0</v>
      </c>
      <c r="CJ348">
        <f t="shared" si="77"/>
        <v>0</v>
      </c>
      <c r="CK348">
        <f t="shared" si="77"/>
        <v>0</v>
      </c>
      <c r="CL348">
        <f t="shared" si="77"/>
        <v>0</v>
      </c>
      <c r="CM348">
        <f t="shared" si="77"/>
        <v>0</v>
      </c>
      <c r="CN348">
        <f t="shared" si="77"/>
        <v>0</v>
      </c>
      <c r="CO348">
        <f t="shared" si="80"/>
        <v>0</v>
      </c>
      <c r="CP348">
        <f t="shared" si="80"/>
        <v>0</v>
      </c>
      <c r="CQ348">
        <f t="shared" si="80"/>
        <v>0</v>
      </c>
      <c r="CR348">
        <f t="shared" si="80"/>
        <v>0</v>
      </c>
      <c r="CS348">
        <f t="shared" si="80"/>
        <v>0</v>
      </c>
      <c r="CT348">
        <f t="shared" si="80"/>
        <v>0</v>
      </c>
      <c r="CU348">
        <f t="shared" si="80"/>
        <v>0</v>
      </c>
      <c r="CV348">
        <f t="shared" si="80"/>
        <v>0</v>
      </c>
      <c r="CW348">
        <f t="shared" si="80"/>
        <v>0</v>
      </c>
    </row>
    <row r="349" spans="1:101" x14ac:dyDescent="0.45">
      <c r="A349" s="1">
        <v>42441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1.9065807046992247E-7</v>
      </c>
      <c r="Q349">
        <v>3.1816065509668309E-6</v>
      </c>
      <c r="R349">
        <v>1.2598923619240563E-5</v>
      </c>
      <c r="S349">
        <v>3.2573136931159297E-5</v>
      </c>
      <c r="T349">
        <v>7.4122694142630629E-5</v>
      </c>
      <c r="U349">
        <v>1.2565280413888891E-4</v>
      </c>
      <c r="V349">
        <v>1.6175708741687658E-4</v>
      </c>
      <c r="W349">
        <v>1.7135513244778325E-4</v>
      </c>
      <c r="X349">
        <v>2.0289831859409145E-4</v>
      </c>
      <c r="Y349">
        <v>2.0633969676607362E-4</v>
      </c>
      <c r="Z349">
        <v>2.3868682444286342E-4</v>
      </c>
      <c r="AA349">
        <v>2.3924410209467438E-4</v>
      </c>
      <c r="AB349">
        <v>3.0993932021629463E-4</v>
      </c>
      <c r="AC349">
        <v>3.0750803261348972E-4</v>
      </c>
      <c r="AD349">
        <v>3.167466077406979E-4</v>
      </c>
      <c r="AE349">
        <v>3.2025948268910623E-4</v>
      </c>
      <c r="AF349">
        <v>2.9003024841178646E-4</v>
      </c>
      <c r="AG349">
        <v>2.1373246344854482E-4</v>
      </c>
      <c r="AH349">
        <v>1.4952359176603671E-4</v>
      </c>
      <c r="AI349">
        <v>8.727651218780135E-5</v>
      </c>
      <c r="AJ349">
        <v>3.1212712157493701E-5</v>
      </c>
      <c r="AK349">
        <v>6.2281636353508007E-6</v>
      </c>
      <c r="AL349">
        <v>6.0375055648808775E-7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Y349">
        <f t="shared" si="76"/>
        <v>3.501661870638809E-3</v>
      </c>
      <c r="BA349">
        <f>IF([1]Graph!$B$45=[1]PV_profile!A349,1,0)</f>
        <v>0</v>
      </c>
      <c r="BB349">
        <f t="shared" si="75"/>
        <v>0</v>
      </c>
      <c r="BC349">
        <f t="shared" si="75"/>
        <v>0</v>
      </c>
      <c r="BD349">
        <f t="shared" si="75"/>
        <v>0</v>
      </c>
      <c r="BE349">
        <f t="shared" si="75"/>
        <v>0</v>
      </c>
      <c r="BF349">
        <f t="shared" si="75"/>
        <v>0</v>
      </c>
      <c r="BG349">
        <f t="shared" si="75"/>
        <v>0</v>
      </c>
      <c r="BH349">
        <f t="shared" si="74"/>
        <v>0</v>
      </c>
      <c r="BI349">
        <f t="shared" si="74"/>
        <v>0</v>
      </c>
      <c r="BJ349">
        <f t="shared" si="74"/>
        <v>0</v>
      </c>
      <c r="BK349">
        <f t="shared" si="74"/>
        <v>0</v>
      </c>
      <c r="BL349">
        <f t="shared" si="74"/>
        <v>0</v>
      </c>
      <c r="BM349">
        <f t="shared" si="79"/>
        <v>0</v>
      </c>
      <c r="BN349">
        <f t="shared" si="79"/>
        <v>0</v>
      </c>
      <c r="BO349">
        <f t="shared" si="79"/>
        <v>0</v>
      </c>
      <c r="BP349">
        <f t="shared" si="79"/>
        <v>0</v>
      </c>
      <c r="BQ349">
        <f t="shared" si="79"/>
        <v>0</v>
      </c>
      <c r="BR349">
        <f t="shared" si="79"/>
        <v>0</v>
      </c>
      <c r="BS349">
        <f t="shared" si="79"/>
        <v>0</v>
      </c>
      <c r="BT349">
        <f t="shared" si="79"/>
        <v>0</v>
      </c>
      <c r="BU349">
        <f t="shared" si="79"/>
        <v>0</v>
      </c>
      <c r="BV349">
        <f t="shared" si="79"/>
        <v>0</v>
      </c>
      <c r="BW349">
        <f t="shared" si="79"/>
        <v>0</v>
      </c>
      <c r="BX349">
        <f t="shared" si="79"/>
        <v>0</v>
      </c>
      <c r="BY349">
        <f t="shared" si="79"/>
        <v>0</v>
      </c>
      <c r="BZ349">
        <f t="shared" si="79"/>
        <v>0</v>
      </c>
      <c r="CA349">
        <f t="shared" si="79"/>
        <v>0</v>
      </c>
      <c r="CB349">
        <f t="shared" si="79"/>
        <v>0</v>
      </c>
      <c r="CC349">
        <f t="shared" si="78"/>
        <v>0</v>
      </c>
      <c r="CD349">
        <f t="shared" si="78"/>
        <v>0</v>
      </c>
      <c r="CE349">
        <f t="shared" si="78"/>
        <v>0</v>
      </c>
      <c r="CF349">
        <f t="shared" si="77"/>
        <v>0</v>
      </c>
      <c r="CG349">
        <f t="shared" si="77"/>
        <v>0</v>
      </c>
      <c r="CH349">
        <f t="shared" si="77"/>
        <v>0</v>
      </c>
      <c r="CI349">
        <f t="shared" si="77"/>
        <v>0</v>
      </c>
      <c r="CJ349">
        <f t="shared" si="77"/>
        <v>0</v>
      </c>
      <c r="CK349">
        <f t="shared" si="77"/>
        <v>0</v>
      </c>
      <c r="CL349">
        <f t="shared" si="77"/>
        <v>0</v>
      </c>
      <c r="CM349">
        <f t="shared" si="77"/>
        <v>0</v>
      </c>
      <c r="CN349">
        <f t="shared" si="77"/>
        <v>0</v>
      </c>
      <c r="CO349">
        <f t="shared" si="80"/>
        <v>0</v>
      </c>
      <c r="CP349">
        <f t="shared" si="80"/>
        <v>0</v>
      </c>
      <c r="CQ349">
        <f t="shared" si="80"/>
        <v>0</v>
      </c>
      <c r="CR349">
        <f t="shared" si="80"/>
        <v>0</v>
      </c>
      <c r="CS349">
        <f t="shared" si="80"/>
        <v>0</v>
      </c>
      <c r="CT349">
        <f t="shared" si="80"/>
        <v>0</v>
      </c>
      <c r="CU349">
        <f t="shared" si="80"/>
        <v>0</v>
      </c>
      <c r="CV349">
        <f t="shared" si="80"/>
        <v>0</v>
      </c>
      <c r="CW349">
        <f t="shared" si="80"/>
        <v>0</v>
      </c>
    </row>
    <row r="350" spans="1:101" x14ac:dyDescent="0.45">
      <c r="A350" s="1">
        <v>42442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4.925333487139664E-7</v>
      </c>
      <c r="Q350">
        <v>6.7961658036257794E-6</v>
      </c>
      <c r="R350">
        <v>2.5206585733377669E-5</v>
      </c>
      <c r="S350">
        <v>9.4998958450460193E-5</v>
      </c>
      <c r="T350">
        <v>1.5871569398856784E-4</v>
      </c>
      <c r="U350">
        <v>2.2222945812248778E-4</v>
      </c>
      <c r="V350">
        <v>2.8979947270565525E-4</v>
      </c>
      <c r="W350">
        <v>3.335038633177501E-4</v>
      </c>
      <c r="X350">
        <v>3.6465699482822196E-4</v>
      </c>
      <c r="Y350">
        <v>4.2585188018005139E-4</v>
      </c>
      <c r="Z350">
        <v>4.4009721567866256E-4</v>
      </c>
      <c r="AA350">
        <v>4.4740776106824351E-4</v>
      </c>
      <c r="AB350">
        <v>3.6612506197084037E-4</v>
      </c>
      <c r="AC350">
        <v>2.9950237967532036E-4</v>
      </c>
      <c r="AD350">
        <v>3.0599230095325379E-4</v>
      </c>
      <c r="AE350">
        <v>2.6193042645902777E-4</v>
      </c>
      <c r="AF350">
        <v>2.2962579964378016E-4</v>
      </c>
      <c r="AG350">
        <v>1.6836895041904808E-4</v>
      </c>
      <c r="AH350">
        <v>9.0867636385965066E-5</v>
      </c>
      <c r="AI350">
        <v>5.3858124477558752E-5</v>
      </c>
      <c r="AJ350">
        <v>2.0915190330550493E-5</v>
      </c>
      <c r="AK350">
        <v>2.5738839513439533E-6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Y350">
        <f t="shared" si="76"/>
        <v>4.6095163374925072E-3</v>
      </c>
      <c r="BA350">
        <f>IF([1]Graph!$B$45=[1]PV_profile!A350,1,0)</f>
        <v>0</v>
      </c>
      <c r="BB350">
        <f t="shared" si="75"/>
        <v>0</v>
      </c>
      <c r="BC350">
        <f t="shared" si="75"/>
        <v>0</v>
      </c>
      <c r="BD350">
        <f t="shared" si="75"/>
        <v>0</v>
      </c>
      <c r="BE350">
        <f t="shared" si="75"/>
        <v>0</v>
      </c>
      <c r="BF350">
        <f t="shared" si="75"/>
        <v>0</v>
      </c>
      <c r="BG350">
        <f t="shared" si="75"/>
        <v>0</v>
      </c>
      <c r="BH350">
        <f t="shared" si="74"/>
        <v>0</v>
      </c>
      <c r="BI350">
        <f t="shared" si="74"/>
        <v>0</v>
      </c>
      <c r="BJ350">
        <f t="shared" si="74"/>
        <v>0</v>
      </c>
      <c r="BK350">
        <f t="shared" si="74"/>
        <v>0</v>
      </c>
      <c r="BL350">
        <f t="shared" si="74"/>
        <v>0</v>
      </c>
      <c r="BM350">
        <f t="shared" si="79"/>
        <v>0</v>
      </c>
      <c r="BN350">
        <f t="shared" si="79"/>
        <v>0</v>
      </c>
      <c r="BO350">
        <f t="shared" si="79"/>
        <v>0</v>
      </c>
      <c r="BP350">
        <f t="shared" si="79"/>
        <v>0</v>
      </c>
      <c r="BQ350">
        <f t="shared" si="79"/>
        <v>0</v>
      </c>
      <c r="BR350">
        <f t="shared" si="79"/>
        <v>0</v>
      </c>
      <c r="BS350">
        <f t="shared" si="79"/>
        <v>0</v>
      </c>
      <c r="BT350">
        <f t="shared" si="79"/>
        <v>0</v>
      </c>
      <c r="BU350">
        <f t="shared" si="79"/>
        <v>0</v>
      </c>
      <c r="BV350">
        <f t="shared" si="79"/>
        <v>0</v>
      </c>
      <c r="BW350">
        <f t="shared" si="79"/>
        <v>0</v>
      </c>
      <c r="BX350">
        <f t="shared" si="79"/>
        <v>0</v>
      </c>
      <c r="BY350">
        <f t="shared" si="79"/>
        <v>0</v>
      </c>
      <c r="BZ350">
        <f t="shared" si="79"/>
        <v>0</v>
      </c>
      <c r="CA350">
        <f t="shared" si="79"/>
        <v>0</v>
      </c>
      <c r="CB350">
        <f t="shared" si="79"/>
        <v>0</v>
      </c>
      <c r="CC350">
        <f t="shared" si="78"/>
        <v>0</v>
      </c>
      <c r="CD350">
        <f t="shared" si="78"/>
        <v>0</v>
      </c>
      <c r="CE350">
        <f t="shared" si="78"/>
        <v>0</v>
      </c>
      <c r="CF350">
        <f t="shared" si="77"/>
        <v>0</v>
      </c>
      <c r="CG350">
        <f t="shared" si="77"/>
        <v>0</v>
      </c>
      <c r="CH350">
        <f t="shared" si="77"/>
        <v>0</v>
      </c>
      <c r="CI350">
        <f t="shared" si="77"/>
        <v>0</v>
      </c>
      <c r="CJ350">
        <f t="shared" si="77"/>
        <v>0</v>
      </c>
      <c r="CK350">
        <f t="shared" si="77"/>
        <v>0</v>
      </c>
      <c r="CL350">
        <f t="shared" si="77"/>
        <v>0</v>
      </c>
      <c r="CM350">
        <f t="shared" si="77"/>
        <v>0</v>
      </c>
      <c r="CN350">
        <f t="shared" si="77"/>
        <v>0</v>
      </c>
      <c r="CO350">
        <f t="shared" si="80"/>
        <v>0</v>
      </c>
      <c r="CP350">
        <f t="shared" si="80"/>
        <v>0</v>
      </c>
      <c r="CQ350">
        <f t="shared" si="80"/>
        <v>0</v>
      </c>
      <c r="CR350">
        <f t="shared" si="80"/>
        <v>0</v>
      </c>
      <c r="CS350">
        <f t="shared" si="80"/>
        <v>0</v>
      </c>
      <c r="CT350">
        <f t="shared" si="80"/>
        <v>0</v>
      </c>
      <c r="CU350">
        <f t="shared" si="80"/>
        <v>0</v>
      </c>
      <c r="CV350">
        <f t="shared" si="80"/>
        <v>0</v>
      </c>
      <c r="CW350">
        <f t="shared" si="80"/>
        <v>0</v>
      </c>
    </row>
    <row r="351" spans="1:101" x14ac:dyDescent="0.45">
      <c r="A351" s="1">
        <v>42443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1.5888172539160209E-8</v>
      </c>
      <c r="Q351">
        <v>2.5262194337264728E-6</v>
      </c>
      <c r="R351">
        <v>1.8521637137526011E-5</v>
      </c>
      <c r="S351">
        <v>7.5847752476069933E-5</v>
      </c>
      <c r="T351">
        <v>1.461203452081486E-4</v>
      </c>
      <c r="U351">
        <v>1.8919794741357359E-4</v>
      </c>
      <c r="V351">
        <v>2.5123768634017303E-4</v>
      </c>
      <c r="W351">
        <v>3.2427839593288679E-4</v>
      </c>
      <c r="X351">
        <v>3.9014559562416961E-4</v>
      </c>
      <c r="Y351">
        <v>4.0351867045038077E-4</v>
      </c>
      <c r="Z351">
        <v>4.3169713885720838E-4</v>
      </c>
      <c r="AA351">
        <v>4.4355607084043764E-4</v>
      </c>
      <c r="AB351">
        <v>3.7036919006036366E-4</v>
      </c>
      <c r="AC351">
        <v>3.2920134619414556E-4</v>
      </c>
      <c r="AD351">
        <v>3.3140225529513275E-4</v>
      </c>
      <c r="AE351">
        <v>2.6181762043399971E-4</v>
      </c>
      <c r="AF351">
        <v>2.2667377718600432E-4</v>
      </c>
      <c r="AG351">
        <v>1.1263046072147972E-4</v>
      </c>
      <c r="AH351">
        <v>5.6126558311837352E-5</v>
      </c>
      <c r="AI351">
        <v>2.1195219371553196E-5</v>
      </c>
      <c r="AJ351">
        <v>2.3673377083348708E-6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Y351">
        <f t="shared" si="76"/>
        <v>4.3884471131696899E-3</v>
      </c>
      <c r="BA351">
        <f>IF([1]Graph!$B$45=[1]PV_profile!A351,1,0)</f>
        <v>0</v>
      </c>
      <c r="BB351">
        <f t="shared" si="75"/>
        <v>0</v>
      </c>
      <c r="BC351">
        <f t="shared" si="75"/>
        <v>0</v>
      </c>
      <c r="BD351">
        <f t="shared" si="75"/>
        <v>0</v>
      </c>
      <c r="BE351">
        <f t="shared" si="75"/>
        <v>0</v>
      </c>
      <c r="BF351">
        <f t="shared" si="75"/>
        <v>0</v>
      </c>
      <c r="BG351">
        <f t="shared" si="75"/>
        <v>0</v>
      </c>
      <c r="BH351">
        <f t="shared" si="74"/>
        <v>0</v>
      </c>
      <c r="BI351">
        <f t="shared" si="74"/>
        <v>0</v>
      </c>
      <c r="BJ351">
        <f t="shared" si="74"/>
        <v>0</v>
      </c>
      <c r="BK351">
        <f t="shared" si="74"/>
        <v>0</v>
      </c>
      <c r="BL351">
        <f t="shared" si="74"/>
        <v>0</v>
      </c>
      <c r="BM351">
        <f t="shared" si="79"/>
        <v>0</v>
      </c>
      <c r="BN351">
        <f t="shared" si="79"/>
        <v>0</v>
      </c>
      <c r="BO351">
        <f t="shared" si="79"/>
        <v>0</v>
      </c>
      <c r="BP351">
        <f t="shared" si="79"/>
        <v>0</v>
      </c>
      <c r="BQ351">
        <f t="shared" si="79"/>
        <v>0</v>
      </c>
      <c r="BR351">
        <f t="shared" si="79"/>
        <v>0</v>
      </c>
      <c r="BS351">
        <f t="shared" si="79"/>
        <v>0</v>
      </c>
      <c r="BT351">
        <f t="shared" si="79"/>
        <v>0</v>
      </c>
      <c r="BU351">
        <f t="shared" si="79"/>
        <v>0</v>
      </c>
      <c r="BV351">
        <f t="shared" si="79"/>
        <v>0</v>
      </c>
      <c r="BW351">
        <f t="shared" si="79"/>
        <v>0</v>
      </c>
      <c r="BX351">
        <f t="shared" si="79"/>
        <v>0</v>
      </c>
      <c r="BY351">
        <f t="shared" si="79"/>
        <v>0</v>
      </c>
      <c r="BZ351">
        <f t="shared" si="79"/>
        <v>0</v>
      </c>
      <c r="CA351">
        <f t="shared" si="79"/>
        <v>0</v>
      </c>
      <c r="CB351">
        <f t="shared" si="79"/>
        <v>0</v>
      </c>
      <c r="CC351">
        <f t="shared" si="78"/>
        <v>0</v>
      </c>
      <c r="CD351">
        <f t="shared" si="78"/>
        <v>0</v>
      </c>
      <c r="CE351">
        <f t="shared" si="78"/>
        <v>0</v>
      </c>
      <c r="CF351">
        <f t="shared" si="77"/>
        <v>0</v>
      </c>
      <c r="CG351">
        <f t="shared" si="77"/>
        <v>0</v>
      </c>
      <c r="CH351">
        <f t="shared" si="77"/>
        <v>0</v>
      </c>
      <c r="CI351">
        <f t="shared" si="77"/>
        <v>0</v>
      </c>
      <c r="CJ351">
        <f t="shared" si="77"/>
        <v>0</v>
      </c>
      <c r="CK351">
        <f t="shared" si="77"/>
        <v>0</v>
      </c>
      <c r="CL351">
        <f t="shared" si="77"/>
        <v>0</v>
      </c>
      <c r="CM351">
        <f t="shared" si="77"/>
        <v>0</v>
      </c>
      <c r="CN351">
        <f t="shared" si="77"/>
        <v>0</v>
      </c>
      <c r="CO351">
        <f t="shared" si="80"/>
        <v>0</v>
      </c>
      <c r="CP351">
        <f t="shared" si="80"/>
        <v>0</v>
      </c>
      <c r="CQ351">
        <f t="shared" si="80"/>
        <v>0</v>
      </c>
      <c r="CR351">
        <f t="shared" si="80"/>
        <v>0</v>
      </c>
      <c r="CS351">
        <f t="shared" si="80"/>
        <v>0</v>
      </c>
      <c r="CT351">
        <f t="shared" si="80"/>
        <v>0</v>
      </c>
      <c r="CU351">
        <f t="shared" si="80"/>
        <v>0</v>
      </c>
      <c r="CV351">
        <f t="shared" si="80"/>
        <v>0</v>
      </c>
      <c r="CW351">
        <f t="shared" si="80"/>
        <v>0</v>
      </c>
    </row>
    <row r="352" spans="1:101" x14ac:dyDescent="0.45">
      <c r="A352" s="1">
        <v>42444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7.944086269580103E-8</v>
      </c>
      <c r="Q352">
        <v>3.2252990254495217E-6</v>
      </c>
      <c r="R352">
        <v>3.1738213464226418E-5</v>
      </c>
      <c r="S352">
        <v>9.3626617547390233E-5</v>
      </c>
      <c r="T352">
        <v>1.8507655545691549E-4</v>
      </c>
      <c r="U352">
        <v>2.245292710975312E-4</v>
      </c>
      <c r="V352">
        <v>2.6686489564537748E-4</v>
      </c>
      <c r="W352">
        <v>3.3473281346365415E-4</v>
      </c>
      <c r="X352">
        <v>3.6781318030312609E-4</v>
      </c>
      <c r="Y352">
        <v>3.9301102754160731E-4</v>
      </c>
      <c r="Z352">
        <v>4.4352866374280762E-4</v>
      </c>
      <c r="AA352">
        <v>4.2050471571199698E-4</v>
      </c>
      <c r="AB352">
        <v>4.0335263904734672E-4</v>
      </c>
      <c r="AC352">
        <v>4.0386821024624239E-4</v>
      </c>
      <c r="AD352">
        <v>3.7700925456879208E-4</v>
      </c>
      <c r="AE352">
        <v>3.1267049707577629E-4</v>
      </c>
      <c r="AF352">
        <v>2.208062750672925E-4</v>
      </c>
      <c r="AG352">
        <v>1.4856593216623881E-4</v>
      </c>
      <c r="AH352">
        <v>8.9856354203847515E-5</v>
      </c>
      <c r="AI352">
        <v>2.6678624919130858E-5</v>
      </c>
      <c r="AJ352">
        <v>7.7772604579189197E-7</v>
      </c>
      <c r="AK352">
        <v>6.3552690156640837E-8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Y352">
        <f t="shared" si="76"/>
        <v>4.7483797598933944E-3</v>
      </c>
      <c r="BA352">
        <f>IF([1]Graph!$B$45=[1]PV_profile!A352,1,0)</f>
        <v>0</v>
      </c>
      <c r="BB352">
        <f t="shared" si="75"/>
        <v>0</v>
      </c>
      <c r="BC352">
        <f t="shared" si="75"/>
        <v>0</v>
      </c>
      <c r="BD352">
        <f t="shared" si="75"/>
        <v>0</v>
      </c>
      <c r="BE352">
        <f t="shared" si="75"/>
        <v>0</v>
      </c>
      <c r="BF352">
        <f t="shared" si="75"/>
        <v>0</v>
      </c>
      <c r="BG352">
        <f t="shared" si="75"/>
        <v>0</v>
      </c>
      <c r="BH352">
        <f t="shared" si="74"/>
        <v>0</v>
      </c>
      <c r="BI352">
        <f t="shared" si="74"/>
        <v>0</v>
      </c>
      <c r="BJ352">
        <f t="shared" si="74"/>
        <v>0</v>
      </c>
      <c r="BK352">
        <f t="shared" si="74"/>
        <v>0</v>
      </c>
      <c r="BL352">
        <f t="shared" si="74"/>
        <v>0</v>
      </c>
      <c r="BM352">
        <f t="shared" si="79"/>
        <v>0</v>
      </c>
      <c r="BN352">
        <f t="shared" si="79"/>
        <v>0</v>
      </c>
      <c r="BO352">
        <f t="shared" si="79"/>
        <v>0</v>
      </c>
      <c r="BP352">
        <f t="shared" si="79"/>
        <v>0</v>
      </c>
      <c r="BQ352">
        <f t="shared" si="79"/>
        <v>0</v>
      </c>
      <c r="BR352">
        <f t="shared" si="79"/>
        <v>0</v>
      </c>
      <c r="BS352">
        <f t="shared" si="79"/>
        <v>0</v>
      </c>
      <c r="BT352">
        <f t="shared" si="79"/>
        <v>0</v>
      </c>
      <c r="BU352">
        <f t="shared" si="79"/>
        <v>0</v>
      </c>
      <c r="BV352">
        <f t="shared" si="79"/>
        <v>0</v>
      </c>
      <c r="BW352">
        <f t="shared" si="79"/>
        <v>0</v>
      </c>
      <c r="BX352">
        <f t="shared" si="79"/>
        <v>0</v>
      </c>
      <c r="BY352">
        <f t="shared" si="79"/>
        <v>0</v>
      </c>
      <c r="BZ352">
        <f t="shared" si="79"/>
        <v>0</v>
      </c>
      <c r="CA352">
        <f t="shared" si="79"/>
        <v>0</v>
      </c>
      <c r="CB352">
        <f t="shared" si="79"/>
        <v>0</v>
      </c>
      <c r="CC352">
        <f t="shared" si="78"/>
        <v>0</v>
      </c>
      <c r="CD352">
        <f t="shared" si="78"/>
        <v>0</v>
      </c>
      <c r="CE352">
        <f t="shared" si="78"/>
        <v>0</v>
      </c>
      <c r="CF352">
        <f t="shared" si="77"/>
        <v>0</v>
      </c>
      <c r="CG352">
        <f t="shared" si="77"/>
        <v>0</v>
      </c>
      <c r="CH352">
        <f t="shared" si="77"/>
        <v>0</v>
      </c>
      <c r="CI352">
        <f t="shared" si="77"/>
        <v>0</v>
      </c>
      <c r="CJ352">
        <f t="shared" si="77"/>
        <v>0</v>
      </c>
      <c r="CK352">
        <f t="shared" si="77"/>
        <v>0</v>
      </c>
      <c r="CL352">
        <f t="shared" si="77"/>
        <v>0</v>
      </c>
      <c r="CM352">
        <f t="shared" si="77"/>
        <v>0</v>
      </c>
      <c r="CN352">
        <f t="shared" si="77"/>
        <v>0</v>
      </c>
      <c r="CO352">
        <f t="shared" si="80"/>
        <v>0</v>
      </c>
      <c r="CP352">
        <f t="shared" si="80"/>
        <v>0</v>
      </c>
      <c r="CQ352">
        <f t="shared" si="80"/>
        <v>0</v>
      </c>
      <c r="CR352">
        <f t="shared" si="80"/>
        <v>0</v>
      </c>
      <c r="CS352">
        <f t="shared" si="80"/>
        <v>0</v>
      </c>
      <c r="CT352">
        <f t="shared" si="80"/>
        <v>0</v>
      </c>
      <c r="CU352">
        <f t="shared" si="80"/>
        <v>0</v>
      </c>
      <c r="CV352">
        <f t="shared" si="80"/>
        <v>0</v>
      </c>
      <c r="CW352">
        <f t="shared" si="80"/>
        <v>0</v>
      </c>
    </row>
    <row r="353" spans="1:101" x14ac:dyDescent="0.45">
      <c r="A353" s="1">
        <v>42445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2.2243441554824291E-7</v>
      </c>
      <c r="R353">
        <v>1.1935989620044104E-6</v>
      </c>
      <c r="S353">
        <v>1.129529906240247E-5</v>
      </c>
      <c r="T353">
        <v>1.8950617796083337E-5</v>
      </c>
      <c r="U353">
        <v>4.0415538896488779E-5</v>
      </c>
      <c r="V353">
        <v>5.0571258783519971E-5</v>
      </c>
      <c r="W353">
        <v>5.6209176809040977E-5</v>
      </c>
      <c r="X353">
        <v>1.0714268592645382E-4</v>
      </c>
      <c r="Y353">
        <v>1.0286201504009057E-4</v>
      </c>
      <c r="Z353">
        <v>1.4164186657367281E-4</v>
      </c>
      <c r="AA353">
        <v>1.7441042802706375E-4</v>
      </c>
      <c r="AB353">
        <v>2.1209796769857872E-4</v>
      </c>
      <c r="AC353">
        <v>3.0335287829018581E-4</v>
      </c>
      <c r="AD353">
        <v>3.2830008960686171E-4</v>
      </c>
      <c r="AE353">
        <v>2.9319715840315456E-4</v>
      </c>
      <c r="AF353">
        <v>2.2346118869858613E-4</v>
      </c>
      <c r="AG353">
        <v>2.0440094251198256E-4</v>
      </c>
      <c r="AH353">
        <v>1.5687067995245784E-4</v>
      </c>
      <c r="AI353">
        <v>9.3892744437421187E-5</v>
      </c>
      <c r="AJ353">
        <v>4.1960266471608625E-5</v>
      </c>
      <c r="AK353">
        <v>4.2119545401313709E-6</v>
      </c>
      <c r="AL353">
        <v>3.9720431347900519E-7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Y353">
        <f t="shared" si="76"/>
        <v>2.5670579952168167E-3</v>
      </c>
      <c r="BA353">
        <f>IF([1]Graph!$B$45=[1]PV_profile!A353,1,0)</f>
        <v>0</v>
      </c>
      <c r="BB353">
        <f t="shared" si="75"/>
        <v>0</v>
      </c>
      <c r="BC353">
        <f t="shared" si="75"/>
        <v>0</v>
      </c>
      <c r="BD353">
        <f t="shared" si="75"/>
        <v>0</v>
      </c>
      <c r="BE353">
        <f t="shared" si="75"/>
        <v>0</v>
      </c>
      <c r="BF353">
        <f t="shared" si="75"/>
        <v>0</v>
      </c>
      <c r="BG353">
        <f t="shared" si="75"/>
        <v>0</v>
      </c>
      <c r="BH353">
        <f t="shared" si="74"/>
        <v>0</v>
      </c>
      <c r="BI353">
        <f t="shared" si="74"/>
        <v>0</v>
      </c>
      <c r="BJ353">
        <f t="shared" si="74"/>
        <v>0</v>
      </c>
      <c r="BK353">
        <f t="shared" si="74"/>
        <v>0</v>
      </c>
      <c r="BL353">
        <f t="shared" si="74"/>
        <v>0</v>
      </c>
      <c r="BM353">
        <f t="shared" si="79"/>
        <v>0</v>
      </c>
      <c r="BN353">
        <f t="shared" si="79"/>
        <v>0</v>
      </c>
      <c r="BO353">
        <f t="shared" si="79"/>
        <v>0</v>
      </c>
      <c r="BP353">
        <f t="shared" si="79"/>
        <v>0</v>
      </c>
      <c r="BQ353">
        <f t="shared" si="79"/>
        <v>0</v>
      </c>
      <c r="BR353">
        <f t="shared" si="79"/>
        <v>0</v>
      </c>
      <c r="BS353">
        <f t="shared" si="79"/>
        <v>0</v>
      </c>
      <c r="BT353">
        <f t="shared" si="79"/>
        <v>0</v>
      </c>
      <c r="BU353">
        <f t="shared" si="79"/>
        <v>0</v>
      </c>
      <c r="BV353">
        <f t="shared" si="79"/>
        <v>0</v>
      </c>
      <c r="BW353">
        <f t="shared" si="79"/>
        <v>0</v>
      </c>
      <c r="BX353">
        <f t="shared" si="79"/>
        <v>0</v>
      </c>
      <c r="BY353">
        <f t="shared" si="79"/>
        <v>0</v>
      </c>
      <c r="BZ353">
        <f t="shared" si="79"/>
        <v>0</v>
      </c>
      <c r="CA353">
        <f t="shared" si="79"/>
        <v>0</v>
      </c>
      <c r="CB353">
        <f t="shared" si="79"/>
        <v>0</v>
      </c>
      <c r="CC353">
        <f t="shared" si="78"/>
        <v>0</v>
      </c>
      <c r="CD353">
        <f t="shared" si="78"/>
        <v>0</v>
      </c>
      <c r="CE353">
        <f t="shared" si="78"/>
        <v>0</v>
      </c>
      <c r="CF353">
        <f t="shared" si="77"/>
        <v>0</v>
      </c>
      <c r="CG353">
        <f t="shared" si="77"/>
        <v>0</v>
      </c>
      <c r="CH353">
        <f t="shared" si="77"/>
        <v>0</v>
      </c>
      <c r="CI353">
        <f t="shared" si="77"/>
        <v>0</v>
      </c>
      <c r="CJ353">
        <f t="shared" si="77"/>
        <v>0</v>
      </c>
      <c r="CK353">
        <f t="shared" si="77"/>
        <v>0</v>
      </c>
      <c r="CL353">
        <f t="shared" si="77"/>
        <v>0</v>
      </c>
      <c r="CM353">
        <f t="shared" si="77"/>
        <v>0</v>
      </c>
      <c r="CN353">
        <f t="shared" si="77"/>
        <v>0</v>
      </c>
      <c r="CO353">
        <f t="shared" si="80"/>
        <v>0</v>
      </c>
      <c r="CP353">
        <f t="shared" si="80"/>
        <v>0</v>
      </c>
      <c r="CQ353">
        <f t="shared" si="80"/>
        <v>0</v>
      </c>
      <c r="CR353">
        <f t="shared" si="80"/>
        <v>0</v>
      </c>
      <c r="CS353">
        <f t="shared" si="80"/>
        <v>0</v>
      </c>
      <c r="CT353">
        <f t="shared" si="80"/>
        <v>0</v>
      </c>
      <c r="CU353">
        <f t="shared" si="80"/>
        <v>0</v>
      </c>
      <c r="CV353">
        <f t="shared" si="80"/>
        <v>0</v>
      </c>
      <c r="CW353">
        <f t="shared" si="80"/>
        <v>0</v>
      </c>
    </row>
    <row r="354" spans="1:101" x14ac:dyDescent="0.45">
      <c r="A354" s="1">
        <v>42446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4.5130354097484568E-6</v>
      </c>
      <c r="R354">
        <v>1.398556387759577E-5</v>
      </c>
      <c r="S354">
        <v>4.7701854822947639E-5</v>
      </c>
      <c r="T354">
        <v>1.0269836686293726E-4</v>
      </c>
      <c r="U354">
        <v>2.053252369494482E-4</v>
      </c>
      <c r="V354">
        <v>3.0085009391095456E-4</v>
      </c>
      <c r="W354">
        <v>3.5495249904130292E-4</v>
      </c>
      <c r="X354">
        <v>3.8944492721519278E-4</v>
      </c>
      <c r="Y354">
        <v>4.1648461085527598E-4</v>
      </c>
      <c r="Z354">
        <v>4.3042608505407563E-4</v>
      </c>
      <c r="AA354">
        <v>3.5548912206881308E-4</v>
      </c>
      <c r="AB354">
        <v>3.5992668865900053E-4</v>
      </c>
      <c r="AC354">
        <v>2.0334954269420364E-4</v>
      </c>
      <c r="AD354">
        <v>2.2555564704356091E-4</v>
      </c>
      <c r="AE354">
        <v>2.7675329702943726E-4</v>
      </c>
      <c r="AF354">
        <v>2.4231488864218055E-4</v>
      </c>
      <c r="AG354">
        <v>1.9371852970527826E-4</v>
      </c>
      <c r="AH354">
        <v>1.2637690760236114E-4</v>
      </c>
      <c r="AI354">
        <v>9.8613914907432623E-5</v>
      </c>
      <c r="AJ354">
        <v>2.776497871649594E-5</v>
      </c>
      <c r="AK354">
        <v>3.5748388213110468E-6</v>
      </c>
      <c r="AL354">
        <v>1.2710538031328167E-7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Y354">
        <f t="shared" si="76"/>
        <v>4.3799477352698679E-3</v>
      </c>
      <c r="BA354">
        <f>IF([1]Graph!$B$45=[1]PV_profile!A354,1,0)</f>
        <v>0</v>
      </c>
      <c r="BB354">
        <f t="shared" si="75"/>
        <v>0</v>
      </c>
      <c r="BC354">
        <f t="shared" si="75"/>
        <v>0</v>
      </c>
      <c r="BD354">
        <f t="shared" si="75"/>
        <v>0</v>
      </c>
      <c r="BE354">
        <f t="shared" si="75"/>
        <v>0</v>
      </c>
      <c r="BF354">
        <f t="shared" si="75"/>
        <v>0</v>
      </c>
      <c r="BG354">
        <f t="shared" si="75"/>
        <v>0</v>
      </c>
      <c r="BH354">
        <f t="shared" si="74"/>
        <v>0</v>
      </c>
      <c r="BI354">
        <f t="shared" si="74"/>
        <v>0</v>
      </c>
      <c r="BJ354">
        <f t="shared" si="74"/>
        <v>0</v>
      </c>
      <c r="BK354">
        <f t="shared" si="74"/>
        <v>0</v>
      </c>
      <c r="BL354">
        <f t="shared" si="74"/>
        <v>0</v>
      </c>
      <c r="BM354">
        <f t="shared" si="79"/>
        <v>0</v>
      </c>
      <c r="BN354">
        <f t="shared" si="79"/>
        <v>0</v>
      </c>
      <c r="BO354">
        <f t="shared" si="79"/>
        <v>0</v>
      </c>
      <c r="BP354">
        <f t="shared" si="79"/>
        <v>0</v>
      </c>
      <c r="BQ354">
        <f t="shared" si="79"/>
        <v>0</v>
      </c>
      <c r="BR354">
        <f t="shared" si="79"/>
        <v>0</v>
      </c>
      <c r="BS354">
        <f t="shared" si="79"/>
        <v>0</v>
      </c>
      <c r="BT354">
        <f t="shared" si="79"/>
        <v>0</v>
      </c>
      <c r="BU354">
        <f t="shared" si="79"/>
        <v>0</v>
      </c>
      <c r="BV354">
        <f t="shared" si="79"/>
        <v>0</v>
      </c>
      <c r="BW354">
        <f t="shared" si="79"/>
        <v>0</v>
      </c>
      <c r="BX354">
        <f t="shared" si="79"/>
        <v>0</v>
      </c>
      <c r="BY354">
        <f t="shared" si="79"/>
        <v>0</v>
      </c>
      <c r="BZ354">
        <f t="shared" si="79"/>
        <v>0</v>
      </c>
      <c r="CA354">
        <f t="shared" si="79"/>
        <v>0</v>
      </c>
      <c r="CB354">
        <f t="shared" si="79"/>
        <v>0</v>
      </c>
      <c r="CC354">
        <f t="shared" si="78"/>
        <v>0</v>
      </c>
      <c r="CD354">
        <f t="shared" si="78"/>
        <v>0</v>
      </c>
      <c r="CE354">
        <f t="shared" si="78"/>
        <v>0</v>
      </c>
      <c r="CF354">
        <f t="shared" si="78"/>
        <v>0</v>
      </c>
      <c r="CG354">
        <f t="shared" si="78"/>
        <v>0</v>
      </c>
      <c r="CH354">
        <f t="shared" si="78"/>
        <v>0</v>
      </c>
      <c r="CI354">
        <f t="shared" si="77"/>
        <v>0</v>
      </c>
      <c r="CJ354">
        <f t="shared" si="77"/>
        <v>0</v>
      </c>
      <c r="CK354">
        <f t="shared" si="77"/>
        <v>0</v>
      </c>
      <c r="CL354">
        <f t="shared" si="77"/>
        <v>0</v>
      </c>
      <c r="CM354">
        <f t="shared" si="77"/>
        <v>0</v>
      </c>
      <c r="CN354">
        <f t="shared" si="77"/>
        <v>0</v>
      </c>
      <c r="CO354">
        <f t="shared" si="80"/>
        <v>0</v>
      </c>
      <c r="CP354">
        <f t="shared" si="80"/>
        <v>0</v>
      </c>
      <c r="CQ354">
        <f t="shared" si="80"/>
        <v>0</v>
      </c>
      <c r="CR354">
        <f t="shared" si="80"/>
        <v>0</v>
      </c>
      <c r="CS354">
        <f t="shared" si="80"/>
        <v>0</v>
      </c>
      <c r="CT354">
        <f t="shared" si="80"/>
        <v>0</v>
      </c>
      <c r="CU354">
        <f t="shared" si="80"/>
        <v>0</v>
      </c>
      <c r="CV354">
        <f t="shared" si="80"/>
        <v>0</v>
      </c>
      <c r="CW354">
        <f t="shared" si="80"/>
        <v>0</v>
      </c>
    </row>
    <row r="355" spans="1:101" x14ac:dyDescent="0.45">
      <c r="A355" s="1">
        <v>42447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1.7953634969251035E-6</v>
      </c>
      <c r="R355">
        <v>1.2345110062927481E-5</v>
      </c>
      <c r="S355">
        <v>3.0426644821118748E-5</v>
      </c>
      <c r="T355">
        <v>6.3083194658108635E-5</v>
      </c>
      <c r="U355">
        <v>1.1570601372074769E-4</v>
      </c>
      <c r="V355">
        <v>1.3117553291350101E-4</v>
      </c>
      <c r="W355">
        <v>1.5036963695374699E-4</v>
      </c>
      <c r="X355">
        <v>1.8617879742681973E-4</v>
      </c>
      <c r="Y355">
        <v>2.2415510463423395E-4</v>
      </c>
      <c r="Z355">
        <v>2.7030190456991124E-4</v>
      </c>
      <c r="AA355">
        <v>3.5465936225795547E-4</v>
      </c>
      <c r="AB355">
        <v>3.9736120918282936E-4</v>
      </c>
      <c r="AC355">
        <v>3.8276990872717812E-4</v>
      </c>
      <c r="AD355">
        <v>2.7740272608197552E-4</v>
      </c>
      <c r="AE355">
        <v>2.2725846193544542E-4</v>
      </c>
      <c r="AF355">
        <v>1.4004153039466589E-4</v>
      </c>
      <c r="AG355">
        <v>8.1796284274731536E-5</v>
      </c>
      <c r="AH355">
        <v>1.0436146132347382E-4</v>
      </c>
      <c r="AI355">
        <v>6.5852900335997737E-5</v>
      </c>
      <c r="AJ355">
        <v>1.925606791314869E-5</v>
      </c>
      <c r="AK355">
        <v>9.5329035234961231E-7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Y355">
        <f t="shared" si="76"/>
        <v>3.2372505060377912E-3</v>
      </c>
      <c r="BA355">
        <f>IF([1]Graph!$B$45=[1]PV_profile!A355,1,0)</f>
        <v>0</v>
      </c>
      <c r="BB355">
        <f t="shared" si="75"/>
        <v>0</v>
      </c>
      <c r="BC355">
        <f t="shared" si="75"/>
        <v>0</v>
      </c>
      <c r="BD355">
        <f t="shared" si="75"/>
        <v>0</v>
      </c>
      <c r="BE355">
        <f t="shared" si="75"/>
        <v>0</v>
      </c>
      <c r="BF355">
        <f t="shared" si="75"/>
        <v>0</v>
      </c>
      <c r="BG355">
        <f t="shared" si="75"/>
        <v>0</v>
      </c>
      <c r="BH355">
        <f t="shared" si="74"/>
        <v>0</v>
      </c>
      <c r="BI355">
        <f t="shared" si="74"/>
        <v>0</v>
      </c>
      <c r="BJ355">
        <f t="shared" si="74"/>
        <v>0</v>
      </c>
      <c r="BK355">
        <f t="shared" si="74"/>
        <v>0</v>
      </c>
      <c r="BL355">
        <f t="shared" si="74"/>
        <v>0</v>
      </c>
      <c r="BM355">
        <f t="shared" si="79"/>
        <v>0</v>
      </c>
      <c r="BN355">
        <f t="shared" si="79"/>
        <v>0</v>
      </c>
      <c r="BO355">
        <f t="shared" si="79"/>
        <v>0</v>
      </c>
      <c r="BP355">
        <f t="shared" si="79"/>
        <v>0</v>
      </c>
      <c r="BQ355">
        <f t="shared" si="79"/>
        <v>0</v>
      </c>
      <c r="BR355">
        <f t="shared" si="79"/>
        <v>0</v>
      </c>
      <c r="BS355">
        <f t="shared" si="79"/>
        <v>0</v>
      </c>
      <c r="BT355">
        <f t="shared" si="79"/>
        <v>0</v>
      </c>
      <c r="BU355">
        <f t="shared" si="79"/>
        <v>0</v>
      </c>
      <c r="BV355">
        <f t="shared" si="79"/>
        <v>0</v>
      </c>
      <c r="BW355">
        <f t="shared" si="79"/>
        <v>0</v>
      </c>
      <c r="BX355">
        <f t="shared" si="79"/>
        <v>0</v>
      </c>
      <c r="BY355">
        <f t="shared" si="79"/>
        <v>0</v>
      </c>
      <c r="BZ355">
        <f t="shared" si="79"/>
        <v>0</v>
      </c>
      <c r="CA355">
        <f t="shared" si="79"/>
        <v>0</v>
      </c>
      <c r="CB355">
        <f t="shared" si="79"/>
        <v>0</v>
      </c>
      <c r="CC355">
        <f t="shared" si="78"/>
        <v>0</v>
      </c>
      <c r="CD355">
        <f t="shared" si="78"/>
        <v>0</v>
      </c>
      <c r="CE355">
        <f t="shared" si="78"/>
        <v>0</v>
      </c>
      <c r="CF355">
        <f t="shared" si="78"/>
        <v>0</v>
      </c>
      <c r="CG355">
        <f t="shared" si="78"/>
        <v>0</v>
      </c>
      <c r="CH355">
        <f t="shared" si="78"/>
        <v>0</v>
      </c>
      <c r="CI355">
        <f t="shared" si="77"/>
        <v>0</v>
      </c>
      <c r="CJ355">
        <f t="shared" si="77"/>
        <v>0</v>
      </c>
      <c r="CK355">
        <f t="shared" si="77"/>
        <v>0</v>
      </c>
      <c r="CL355">
        <f t="shared" si="77"/>
        <v>0</v>
      </c>
      <c r="CM355">
        <f t="shared" si="77"/>
        <v>0</v>
      </c>
      <c r="CN355">
        <f t="shared" si="77"/>
        <v>0</v>
      </c>
      <c r="CO355">
        <f t="shared" si="77"/>
        <v>0</v>
      </c>
      <c r="CP355">
        <f t="shared" si="77"/>
        <v>0</v>
      </c>
      <c r="CQ355">
        <f t="shared" si="77"/>
        <v>0</v>
      </c>
      <c r="CR355">
        <f t="shared" si="77"/>
        <v>0</v>
      </c>
      <c r="CS355">
        <f t="shared" si="77"/>
        <v>0</v>
      </c>
      <c r="CT355">
        <f t="shared" si="77"/>
        <v>0</v>
      </c>
      <c r="CU355">
        <f t="shared" si="77"/>
        <v>0</v>
      </c>
      <c r="CV355">
        <f t="shared" si="80"/>
        <v>0</v>
      </c>
      <c r="CW355">
        <f t="shared" si="80"/>
        <v>0</v>
      </c>
    </row>
    <row r="356" spans="1:101" x14ac:dyDescent="0.45">
      <c r="A356" s="1">
        <v>42448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2.8598710570488373E-7</v>
      </c>
      <c r="R356">
        <v>3.84493775447677E-6</v>
      </c>
      <c r="S356">
        <v>2.3869596014207336E-5</v>
      </c>
      <c r="T356">
        <v>5.3476411132305434E-5</v>
      </c>
      <c r="U356">
        <v>7.4943715458591735E-5</v>
      </c>
      <c r="V356">
        <v>1.1349676332917747E-4</v>
      </c>
      <c r="W356">
        <v>1.6291017153890612E-4</v>
      </c>
      <c r="X356">
        <v>1.8256185494827993E-4</v>
      </c>
      <c r="Y356">
        <v>2.0040030066662207E-4</v>
      </c>
      <c r="Z356">
        <v>2.2386911752852906E-4</v>
      </c>
      <c r="AA356">
        <v>2.3451657635564728E-4</v>
      </c>
      <c r="AB356">
        <v>2.6192883764177384E-4</v>
      </c>
      <c r="AC356">
        <v>2.1616931191173849E-4</v>
      </c>
      <c r="AD356">
        <v>1.709738163068434E-4</v>
      </c>
      <c r="AE356">
        <v>2.1425041787332151E-4</v>
      </c>
      <c r="AF356">
        <v>1.8810921039032769E-4</v>
      </c>
      <c r="AG356">
        <v>1.2303284448718141E-4</v>
      </c>
      <c r="AH356">
        <v>9.7926751445113935E-5</v>
      </c>
      <c r="AI356">
        <v>3.9394326606534253E-5</v>
      </c>
      <c r="AJ356">
        <v>2.1812474874699568E-5</v>
      </c>
      <c r="AK356">
        <v>6.9907959172304908E-6</v>
      </c>
      <c r="AL356">
        <v>3.2967958018757426E-8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Y356">
        <f t="shared" si="76"/>
        <v>2.6147971872452318E-3</v>
      </c>
      <c r="BA356">
        <f>IF([1]Graph!$B$45=[1]PV_profile!A356,1,0)</f>
        <v>0</v>
      </c>
      <c r="BB356">
        <f t="shared" si="75"/>
        <v>0</v>
      </c>
      <c r="BC356">
        <f t="shared" si="75"/>
        <v>0</v>
      </c>
      <c r="BD356">
        <f t="shared" si="75"/>
        <v>0</v>
      </c>
      <c r="BE356">
        <f t="shared" si="75"/>
        <v>0</v>
      </c>
      <c r="BF356">
        <f t="shared" si="75"/>
        <v>0</v>
      </c>
      <c r="BG356">
        <f t="shared" si="75"/>
        <v>0</v>
      </c>
      <c r="BH356">
        <f t="shared" si="74"/>
        <v>0</v>
      </c>
      <c r="BI356">
        <f t="shared" si="74"/>
        <v>0</v>
      </c>
      <c r="BJ356">
        <f t="shared" si="74"/>
        <v>0</v>
      </c>
      <c r="BK356">
        <f t="shared" si="74"/>
        <v>0</v>
      </c>
      <c r="BL356">
        <f t="shared" si="74"/>
        <v>0</v>
      </c>
      <c r="BM356">
        <f t="shared" si="79"/>
        <v>0</v>
      </c>
      <c r="BN356">
        <f t="shared" si="79"/>
        <v>0</v>
      </c>
      <c r="BO356">
        <f t="shared" si="79"/>
        <v>0</v>
      </c>
      <c r="BP356">
        <f t="shared" si="79"/>
        <v>0</v>
      </c>
      <c r="BQ356">
        <f t="shared" si="79"/>
        <v>0</v>
      </c>
      <c r="BR356">
        <f t="shared" si="79"/>
        <v>0</v>
      </c>
      <c r="BS356">
        <f t="shared" si="79"/>
        <v>0</v>
      </c>
      <c r="BT356">
        <f t="shared" si="79"/>
        <v>0</v>
      </c>
      <c r="BU356">
        <f t="shared" si="79"/>
        <v>0</v>
      </c>
      <c r="BV356">
        <f t="shared" si="79"/>
        <v>0</v>
      </c>
      <c r="BW356">
        <f t="shared" si="79"/>
        <v>0</v>
      </c>
      <c r="BX356">
        <f t="shared" si="79"/>
        <v>0</v>
      </c>
      <c r="BY356">
        <f t="shared" si="79"/>
        <v>0</v>
      </c>
      <c r="BZ356">
        <f t="shared" si="79"/>
        <v>0</v>
      </c>
      <c r="CA356">
        <f t="shared" si="79"/>
        <v>0</v>
      </c>
      <c r="CB356">
        <f t="shared" si="79"/>
        <v>0</v>
      </c>
      <c r="CC356">
        <f t="shared" si="78"/>
        <v>0</v>
      </c>
      <c r="CD356">
        <f t="shared" si="78"/>
        <v>0</v>
      </c>
      <c r="CE356">
        <f t="shared" si="78"/>
        <v>0</v>
      </c>
      <c r="CF356">
        <f t="shared" si="78"/>
        <v>0</v>
      </c>
      <c r="CG356">
        <f t="shared" si="78"/>
        <v>0</v>
      </c>
      <c r="CH356">
        <f t="shared" si="78"/>
        <v>0</v>
      </c>
      <c r="CI356">
        <f t="shared" si="80"/>
        <v>0</v>
      </c>
      <c r="CJ356">
        <f t="shared" si="80"/>
        <v>0</v>
      </c>
      <c r="CK356">
        <f t="shared" si="80"/>
        <v>0</v>
      </c>
      <c r="CL356">
        <f t="shared" si="80"/>
        <v>0</v>
      </c>
      <c r="CM356">
        <f t="shared" si="80"/>
        <v>0</v>
      </c>
      <c r="CN356">
        <f t="shared" si="80"/>
        <v>0</v>
      </c>
      <c r="CO356">
        <f t="shared" si="80"/>
        <v>0</v>
      </c>
      <c r="CP356">
        <f t="shared" si="80"/>
        <v>0</v>
      </c>
      <c r="CQ356">
        <f t="shared" si="80"/>
        <v>0</v>
      </c>
      <c r="CR356">
        <f t="shared" si="80"/>
        <v>0</v>
      </c>
      <c r="CS356">
        <f t="shared" si="80"/>
        <v>0</v>
      </c>
      <c r="CT356">
        <f t="shared" si="80"/>
        <v>0</v>
      </c>
      <c r="CU356">
        <f t="shared" si="80"/>
        <v>0</v>
      </c>
      <c r="CV356">
        <f t="shared" si="80"/>
        <v>0</v>
      </c>
      <c r="CW356">
        <f t="shared" si="80"/>
        <v>0</v>
      </c>
    </row>
    <row r="357" spans="1:101" x14ac:dyDescent="0.45">
      <c r="A357" s="1">
        <v>42449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1.2551656305936563E-6</v>
      </c>
      <c r="Q357">
        <v>1.55382355389852E-5</v>
      </c>
      <c r="R357">
        <v>6.2564048620391573E-5</v>
      </c>
      <c r="S357">
        <v>1.320251529400326E-4</v>
      </c>
      <c r="T357">
        <v>1.981310724237164E-4</v>
      </c>
      <c r="U357">
        <v>3.0677320463355352E-4</v>
      </c>
      <c r="V357">
        <v>3.4646066802343522E-4</v>
      </c>
      <c r="W357">
        <v>3.5872951485817483E-4</v>
      </c>
      <c r="X357">
        <v>4.4491292077528192E-4</v>
      </c>
      <c r="Y357">
        <v>4.5208365024651835E-4</v>
      </c>
      <c r="Z357">
        <v>4.2439255153232957E-4</v>
      </c>
      <c r="AA357">
        <v>3.5420337170608153E-4</v>
      </c>
      <c r="AB357">
        <v>3.1259900029935E-4</v>
      </c>
      <c r="AC357">
        <v>3.0832508188631595E-4</v>
      </c>
      <c r="AD357">
        <v>3.2303355761444357E-4</v>
      </c>
      <c r="AE357">
        <v>2.5379568211897775E-4</v>
      </c>
      <c r="AF357">
        <v>2.3127618356628553E-4</v>
      </c>
      <c r="AG357">
        <v>1.886223983633425E-4</v>
      </c>
      <c r="AH357">
        <v>9.5251977598146301E-5</v>
      </c>
      <c r="AI357">
        <v>9.7964485854894442E-5</v>
      </c>
      <c r="AJ357">
        <v>3.9810596727060255E-5</v>
      </c>
      <c r="AK357">
        <v>5.3225378006186688E-6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Y357">
        <f t="shared" si="76"/>
        <v>4.95307105875853E-3</v>
      </c>
      <c r="BA357">
        <f>IF([1]Graph!$B$45=[1]PV_profile!A357,1,0)</f>
        <v>0</v>
      </c>
      <c r="BB357">
        <f t="shared" si="75"/>
        <v>0</v>
      </c>
      <c r="BC357">
        <f t="shared" si="75"/>
        <v>0</v>
      </c>
      <c r="BD357">
        <f t="shared" si="75"/>
        <v>0</v>
      </c>
      <c r="BE357">
        <f t="shared" si="75"/>
        <v>0</v>
      </c>
      <c r="BF357">
        <f t="shared" si="75"/>
        <v>0</v>
      </c>
      <c r="BG357">
        <f t="shared" si="75"/>
        <v>0</v>
      </c>
      <c r="BH357">
        <f t="shared" si="74"/>
        <v>0</v>
      </c>
      <c r="BI357">
        <f t="shared" si="74"/>
        <v>0</v>
      </c>
      <c r="BJ357">
        <f t="shared" si="74"/>
        <v>0</v>
      </c>
      <c r="BK357">
        <f t="shared" si="74"/>
        <v>0</v>
      </c>
      <c r="BL357">
        <f t="shared" si="74"/>
        <v>0</v>
      </c>
      <c r="BM357">
        <f t="shared" si="79"/>
        <v>0</v>
      </c>
      <c r="BN357">
        <f t="shared" si="79"/>
        <v>0</v>
      </c>
      <c r="BO357">
        <f t="shared" si="79"/>
        <v>0</v>
      </c>
      <c r="BP357">
        <f t="shared" si="79"/>
        <v>0</v>
      </c>
      <c r="BQ357">
        <f t="shared" si="79"/>
        <v>0</v>
      </c>
      <c r="BR357">
        <f t="shared" si="79"/>
        <v>0</v>
      </c>
      <c r="BS357">
        <f t="shared" si="79"/>
        <v>0</v>
      </c>
      <c r="BT357">
        <f t="shared" si="79"/>
        <v>0</v>
      </c>
      <c r="BU357">
        <f t="shared" si="79"/>
        <v>0</v>
      </c>
      <c r="BV357">
        <f t="shared" si="79"/>
        <v>0</v>
      </c>
      <c r="BW357">
        <f t="shared" si="79"/>
        <v>0</v>
      </c>
      <c r="BX357">
        <f t="shared" si="79"/>
        <v>0</v>
      </c>
      <c r="BY357">
        <f t="shared" si="79"/>
        <v>0</v>
      </c>
      <c r="BZ357">
        <f t="shared" si="79"/>
        <v>0</v>
      </c>
      <c r="CA357">
        <f t="shared" si="79"/>
        <v>0</v>
      </c>
      <c r="CB357">
        <f t="shared" si="79"/>
        <v>0</v>
      </c>
      <c r="CC357">
        <f t="shared" si="78"/>
        <v>0</v>
      </c>
      <c r="CD357">
        <f t="shared" si="78"/>
        <v>0</v>
      </c>
      <c r="CE357">
        <f t="shared" si="78"/>
        <v>0</v>
      </c>
      <c r="CF357">
        <f t="shared" si="78"/>
        <v>0</v>
      </c>
      <c r="CG357">
        <f t="shared" si="78"/>
        <v>0</v>
      </c>
      <c r="CH357">
        <f t="shared" si="78"/>
        <v>0</v>
      </c>
      <c r="CI357">
        <f t="shared" si="80"/>
        <v>0</v>
      </c>
      <c r="CJ357">
        <f t="shared" si="80"/>
        <v>0</v>
      </c>
      <c r="CK357">
        <f t="shared" si="80"/>
        <v>0</v>
      </c>
      <c r="CL357">
        <f t="shared" si="80"/>
        <v>0</v>
      </c>
      <c r="CM357">
        <f t="shared" si="80"/>
        <v>0</v>
      </c>
      <c r="CN357">
        <f t="shared" si="80"/>
        <v>0</v>
      </c>
      <c r="CO357">
        <f t="shared" si="80"/>
        <v>0</v>
      </c>
      <c r="CP357">
        <f t="shared" si="80"/>
        <v>0</v>
      </c>
      <c r="CQ357">
        <f t="shared" si="80"/>
        <v>0</v>
      </c>
      <c r="CR357">
        <f t="shared" si="80"/>
        <v>0</v>
      </c>
      <c r="CS357">
        <f t="shared" si="80"/>
        <v>0</v>
      </c>
      <c r="CT357">
        <f t="shared" si="80"/>
        <v>0</v>
      </c>
      <c r="CU357">
        <f t="shared" si="80"/>
        <v>0</v>
      </c>
      <c r="CV357">
        <f t="shared" si="80"/>
        <v>0</v>
      </c>
      <c r="CW357">
        <f t="shared" si="80"/>
        <v>0</v>
      </c>
    </row>
    <row r="358" spans="1:101" x14ac:dyDescent="0.45">
      <c r="A358" s="1">
        <v>42450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3.3365162332236431E-7</v>
      </c>
      <c r="Q358">
        <v>1.1332239063556016E-5</v>
      </c>
      <c r="R358">
        <v>4.209452152956453E-5</v>
      </c>
      <c r="S358">
        <v>7.4711350935206523E-5</v>
      </c>
      <c r="T358">
        <v>5.9451158415656614E-5</v>
      </c>
      <c r="U358">
        <v>6.511489472155375E-5</v>
      </c>
      <c r="V358">
        <v>7.774082823411089E-5</v>
      </c>
      <c r="W358">
        <v>9.4931830921482258E-5</v>
      </c>
      <c r="X358">
        <v>9.3891950028794199E-5</v>
      </c>
      <c r="Y358">
        <v>1.0457277401824461E-4</v>
      </c>
      <c r="Z358">
        <v>9.0519288203043982E-5</v>
      </c>
      <c r="AA358">
        <v>1.0513442091750398E-4</v>
      </c>
      <c r="AB358">
        <v>8.7017137771099566E-5</v>
      </c>
      <c r="AC358">
        <v>7.4666864052096873E-5</v>
      </c>
      <c r="AD358">
        <v>7.6996864554964721E-5</v>
      </c>
      <c r="AE358">
        <v>6.5417564408424756E-5</v>
      </c>
      <c r="AF358">
        <v>5.0705911045789349E-5</v>
      </c>
      <c r="AG358">
        <v>3.4833626679168313E-5</v>
      </c>
      <c r="AH358">
        <v>1.2650957384306314E-5</v>
      </c>
      <c r="AI358">
        <v>9.5023187913582404E-6</v>
      </c>
      <c r="AJ358">
        <v>8.6590540338423127E-6</v>
      </c>
      <c r="AK358">
        <v>1.7476989793076231E-7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Y358">
        <f t="shared" si="76"/>
        <v>1.240453977231021E-3</v>
      </c>
      <c r="BA358">
        <f>IF([1]Graph!$B$45=[1]PV_profile!A358,1,0)</f>
        <v>0</v>
      </c>
      <c r="BB358">
        <f t="shared" si="75"/>
        <v>0</v>
      </c>
      <c r="BC358">
        <f t="shared" si="75"/>
        <v>0</v>
      </c>
      <c r="BD358">
        <f t="shared" si="75"/>
        <v>0</v>
      </c>
      <c r="BE358">
        <f t="shared" si="75"/>
        <v>0</v>
      </c>
      <c r="BF358">
        <f t="shared" si="75"/>
        <v>0</v>
      </c>
      <c r="BG358">
        <f t="shared" si="75"/>
        <v>0</v>
      </c>
      <c r="BH358">
        <f t="shared" si="74"/>
        <v>0</v>
      </c>
      <c r="BI358">
        <f t="shared" si="74"/>
        <v>0</v>
      </c>
      <c r="BJ358">
        <f t="shared" si="74"/>
        <v>0</v>
      </c>
      <c r="BK358">
        <f t="shared" si="74"/>
        <v>0</v>
      </c>
      <c r="BL358">
        <f t="shared" si="74"/>
        <v>0</v>
      </c>
      <c r="BM358">
        <f t="shared" si="74"/>
        <v>0</v>
      </c>
      <c r="BN358">
        <f t="shared" si="74"/>
        <v>0</v>
      </c>
      <c r="BO358">
        <f t="shared" si="74"/>
        <v>0</v>
      </c>
      <c r="BP358">
        <f t="shared" si="74"/>
        <v>0</v>
      </c>
      <c r="BQ358">
        <f t="shared" si="74"/>
        <v>0</v>
      </c>
      <c r="BR358">
        <f t="shared" si="74"/>
        <v>0</v>
      </c>
      <c r="BS358">
        <f t="shared" si="74"/>
        <v>0</v>
      </c>
      <c r="BT358">
        <f t="shared" si="74"/>
        <v>0</v>
      </c>
      <c r="BU358">
        <f t="shared" si="79"/>
        <v>0</v>
      </c>
      <c r="BV358">
        <f t="shared" si="79"/>
        <v>0</v>
      </c>
      <c r="BW358">
        <f t="shared" si="79"/>
        <v>0</v>
      </c>
      <c r="BX358">
        <f t="shared" si="79"/>
        <v>0</v>
      </c>
      <c r="BY358">
        <f t="shared" si="79"/>
        <v>0</v>
      </c>
      <c r="BZ358">
        <f t="shared" si="79"/>
        <v>0</v>
      </c>
      <c r="CA358">
        <f t="shared" si="79"/>
        <v>0</v>
      </c>
      <c r="CB358">
        <f t="shared" si="79"/>
        <v>0</v>
      </c>
      <c r="CC358">
        <f t="shared" si="78"/>
        <v>0</v>
      </c>
      <c r="CD358">
        <f t="shared" si="78"/>
        <v>0</v>
      </c>
      <c r="CE358">
        <f t="shared" si="78"/>
        <v>0</v>
      </c>
      <c r="CF358">
        <f t="shared" si="78"/>
        <v>0</v>
      </c>
      <c r="CG358">
        <f t="shared" si="78"/>
        <v>0</v>
      </c>
      <c r="CH358">
        <f t="shared" si="78"/>
        <v>0</v>
      </c>
      <c r="CI358">
        <f t="shared" si="80"/>
        <v>0</v>
      </c>
      <c r="CJ358">
        <f t="shared" si="80"/>
        <v>0</v>
      </c>
      <c r="CK358">
        <f t="shared" si="80"/>
        <v>0</v>
      </c>
      <c r="CL358">
        <f t="shared" si="80"/>
        <v>0</v>
      </c>
      <c r="CM358">
        <f t="shared" si="80"/>
        <v>0</v>
      </c>
      <c r="CN358">
        <f t="shared" si="80"/>
        <v>0</v>
      </c>
      <c r="CO358">
        <f t="shared" si="80"/>
        <v>0</v>
      </c>
      <c r="CP358">
        <f t="shared" si="80"/>
        <v>0</v>
      </c>
      <c r="CQ358">
        <f t="shared" si="80"/>
        <v>0</v>
      </c>
      <c r="CR358">
        <f t="shared" si="80"/>
        <v>0</v>
      </c>
      <c r="CS358">
        <f t="shared" si="80"/>
        <v>0</v>
      </c>
      <c r="CT358">
        <f t="shared" si="80"/>
        <v>0</v>
      </c>
      <c r="CU358">
        <f t="shared" si="80"/>
        <v>0</v>
      </c>
      <c r="CV358">
        <f t="shared" si="80"/>
        <v>0</v>
      </c>
      <c r="CW358">
        <f t="shared" si="80"/>
        <v>0</v>
      </c>
    </row>
    <row r="359" spans="1:101" x14ac:dyDescent="0.45">
      <c r="A359" s="1">
        <v>42451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2.2243441554824291E-7</v>
      </c>
      <c r="R359">
        <v>3.4795097860760856E-6</v>
      </c>
      <c r="S359">
        <v>5.9898410472633986E-6</v>
      </c>
      <c r="T359">
        <v>9.0244820022429963E-6</v>
      </c>
      <c r="U359">
        <v>7.340335713092015E-6</v>
      </c>
      <c r="V359">
        <v>6.8160260192997278E-6</v>
      </c>
      <c r="W359">
        <v>1.8906925321600644E-6</v>
      </c>
      <c r="X359">
        <v>6.2754309486548023E-6</v>
      </c>
      <c r="Y359">
        <v>1.3615766661746817E-5</v>
      </c>
      <c r="Z359">
        <v>3.3506964272148438E-5</v>
      </c>
      <c r="AA359">
        <v>4.1705261302355107E-5</v>
      </c>
      <c r="AB359">
        <v>3.6072506932909336E-5</v>
      </c>
      <c r="AC359">
        <v>5.7216089743710268E-5</v>
      </c>
      <c r="AD359">
        <v>6.6617121435131349E-5</v>
      </c>
      <c r="AE359">
        <v>6.7218091561425087E-5</v>
      </c>
      <c r="AF359">
        <v>6.2597413782723821E-5</v>
      </c>
      <c r="AG359">
        <v>3.5056458299030038E-5</v>
      </c>
      <c r="AH359">
        <v>3.2971135653265266E-5</v>
      </c>
      <c r="AI359">
        <v>1.0867112812472103E-5</v>
      </c>
      <c r="AJ359">
        <v>1.1979682094526797E-5</v>
      </c>
      <c r="AK359">
        <v>1.1916129404370155E-6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Y359">
        <f t="shared" si="76"/>
        <v>5.1165396995621869E-4</v>
      </c>
      <c r="BA359">
        <f>IF([1]Graph!$B$45=[1]PV_profile!A359,1,0)</f>
        <v>0</v>
      </c>
      <c r="BB359">
        <f t="shared" si="75"/>
        <v>0</v>
      </c>
      <c r="BC359">
        <f t="shared" si="75"/>
        <v>0</v>
      </c>
      <c r="BD359">
        <f t="shared" si="75"/>
        <v>0</v>
      </c>
      <c r="BE359">
        <f t="shared" si="75"/>
        <v>0</v>
      </c>
      <c r="BF359">
        <f t="shared" si="75"/>
        <v>0</v>
      </c>
      <c r="BG359">
        <f t="shared" si="75"/>
        <v>0</v>
      </c>
      <c r="BH359">
        <f t="shared" si="74"/>
        <v>0</v>
      </c>
      <c r="BI359">
        <f t="shared" si="74"/>
        <v>0</v>
      </c>
      <c r="BJ359">
        <f t="shared" si="74"/>
        <v>0</v>
      </c>
      <c r="BK359">
        <f t="shared" si="74"/>
        <v>0</v>
      </c>
      <c r="BL359">
        <f t="shared" si="74"/>
        <v>0</v>
      </c>
      <c r="BM359">
        <f t="shared" si="74"/>
        <v>0</v>
      </c>
      <c r="BN359">
        <f t="shared" si="74"/>
        <v>0</v>
      </c>
      <c r="BO359">
        <f t="shared" si="74"/>
        <v>0</v>
      </c>
      <c r="BP359">
        <f t="shared" si="74"/>
        <v>0</v>
      </c>
      <c r="BQ359">
        <f t="shared" si="74"/>
        <v>0</v>
      </c>
      <c r="BR359">
        <f t="shared" si="74"/>
        <v>0</v>
      </c>
      <c r="BS359">
        <f t="shared" ref="BH359:BW361" si="81">IF($BA359=1,S359,0)</f>
        <v>0</v>
      </c>
      <c r="BT359">
        <f t="shared" si="81"/>
        <v>0</v>
      </c>
      <c r="BU359">
        <f t="shared" si="81"/>
        <v>0</v>
      </c>
      <c r="BV359">
        <f t="shared" si="81"/>
        <v>0</v>
      </c>
      <c r="BW359">
        <f t="shared" si="81"/>
        <v>0</v>
      </c>
      <c r="BX359">
        <f t="shared" si="79"/>
        <v>0</v>
      </c>
      <c r="BY359">
        <f t="shared" si="79"/>
        <v>0</v>
      </c>
      <c r="BZ359">
        <f t="shared" si="79"/>
        <v>0</v>
      </c>
      <c r="CA359">
        <f t="shared" si="79"/>
        <v>0</v>
      </c>
      <c r="CB359">
        <f t="shared" si="79"/>
        <v>0</v>
      </c>
      <c r="CC359">
        <f t="shared" si="78"/>
        <v>0</v>
      </c>
      <c r="CD359">
        <f t="shared" si="78"/>
        <v>0</v>
      </c>
      <c r="CE359">
        <f t="shared" si="78"/>
        <v>0</v>
      </c>
      <c r="CF359">
        <f t="shared" si="78"/>
        <v>0</v>
      </c>
      <c r="CG359">
        <f t="shared" si="78"/>
        <v>0</v>
      </c>
      <c r="CH359">
        <f t="shared" si="78"/>
        <v>0</v>
      </c>
      <c r="CI359">
        <f t="shared" si="80"/>
        <v>0</v>
      </c>
      <c r="CJ359">
        <f t="shared" si="80"/>
        <v>0</v>
      </c>
      <c r="CK359">
        <f t="shared" si="80"/>
        <v>0</v>
      </c>
      <c r="CL359">
        <f t="shared" si="80"/>
        <v>0</v>
      </c>
      <c r="CM359">
        <f t="shared" si="80"/>
        <v>0</v>
      </c>
      <c r="CN359">
        <f t="shared" si="80"/>
        <v>0</v>
      </c>
      <c r="CO359">
        <f t="shared" si="80"/>
        <v>0</v>
      </c>
      <c r="CP359">
        <f t="shared" si="80"/>
        <v>0</v>
      </c>
      <c r="CQ359">
        <f t="shared" si="80"/>
        <v>0</v>
      </c>
      <c r="CR359">
        <f t="shared" si="80"/>
        <v>0</v>
      </c>
      <c r="CS359">
        <f t="shared" si="80"/>
        <v>0</v>
      </c>
      <c r="CT359">
        <f t="shared" si="80"/>
        <v>0</v>
      </c>
      <c r="CU359">
        <f t="shared" si="80"/>
        <v>0</v>
      </c>
      <c r="CV359">
        <f t="shared" si="80"/>
        <v>0</v>
      </c>
      <c r="CW359">
        <f t="shared" si="80"/>
        <v>0</v>
      </c>
    </row>
    <row r="360" spans="1:101" x14ac:dyDescent="0.45">
      <c r="A360" s="1">
        <v>42452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1.0327312150454134E-6</v>
      </c>
      <c r="Q360">
        <v>2.3673377083348708E-6</v>
      </c>
      <c r="R360">
        <v>1.4142062377106499E-5</v>
      </c>
      <c r="S360">
        <v>6.832629159603151E-5</v>
      </c>
      <c r="T360">
        <v>1.1373945516471311E-4</v>
      </c>
      <c r="U360">
        <v>1.194949456670239E-4</v>
      </c>
      <c r="V360">
        <v>9.3133686994362782E-5</v>
      </c>
      <c r="W360">
        <v>7.3630955202543647E-5</v>
      </c>
      <c r="X360">
        <v>7.0310724346172611E-5</v>
      </c>
      <c r="Y360">
        <v>7.6573444756796089E-5</v>
      </c>
      <c r="Z360">
        <v>9.1441993823255686E-5</v>
      </c>
      <c r="AA360">
        <v>4.4872965702350172E-5</v>
      </c>
      <c r="AB360">
        <v>4.5932706810712152E-5</v>
      </c>
      <c r="AC360">
        <v>4.5939062079727814E-5</v>
      </c>
      <c r="AD360">
        <v>4.8140765589341946E-5</v>
      </c>
      <c r="AE360">
        <v>5.6057444761291993E-5</v>
      </c>
      <c r="AF360">
        <v>4.7463929439173719E-5</v>
      </c>
      <c r="AG360">
        <v>4.118412924307065E-5</v>
      </c>
      <c r="AH360">
        <v>3.7117948685986069E-5</v>
      </c>
      <c r="AI360">
        <v>1.9965872021335674E-5</v>
      </c>
      <c r="AJ360">
        <v>8.0549062730407448E-6</v>
      </c>
      <c r="AK360">
        <v>1.4299355285244186E-6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Y360">
        <f t="shared" si="76"/>
        <v>1.1203532949859414E-3</v>
      </c>
      <c r="BA360">
        <f>IF([1]Graph!$B$45=[1]PV_profile!A360,1,0)</f>
        <v>0</v>
      </c>
      <c r="BB360">
        <f t="shared" si="75"/>
        <v>0</v>
      </c>
      <c r="BC360">
        <f t="shared" si="75"/>
        <v>0</v>
      </c>
      <c r="BD360">
        <f t="shared" si="75"/>
        <v>0</v>
      </c>
      <c r="BE360">
        <f t="shared" si="75"/>
        <v>0</v>
      </c>
      <c r="BF360">
        <f t="shared" si="75"/>
        <v>0</v>
      </c>
      <c r="BG360">
        <f t="shared" si="75"/>
        <v>0</v>
      </c>
      <c r="BH360">
        <f t="shared" si="81"/>
        <v>0</v>
      </c>
      <c r="BI360">
        <f t="shared" si="81"/>
        <v>0</v>
      </c>
      <c r="BJ360">
        <f t="shared" si="81"/>
        <v>0</v>
      </c>
      <c r="BK360">
        <f t="shared" si="81"/>
        <v>0</v>
      </c>
      <c r="BL360">
        <f t="shared" si="81"/>
        <v>0</v>
      </c>
      <c r="BM360">
        <f t="shared" si="81"/>
        <v>0</v>
      </c>
      <c r="BN360">
        <f t="shared" si="81"/>
        <v>0</v>
      </c>
      <c r="BO360">
        <f t="shared" si="81"/>
        <v>0</v>
      </c>
      <c r="BP360">
        <f t="shared" si="81"/>
        <v>0</v>
      </c>
      <c r="BQ360">
        <f t="shared" si="81"/>
        <v>0</v>
      </c>
      <c r="BR360">
        <f t="shared" si="81"/>
        <v>0</v>
      </c>
      <c r="BS360">
        <f t="shared" si="81"/>
        <v>0</v>
      </c>
      <c r="BT360">
        <f t="shared" si="81"/>
        <v>0</v>
      </c>
      <c r="BU360">
        <f t="shared" si="81"/>
        <v>0</v>
      </c>
      <c r="BV360">
        <f t="shared" si="81"/>
        <v>0</v>
      </c>
      <c r="BW360">
        <f t="shared" si="81"/>
        <v>0</v>
      </c>
      <c r="BX360">
        <f t="shared" si="79"/>
        <v>0</v>
      </c>
      <c r="BY360">
        <f t="shared" si="79"/>
        <v>0</v>
      </c>
      <c r="BZ360">
        <f t="shared" si="79"/>
        <v>0</v>
      </c>
      <c r="CA360">
        <f t="shared" si="79"/>
        <v>0</v>
      </c>
      <c r="CB360">
        <f t="shared" si="79"/>
        <v>0</v>
      </c>
      <c r="CC360">
        <f t="shared" si="78"/>
        <v>0</v>
      </c>
      <c r="CD360">
        <f t="shared" si="78"/>
        <v>0</v>
      </c>
      <c r="CE360">
        <f t="shared" si="78"/>
        <v>0</v>
      </c>
      <c r="CF360">
        <f t="shared" si="78"/>
        <v>0</v>
      </c>
      <c r="CG360">
        <f t="shared" si="78"/>
        <v>0</v>
      </c>
      <c r="CH360">
        <f t="shared" si="78"/>
        <v>0</v>
      </c>
      <c r="CI360">
        <f t="shared" si="80"/>
        <v>0</v>
      </c>
      <c r="CJ360">
        <f t="shared" si="80"/>
        <v>0</v>
      </c>
      <c r="CK360">
        <f t="shared" si="80"/>
        <v>0</v>
      </c>
      <c r="CL360">
        <f t="shared" si="80"/>
        <v>0</v>
      </c>
      <c r="CM360">
        <f t="shared" si="80"/>
        <v>0</v>
      </c>
      <c r="CN360">
        <f t="shared" si="80"/>
        <v>0</v>
      </c>
      <c r="CO360">
        <f t="shared" si="80"/>
        <v>0</v>
      </c>
      <c r="CP360">
        <f t="shared" si="80"/>
        <v>0</v>
      </c>
      <c r="CQ360">
        <f t="shared" si="80"/>
        <v>0</v>
      </c>
      <c r="CR360">
        <f t="shared" si="80"/>
        <v>0</v>
      </c>
      <c r="CS360">
        <f t="shared" si="80"/>
        <v>0</v>
      </c>
      <c r="CT360">
        <f t="shared" si="80"/>
        <v>0</v>
      </c>
      <c r="CU360">
        <f t="shared" si="80"/>
        <v>0</v>
      </c>
      <c r="CV360">
        <f t="shared" si="80"/>
        <v>0</v>
      </c>
      <c r="CW360">
        <f t="shared" si="80"/>
        <v>0</v>
      </c>
    </row>
    <row r="361" spans="1:101" x14ac:dyDescent="0.45">
      <c r="A361" s="1">
        <v>42453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3.9323227034421507E-6</v>
      </c>
      <c r="S361">
        <v>2.3848544185592949E-5</v>
      </c>
      <c r="T361">
        <v>5.5744050557957066E-5</v>
      </c>
      <c r="U361">
        <v>1.0643645665708817E-4</v>
      </c>
      <c r="V361">
        <v>1.2627482609379702E-4</v>
      </c>
      <c r="W361">
        <v>1.8277237323442375E-4</v>
      </c>
      <c r="X361">
        <v>2.122373864126098E-4</v>
      </c>
      <c r="Y361">
        <v>2.3486532174288178E-4</v>
      </c>
      <c r="Z361">
        <v>2.151941753221476E-4</v>
      </c>
      <c r="AA361">
        <v>2.1235376727645925E-4</v>
      </c>
      <c r="AB361">
        <v>2.1478426047063726E-4</v>
      </c>
      <c r="AC361">
        <v>2.1580030910451655E-4</v>
      </c>
      <c r="AD361">
        <v>1.8455502619331755E-4</v>
      </c>
      <c r="AE361">
        <v>1.9559611449509345E-4</v>
      </c>
      <c r="AF361">
        <v>1.7375901295295818E-4</v>
      </c>
      <c r="AG361">
        <v>1.3541489455126243E-4</v>
      </c>
      <c r="AH361">
        <v>8.0503384234357369E-5</v>
      </c>
      <c r="AI361">
        <v>5.2775345519014979E-5</v>
      </c>
      <c r="AJ361">
        <v>2.8471605190175093E-5</v>
      </c>
      <c r="AK361">
        <v>6.3711571882032432E-6</v>
      </c>
      <c r="AL361">
        <v>1.2075011129761755E-6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Y361">
        <f t="shared" si="76"/>
        <v>2.6628978351989122E-3</v>
      </c>
      <c r="BA361">
        <f>IF([1]Graph!$B$45=[1]PV_profile!A361,1,0)</f>
        <v>0</v>
      </c>
      <c r="BB361">
        <f t="shared" si="75"/>
        <v>0</v>
      </c>
      <c r="BC361">
        <f t="shared" si="75"/>
        <v>0</v>
      </c>
      <c r="BD361">
        <f t="shared" si="75"/>
        <v>0</v>
      </c>
      <c r="BE361">
        <f t="shared" si="75"/>
        <v>0</v>
      </c>
      <c r="BF361">
        <f t="shared" si="75"/>
        <v>0</v>
      </c>
      <c r="BG361">
        <f t="shared" si="75"/>
        <v>0</v>
      </c>
      <c r="BH361">
        <f t="shared" si="81"/>
        <v>0</v>
      </c>
      <c r="BI361">
        <f t="shared" si="81"/>
        <v>0</v>
      </c>
      <c r="BJ361">
        <f t="shared" si="81"/>
        <v>0</v>
      </c>
      <c r="BK361">
        <f t="shared" si="81"/>
        <v>0</v>
      </c>
      <c r="BL361">
        <f t="shared" si="81"/>
        <v>0</v>
      </c>
      <c r="BM361">
        <f t="shared" si="81"/>
        <v>0</v>
      </c>
      <c r="BN361">
        <f t="shared" si="81"/>
        <v>0</v>
      </c>
      <c r="BO361">
        <f t="shared" si="81"/>
        <v>0</v>
      </c>
      <c r="BP361">
        <f t="shared" si="81"/>
        <v>0</v>
      </c>
      <c r="BQ361">
        <f t="shared" si="81"/>
        <v>0</v>
      </c>
      <c r="BR361">
        <f t="shared" si="81"/>
        <v>0</v>
      </c>
      <c r="BS361">
        <f t="shared" si="81"/>
        <v>0</v>
      </c>
      <c r="BT361">
        <f t="shared" si="81"/>
        <v>0</v>
      </c>
      <c r="BU361">
        <f t="shared" si="81"/>
        <v>0</v>
      </c>
      <c r="BV361">
        <f t="shared" si="81"/>
        <v>0</v>
      </c>
      <c r="BW361">
        <f t="shared" si="81"/>
        <v>0</v>
      </c>
      <c r="BX361">
        <f t="shared" si="79"/>
        <v>0</v>
      </c>
      <c r="BY361">
        <f t="shared" si="79"/>
        <v>0</v>
      </c>
      <c r="BZ361">
        <f t="shared" si="79"/>
        <v>0</v>
      </c>
      <c r="CA361">
        <f t="shared" si="79"/>
        <v>0</v>
      </c>
      <c r="CB361">
        <f t="shared" si="79"/>
        <v>0</v>
      </c>
      <c r="CC361">
        <f t="shared" si="78"/>
        <v>0</v>
      </c>
      <c r="CD361">
        <f t="shared" si="78"/>
        <v>0</v>
      </c>
      <c r="CE361">
        <f t="shared" si="78"/>
        <v>0</v>
      </c>
      <c r="CF361">
        <f t="shared" si="78"/>
        <v>0</v>
      </c>
      <c r="CG361">
        <f t="shared" si="78"/>
        <v>0</v>
      </c>
      <c r="CH361">
        <f t="shared" si="78"/>
        <v>0</v>
      </c>
      <c r="CI361">
        <f t="shared" si="80"/>
        <v>0</v>
      </c>
      <c r="CJ361">
        <f t="shared" si="80"/>
        <v>0</v>
      </c>
      <c r="CK361">
        <f t="shared" si="80"/>
        <v>0</v>
      </c>
      <c r="CL361">
        <f t="shared" si="80"/>
        <v>0</v>
      </c>
      <c r="CM361">
        <f t="shared" si="80"/>
        <v>0</v>
      </c>
      <c r="CN361">
        <f t="shared" si="80"/>
        <v>0</v>
      </c>
      <c r="CO361">
        <f t="shared" si="80"/>
        <v>0</v>
      </c>
      <c r="CP361">
        <f t="shared" si="80"/>
        <v>0</v>
      </c>
      <c r="CQ361">
        <f t="shared" si="80"/>
        <v>0</v>
      </c>
      <c r="CR361">
        <f t="shared" si="80"/>
        <v>0</v>
      </c>
      <c r="CS361">
        <f t="shared" si="80"/>
        <v>0</v>
      </c>
      <c r="CT361">
        <f t="shared" si="80"/>
        <v>0</v>
      </c>
      <c r="CU361">
        <f t="shared" si="80"/>
        <v>0</v>
      </c>
      <c r="CV361">
        <f t="shared" si="80"/>
        <v>0</v>
      </c>
      <c r="CW361">
        <f t="shared" si="80"/>
        <v>0</v>
      </c>
    </row>
    <row r="362" spans="1:101" x14ac:dyDescent="0.45">
      <c r="A362" s="1">
        <v>42454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4.7664517617480618E-8</v>
      </c>
      <c r="P362">
        <v>2.6215484689614343E-6</v>
      </c>
      <c r="Q362">
        <v>1.5745178986307765E-5</v>
      </c>
      <c r="R362">
        <v>5.2704245946902237E-5</v>
      </c>
      <c r="S362">
        <v>1.2332558406621545E-4</v>
      </c>
      <c r="T362">
        <v>1.8167013126451953E-4</v>
      </c>
      <c r="U362">
        <v>2.6872063419795133E-4</v>
      </c>
      <c r="V362">
        <v>3.4054033773103066E-4</v>
      </c>
      <c r="W362">
        <v>3.4908936617003924E-4</v>
      </c>
      <c r="X362">
        <v>4.2220554458231418E-4</v>
      </c>
      <c r="Y362">
        <v>4.5816802592038981E-4</v>
      </c>
      <c r="Z362">
        <v>4.6132540300823437E-4</v>
      </c>
      <c r="AA362">
        <v>4.53389260824924E-4</v>
      </c>
      <c r="AB362">
        <v>4.6880595184398453E-4</v>
      </c>
      <c r="AC362">
        <v>4.8510761407347645E-4</v>
      </c>
      <c r="AD362">
        <v>4.4858745787927613E-4</v>
      </c>
      <c r="AE362">
        <v>3.9982665635659358E-4</v>
      </c>
      <c r="AF362">
        <v>3.5361630373075958E-4</v>
      </c>
      <c r="AG362">
        <v>2.5793177063523459E-4</v>
      </c>
      <c r="AH362">
        <v>1.967063005512673E-4</v>
      </c>
      <c r="AI362">
        <v>1.1305626374552925E-4</v>
      </c>
      <c r="AJ362">
        <v>4.879218066344751E-5</v>
      </c>
      <c r="AK362">
        <v>1.3854089249834224E-5</v>
      </c>
      <c r="AL362">
        <v>9.5329035234961231E-7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Y362">
        <f t="shared" si="76"/>
        <v>5.9167908047671599E-3</v>
      </c>
    </row>
    <row r="363" spans="1:101" x14ac:dyDescent="0.45">
      <c r="A363" s="1">
        <v>42455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4.6075700363564596E-7</v>
      </c>
      <c r="Q363">
        <v>1.3954979145457888E-5</v>
      </c>
      <c r="R363">
        <v>6.2564048620391573E-5</v>
      </c>
      <c r="S363">
        <v>1.3055073052839857E-4</v>
      </c>
      <c r="T363">
        <v>1.9742404874572385E-4</v>
      </c>
      <c r="U363">
        <v>2.4000752878518101E-4</v>
      </c>
      <c r="V363">
        <v>2.6050565458657853E-4</v>
      </c>
      <c r="W363">
        <v>3.3487938185532796E-4</v>
      </c>
      <c r="X363">
        <v>3.6157190892543056E-4</v>
      </c>
      <c r="Y363">
        <v>3.7952435228174111E-4</v>
      </c>
      <c r="Z363">
        <v>4.2359615688380422E-4</v>
      </c>
      <c r="AA363">
        <v>4.4412883946047435E-4</v>
      </c>
      <c r="AB363">
        <v>4.5614387273890073E-4</v>
      </c>
      <c r="AC363">
        <v>4.4404383773738985E-4</v>
      </c>
      <c r="AD363">
        <v>4.1686632420052938E-4</v>
      </c>
      <c r="AE363">
        <v>3.6396387330120113E-4</v>
      </c>
      <c r="AF363">
        <v>3.1185980307196569E-4</v>
      </c>
      <c r="AG363">
        <v>2.0854576952313603E-4</v>
      </c>
      <c r="AH363">
        <v>1.4299275844381488E-4</v>
      </c>
      <c r="AI363">
        <v>8.6194924842198045E-5</v>
      </c>
      <c r="AJ363">
        <v>3.148996076830205E-5</v>
      </c>
      <c r="AK363">
        <v>7.9281980970409421E-6</v>
      </c>
      <c r="AL363">
        <v>5.8786238394892766E-7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Y363">
        <f t="shared" si="76"/>
        <v>5.3197855719305728E-3</v>
      </c>
      <c r="BB363">
        <f>SUM(BB2:BB361)</f>
        <v>0</v>
      </c>
      <c r="BC363">
        <f t="shared" ref="BC363:CW363" si="82">SUM(BC2:BC361)</f>
        <v>0</v>
      </c>
      <c r="BD363">
        <f t="shared" si="82"/>
        <v>0</v>
      </c>
      <c r="BE363">
        <f t="shared" si="82"/>
        <v>0</v>
      </c>
      <c r="BF363">
        <f t="shared" si="82"/>
        <v>0</v>
      </c>
      <c r="BG363">
        <f t="shared" si="82"/>
        <v>0</v>
      </c>
      <c r="BH363">
        <f t="shared" si="82"/>
        <v>0</v>
      </c>
      <c r="BI363">
        <f t="shared" si="82"/>
        <v>0</v>
      </c>
      <c r="BJ363">
        <f t="shared" si="82"/>
        <v>0</v>
      </c>
      <c r="BK363">
        <f t="shared" si="82"/>
        <v>0</v>
      </c>
      <c r="BL363">
        <f t="shared" si="82"/>
        <v>0</v>
      </c>
      <c r="BM363">
        <f t="shared" si="82"/>
        <v>6.3552690156640837E-8</v>
      </c>
      <c r="BN363">
        <f t="shared" si="82"/>
        <v>2.542107606265633E-6</v>
      </c>
      <c r="BO363">
        <f t="shared" si="82"/>
        <v>2.0701891614212272E-5</v>
      </c>
      <c r="BP363">
        <f t="shared" si="82"/>
        <v>5.8719110865914808E-5</v>
      </c>
      <c r="BQ363">
        <f t="shared" si="82"/>
        <v>1.2236117199308842E-4</v>
      </c>
      <c r="BR363">
        <f t="shared" si="82"/>
        <v>2.0310724806298146E-4</v>
      </c>
      <c r="BS363">
        <f t="shared" si="82"/>
        <v>2.8191099503996212E-4</v>
      </c>
      <c r="BT363">
        <f t="shared" si="82"/>
        <v>3.6947786358091663E-4</v>
      </c>
      <c r="BU363">
        <f t="shared" si="82"/>
        <v>4.6105570127938204E-4</v>
      </c>
      <c r="BV363">
        <f t="shared" si="82"/>
        <v>5.1652329763515791E-4</v>
      </c>
      <c r="BW363">
        <f t="shared" si="82"/>
        <v>5.7099192514253384E-4</v>
      </c>
      <c r="BX363">
        <f t="shared" si="82"/>
        <v>6.037688278865078E-4</v>
      </c>
      <c r="BY363">
        <f t="shared" si="82"/>
        <v>6.1896626212452812E-4</v>
      </c>
      <c r="BZ363">
        <f t="shared" si="82"/>
        <v>6.1174905974861456E-4</v>
      </c>
      <c r="CA363">
        <f t="shared" si="82"/>
        <v>6.3530406994654644E-4</v>
      </c>
      <c r="CB363">
        <f t="shared" si="82"/>
        <v>6.2839827575240058E-4</v>
      </c>
      <c r="CC363">
        <f t="shared" si="82"/>
        <v>6.1721419389777223E-4</v>
      </c>
      <c r="CD363">
        <f t="shared" si="82"/>
        <v>5.6595616885624696E-4</v>
      </c>
      <c r="CE363">
        <f t="shared" si="82"/>
        <v>5.2821977305417419E-4</v>
      </c>
      <c r="CF363">
        <f t="shared" si="82"/>
        <v>4.5614744757772218E-4</v>
      </c>
      <c r="CG363">
        <f t="shared" si="82"/>
        <v>3.8987271626080976E-4</v>
      </c>
      <c r="CH363">
        <f t="shared" si="82"/>
        <v>3.0369447399977766E-4</v>
      </c>
      <c r="CI363">
        <f t="shared" si="82"/>
        <v>1.9390839336712117E-4</v>
      </c>
      <c r="CJ363">
        <f t="shared" si="82"/>
        <v>1.2536840585043797E-4</v>
      </c>
      <c r="CK363">
        <f t="shared" si="82"/>
        <v>5.8798154524297134E-5</v>
      </c>
      <c r="CL363">
        <f t="shared" si="82"/>
        <v>3.1087592798747816E-5</v>
      </c>
      <c r="CM363">
        <f t="shared" si="82"/>
        <v>7.0225722623088111E-6</v>
      </c>
      <c r="CN363">
        <f t="shared" si="82"/>
        <v>3.4953979586152461E-7</v>
      </c>
      <c r="CO363">
        <f t="shared" si="82"/>
        <v>0</v>
      </c>
      <c r="CP363">
        <f t="shared" si="82"/>
        <v>0</v>
      </c>
      <c r="CQ363">
        <f t="shared" si="82"/>
        <v>0</v>
      </c>
      <c r="CR363">
        <f t="shared" si="82"/>
        <v>0</v>
      </c>
      <c r="CS363">
        <f t="shared" si="82"/>
        <v>0</v>
      </c>
      <c r="CT363">
        <f t="shared" si="82"/>
        <v>0</v>
      </c>
      <c r="CU363">
        <f t="shared" si="82"/>
        <v>0</v>
      </c>
      <c r="CV363">
        <f t="shared" si="82"/>
        <v>0</v>
      </c>
      <c r="CW363">
        <f t="shared" si="82"/>
        <v>0</v>
      </c>
    </row>
    <row r="364" spans="1:101" x14ac:dyDescent="0.45">
      <c r="A364" s="1">
        <v>42456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1.1121720777412146E-7</v>
      </c>
      <c r="Q364">
        <v>4.1190087307772832E-6</v>
      </c>
      <c r="R364">
        <v>1.8288081001200357E-5</v>
      </c>
      <c r="S364">
        <v>4.8522478934595278E-5</v>
      </c>
      <c r="T364">
        <v>1.1497277455806541E-4</v>
      </c>
      <c r="U364">
        <v>1.8018061508897324E-4</v>
      </c>
      <c r="V364">
        <v>2.3029151407317108E-4</v>
      </c>
      <c r="W364">
        <v>2.8419253661658554E-4</v>
      </c>
      <c r="X364">
        <v>3.0588704181018175E-4</v>
      </c>
      <c r="Y364">
        <v>3.193816611563175E-4</v>
      </c>
      <c r="Z364">
        <v>3.5431498611816916E-4</v>
      </c>
      <c r="AA364">
        <v>3.6617232928414433E-4</v>
      </c>
      <c r="AB364">
        <v>3.7033463328509076E-4</v>
      </c>
      <c r="AC364">
        <v>3.3393522720218832E-4</v>
      </c>
      <c r="AD364">
        <v>2.9262597860037182E-4</v>
      </c>
      <c r="AE364">
        <v>2.5082062181101995E-4</v>
      </c>
      <c r="AF364">
        <v>1.7347262864293982E-4</v>
      </c>
      <c r="AG364">
        <v>1.2168234982135281E-4</v>
      </c>
      <c r="AH364">
        <v>7.0954195334008597E-5</v>
      </c>
      <c r="AI364">
        <v>3.2204531328250778E-5</v>
      </c>
      <c r="AJ364">
        <v>1.0867510016785582E-5</v>
      </c>
      <c r="AK364">
        <v>1.4458237010635788E-6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Y364">
        <f t="shared" si="76"/>
        <v>3.8847777443230267E-3</v>
      </c>
    </row>
    <row r="365" spans="1:101" x14ac:dyDescent="0.45">
      <c r="A365" s="1">
        <v>42457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6.3552690156640837E-8</v>
      </c>
      <c r="R365">
        <v>2.6056602964222733E-6</v>
      </c>
      <c r="S365">
        <v>1.7078991070970264E-5</v>
      </c>
      <c r="T365">
        <v>4.4235849983529849E-5</v>
      </c>
      <c r="U365">
        <v>5.1831985274502345E-5</v>
      </c>
      <c r="V365">
        <v>5.9420573683518737E-5</v>
      </c>
      <c r="W365">
        <v>5.9880536278527427E-5</v>
      </c>
      <c r="X365">
        <v>4.971885832679404E-5</v>
      </c>
      <c r="Y365">
        <v>4.5899341648379925E-5</v>
      </c>
      <c r="Z365">
        <v>7.0651128442824137E-5</v>
      </c>
      <c r="AA365">
        <v>6.526662676930274E-5</v>
      </c>
      <c r="AB365">
        <v>6.9033712478337614E-5</v>
      </c>
      <c r="AC365">
        <v>6.7767027922653071E-5</v>
      </c>
      <c r="AD365">
        <v>8.6366517105620984E-5</v>
      </c>
      <c r="AE365">
        <v>5.2618847019504249E-5</v>
      </c>
      <c r="AF365">
        <v>5.2479428305473109E-5</v>
      </c>
      <c r="AG365">
        <v>4.2233145834968701E-5</v>
      </c>
      <c r="AH365">
        <v>3.1687371312101119E-5</v>
      </c>
      <c r="AI365">
        <v>1.706469171568502E-5</v>
      </c>
      <c r="AJ365">
        <v>1.8985968979982968E-5</v>
      </c>
      <c r="AK365">
        <v>2.8598710570488372E-6</v>
      </c>
      <c r="AL365">
        <v>1.5888172539160206E-7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Y365">
        <f t="shared" si="76"/>
        <v>9.079085679216957E-4</v>
      </c>
    </row>
    <row r="366" spans="1:101" x14ac:dyDescent="0.45">
      <c r="A366" s="1">
        <v>42458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4.7664517617480618E-8</v>
      </c>
      <c r="Q366">
        <v>4.2898065855732558E-7</v>
      </c>
      <c r="R366">
        <v>6.8795787094563686E-6</v>
      </c>
      <c r="S366">
        <v>6.1157548146362426E-6</v>
      </c>
      <c r="T366">
        <v>5.8937176034014788E-6</v>
      </c>
      <c r="U366">
        <v>6.5518851508361897E-6</v>
      </c>
      <c r="V366">
        <v>1.2821358034788806E-5</v>
      </c>
      <c r="W366">
        <v>2.0821052908255975E-5</v>
      </c>
      <c r="X366">
        <v>2.9538098771866212E-5</v>
      </c>
      <c r="Y366">
        <v>5.5166515486158587E-5</v>
      </c>
      <c r="Z366">
        <v>4.4491252357096853E-5</v>
      </c>
      <c r="AA366">
        <v>6.3332638966973458E-5</v>
      </c>
      <c r="AB366">
        <v>3.7674431929170157E-5</v>
      </c>
      <c r="AC366">
        <v>3.5748388213110459E-5</v>
      </c>
      <c r="AD366">
        <v>3.0812330209506869E-5</v>
      </c>
      <c r="AE366">
        <v>2.4449514311886684E-5</v>
      </c>
      <c r="AF366">
        <v>1.2308170061773933E-5</v>
      </c>
      <c r="AG366">
        <v>7.2604976460827351E-6</v>
      </c>
      <c r="AH366">
        <v>4.8967347765691756E-6</v>
      </c>
      <c r="AI366">
        <v>3.7178323741634881E-6</v>
      </c>
      <c r="AJ366">
        <v>2.8598710570488373E-7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Y366">
        <f t="shared" si="76"/>
        <v>4.0924238460761348E-4</v>
      </c>
    </row>
    <row r="367" spans="1:101" x14ac:dyDescent="0.45">
      <c r="A367" s="1">
        <v>42459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4.6075700363564596E-7</v>
      </c>
      <c r="Q367">
        <v>3.6542796840068477E-6</v>
      </c>
      <c r="R367">
        <v>2.3501784819925781E-5</v>
      </c>
      <c r="S367">
        <v>5.6580960046457328E-5</v>
      </c>
      <c r="T367">
        <v>1.2420777484645234E-4</v>
      </c>
      <c r="U367">
        <v>2.17333914958859E-4</v>
      </c>
      <c r="V367">
        <v>2.2766877399126923E-4</v>
      </c>
      <c r="W367">
        <v>3.4827827496191515E-4</v>
      </c>
      <c r="X367">
        <v>4.0532038921632158E-4</v>
      </c>
      <c r="Y367">
        <v>3.9145756147159085E-4</v>
      </c>
      <c r="Z367">
        <v>3.988729687999304E-4</v>
      </c>
      <c r="AA367">
        <v>3.9001173777052729E-4</v>
      </c>
      <c r="AB367">
        <v>4.1034383216889062E-4</v>
      </c>
      <c r="AC367">
        <v>4.1944418019500816E-4</v>
      </c>
      <c r="AD367">
        <v>3.9025244358449553E-4</v>
      </c>
      <c r="AE367">
        <v>3.2585728307896574E-4</v>
      </c>
      <c r="AF367">
        <v>2.5233913390145023E-4</v>
      </c>
      <c r="AG367">
        <v>2.2712539849042989E-4</v>
      </c>
      <c r="AH367">
        <v>1.5122878988380208E-4</v>
      </c>
      <c r="AI367">
        <v>7.1795871274270626E-5</v>
      </c>
      <c r="AJ367">
        <v>3.4381210966115733E-5</v>
      </c>
      <c r="AK367">
        <v>1.166191864374359E-5</v>
      </c>
      <c r="AL367">
        <v>1.1598365953586951E-6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Y367">
        <f t="shared" si="76"/>
        <v>4.8829390763534221E-3</v>
      </c>
    </row>
    <row r="368" spans="1:101" x14ac:dyDescent="0.45">
      <c r="A368" s="1">
        <v>42460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4.6075700363564596E-7</v>
      </c>
      <c r="Q368">
        <v>3.6542796840068477E-6</v>
      </c>
      <c r="R368">
        <v>2.3501784819925781E-5</v>
      </c>
      <c r="S368">
        <v>5.6580960046457328E-5</v>
      </c>
      <c r="T368">
        <v>1.2420777484645234E-4</v>
      </c>
      <c r="U368">
        <v>2.17333914958859E-4</v>
      </c>
      <c r="V368">
        <v>2.2766877399126923E-4</v>
      </c>
      <c r="W368">
        <v>3.4827827496191515E-4</v>
      </c>
      <c r="X368">
        <v>4.0532038921632158E-4</v>
      </c>
      <c r="Y368">
        <v>3.9145756147159085E-4</v>
      </c>
      <c r="Z368">
        <v>3.988729687999304E-4</v>
      </c>
      <c r="AA368">
        <v>3.9001173777052729E-4</v>
      </c>
      <c r="AB368">
        <v>4.1034383216889062E-4</v>
      </c>
      <c r="AC368">
        <v>4.1944418019500816E-4</v>
      </c>
      <c r="AD368">
        <v>3.9025244358449553E-4</v>
      </c>
      <c r="AE368">
        <v>3.2585728307896574E-4</v>
      </c>
      <c r="AF368">
        <v>2.5233913390145023E-4</v>
      </c>
      <c r="AG368">
        <v>2.2712539849042989E-4</v>
      </c>
      <c r="AH368">
        <v>1.5122878988380208E-4</v>
      </c>
      <c r="AI368">
        <v>7.1795871274270626E-5</v>
      </c>
      <c r="AJ368">
        <v>3.4381210966115733E-5</v>
      </c>
      <c r="AK368">
        <v>1.166191864374359E-5</v>
      </c>
      <c r="AL368">
        <v>1.1598365953586951E-6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Y368">
        <f t="shared" si="76"/>
        <v>4.8829390763534221E-3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69"/>
  <sheetViews>
    <sheetView topLeftCell="C1" workbookViewId="0">
      <selection activeCell="BB3" sqref="BB3:BB368"/>
    </sheetView>
  </sheetViews>
  <sheetFormatPr defaultRowHeight="14.25" x14ac:dyDescent="0.45"/>
  <cols>
    <col min="1" max="1" width="10.73046875" bestFit="1" customWidth="1"/>
    <col min="53" max="53" width="10.86328125" bestFit="1" customWidth="1"/>
    <col min="54" max="54" width="10.73046875" bestFit="1" customWidth="1"/>
  </cols>
  <sheetData>
    <row r="1" spans="1:102" x14ac:dyDescent="0.45">
      <c r="B1" s="11">
        <v>2.0833333333333332E-2</v>
      </c>
      <c r="C1" s="11">
        <v>4.1666666666666664E-2</v>
      </c>
      <c r="D1" s="11">
        <v>6.25E-2</v>
      </c>
      <c r="E1" s="11">
        <v>8.3333333333333301E-2</v>
      </c>
      <c r="F1" s="11">
        <v>0.104166666666667</v>
      </c>
      <c r="G1" s="11">
        <v>0.125</v>
      </c>
      <c r="H1" s="11">
        <v>0.14583333333333301</v>
      </c>
      <c r="I1" s="11">
        <v>0.16666666666666599</v>
      </c>
      <c r="J1" s="11">
        <v>0.1875</v>
      </c>
      <c r="K1" s="11">
        <v>0.20833333333333301</v>
      </c>
      <c r="L1" s="11">
        <v>0.22916666666666599</v>
      </c>
      <c r="M1" s="11">
        <v>0.25</v>
      </c>
      <c r="N1" s="11">
        <v>0.27083333333333298</v>
      </c>
      <c r="O1" s="11">
        <v>0.29166666666666602</v>
      </c>
      <c r="P1" s="11">
        <v>0.3125</v>
      </c>
      <c r="Q1" s="11">
        <v>0.33333333333333298</v>
      </c>
      <c r="R1" s="11">
        <v>0.35416666666666602</v>
      </c>
      <c r="S1" s="11">
        <v>0.375</v>
      </c>
      <c r="T1" s="11">
        <v>0.39583333333333298</v>
      </c>
      <c r="U1" s="11">
        <v>0.41666666666666602</v>
      </c>
      <c r="V1" s="11">
        <v>0.4375</v>
      </c>
      <c r="W1" s="11">
        <v>0.45833333333333298</v>
      </c>
      <c r="X1" s="11">
        <v>0.47916666666666602</v>
      </c>
      <c r="Y1" s="11">
        <v>0.5</v>
      </c>
      <c r="Z1" s="11">
        <v>0.52083333333333304</v>
      </c>
      <c r="AA1" s="11">
        <v>0.54166666666666596</v>
      </c>
      <c r="AB1" s="11">
        <v>0.5625</v>
      </c>
      <c r="AC1" s="11">
        <v>0.58333333333333304</v>
      </c>
      <c r="AD1" s="11">
        <v>0.60416666666666596</v>
      </c>
      <c r="AE1" s="11">
        <v>0.625</v>
      </c>
      <c r="AF1" s="11">
        <v>0.64583333333333304</v>
      </c>
      <c r="AG1" s="11">
        <v>0.66666666666666596</v>
      </c>
      <c r="AH1" s="11">
        <v>0.6875</v>
      </c>
      <c r="AI1" s="11">
        <v>0.70833333333333304</v>
      </c>
      <c r="AJ1" s="11">
        <v>0.72916666666666596</v>
      </c>
      <c r="AK1" s="11">
        <v>0.75</v>
      </c>
      <c r="AL1" s="11">
        <v>0.77083333333333304</v>
      </c>
      <c r="AM1" s="11">
        <v>0.79166666666666596</v>
      </c>
      <c r="AN1" s="11">
        <v>0.8125</v>
      </c>
      <c r="AO1" s="11">
        <v>0.83333333333333304</v>
      </c>
      <c r="AP1" s="11">
        <v>0.85416666666666596</v>
      </c>
      <c r="AQ1" s="11">
        <v>0.875</v>
      </c>
      <c r="AR1" s="11">
        <v>0.89583333333333304</v>
      </c>
      <c r="AS1" s="11">
        <v>0.91666666666666596</v>
      </c>
      <c r="AT1" s="11">
        <v>0.9375</v>
      </c>
      <c r="AU1" s="11">
        <v>0.95833333333333304</v>
      </c>
      <c r="AV1" s="11">
        <v>0.97916666666666596</v>
      </c>
      <c r="AW1" s="11">
        <v>1</v>
      </c>
      <c r="BC1" s="11">
        <v>2.0833333333333332E-2</v>
      </c>
      <c r="BD1" s="11">
        <v>4.1666666666666664E-2</v>
      </c>
      <c r="BE1" s="11">
        <v>6.25E-2</v>
      </c>
      <c r="BF1" s="11">
        <v>8.3333333333333301E-2</v>
      </c>
      <c r="BG1" s="11">
        <v>0.104166666666667</v>
      </c>
      <c r="BH1" s="11">
        <v>0.125</v>
      </c>
      <c r="BI1" s="11">
        <v>0.14583333333333301</v>
      </c>
      <c r="BJ1" s="11">
        <v>0.16666666666666599</v>
      </c>
      <c r="BK1" s="11">
        <v>0.1875</v>
      </c>
      <c r="BL1" s="11">
        <v>0.20833333333333301</v>
      </c>
      <c r="BM1" s="11">
        <v>0.22916666666666599</v>
      </c>
      <c r="BN1" s="11">
        <v>0.25</v>
      </c>
      <c r="BO1" s="11">
        <v>0.27083333333333298</v>
      </c>
      <c r="BP1" s="11">
        <v>0.29166666666666602</v>
      </c>
      <c r="BQ1" s="11">
        <v>0.3125</v>
      </c>
      <c r="BR1" s="11">
        <v>0.33333333333333298</v>
      </c>
      <c r="BS1" s="11">
        <v>0.35416666666666602</v>
      </c>
      <c r="BT1" s="11">
        <v>0.375</v>
      </c>
      <c r="BU1" s="11">
        <v>0.39583333333333298</v>
      </c>
      <c r="BV1" s="11">
        <v>0.41666666666666602</v>
      </c>
      <c r="BW1" s="11">
        <v>0.4375</v>
      </c>
      <c r="BX1" s="11">
        <v>0.45833333333333298</v>
      </c>
      <c r="BY1" s="11">
        <v>0.47916666666666602</v>
      </c>
      <c r="BZ1" s="11">
        <v>0.5</v>
      </c>
      <c r="CA1" s="11">
        <v>0.52083333333333304</v>
      </c>
      <c r="CB1" s="11">
        <v>0.54166666666666596</v>
      </c>
      <c r="CC1" s="11">
        <v>0.5625</v>
      </c>
      <c r="CD1" s="11">
        <v>0.58333333333333304</v>
      </c>
      <c r="CE1" s="11">
        <v>0.60416666666666596</v>
      </c>
      <c r="CF1" s="11">
        <v>0.625</v>
      </c>
      <c r="CG1" s="11">
        <v>0.64583333333333304</v>
      </c>
      <c r="CH1" s="11">
        <v>0.66666666666666596</v>
      </c>
      <c r="CI1" s="11">
        <v>0.6875</v>
      </c>
      <c r="CJ1" s="11">
        <v>0.70833333333333304</v>
      </c>
      <c r="CK1" s="11">
        <v>0.72916666666666596</v>
      </c>
      <c r="CL1" s="11">
        <v>0.75</v>
      </c>
      <c r="CM1" s="11">
        <v>0.77083333333333304</v>
      </c>
      <c r="CN1" s="11">
        <v>0.79166666666666596</v>
      </c>
      <c r="CO1" s="11">
        <v>0.8125</v>
      </c>
      <c r="CP1" s="11">
        <v>0.83333333333333304</v>
      </c>
      <c r="CQ1" s="11">
        <v>0.85416666666666596</v>
      </c>
      <c r="CR1" s="11">
        <v>0.875</v>
      </c>
      <c r="CS1" s="11">
        <v>0.89583333333333304</v>
      </c>
      <c r="CT1" s="11">
        <v>0.91666666666666596</v>
      </c>
      <c r="CU1" s="11">
        <v>0.9375</v>
      </c>
      <c r="CV1" s="11">
        <v>0.95833333333333304</v>
      </c>
      <c r="CW1" s="11">
        <v>0.97916666666666596</v>
      </c>
      <c r="CX1" s="11">
        <v>1</v>
      </c>
    </row>
    <row r="2" spans="1:102" x14ac:dyDescent="0.4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BC2">
        <v>1</v>
      </c>
      <c r="BD2">
        <v>2</v>
      </c>
      <c r="BE2">
        <v>3</v>
      </c>
      <c r="BF2">
        <v>4</v>
      </c>
      <c r="BG2">
        <v>5</v>
      </c>
      <c r="BH2">
        <v>6</v>
      </c>
      <c r="BI2">
        <v>7</v>
      </c>
      <c r="BJ2">
        <v>8</v>
      </c>
      <c r="BK2">
        <v>9</v>
      </c>
      <c r="BL2">
        <v>10</v>
      </c>
      <c r="BM2">
        <v>11</v>
      </c>
      <c r="BN2">
        <v>12</v>
      </c>
      <c r="BO2">
        <v>13</v>
      </c>
      <c r="BP2">
        <v>14</v>
      </c>
      <c r="BQ2">
        <v>15</v>
      </c>
      <c r="BR2">
        <v>16</v>
      </c>
      <c r="BS2">
        <v>17</v>
      </c>
      <c r="BT2">
        <v>18</v>
      </c>
      <c r="BU2">
        <v>19</v>
      </c>
      <c r="BV2">
        <v>20</v>
      </c>
      <c r="BW2">
        <v>21</v>
      </c>
      <c r="BX2">
        <v>22</v>
      </c>
      <c r="BY2">
        <v>23</v>
      </c>
      <c r="BZ2">
        <v>24</v>
      </c>
      <c r="CA2">
        <v>25</v>
      </c>
      <c r="CB2">
        <v>26</v>
      </c>
      <c r="CC2">
        <v>27</v>
      </c>
      <c r="CD2">
        <v>28</v>
      </c>
      <c r="CE2">
        <v>29</v>
      </c>
      <c r="CF2">
        <v>30</v>
      </c>
      <c r="CG2">
        <v>31</v>
      </c>
      <c r="CH2">
        <v>32</v>
      </c>
      <c r="CI2">
        <v>33</v>
      </c>
      <c r="CJ2">
        <v>34</v>
      </c>
      <c r="CK2">
        <v>35</v>
      </c>
      <c r="CL2">
        <v>36</v>
      </c>
      <c r="CM2">
        <v>37</v>
      </c>
      <c r="CN2">
        <v>38</v>
      </c>
      <c r="CO2">
        <v>39</v>
      </c>
      <c r="CP2">
        <v>40</v>
      </c>
      <c r="CQ2">
        <v>41</v>
      </c>
      <c r="CR2">
        <v>42</v>
      </c>
      <c r="CS2">
        <v>43</v>
      </c>
      <c r="CT2">
        <v>44</v>
      </c>
      <c r="CU2">
        <v>45</v>
      </c>
      <c r="CV2">
        <v>46</v>
      </c>
      <c r="CW2">
        <v>47</v>
      </c>
      <c r="CX2">
        <v>48</v>
      </c>
    </row>
    <row r="3" spans="1:102" x14ac:dyDescent="0.45">
      <c r="A3" s="1">
        <v>42095</v>
      </c>
      <c r="B3">
        <f>Look_up!$L$2*PV_Profile!B3</f>
        <v>0</v>
      </c>
      <c r="C3">
        <f>Look_up!$L$2*PV_Profile!C3</f>
        <v>0</v>
      </c>
      <c r="D3">
        <f>Look_up!$L$2*PV_Profile!D3</f>
        <v>0</v>
      </c>
      <c r="E3">
        <f>Look_up!$L$2*PV_Profile!E3</f>
        <v>0</v>
      </c>
      <c r="F3">
        <f>Look_up!$L$2*PV_Profile!F3</f>
        <v>0</v>
      </c>
      <c r="G3">
        <f>Look_up!$L$2*PV_Profile!G3</f>
        <v>0</v>
      </c>
      <c r="H3">
        <f>Look_up!$L$2*PV_Profile!H3</f>
        <v>0</v>
      </c>
      <c r="I3">
        <f>Look_up!$L$2*PV_Profile!I3</f>
        <v>0</v>
      </c>
      <c r="J3">
        <f>Look_up!$L$2*PV_Profile!J3</f>
        <v>0</v>
      </c>
      <c r="K3">
        <f>Look_up!$L$2*PV_Profile!K3</f>
        <v>0</v>
      </c>
      <c r="L3">
        <f>Look_up!$L$2*PV_Profile!L3</f>
        <v>0</v>
      </c>
      <c r="M3">
        <f>Look_up!$L$2*PV_Profile!M3</f>
        <v>0</v>
      </c>
      <c r="N3">
        <f>Look_up!$L$2*PV_Profile!N3</f>
        <v>0</v>
      </c>
      <c r="O3">
        <f>Look_up!$L$2*PV_Profile!O3</f>
        <v>0</v>
      </c>
      <c r="P3">
        <f>Look_up!$L$2*PV_Profile!P3</f>
        <v>102.55966289676708</v>
      </c>
      <c r="Q3">
        <f>Look_up!$L$2*PV_Profile!Q3</f>
        <v>564.42329864389058</v>
      </c>
      <c r="R3">
        <f>Look_up!$L$2*PV_Profile!R3</f>
        <v>2141.9191135747892</v>
      </c>
      <c r="S3">
        <f>Look_up!$L$2*PV_Profile!S3</f>
        <v>5285.4220888909385</v>
      </c>
      <c r="T3">
        <f>Look_up!$L$2*PV_Profile!T3</f>
        <v>15222.615195573611</v>
      </c>
      <c r="U3">
        <f>Look_up!$L$2*PV_Profile!U3</f>
        <v>22832.542182513724</v>
      </c>
      <c r="V3">
        <f>Look_up!$L$2*PV_Profile!V3</f>
        <v>26131.462493142662</v>
      </c>
      <c r="W3">
        <f>Look_up!$L$2*PV_Profile!W3</f>
        <v>32891.820734067733</v>
      </c>
      <c r="X3">
        <f>Look_up!$L$2*PV_Profile!X3</f>
        <v>36551.080475682043</v>
      </c>
      <c r="Y3">
        <f>Look_up!$L$2*PV_Profile!Y3</f>
        <v>41753.222145999607</v>
      </c>
      <c r="Z3">
        <f>Look_up!$L$2*PV_Profile!Z3</f>
        <v>46895.159321895539</v>
      </c>
      <c r="AA3">
        <f>Look_up!$L$2*PV_Profile!AA3</f>
        <v>52612.564683208882</v>
      </c>
      <c r="AB3">
        <f>Look_up!$L$2*PV_Profile!AB3</f>
        <v>52155.483877894927</v>
      </c>
      <c r="AC3">
        <f>Look_up!$L$2*PV_Profile!AC3</f>
        <v>49896.311457412201</v>
      </c>
      <c r="AD3">
        <f>Look_up!$L$2*PV_Profile!AD3</f>
        <v>48362.304884151934</v>
      </c>
      <c r="AE3">
        <f>Look_up!$L$2*PV_Profile!AE3</f>
        <v>44302.174921695936</v>
      </c>
      <c r="AF3">
        <f>Look_up!$L$2*PV_Profile!AF3</f>
        <v>36997.11639422251</v>
      </c>
      <c r="AG3">
        <f>Look_up!$L$2*PV_Profile!AG3</f>
        <v>28784.897925415084</v>
      </c>
      <c r="AH3">
        <f>Look_up!$L$2*PV_Profile!AH3</f>
        <v>21838.502372898907</v>
      </c>
      <c r="AI3">
        <f>Look_up!$L$2*PV_Profile!AI3</f>
        <v>10551.614240988731</v>
      </c>
      <c r="AJ3">
        <f>Look_up!$L$2*PV_Profile!AJ3</f>
        <v>6064.826219376132</v>
      </c>
      <c r="AK3">
        <f>Look_up!$L$2*PV_Profile!AK3</f>
        <v>2416.068981702686</v>
      </c>
      <c r="AL3">
        <f>Look_up!$L$2*PV_Profile!AL3</f>
        <v>398.40484432974898</v>
      </c>
      <c r="AM3">
        <f>Look_up!$L$2*PV_Profile!AM3</f>
        <v>0</v>
      </c>
      <c r="AN3">
        <f>Look_up!$L$2*PV_Profile!AN3</f>
        <v>0</v>
      </c>
      <c r="AO3">
        <f>Look_up!$L$2*PV_Profile!AO3</f>
        <v>0</v>
      </c>
      <c r="AP3">
        <f>Look_up!$L$2*PV_Profile!AP3</f>
        <v>0</v>
      </c>
      <c r="AQ3">
        <f>Look_up!$L$2*PV_Profile!AQ3</f>
        <v>0</v>
      </c>
      <c r="AR3">
        <f>Look_up!$L$2*PV_Profile!AR3</f>
        <v>0</v>
      </c>
      <c r="AS3">
        <f>Look_up!$L$2*PV_Profile!AS3</f>
        <v>0</v>
      </c>
      <c r="AT3">
        <f>Look_up!$L$2*PV_Profile!AT3</f>
        <v>0</v>
      </c>
      <c r="AU3">
        <f>Look_up!$L$2*PV_Profile!AU3</f>
        <v>0</v>
      </c>
      <c r="AV3">
        <f>Look_up!$L$2*PV_Profile!AV3</f>
        <v>0</v>
      </c>
      <c r="AW3">
        <f>Look_up!$L$2*PV_Profile!AW3</f>
        <v>0</v>
      </c>
      <c r="AY3">
        <f t="shared" ref="AY3:AY66" si="0">MAX(B3:AW3)</f>
        <v>52612.564683208882</v>
      </c>
      <c r="BA3">
        <f>IF(AY3=Look_up!$I$4,1,0)</f>
        <v>0</v>
      </c>
      <c r="BB3" s="1">
        <v>42095</v>
      </c>
      <c r="BC3">
        <f>IF($BA3=1,B3,0)</f>
        <v>0</v>
      </c>
      <c r="BD3">
        <f t="shared" ref="BD3:BD66" si="1">IF($BA3=1,C3,0)</f>
        <v>0</v>
      </c>
      <c r="BE3">
        <f t="shared" ref="BE3:BE66" si="2">IF($BA3=1,D3,0)</f>
        <v>0</v>
      </c>
      <c r="BF3">
        <f t="shared" ref="BF3:BF66" si="3">IF($BA3=1,E3,0)</f>
        <v>0</v>
      </c>
      <c r="BG3">
        <f t="shared" ref="BG3:BG66" si="4">IF($BA3=1,F3,0)</f>
        <v>0</v>
      </c>
      <c r="BH3">
        <f t="shared" ref="BH3:BH66" si="5">IF($BA3=1,G3,0)</f>
        <v>0</v>
      </c>
      <c r="BI3">
        <f t="shared" ref="BI3:BI66" si="6">IF($BA3=1,H3,0)</f>
        <v>0</v>
      </c>
      <c r="BJ3">
        <f t="shared" ref="BJ3:BJ66" si="7">IF($BA3=1,I3,0)</f>
        <v>0</v>
      </c>
      <c r="BK3">
        <f t="shared" ref="BK3:BK66" si="8">IF($BA3=1,J3,0)</f>
        <v>0</v>
      </c>
      <c r="BL3">
        <f t="shared" ref="BL3:BL66" si="9">IF($BA3=1,K3,0)</f>
        <v>0</v>
      </c>
      <c r="BM3">
        <f t="shared" ref="BM3:BM66" si="10">IF($BA3=1,L3,0)</f>
        <v>0</v>
      </c>
      <c r="BN3">
        <f t="shared" ref="BN3:BN66" si="11">IF($BA3=1,M3,0)</f>
        <v>0</v>
      </c>
      <c r="BO3">
        <f t="shared" ref="BO3:BO66" si="12">IF($BA3=1,N3,0)</f>
        <v>0</v>
      </c>
      <c r="BP3">
        <f t="shared" ref="BP3:BP66" si="13">IF($BA3=1,O3,0)</f>
        <v>0</v>
      </c>
      <c r="BQ3">
        <f t="shared" ref="BQ3:BQ66" si="14">IF($BA3=1,P3,0)</f>
        <v>0</v>
      </c>
      <c r="BR3">
        <f t="shared" ref="BR3:BR66" si="15">IF($BA3=1,Q3,0)</f>
        <v>0</v>
      </c>
      <c r="BS3">
        <f t="shared" ref="BS3:BS66" si="16">IF($BA3=1,R3,0)</f>
        <v>0</v>
      </c>
      <c r="BT3">
        <f t="shared" ref="BT3:BT66" si="17">IF($BA3=1,S3,0)</f>
        <v>0</v>
      </c>
      <c r="BU3">
        <f t="shared" ref="BU3:BU66" si="18">IF($BA3=1,T3,0)</f>
        <v>0</v>
      </c>
      <c r="BV3">
        <f t="shared" ref="BV3:BV66" si="19">IF($BA3=1,U3,0)</f>
        <v>0</v>
      </c>
      <c r="BW3">
        <f t="shared" ref="BW3:BW66" si="20">IF($BA3=1,V3,0)</f>
        <v>0</v>
      </c>
      <c r="BX3">
        <f t="shared" ref="BX3:BX66" si="21">IF($BA3=1,W3,0)</f>
        <v>0</v>
      </c>
      <c r="BY3">
        <f t="shared" ref="BY3:BY66" si="22">IF($BA3=1,X3,0)</f>
        <v>0</v>
      </c>
      <c r="BZ3">
        <f t="shared" ref="BZ3:BZ66" si="23">IF($BA3=1,Y3,0)</f>
        <v>0</v>
      </c>
      <c r="CA3">
        <f t="shared" ref="CA3:CA66" si="24">IF($BA3=1,Z3,0)</f>
        <v>0</v>
      </c>
      <c r="CB3">
        <f t="shared" ref="CB3:CB66" si="25">IF($BA3=1,AA3,0)</f>
        <v>0</v>
      </c>
      <c r="CC3">
        <f t="shared" ref="CC3:CC66" si="26">IF($BA3=1,AB3,0)</f>
        <v>0</v>
      </c>
      <c r="CD3">
        <f t="shared" ref="CD3:CD66" si="27">IF($BA3=1,AC3,0)</f>
        <v>0</v>
      </c>
      <c r="CE3">
        <f t="shared" ref="CE3:CE66" si="28">IF($BA3=1,AD3,0)</f>
        <v>0</v>
      </c>
      <c r="CF3">
        <f t="shared" ref="CF3:CF66" si="29">IF($BA3=1,AE3,0)</f>
        <v>0</v>
      </c>
      <c r="CG3">
        <f t="shared" ref="CG3:CG66" si="30">IF($BA3=1,AF3,0)</f>
        <v>0</v>
      </c>
      <c r="CH3">
        <f t="shared" ref="CH3:CH66" si="31">IF($BA3=1,AG3,0)</f>
        <v>0</v>
      </c>
      <c r="CI3">
        <f t="shared" ref="CI3:CI66" si="32">IF($BA3=1,AH3,0)</f>
        <v>0</v>
      </c>
      <c r="CJ3">
        <f t="shared" ref="CJ3:CJ66" si="33">IF($BA3=1,AI3,0)</f>
        <v>0</v>
      </c>
      <c r="CK3">
        <f t="shared" ref="CK3:CK66" si="34">IF($BA3=1,AJ3,0)</f>
        <v>0</v>
      </c>
      <c r="CL3">
        <f t="shared" ref="CL3:CL66" si="35">IF($BA3=1,AK3,0)</f>
        <v>0</v>
      </c>
      <c r="CM3">
        <f t="shared" ref="CM3:CM66" si="36">IF($BA3=1,AL3,0)</f>
        <v>0</v>
      </c>
      <c r="CN3">
        <f t="shared" ref="CN3:CN66" si="37">IF($BA3=1,AM3,0)</f>
        <v>0</v>
      </c>
      <c r="CO3">
        <f t="shared" ref="CO3:CO66" si="38">IF($BA3=1,AN3,0)</f>
        <v>0</v>
      </c>
      <c r="CP3">
        <f t="shared" ref="CP3:CP66" si="39">IF($BA3=1,AO3,0)</f>
        <v>0</v>
      </c>
      <c r="CQ3">
        <f t="shared" ref="CQ3:CQ66" si="40">IF($BA3=1,AP3,0)</f>
        <v>0</v>
      </c>
      <c r="CR3">
        <f t="shared" ref="CR3:CR66" si="41">IF($BA3=1,AQ3,0)</f>
        <v>0</v>
      </c>
      <c r="CS3">
        <f t="shared" ref="CS3:CS66" si="42">IF($BA3=1,AR3,0)</f>
        <v>0</v>
      </c>
      <c r="CT3">
        <f t="shared" ref="CT3:CT66" si="43">IF($BA3=1,AS3,0)</f>
        <v>0</v>
      </c>
      <c r="CU3">
        <f t="shared" ref="CU3:CU66" si="44">IF($BA3=1,AT3,0)</f>
        <v>0</v>
      </c>
      <c r="CV3">
        <f t="shared" ref="CV3:CV66" si="45">IF($BA3=1,AU3,0)</f>
        <v>0</v>
      </c>
      <c r="CW3">
        <f t="shared" ref="CW3:CW66" si="46">IF($BA3=1,AV3,0)</f>
        <v>0</v>
      </c>
      <c r="CX3">
        <f t="shared" ref="CX3:CX66" si="47">IF($BA3=1,AW3,0)</f>
        <v>0</v>
      </c>
    </row>
    <row r="4" spans="1:102" x14ac:dyDescent="0.45">
      <c r="A4" s="1">
        <v>42096</v>
      </c>
      <c r="B4">
        <f>Look_up!$L$2*PV_Profile!B4</f>
        <v>0</v>
      </c>
      <c r="C4">
        <f>Look_up!$L$2*PV_Profile!C4</f>
        <v>0</v>
      </c>
      <c r="D4">
        <f>Look_up!$L$2*PV_Profile!D4</f>
        <v>0</v>
      </c>
      <c r="E4">
        <f>Look_up!$L$2*PV_Profile!E4</f>
        <v>0</v>
      </c>
      <c r="F4">
        <f>Look_up!$L$2*PV_Profile!F4</f>
        <v>0</v>
      </c>
      <c r="G4">
        <f>Look_up!$L$2*PV_Profile!G4</f>
        <v>0</v>
      </c>
      <c r="H4">
        <f>Look_up!$L$2*PV_Profile!H4</f>
        <v>0</v>
      </c>
      <c r="I4">
        <f>Look_up!$L$2*PV_Profile!I4</f>
        <v>0</v>
      </c>
      <c r="J4">
        <f>Look_up!$L$2*PV_Profile!J4</f>
        <v>0</v>
      </c>
      <c r="K4">
        <f>Look_up!$L$2*PV_Profile!K4</f>
        <v>0</v>
      </c>
      <c r="L4">
        <f>Look_up!$L$2*PV_Profile!L4</f>
        <v>0</v>
      </c>
      <c r="M4">
        <f>Look_up!$L$2*PV_Profile!M4</f>
        <v>0</v>
      </c>
      <c r="N4">
        <f>Look_up!$L$2*PV_Profile!N4</f>
        <v>0</v>
      </c>
      <c r="O4">
        <f>Look_up!$L$2*PV_Profile!O4</f>
        <v>1.9723012095532133</v>
      </c>
      <c r="P4">
        <f>Look_up!$L$2*PV_Profile!P4</f>
        <v>700.16692939139057</v>
      </c>
      <c r="Q4">
        <f>Look_up!$L$2*PV_Profile!Q4</f>
        <v>1553.9268154767374</v>
      </c>
      <c r="R4">
        <f>Look_up!$L$2*PV_Profile!R4</f>
        <v>7483.3052492868001</v>
      </c>
      <c r="S4">
        <f>Look_up!$L$2*PV_Profile!S4</f>
        <v>13470.817261248441</v>
      </c>
      <c r="T4">
        <f>Look_up!$L$2*PV_Profile!T4</f>
        <v>20724.694572333967</v>
      </c>
      <c r="U4">
        <f>Look_up!$L$2*PV_Profile!U4</f>
        <v>28642.15262537367</v>
      </c>
      <c r="V4">
        <f>Look_up!$L$2*PV_Profile!V4</f>
        <v>33941.824590503631</v>
      </c>
      <c r="W4">
        <f>Look_up!$L$2*PV_Profile!W4</f>
        <v>41940.097685604764</v>
      </c>
      <c r="X4">
        <f>Look_up!$L$2*PV_Profile!X4</f>
        <v>44532.53970297175</v>
      </c>
      <c r="Y4">
        <f>Look_up!$L$2*PV_Profile!Y4</f>
        <v>47986.778733853011</v>
      </c>
      <c r="Z4">
        <f>Look_up!$L$2*PV_Profile!Z4</f>
        <v>47659.919115899815</v>
      </c>
      <c r="AA4">
        <f>Look_up!$L$2*PV_Profile!AA4</f>
        <v>47032.628716201405</v>
      </c>
      <c r="AB4">
        <f>Look_up!$L$2*PV_Profile!AB4</f>
        <v>49662.93891679182</v>
      </c>
      <c r="AC4">
        <f>Look_up!$L$2*PV_Profile!AC4</f>
        <v>48333.55859402271</v>
      </c>
      <c r="AD4">
        <f>Look_up!$L$2*PV_Profile!AD4</f>
        <v>45090.947482926502</v>
      </c>
      <c r="AE4">
        <f>Look_up!$L$2*PV_Profile!AE4</f>
        <v>40328.974135050994</v>
      </c>
      <c r="AF4">
        <f>Look_up!$L$2*PV_Profile!AF4</f>
        <v>33513.588690379394</v>
      </c>
      <c r="AG4">
        <f>Look_up!$L$2*PV_Profile!AG4</f>
        <v>26108.238646400179</v>
      </c>
      <c r="AH4">
        <f>Look_up!$L$2*PV_Profile!AH4</f>
        <v>18997.155942886311</v>
      </c>
      <c r="AI4">
        <f>Look_up!$L$2*PV_Profile!AI4</f>
        <v>7977.4160098101183</v>
      </c>
      <c r="AJ4">
        <f>Look_up!$L$2*PV_Profile!AJ4</f>
        <v>3699.9384540613505</v>
      </c>
      <c r="AK4">
        <f>Look_up!$L$2*PV_Profile!AK4</f>
        <v>1372.5244117280811</v>
      </c>
      <c r="AL4">
        <f>Look_up!$L$2*PV_Profile!AL4</f>
        <v>67.058241124809243</v>
      </c>
      <c r="AM4">
        <f>Look_up!$L$2*PV_Profile!AM4</f>
        <v>0</v>
      </c>
      <c r="AN4">
        <f>Look_up!$L$2*PV_Profile!AN4</f>
        <v>0</v>
      </c>
      <c r="AO4">
        <f>Look_up!$L$2*PV_Profile!AO4</f>
        <v>0</v>
      </c>
      <c r="AP4">
        <f>Look_up!$L$2*PV_Profile!AP4</f>
        <v>0</v>
      </c>
      <c r="AQ4">
        <f>Look_up!$L$2*PV_Profile!AQ4</f>
        <v>0</v>
      </c>
      <c r="AR4">
        <f>Look_up!$L$2*PV_Profile!AR4</f>
        <v>0</v>
      </c>
      <c r="AS4">
        <f>Look_up!$L$2*PV_Profile!AS4</f>
        <v>0</v>
      </c>
      <c r="AT4">
        <f>Look_up!$L$2*PV_Profile!AT4</f>
        <v>0</v>
      </c>
      <c r="AU4">
        <f>Look_up!$L$2*PV_Profile!AU4</f>
        <v>0</v>
      </c>
      <c r="AV4">
        <f>Look_up!$L$2*PV_Profile!AV4</f>
        <v>0</v>
      </c>
      <c r="AW4">
        <f>Look_up!$L$2*PV_Profile!AW4</f>
        <v>0</v>
      </c>
      <c r="AY4">
        <f t="shared" si="0"/>
        <v>49662.93891679182</v>
      </c>
      <c r="BA4">
        <f>IF(AY4=Look_up!$I$4,1,0)</f>
        <v>0</v>
      </c>
      <c r="BB4" s="1">
        <v>42096</v>
      </c>
      <c r="BC4">
        <f t="shared" ref="BC4:BC67" si="48">IF($BA4=1,B4,0)</f>
        <v>0</v>
      </c>
      <c r="BD4">
        <f t="shared" si="1"/>
        <v>0</v>
      </c>
      <c r="BE4">
        <f t="shared" si="2"/>
        <v>0</v>
      </c>
      <c r="BF4">
        <f t="shared" si="3"/>
        <v>0</v>
      </c>
      <c r="BG4">
        <f t="shared" si="4"/>
        <v>0</v>
      </c>
      <c r="BH4">
        <f t="shared" si="5"/>
        <v>0</v>
      </c>
      <c r="BI4">
        <f t="shared" si="6"/>
        <v>0</v>
      </c>
      <c r="BJ4">
        <f t="shared" si="7"/>
        <v>0</v>
      </c>
      <c r="BK4">
        <f t="shared" si="8"/>
        <v>0</v>
      </c>
      <c r="BL4">
        <f t="shared" si="9"/>
        <v>0</v>
      </c>
      <c r="BM4">
        <f t="shared" si="10"/>
        <v>0</v>
      </c>
      <c r="BN4">
        <f t="shared" si="11"/>
        <v>0</v>
      </c>
      <c r="BO4">
        <f t="shared" si="12"/>
        <v>0</v>
      </c>
      <c r="BP4">
        <f t="shared" si="13"/>
        <v>0</v>
      </c>
      <c r="BQ4">
        <f t="shared" si="14"/>
        <v>0</v>
      </c>
      <c r="BR4">
        <f t="shared" si="15"/>
        <v>0</v>
      </c>
      <c r="BS4">
        <f t="shared" si="16"/>
        <v>0</v>
      </c>
      <c r="BT4">
        <f t="shared" si="17"/>
        <v>0</v>
      </c>
      <c r="BU4">
        <f t="shared" si="18"/>
        <v>0</v>
      </c>
      <c r="BV4">
        <f t="shared" si="19"/>
        <v>0</v>
      </c>
      <c r="BW4">
        <f t="shared" si="20"/>
        <v>0</v>
      </c>
      <c r="BX4">
        <f t="shared" si="21"/>
        <v>0</v>
      </c>
      <c r="BY4">
        <f t="shared" si="22"/>
        <v>0</v>
      </c>
      <c r="BZ4">
        <f t="shared" si="23"/>
        <v>0</v>
      </c>
      <c r="CA4">
        <f t="shared" si="24"/>
        <v>0</v>
      </c>
      <c r="CB4">
        <f t="shared" si="25"/>
        <v>0</v>
      </c>
      <c r="CC4">
        <f t="shared" si="26"/>
        <v>0</v>
      </c>
      <c r="CD4">
        <f t="shared" si="27"/>
        <v>0</v>
      </c>
      <c r="CE4">
        <f t="shared" si="28"/>
        <v>0</v>
      </c>
      <c r="CF4">
        <f t="shared" si="29"/>
        <v>0</v>
      </c>
      <c r="CG4">
        <f t="shared" si="30"/>
        <v>0</v>
      </c>
      <c r="CH4">
        <f t="shared" si="31"/>
        <v>0</v>
      </c>
      <c r="CI4">
        <f t="shared" si="32"/>
        <v>0</v>
      </c>
      <c r="CJ4">
        <f t="shared" si="33"/>
        <v>0</v>
      </c>
      <c r="CK4">
        <f t="shared" si="34"/>
        <v>0</v>
      </c>
      <c r="CL4">
        <f t="shared" si="35"/>
        <v>0</v>
      </c>
      <c r="CM4">
        <f t="shared" si="36"/>
        <v>0</v>
      </c>
      <c r="CN4">
        <f t="shared" si="37"/>
        <v>0</v>
      </c>
      <c r="CO4">
        <f t="shared" si="38"/>
        <v>0</v>
      </c>
      <c r="CP4">
        <f t="shared" si="39"/>
        <v>0</v>
      </c>
      <c r="CQ4">
        <f t="shared" si="40"/>
        <v>0</v>
      </c>
      <c r="CR4">
        <f t="shared" si="41"/>
        <v>0</v>
      </c>
      <c r="CS4">
        <f t="shared" si="42"/>
        <v>0</v>
      </c>
      <c r="CT4">
        <f t="shared" si="43"/>
        <v>0</v>
      </c>
      <c r="CU4">
        <f t="shared" si="44"/>
        <v>0</v>
      </c>
      <c r="CV4">
        <f t="shared" si="45"/>
        <v>0</v>
      </c>
      <c r="CW4">
        <f t="shared" si="46"/>
        <v>0</v>
      </c>
      <c r="CX4">
        <f t="shared" si="47"/>
        <v>0</v>
      </c>
    </row>
    <row r="5" spans="1:102" x14ac:dyDescent="0.45">
      <c r="A5" s="1">
        <v>42097</v>
      </c>
      <c r="B5">
        <f>Look_up!$L$2*PV_Profile!B5</f>
        <v>0</v>
      </c>
      <c r="C5">
        <f>Look_up!$L$2*PV_Profile!C5</f>
        <v>0</v>
      </c>
      <c r="D5">
        <f>Look_up!$L$2*PV_Profile!D5</f>
        <v>0</v>
      </c>
      <c r="E5">
        <f>Look_up!$L$2*PV_Profile!E5</f>
        <v>0</v>
      </c>
      <c r="F5">
        <f>Look_up!$L$2*PV_Profile!F5</f>
        <v>0</v>
      </c>
      <c r="G5">
        <f>Look_up!$L$2*PV_Profile!G5</f>
        <v>0</v>
      </c>
      <c r="H5">
        <f>Look_up!$L$2*PV_Profile!H5</f>
        <v>0</v>
      </c>
      <c r="I5">
        <f>Look_up!$L$2*PV_Profile!I5</f>
        <v>0</v>
      </c>
      <c r="J5">
        <f>Look_up!$L$2*PV_Profile!J5</f>
        <v>0</v>
      </c>
      <c r="K5">
        <f>Look_up!$L$2*PV_Profile!K5</f>
        <v>0</v>
      </c>
      <c r="L5">
        <f>Look_up!$L$2*PV_Profile!L5</f>
        <v>0</v>
      </c>
      <c r="M5">
        <f>Look_up!$L$2*PV_Profile!M5</f>
        <v>0</v>
      </c>
      <c r="N5">
        <f>Look_up!$L$2*PV_Profile!N5</f>
        <v>0</v>
      </c>
      <c r="O5">
        <f>Look_up!$L$2*PV_Profile!O5</f>
        <v>17.849325946456577</v>
      </c>
      <c r="P5">
        <f>Look_up!$L$2*PV_Profile!P5</f>
        <v>528.57672416026116</v>
      </c>
      <c r="Q5">
        <f>Look_up!$L$2*PV_Profile!Q5</f>
        <v>1885.8651090445437</v>
      </c>
      <c r="R5">
        <f>Look_up!$L$2*PV_Profile!R5</f>
        <v>3973.9403995985294</v>
      </c>
      <c r="S5">
        <f>Look_up!$L$2*PV_Profile!S5</f>
        <v>5780.8148452004671</v>
      </c>
      <c r="T5">
        <f>Look_up!$L$2*PV_Profile!T5</f>
        <v>8257.1376288550018</v>
      </c>
      <c r="U5">
        <f>Look_up!$L$2*PV_Profile!U5</f>
        <v>13397.20111860187</v>
      </c>
      <c r="V5">
        <f>Look_up!$L$2*PV_Profile!V5</f>
        <v>10243.984559828674</v>
      </c>
      <c r="W5">
        <f>Look_up!$L$2*PV_Profile!W5</f>
        <v>10288.164106922663</v>
      </c>
      <c r="X5">
        <f>Look_up!$L$2*PV_Profile!X5</f>
        <v>11892.729755954682</v>
      </c>
      <c r="Y5">
        <f>Look_up!$L$2*PV_Profile!Y5</f>
        <v>9953.8097443731549</v>
      </c>
      <c r="Z5">
        <f>Look_up!$L$2*PV_Profile!Z5</f>
        <v>9293.4339918845017</v>
      </c>
      <c r="AA5">
        <f>Look_up!$L$2*PV_Profile!AA5</f>
        <v>7865.9316839401235</v>
      </c>
      <c r="AB5">
        <f>Look_up!$L$2*PV_Profile!AB5</f>
        <v>6642.8090888356992</v>
      </c>
      <c r="AC5">
        <f>Look_up!$L$2*PV_Profile!AC5</f>
        <v>5325.903571217018</v>
      </c>
      <c r="AD5">
        <f>Look_up!$L$2*PV_Profile!AD5</f>
        <v>4903.0421918888105</v>
      </c>
      <c r="AE5">
        <f>Look_up!$L$2*PV_Profile!AE5</f>
        <v>7293.3233352765892</v>
      </c>
      <c r="AF5">
        <f>Look_up!$L$2*PV_Profile!AF5</f>
        <v>5382.2620782800032</v>
      </c>
      <c r="AG5">
        <f>Look_up!$L$2*PV_Profile!AG5</f>
        <v>2532.385445536087</v>
      </c>
      <c r="AH5">
        <f>Look_up!$L$2*PV_Profile!AH5</f>
        <v>1765.2095825501258</v>
      </c>
      <c r="AI5">
        <f>Look_up!$L$2*PV_Profile!AI5</f>
        <v>485.18609755009032</v>
      </c>
      <c r="AJ5">
        <f>Look_up!$L$2*PV_Profile!AJ5</f>
        <v>345.15271167181231</v>
      </c>
      <c r="AK5">
        <f>Look_up!$L$2*PV_Profile!AK5</f>
        <v>7.8892048382128532</v>
      </c>
      <c r="AL5">
        <f>Look_up!$L$2*PV_Profile!AL5</f>
        <v>0</v>
      </c>
      <c r="AM5">
        <f>Look_up!$L$2*PV_Profile!AM5</f>
        <v>0</v>
      </c>
      <c r="AN5">
        <f>Look_up!$L$2*PV_Profile!AN5</f>
        <v>0</v>
      </c>
      <c r="AO5">
        <f>Look_up!$L$2*PV_Profile!AO5</f>
        <v>0</v>
      </c>
      <c r="AP5">
        <f>Look_up!$L$2*PV_Profile!AP5</f>
        <v>0</v>
      </c>
      <c r="AQ5">
        <f>Look_up!$L$2*PV_Profile!AQ5</f>
        <v>0</v>
      </c>
      <c r="AR5">
        <f>Look_up!$L$2*PV_Profile!AR5</f>
        <v>0</v>
      </c>
      <c r="AS5">
        <f>Look_up!$L$2*PV_Profile!AS5</f>
        <v>0</v>
      </c>
      <c r="AT5">
        <f>Look_up!$L$2*PV_Profile!AT5</f>
        <v>0</v>
      </c>
      <c r="AU5">
        <f>Look_up!$L$2*PV_Profile!AU5</f>
        <v>0</v>
      </c>
      <c r="AV5">
        <f>Look_up!$L$2*PV_Profile!AV5</f>
        <v>0</v>
      </c>
      <c r="AW5">
        <f>Look_up!$L$2*PV_Profile!AW5</f>
        <v>0</v>
      </c>
      <c r="AY5">
        <f t="shared" si="0"/>
        <v>13397.20111860187</v>
      </c>
      <c r="BA5">
        <f>IF(AY5=Look_up!$I$4,1,0)</f>
        <v>0</v>
      </c>
      <c r="BB5" s="1">
        <v>42097</v>
      </c>
      <c r="BC5">
        <f t="shared" si="48"/>
        <v>0</v>
      </c>
      <c r="BD5">
        <f t="shared" si="1"/>
        <v>0</v>
      </c>
      <c r="BE5">
        <f t="shared" si="2"/>
        <v>0</v>
      </c>
      <c r="BF5">
        <f t="shared" si="3"/>
        <v>0</v>
      </c>
      <c r="BG5">
        <f t="shared" si="4"/>
        <v>0</v>
      </c>
      <c r="BH5">
        <f t="shared" si="5"/>
        <v>0</v>
      </c>
      <c r="BI5">
        <f t="shared" si="6"/>
        <v>0</v>
      </c>
      <c r="BJ5">
        <f t="shared" si="7"/>
        <v>0</v>
      </c>
      <c r="BK5">
        <f t="shared" si="8"/>
        <v>0</v>
      </c>
      <c r="BL5">
        <f t="shared" si="9"/>
        <v>0</v>
      </c>
      <c r="BM5">
        <f t="shared" si="10"/>
        <v>0</v>
      </c>
      <c r="BN5">
        <f t="shared" si="11"/>
        <v>0</v>
      </c>
      <c r="BO5">
        <f t="shared" si="12"/>
        <v>0</v>
      </c>
      <c r="BP5">
        <f t="shared" si="13"/>
        <v>0</v>
      </c>
      <c r="BQ5">
        <f t="shared" si="14"/>
        <v>0</v>
      </c>
      <c r="BR5">
        <f t="shared" si="15"/>
        <v>0</v>
      </c>
      <c r="BS5">
        <f t="shared" si="16"/>
        <v>0</v>
      </c>
      <c r="BT5">
        <f t="shared" si="17"/>
        <v>0</v>
      </c>
      <c r="BU5">
        <f t="shared" si="18"/>
        <v>0</v>
      </c>
      <c r="BV5">
        <f t="shared" si="19"/>
        <v>0</v>
      </c>
      <c r="BW5">
        <f t="shared" si="20"/>
        <v>0</v>
      </c>
      <c r="BX5">
        <f t="shared" si="21"/>
        <v>0</v>
      </c>
      <c r="BY5">
        <f t="shared" si="22"/>
        <v>0</v>
      </c>
      <c r="BZ5">
        <f t="shared" si="23"/>
        <v>0</v>
      </c>
      <c r="CA5">
        <f t="shared" si="24"/>
        <v>0</v>
      </c>
      <c r="CB5">
        <f t="shared" si="25"/>
        <v>0</v>
      </c>
      <c r="CC5">
        <f t="shared" si="26"/>
        <v>0</v>
      </c>
      <c r="CD5">
        <f t="shared" si="27"/>
        <v>0</v>
      </c>
      <c r="CE5">
        <f t="shared" si="28"/>
        <v>0</v>
      </c>
      <c r="CF5">
        <f t="shared" si="29"/>
        <v>0</v>
      </c>
      <c r="CG5">
        <f t="shared" si="30"/>
        <v>0</v>
      </c>
      <c r="CH5">
        <f t="shared" si="31"/>
        <v>0</v>
      </c>
      <c r="CI5">
        <f t="shared" si="32"/>
        <v>0</v>
      </c>
      <c r="CJ5">
        <f t="shared" si="33"/>
        <v>0</v>
      </c>
      <c r="CK5">
        <f t="shared" si="34"/>
        <v>0</v>
      </c>
      <c r="CL5">
        <f t="shared" si="35"/>
        <v>0</v>
      </c>
      <c r="CM5">
        <f t="shared" si="36"/>
        <v>0</v>
      </c>
      <c r="CN5">
        <f t="shared" si="37"/>
        <v>0</v>
      </c>
      <c r="CO5">
        <f t="shared" si="38"/>
        <v>0</v>
      </c>
      <c r="CP5">
        <f t="shared" si="39"/>
        <v>0</v>
      </c>
      <c r="CQ5">
        <f t="shared" si="40"/>
        <v>0</v>
      </c>
      <c r="CR5">
        <f t="shared" si="41"/>
        <v>0</v>
      </c>
      <c r="CS5">
        <f t="shared" si="42"/>
        <v>0</v>
      </c>
      <c r="CT5">
        <f t="shared" si="43"/>
        <v>0</v>
      </c>
      <c r="CU5">
        <f t="shared" si="44"/>
        <v>0</v>
      </c>
      <c r="CV5">
        <f t="shared" si="45"/>
        <v>0</v>
      </c>
      <c r="CW5">
        <f t="shared" si="46"/>
        <v>0</v>
      </c>
      <c r="CX5">
        <f t="shared" si="47"/>
        <v>0</v>
      </c>
    </row>
    <row r="6" spans="1:102" x14ac:dyDescent="0.45">
      <c r="A6" s="1">
        <v>42098</v>
      </c>
      <c r="B6">
        <f>Look_up!$L$2*PV_Profile!B6</f>
        <v>0</v>
      </c>
      <c r="C6">
        <f>Look_up!$L$2*PV_Profile!C6</f>
        <v>0</v>
      </c>
      <c r="D6">
        <f>Look_up!$L$2*PV_Profile!D6</f>
        <v>0</v>
      </c>
      <c r="E6">
        <f>Look_up!$L$2*PV_Profile!E6</f>
        <v>0</v>
      </c>
      <c r="F6">
        <f>Look_up!$L$2*PV_Profile!F6</f>
        <v>0</v>
      </c>
      <c r="G6">
        <f>Look_up!$L$2*PV_Profile!G6</f>
        <v>0</v>
      </c>
      <c r="H6">
        <f>Look_up!$L$2*PV_Profile!H6</f>
        <v>0</v>
      </c>
      <c r="I6">
        <f>Look_up!$L$2*PV_Profile!I6</f>
        <v>0</v>
      </c>
      <c r="J6">
        <f>Look_up!$L$2*PV_Profile!J6</f>
        <v>0</v>
      </c>
      <c r="K6">
        <f>Look_up!$L$2*PV_Profile!K6</f>
        <v>0</v>
      </c>
      <c r="L6">
        <f>Look_up!$L$2*PV_Profile!L6</f>
        <v>0</v>
      </c>
      <c r="M6">
        <f>Look_up!$L$2*PV_Profile!M6</f>
        <v>0</v>
      </c>
      <c r="N6">
        <f>Look_up!$L$2*PV_Profile!N6</f>
        <v>0</v>
      </c>
      <c r="O6">
        <f>Look_up!$L$2*PV_Profile!O6</f>
        <v>94.670458058554217</v>
      </c>
      <c r="P6">
        <f>Look_up!$L$2*PV_Profile!P6</f>
        <v>581.82885681819778</v>
      </c>
      <c r="Q6">
        <f>Look_up!$L$2*PV_Profile!Q6</f>
        <v>4031.2850572662896</v>
      </c>
      <c r="R6">
        <f>Look_up!$L$2*PV_Profile!R6</f>
        <v>10693.077545243939</v>
      </c>
      <c r="S6">
        <f>Look_up!$L$2*PV_Profile!S6</f>
        <v>15869.727222428017</v>
      </c>
      <c r="T6">
        <f>Look_up!$L$2*PV_Profile!T6</f>
        <v>16492.136176632772</v>
      </c>
      <c r="U6">
        <f>Look_up!$L$2*PV_Profile!U6</f>
        <v>16139.735258015849</v>
      </c>
      <c r="V6">
        <f>Look_up!$L$2*PV_Profile!V6</f>
        <v>19675.134483670226</v>
      </c>
      <c r="W6">
        <f>Look_up!$L$2*PV_Profile!W6</f>
        <v>21817.053597245016</v>
      </c>
      <c r="X6">
        <f>Look_up!$L$2*PV_Profile!X6</f>
        <v>27153.213134751702</v>
      </c>
      <c r="Y6">
        <f>Look_up!$L$2*PV_Profile!Y6</f>
        <v>29596.746410797423</v>
      </c>
      <c r="Z6">
        <f>Look_up!$L$2*PV_Profile!Z6</f>
        <v>33680.889140479732</v>
      </c>
      <c r="AA6">
        <f>Look_up!$L$2*PV_Profile!AA6</f>
        <v>38389.708970757791</v>
      </c>
      <c r="AB6">
        <f>Look_up!$L$2*PV_Profile!AB6</f>
        <v>43041.529296079774</v>
      </c>
      <c r="AC6">
        <f>Look_up!$L$2*PV_Profile!AC6</f>
        <v>47851.528178407912</v>
      </c>
      <c r="AD6">
        <f>Look_up!$L$2*PV_Profile!AD6</f>
        <v>49136.482416431827</v>
      </c>
      <c r="AE6">
        <f>Look_up!$L$2*PV_Profile!AE6</f>
        <v>45293.995892450017</v>
      </c>
      <c r="AF6">
        <f>Look_up!$L$2*PV_Profile!AF6</f>
        <v>44601.767475427085</v>
      </c>
      <c r="AG6">
        <f>Look_up!$L$2*PV_Profile!AG6</f>
        <v>36927.001086222896</v>
      </c>
      <c r="AH6">
        <f>Look_up!$L$2*PV_Profile!AH6</f>
        <v>25724.182293369937</v>
      </c>
      <c r="AI6">
        <f>Look_up!$L$2*PV_Profile!AI6</f>
        <v>16601.845431414171</v>
      </c>
      <c r="AJ6">
        <f>Look_up!$L$2*PV_Profile!AJ6</f>
        <v>7885.0630056727887</v>
      </c>
      <c r="AK6">
        <f>Look_up!$L$2*PV_Profile!AK6</f>
        <v>4007.6174427516507</v>
      </c>
      <c r="AL6">
        <f>Look_up!$L$2*PV_Profile!AL6</f>
        <v>431.93396489215365</v>
      </c>
      <c r="AM6">
        <f>Look_up!$L$2*PV_Profile!AM6</f>
        <v>0</v>
      </c>
      <c r="AN6">
        <f>Look_up!$L$2*PV_Profile!AN6</f>
        <v>0</v>
      </c>
      <c r="AO6">
        <f>Look_up!$L$2*PV_Profile!AO6</f>
        <v>0</v>
      </c>
      <c r="AP6">
        <f>Look_up!$L$2*PV_Profile!AP6</f>
        <v>0</v>
      </c>
      <c r="AQ6">
        <f>Look_up!$L$2*PV_Profile!AQ6</f>
        <v>0</v>
      </c>
      <c r="AR6">
        <f>Look_up!$L$2*PV_Profile!AR6</f>
        <v>0</v>
      </c>
      <c r="AS6">
        <f>Look_up!$L$2*PV_Profile!AS6</f>
        <v>0</v>
      </c>
      <c r="AT6">
        <f>Look_up!$L$2*PV_Profile!AT6</f>
        <v>0</v>
      </c>
      <c r="AU6">
        <f>Look_up!$L$2*PV_Profile!AU6</f>
        <v>0</v>
      </c>
      <c r="AV6">
        <f>Look_up!$L$2*PV_Profile!AV6</f>
        <v>0</v>
      </c>
      <c r="AW6">
        <f>Look_up!$L$2*PV_Profile!AW6</f>
        <v>0</v>
      </c>
      <c r="AY6">
        <f t="shared" si="0"/>
        <v>49136.482416431827</v>
      </c>
      <c r="BA6">
        <f>IF(AY6=Look_up!$I$4,1,0)</f>
        <v>0</v>
      </c>
      <c r="BB6" s="1">
        <v>42098</v>
      </c>
      <c r="BC6">
        <f t="shared" si="48"/>
        <v>0</v>
      </c>
      <c r="BD6">
        <f t="shared" si="1"/>
        <v>0</v>
      </c>
      <c r="BE6">
        <f t="shared" si="2"/>
        <v>0</v>
      </c>
      <c r="BF6">
        <f t="shared" si="3"/>
        <v>0</v>
      </c>
      <c r="BG6">
        <f t="shared" si="4"/>
        <v>0</v>
      </c>
      <c r="BH6">
        <f t="shared" si="5"/>
        <v>0</v>
      </c>
      <c r="BI6">
        <f t="shared" si="6"/>
        <v>0</v>
      </c>
      <c r="BJ6">
        <f t="shared" si="7"/>
        <v>0</v>
      </c>
      <c r="BK6">
        <f t="shared" si="8"/>
        <v>0</v>
      </c>
      <c r="BL6">
        <f t="shared" si="9"/>
        <v>0</v>
      </c>
      <c r="BM6">
        <f t="shared" si="10"/>
        <v>0</v>
      </c>
      <c r="BN6">
        <f t="shared" si="11"/>
        <v>0</v>
      </c>
      <c r="BO6">
        <f t="shared" si="12"/>
        <v>0</v>
      </c>
      <c r="BP6">
        <f t="shared" si="13"/>
        <v>0</v>
      </c>
      <c r="BQ6">
        <f t="shared" si="14"/>
        <v>0</v>
      </c>
      <c r="BR6">
        <f t="shared" si="15"/>
        <v>0</v>
      </c>
      <c r="BS6">
        <f t="shared" si="16"/>
        <v>0</v>
      </c>
      <c r="BT6">
        <f t="shared" si="17"/>
        <v>0</v>
      </c>
      <c r="BU6">
        <f t="shared" si="18"/>
        <v>0</v>
      </c>
      <c r="BV6">
        <f t="shared" si="19"/>
        <v>0</v>
      </c>
      <c r="BW6">
        <f t="shared" si="20"/>
        <v>0</v>
      </c>
      <c r="BX6">
        <f t="shared" si="21"/>
        <v>0</v>
      </c>
      <c r="BY6">
        <f t="shared" si="22"/>
        <v>0</v>
      </c>
      <c r="BZ6">
        <f t="shared" si="23"/>
        <v>0</v>
      </c>
      <c r="CA6">
        <f t="shared" si="24"/>
        <v>0</v>
      </c>
      <c r="CB6">
        <f t="shared" si="25"/>
        <v>0</v>
      </c>
      <c r="CC6">
        <f t="shared" si="26"/>
        <v>0</v>
      </c>
      <c r="CD6">
        <f t="shared" si="27"/>
        <v>0</v>
      </c>
      <c r="CE6">
        <f t="shared" si="28"/>
        <v>0</v>
      </c>
      <c r="CF6">
        <f t="shared" si="29"/>
        <v>0</v>
      </c>
      <c r="CG6">
        <f t="shared" si="30"/>
        <v>0</v>
      </c>
      <c r="CH6">
        <f t="shared" si="31"/>
        <v>0</v>
      </c>
      <c r="CI6">
        <f t="shared" si="32"/>
        <v>0</v>
      </c>
      <c r="CJ6">
        <f t="shared" si="33"/>
        <v>0</v>
      </c>
      <c r="CK6">
        <f t="shared" si="34"/>
        <v>0</v>
      </c>
      <c r="CL6">
        <f t="shared" si="35"/>
        <v>0</v>
      </c>
      <c r="CM6">
        <f t="shared" si="36"/>
        <v>0</v>
      </c>
      <c r="CN6">
        <f t="shared" si="37"/>
        <v>0</v>
      </c>
      <c r="CO6">
        <f t="shared" si="38"/>
        <v>0</v>
      </c>
      <c r="CP6">
        <f t="shared" si="39"/>
        <v>0</v>
      </c>
      <c r="CQ6">
        <f t="shared" si="40"/>
        <v>0</v>
      </c>
      <c r="CR6">
        <f t="shared" si="41"/>
        <v>0</v>
      </c>
      <c r="CS6">
        <f t="shared" si="42"/>
        <v>0</v>
      </c>
      <c r="CT6">
        <f t="shared" si="43"/>
        <v>0</v>
      </c>
      <c r="CU6">
        <f t="shared" si="44"/>
        <v>0</v>
      </c>
      <c r="CV6">
        <f t="shared" si="45"/>
        <v>0</v>
      </c>
      <c r="CW6">
        <f t="shared" si="46"/>
        <v>0</v>
      </c>
      <c r="CX6">
        <f t="shared" si="47"/>
        <v>0</v>
      </c>
    </row>
    <row r="7" spans="1:102" x14ac:dyDescent="0.45">
      <c r="A7" s="1">
        <v>42099</v>
      </c>
      <c r="B7">
        <f>Look_up!$L$2*PV_Profile!B7</f>
        <v>0</v>
      </c>
      <c r="C7">
        <f>Look_up!$L$2*PV_Profile!C7</f>
        <v>0</v>
      </c>
      <c r="D7">
        <f>Look_up!$L$2*PV_Profile!D7</f>
        <v>0</v>
      </c>
      <c r="E7">
        <f>Look_up!$L$2*PV_Profile!E7</f>
        <v>0</v>
      </c>
      <c r="F7">
        <f>Look_up!$L$2*PV_Profile!F7</f>
        <v>0</v>
      </c>
      <c r="G7">
        <f>Look_up!$L$2*PV_Profile!G7</f>
        <v>0</v>
      </c>
      <c r="H7">
        <f>Look_up!$L$2*PV_Profile!H7</f>
        <v>0</v>
      </c>
      <c r="I7">
        <f>Look_up!$L$2*PV_Profile!I7</f>
        <v>0</v>
      </c>
      <c r="J7">
        <f>Look_up!$L$2*PV_Profile!J7</f>
        <v>0</v>
      </c>
      <c r="K7">
        <f>Look_up!$L$2*PV_Profile!K7</f>
        <v>0</v>
      </c>
      <c r="L7">
        <f>Look_up!$L$2*PV_Profile!L7</f>
        <v>0</v>
      </c>
      <c r="M7">
        <f>Look_up!$L$2*PV_Profile!M7</f>
        <v>0</v>
      </c>
      <c r="N7">
        <f>Look_up!$L$2*PV_Profile!N7</f>
        <v>0</v>
      </c>
      <c r="O7">
        <f>Look_up!$L$2*PV_Profile!O7</f>
        <v>82.836650801234939</v>
      </c>
      <c r="P7">
        <f>Look_up!$L$2*PV_Profile!P7</f>
        <v>1236.6328583898646</v>
      </c>
      <c r="Q7">
        <f>Look_up!$L$2*PV_Profile!Q7</f>
        <v>4133.8940276932954</v>
      </c>
      <c r="R7">
        <f>Look_up!$L$2*PV_Profile!R7</f>
        <v>10255.42390684408</v>
      </c>
      <c r="S7">
        <f>Look_up!$L$2*PV_Profile!S7</f>
        <v>17916.778647823296</v>
      </c>
      <c r="T7">
        <f>Look_up!$L$2*PV_Profile!T7</f>
        <v>28175.358236602664</v>
      </c>
      <c r="U7">
        <f>Look_up!$L$2*PV_Profile!U7</f>
        <v>36292.018711807235</v>
      </c>
      <c r="V7">
        <f>Look_up!$L$2*PV_Profile!V7</f>
        <v>43086.990838959951</v>
      </c>
      <c r="W7">
        <f>Look_up!$L$2*PV_Profile!W7</f>
        <v>45710.545907907646</v>
      </c>
      <c r="X7">
        <f>Look_up!$L$2*PV_Profile!X7</f>
        <v>52238.419143756641</v>
      </c>
      <c r="Y7">
        <f>Look_up!$L$2*PV_Profile!Y7</f>
        <v>52319.628646059988</v>
      </c>
      <c r="Z7">
        <f>Look_up!$L$2*PV_Profile!Z7</f>
        <v>54282.265579686406</v>
      </c>
      <c r="AA7">
        <f>Look_up!$L$2*PV_Profile!AA7</f>
        <v>55634.91905672822</v>
      </c>
      <c r="AB7">
        <f>Look_up!$L$2*PV_Profile!AB7</f>
        <v>54309.976411680618</v>
      </c>
      <c r="AC7">
        <f>Look_up!$L$2*PV_Profile!AC7</f>
        <v>56849.16629638966</v>
      </c>
      <c r="AD7">
        <f>Look_up!$L$2*PV_Profile!AD7</f>
        <v>53713.404603321011</v>
      </c>
      <c r="AE7">
        <f>Look_up!$L$2*PV_Profile!AE7</f>
        <v>49876.046062484027</v>
      </c>
      <c r="AF7">
        <f>Look_up!$L$2*PV_Profile!AF7</f>
        <v>40977.959848054474</v>
      </c>
      <c r="AG7">
        <f>Look_up!$L$2*PV_Profile!AG7</f>
        <v>32508.208148809637</v>
      </c>
      <c r="AH7">
        <f>Look_up!$L$2*PV_Profile!AH7</f>
        <v>24938.269568893222</v>
      </c>
      <c r="AI7">
        <f>Look_up!$L$2*PV_Profile!AI7</f>
        <v>15591.04106151815</v>
      </c>
      <c r="AJ7">
        <f>Look_up!$L$2*PV_Profile!AJ7</f>
        <v>8251.7631080589708</v>
      </c>
      <c r="AK7">
        <f>Look_up!$L$2*PV_Profile!AK7</f>
        <v>3037.2452476514709</v>
      </c>
      <c r="AL7">
        <f>Look_up!$L$2*PV_Profile!AL7</f>
        <v>1053.208845901416</v>
      </c>
      <c r="AM7">
        <f>Look_up!$L$2*PV_Profile!AM7</f>
        <v>11.833807257319277</v>
      </c>
      <c r="AN7">
        <f>Look_up!$L$2*PV_Profile!AN7</f>
        <v>0</v>
      </c>
      <c r="AO7">
        <f>Look_up!$L$2*PV_Profile!AO7</f>
        <v>0</v>
      </c>
      <c r="AP7">
        <f>Look_up!$L$2*PV_Profile!AP7</f>
        <v>0</v>
      </c>
      <c r="AQ7">
        <f>Look_up!$L$2*PV_Profile!AQ7</f>
        <v>0</v>
      </c>
      <c r="AR7">
        <f>Look_up!$L$2*PV_Profile!AR7</f>
        <v>0</v>
      </c>
      <c r="AS7">
        <f>Look_up!$L$2*PV_Profile!AS7</f>
        <v>0</v>
      </c>
      <c r="AT7">
        <f>Look_up!$L$2*PV_Profile!AT7</f>
        <v>0</v>
      </c>
      <c r="AU7">
        <f>Look_up!$L$2*PV_Profile!AU7</f>
        <v>0</v>
      </c>
      <c r="AV7">
        <f>Look_up!$L$2*PV_Profile!AV7</f>
        <v>0</v>
      </c>
      <c r="AW7">
        <f>Look_up!$L$2*PV_Profile!AW7</f>
        <v>0</v>
      </c>
      <c r="AY7">
        <f t="shared" si="0"/>
        <v>56849.16629638966</v>
      </c>
      <c r="BA7">
        <f>IF(AY7=Look_up!$I$4,1,0)</f>
        <v>0</v>
      </c>
      <c r="BB7" s="1">
        <v>42099</v>
      </c>
      <c r="BC7">
        <f t="shared" si="48"/>
        <v>0</v>
      </c>
      <c r="BD7">
        <f t="shared" si="1"/>
        <v>0</v>
      </c>
      <c r="BE7">
        <f t="shared" si="2"/>
        <v>0</v>
      </c>
      <c r="BF7">
        <f t="shared" si="3"/>
        <v>0</v>
      </c>
      <c r="BG7">
        <f t="shared" si="4"/>
        <v>0</v>
      </c>
      <c r="BH7">
        <f t="shared" si="5"/>
        <v>0</v>
      </c>
      <c r="BI7">
        <f t="shared" si="6"/>
        <v>0</v>
      </c>
      <c r="BJ7">
        <f t="shared" si="7"/>
        <v>0</v>
      </c>
      <c r="BK7">
        <f t="shared" si="8"/>
        <v>0</v>
      </c>
      <c r="BL7">
        <f t="shared" si="9"/>
        <v>0</v>
      </c>
      <c r="BM7">
        <f t="shared" si="10"/>
        <v>0</v>
      </c>
      <c r="BN7">
        <f t="shared" si="11"/>
        <v>0</v>
      </c>
      <c r="BO7">
        <f t="shared" si="12"/>
        <v>0</v>
      </c>
      <c r="BP7">
        <f t="shared" si="13"/>
        <v>0</v>
      </c>
      <c r="BQ7">
        <f t="shared" si="14"/>
        <v>0</v>
      </c>
      <c r="BR7">
        <f t="shared" si="15"/>
        <v>0</v>
      </c>
      <c r="BS7">
        <f t="shared" si="16"/>
        <v>0</v>
      </c>
      <c r="BT7">
        <f t="shared" si="17"/>
        <v>0</v>
      </c>
      <c r="BU7">
        <f t="shared" si="18"/>
        <v>0</v>
      </c>
      <c r="BV7">
        <f t="shared" si="19"/>
        <v>0</v>
      </c>
      <c r="BW7">
        <f t="shared" si="20"/>
        <v>0</v>
      </c>
      <c r="BX7">
        <f t="shared" si="21"/>
        <v>0</v>
      </c>
      <c r="BY7">
        <f t="shared" si="22"/>
        <v>0</v>
      </c>
      <c r="BZ7">
        <f t="shared" si="23"/>
        <v>0</v>
      </c>
      <c r="CA7">
        <f t="shared" si="24"/>
        <v>0</v>
      </c>
      <c r="CB7">
        <f t="shared" si="25"/>
        <v>0</v>
      </c>
      <c r="CC7">
        <f t="shared" si="26"/>
        <v>0</v>
      </c>
      <c r="CD7">
        <f t="shared" si="27"/>
        <v>0</v>
      </c>
      <c r="CE7">
        <f t="shared" si="28"/>
        <v>0</v>
      </c>
      <c r="CF7">
        <f t="shared" si="29"/>
        <v>0</v>
      </c>
      <c r="CG7">
        <f t="shared" si="30"/>
        <v>0</v>
      </c>
      <c r="CH7">
        <f t="shared" si="31"/>
        <v>0</v>
      </c>
      <c r="CI7">
        <f t="shared" si="32"/>
        <v>0</v>
      </c>
      <c r="CJ7">
        <f t="shared" si="33"/>
        <v>0</v>
      </c>
      <c r="CK7">
        <f t="shared" si="34"/>
        <v>0</v>
      </c>
      <c r="CL7">
        <f t="shared" si="35"/>
        <v>0</v>
      </c>
      <c r="CM7">
        <f t="shared" si="36"/>
        <v>0</v>
      </c>
      <c r="CN7">
        <f t="shared" si="37"/>
        <v>0</v>
      </c>
      <c r="CO7">
        <f t="shared" si="38"/>
        <v>0</v>
      </c>
      <c r="CP7">
        <f t="shared" si="39"/>
        <v>0</v>
      </c>
      <c r="CQ7">
        <f t="shared" si="40"/>
        <v>0</v>
      </c>
      <c r="CR7">
        <f t="shared" si="41"/>
        <v>0</v>
      </c>
      <c r="CS7">
        <f t="shared" si="42"/>
        <v>0</v>
      </c>
      <c r="CT7">
        <f t="shared" si="43"/>
        <v>0</v>
      </c>
      <c r="CU7">
        <f t="shared" si="44"/>
        <v>0</v>
      </c>
      <c r="CV7">
        <f t="shared" si="45"/>
        <v>0</v>
      </c>
      <c r="CW7">
        <f t="shared" si="46"/>
        <v>0</v>
      </c>
      <c r="CX7">
        <f t="shared" si="47"/>
        <v>0</v>
      </c>
    </row>
    <row r="8" spans="1:102" x14ac:dyDescent="0.45">
      <c r="A8" s="1">
        <v>42100</v>
      </c>
      <c r="B8">
        <f>Look_up!$L$2*PV_Profile!B8</f>
        <v>0</v>
      </c>
      <c r="C8">
        <f>Look_up!$L$2*PV_Profile!C8</f>
        <v>0</v>
      </c>
      <c r="D8">
        <f>Look_up!$L$2*PV_Profile!D8</f>
        <v>0</v>
      </c>
      <c r="E8">
        <f>Look_up!$L$2*PV_Profile!E8</f>
        <v>0</v>
      </c>
      <c r="F8">
        <f>Look_up!$L$2*PV_Profile!F8</f>
        <v>0</v>
      </c>
      <c r="G8">
        <f>Look_up!$L$2*PV_Profile!G8</f>
        <v>0</v>
      </c>
      <c r="H8">
        <f>Look_up!$L$2*PV_Profile!H8</f>
        <v>0</v>
      </c>
      <c r="I8">
        <f>Look_up!$L$2*PV_Profile!I8</f>
        <v>0</v>
      </c>
      <c r="J8">
        <f>Look_up!$L$2*PV_Profile!J8</f>
        <v>0</v>
      </c>
      <c r="K8">
        <f>Look_up!$L$2*PV_Profile!K8</f>
        <v>0</v>
      </c>
      <c r="L8">
        <f>Look_up!$L$2*PV_Profile!L8</f>
        <v>0</v>
      </c>
      <c r="M8">
        <f>Look_up!$L$2*PV_Profile!M8</f>
        <v>0</v>
      </c>
      <c r="N8">
        <f>Look_up!$L$2*PV_Profile!N8</f>
        <v>0</v>
      </c>
      <c r="O8">
        <f>Look_up!$L$2*PV_Profile!O8</f>
        <v>71.002843543915674</v>
      </c>
      <c r="P8">
        <f>Look_up!$L$2*PV_Profile!P8</f>
        <v>1015.7351229199049</v>
      </c>
      <c r="Q8">
        <f>Look_up!$L$2*PV_Profile!Q8</f>
        <v>4968.0788242738272</v>
      </c>
      <c r="R8">
        <f>Look_up!$L$2*PV_Profile!R8</f>
        <v>11760.437652323899</v>
      </c>
      <c r="S8">
        <f>Look_up!$L$2*PV_Profile!S8</f>
        <v>19072.251311440043</v>
      </c>
      <c r="T8">
        <f>Look_up!$L$2*PV_Profile!T8</f>
        <v>20417.064891173901</v>
      </c>
      <c r="U8">
        <f>Look_up!$L$2*PV_Profile!U8</f>
        <v>27731.984924695102</v>
      </c>
      <c r="V8">
        <f>Look_up!$L$2*PV_Profile!V8</f>
        <v>32626.694143973549</v>
      </c>
      <c r="W8">
        <f>Look_up!$L$2*PV_Profile!W8</f>
        <v>39363.138232732788</v>
      </c>
      <c r="X8">
        <f>Look_up!$L$2*PV_Profile!X8</f>
        <v>44465.284231725993</v>
      </c>
      <c r="Y8">
        <f>Look_up!$L$2*PV_Profile!Y8</f>
        <v>54323.289444845104</v>
      </c>
      <c r="Z8">
        <f>Look_up!$L$2*PV_Profile!Z8</f>
        <v>55422.206371277913</v>
      </c>
      <c r="AA8">
        <f>Look_up!$L$2*PV_Profile!AA8</f>
        <v>50188.655804198221</v>
      </c>
      <c r="AB8">
        <f>Look_up!$L$2*PV_Profile!AB8</f>
        <v>54787.914302285608</v>
      </c>
      <c r="AC8">
        <f>Look_up!$L$2*PV_Profile!AC8</f>
        <v>55248.841094958188</v>
      </c>
      <c r="AD8">
        <f>Look_up!$L$2*PV_Profile!AD8</f>
        <v>47903.794160461046</v>
      </c>
      <c r="AE8">
        <f>Look_up!$L$2*PV_Profile!AE8</f>
        <v>44186.499455755642</v>
      </c>
      <c r="AF8">
        <f>Look_up!$L$2*PV_Profile!AF8</f>
        <v>39784.471078623588</v>
      </c>
      <c r="AG8">
        <f>Look_up!$L$2*PV_Profile!AG8</f>
        <v>32475.96102403344</v>
      </c>
      <c r="AH8">
        <f>Look_up!$L$2*PV_Profile!AH8</f>
        <v>25326.27052434257</v>
      </c>
      <c r="AI8">
        <f>Look_up!$L$2*PV_Profile!AI8</f>
        <v>13780.764396329732</v>
      </c>
      <c r="AJ8">
        <f>Look_up!$L$2*PV_Profile!AJ8</f>
        <v>8613.187304709596</v>
      </c>
      <c r="AK8">
        <f>Look_up!$L$2*PV_Profile!AK8</f>
        <v>3058.9405609565556</v>
      </c>
      <c r="AL8">
        <f>Look_up!$L$2*PV_Profile!AL8</f>
        <v>426.01706126349399</v>
      </c>
      <c r="AM8">
        <f>Look_up!$L$2*PV_Profile!AM8</f>
        <v>49.307530238830331</v>
      </c>
      <c r="AN8">
        <f>Look_up!$L$2*PV_Profile!AN8</f>
        <v>0</v>
      </c>
      <c r="AO8">
        <f>Look_up!$L$2*PV_Profile!AO8</f>
        <v>0</v>
      </c>
      <c r="AP8">
        <f>Look_up!$L$2*PV_Profile!AP8</f>
        <v>0</v>
      </c>
      <c r="AQ8">
        <f>Look_up!$L$2*PV_Profile!AQ8</f>
        <v>0</v>
      </c>
      <c r="AR8">
        <f>Look_up!$L$2*PV_Profile!AR8</f>
        <v>0</v>
      </c>
      <c r="AS8">
        <f>Look_up!$L$2*PV_Profile!AS8</f>
        <v>0</v>
      </c>
      <c r="AT8">
        <f>Look_up!$L$2*PV_Profile!AT8</f>
        <v>0</v>
      </c>
      <c r="AU8">
        <f>Look_up!$L$2*PV_Profile!AU8</f>
        <v>0</v>
      </c>
      <c r="AV8">
        <f>Look_up!$L$2*PV_Profile!AV8</f>
        <v>0</v>
      </c>
      <c r="AW8">
        <f>Look_up!$L$2*PV_Profile!AW8</f>
        <v>0</v>
      </c>
      <c r="AY8">
        <f t="shared" si="0"/>
        <v>55422.206371277913</v>
      </c>
      <c r="BA8">
        <f>IF(AY8=Look_up!$I$4,1,0)</f>
        <v>0</v>
      </c>
      <c r="BB8" s="1">
        <v>42100</v>
      </c>
      <c r="BC8">
        <f t="shared" si="48"/>
        <v>0</v>
      </c>
      <c r="BD8">
        <f t="shared" si="1"/>
        <v>0</v>
      </c>
      <c r="BE8">
        <f t="shared" si="2"/>
        <v>0</v>
      </c>
      <c r="BF8">
        <f t="shared" si="3"/>
        <v>0</v>
      </c>
      <c r="BG8">
        <f t="shared" si="4"/>
        <v>0</v>
      </c>
      <c r="BH8">
        <f t="shared" si="5"/>
        <v>0</v>
      </c>
      <c r="BI8">
        <f t="shared" si="6"/>
        <v>0</v>
      </c>
      <c r="BJ8">
        <f t="shared" si="7"/>
        <v>0</v>
      </c>
      <c r="BK8">
        <f t="shared" si="8"/>
        <v>0</v>
      </c>
      <c r="BL8">
        <f t="shared" si="9"/>
        <v>0</v>
      </c>
      <c r="BM8">
        <f t="shared" si="10"/>
        <v>0</v>
      </c>
      <c r="BN8">
        <f t="shared" si="11"/>
        <v>0</v>
      </c>
      <c r="BO8">
        <f t="shared" si="12"/>
        <v>0</v>
      </c>
      <c r="BP8">
        <f t="shared" si="13"/>
        <v>0</v>
      </c>
      <c r="BQ8">
        <f t="shared" si="14"/>
        <v>0</v>
      </c>
      <c r="BR8">
        <f t="shared" si="15"/>
        <v>0</v>
      </c>
      <c r="BS8">
        <f t="shared" si="16"/>
        <v>0</v>
      </c>
      <c r="BT8">
        <f t="shared" si="17"/>
        <v>0</v>
      </c>
      <c r="BU8">
        <f t="shared" si="18"/>
        <v>0</v>
      </c>
      <c r="BV8">
        <f t="shared" si="19"/>
        <v>0</v>
      </c>
      <c r="BW8">
        <f t="shared" si="20"/>
        <v>0</v>
      </c>
      <c r="BX8">
        <f t="shared" si="21"/>
        <v>0</v>
      </c>
      <c r="BY8">
        <f t="shared" si="22"/>
        <v>0</v>
      </c>
      <c r="BZ8">
        <f t="shared" si="23"/>
        <v>0</v>
      </c>
      <c r="CA8">
        <f t="shared" si="24"/>
        <v>0</v>
      </c>
      <c r="CB8">
        <f t="shared" si="25"/>
        <v>0</v>
      </c>
      <c r="CC8">
        <f t="shared" si="26"/>
        <v>0</v>
      </c>
      <c r="CD8">
        <f t="shared" si="27"/>
        <v>0</v>
      </c>
      <c r="CE8">
        <f t="shared" si="28"/>
        <v>0</v>
      </c>
      <c r="CF8">
        <f t="shared" si="29"/>
        <v>0</v>
      </c>
      <c r="CG8">
        <f t="shared" si="30"/>
        <v>0</v>
      </c>
      <c r="CH8">
        <f t="shared" si="31"/>
        <v>0</v>
      </c>
      <c r="CI8">
        <f t="shared" si="32"/>
        <v>0</v>
      </c>
      <c r="CJ8">
        <f t="shared" si="33"/>
        <v>0</v>
      </c>
      <c r="CK8">
        <f t="shared" si="34"/>
        <v>0</v>
      </c>
      <c r="CL8">
        <f t="shared" si="35"/>
        <v>0</v>
      </c>
      <c r="CM8">
        <f t="shared" si="36"/>
        <v>0</v>
      </c>
      <c r="CN8">
        <f t="shared" si="37"/>
        <v>0</v>
      </c>
      <c r="CO8">
        <f t="shared" si="38"/>
        <v>0</v>
      </c>
      <c r="CP8">
        <f t="shared" si="39"/>
        <v>0</v>
      </c>
      <c r="CQ8">
        <f t="shared" si="40"/>
        <v>0</v>
      </c>
      <c r="CR8">
        <f t="shared" si="41"/>
        <v>0</v>
      </c>
      <c r="CS8">
        <f t="shared" si="42"/>
        <v>0</v>
      </c>
      <c r="CT8">
        <f t="shared" si="43"/>
        <v>0</v>
      </c>
      <c r="CU8">
        <f t="shared" si="44"/>
        <v>0</v>
      </c>
      <c r="CV8">
        <f t="shared" si="45"/>
        <v>0</v>
      </c>
      <c r="CW8">
        <f t="shared" si="46"/>
        <v>0</v>
      </c>
      <c r="CX8">
        <f t="shared" si="47"/>
        <v>0</v>
      </c>
    </row>
    <row r="9" spans="1:102" x14ac:dyDescent="0.45">
      <c r="A9" s="1">
        <v>42101</v>
      </c>
      <c r="B9">
        <f>Look_up!$L$2*PV_Profile!B9</f>
        <v>0</v>
      </c>
      <c r="C9">
        <f>Look_up!$L$2*PV_Profile!C9</f>
        <v>0</v>
      </c>
      <c r="D9">
        <f>Look_up!$L$2*PV_Profile!D9</f>
        <v>0</v>
      </c>
      <c r="E9">
        <f>Look_up!$L$2*PV_Profile!E9</f>
        <v>0</v>
      </c>
      <c r="F9">
        <f>Look_up!$L$2*PV_Profile!F9</f>
        <v>0</v>
      </c>
      <c r="G9">
        <f>Look_up!$L$2*PV_Profile!G9</f>
        <v>0</v>
      </c>
      <c r="H9">
        <f>Look_up!$L$2*PV_Profile!H9</f>
        <v>0</v>
      </c>
      <c r="I9">
        <f>Look_up!$L$2*PV_Profile!I9</f>
        <v>0</v>
      </c>
      <c r="J9">
        <f>Look_up!$L$2*PV_Profile!J9</f>
        <v>0</v>
      </c>
      <c r="K9">
        <f>Look_up!$L$2*PV_Profile!K9</f>
        <v>0</v>
      </c>
      <c r="L9">
        <f>Look_up!$L$2*PV_Profile!L9</f>
        <v>0</v>
      </c>
      <c r="M9">
        <f>Look_up!$L$2*PV_Profile!M9</f>
        <v>0</v>
      </c>
      <c r="N9">
        <f>Look_up!$L$2*PV_Profile!N9</f>
        <v>9.8615060477660652</v>
      </c>
      <c r="O9">
        <f>Look_up!$L$2*PV_Profile!O9</f>
        <v>84.808952010788147</v>
      </c>
      <c r="P9">
        <f>Look_up!$L$2*PV_Profile!P9</f>
        <v>1110.35627344822</v>
      </c>
      <c r="Q9">
        <f>Look_up!$L$2*PV_Profile!Q9</f>
        <v>4518.5913786166493</v>
      </c>
      <c r="R9">
        <f>Look_up!$L$2*PV_Profile!R9</f>
        <v>11646.635872532677</v>
      </c>
      <c r="S9">
        <f>Look_up!$L$2*PV_Profile!S9</f>
        <v>19244.285284443322</v>
      </c>
      <c r="T9">
        <f>Look_up!$L$2*PV_Profile!T9</f>
        <v>26246.940728962007</v>
      </c>
      <c r="U9">
        <f>Look_up!$L$2*PV_Profile!U9</f>
        <v>32300.179678732016</v>
      </c>
      <c r="V9">
        <f>Look_up!$L$2*PV_Profile!V9</f>
        <v>36734.208642989062</v>
      </c>
      <c r="W9">
        <f>Look_up!$L$2*PV_Profile!W9</f>
        <v>47372.554829667912</v>
      </c>
      <c r="X9">
        <f>Look_up!$L$2*PV_Profile!X9</f>
        <v>45061.165734662252</v>
      </c>
      <c r="Y9">
        <f>Look_up!$L$2*PV_Profile!Y9</f>
        <v>46872.03409021355</v>
      </c>
      <c r="Z9">
        <f>Look_up!$L$2*PV_Profile!Z9</f>
        <v>47016.998229115707</v>
      </c>
      <c r="AA9">
        <f>Look_up!$L$2*PV_Profile!AA9</f>
        <v>48041.263554766934</v>
      </c>
      <c r="AB9">
        <f>Look_up!$L$2*PV_Profile!AB9</f>
        <v>43811.367765698618</v>
      </c>
      <c r="AC9">
        <f>Look_up!$L$2*PV_Profile!AC9</f>
        <v>48951.283332854771</v>
      </c>
      <c r="AD9">
        <f>Look_up!$L$2*PV_Profile!AD9</f>
        <v>44594.32203836101</v>
      </c>
      <c r="AE9">
        <f>Look_up!$L$2*PV_Profile!AE9</f>
        <v>41444.458391644046</v>
      </c>
      <c r="AF9">
        <f>Look_up!$L$2*PV_Profile!AF9</f>
        <v>31572.794992648793</v>
      </c>
      <c r="AG9">
        <f>Look_up!$L$2*PV_Profile!AG9</f>
        <v>25705.396124348932</v>
      </c>
      <c r="AH9">
        <f>Look_up!$L$2*PV_Profile!AH9</f>
        <v>19135.710102857422</v>
      </c>
      <c r="AI9">
        <f>Look_up!$L$2*PV_Profile!AI9</f>
        <v>13292.521231904835</v>
      </c>
      <c r="AJ9">
        <f>Look_up!$L$2*PV_Profile!AJ9</f>
        <v>7792.5127714145065</v>
      </c>
      <c r="AK9">
        <f>Look_up!$L$2*PV_Profile!AK9</f>
        <v>3768.9689963957121</v>
      </c>
      <c r="AL9">
        <f>Look_up!$L$2*PV_Profile!AL9</f>
        <v>607.46877254238962</v>
      </c>
      <c r="AM9">
        <f>Look_up!$L$2*PV_Profile!AM9</f>
        <v>104.53196410632029</v>
      </c>
      <c r="AN9">
        <f>Look_up!$L$2*PV_Profile!AN9</f>
        <v>0</v>
      </c>
      <c r="AO9">
        <f>Look_up!$L$2*PV_Profile!AO9</f>
        <v>0</v>
      </c>
      <c r="AP9">
        <f>Look_up!$L$2*PV_Profile!AP9</f>
        <v>0</v>
      </c>
      <c r="AQ9">
        <f>Look_up!$L$2*PV_Profile!AQ9</f>
        <v>0</v>
      </c>
      <c r="AR9">
        <f>Look_up!$L$2*PV_Profile!AR9</f>
        <v>0</v>
      </c>
      <c r="AS9">
        <f>Look_up!$L$2*PV_Profile!AS9</f>
        <v>0</v>
      </c>
      <c r="AT9">
        <f>Look_up!$L$2*PV_Profile!AT9</f>
        <v>0</v>
      </c>
      <c r="AU9">
        <f>Look_up!$L$2*PV_Profile!AU9</f>
        <v>0</v>
      </c>
      <c r="AV9">
        <f>Look_up!$L$2*PV_Profile!AV9</f>
        <v>0</v>
      </c>
      <c r="AW9">
        <f>Look_up!$L$2*PV_Profile!AW9</f>
        <v>0</v>
      </c>
      <c r="AY9">
        <f t="shared" si="0"/>
        <v>48951.283332854771</v>
      </c>
      <c r="BA9">
        <f>IF(AY9=Look_up!$I$4,1,0)</f>
        <v>0</v>
      </c>
      <c r="BB9" s="1">
        <v>42101</v>
      </c>
      <c r="BC9">
        <f t="shared" si="48"/>
        <v>0</v>
      </c>
      <c r="BD9">
        <f t="shared" si="1"/>
        <v>0</v>
      </c>
      <c r="BE9">
        <f t="shared" si="2"/>
        <v>0</v>
      </c>
      <c r="BF9">
        <f t="shared" si="3"/>
        <v>0</v>
      </c>
      <c r="BG9">
        <f t="shared" si="4"/>
        <v>0</v>
      </c>
      <c r="BH9">
        <f t="shared" si="5"/>
        <v>0</v>
      </c>
      <c r="BI9">
        <f t="shared" si="6"/>
        <v>0</v>
      </c>
      <c r="BJ9">
        <f t="shared" si="7"/>
        <v>0</v>
      </c>
      <c r="BK9">
        <f t="shared" si="8"/>
        <v>0</v>
      </c>
      <c r="BL9">
        <f t="shared" si="9"/>
        <v>0</v>
      </c>
      <c r="BM9">
        <f t="shared" si="10"/>
        <v>0</v>
      </c>
      <c r="BN9">
        <f t="shared" si="11"/>
        <v>0</v>
      </c>
      <c r="BO9">
        <f t="shared" si="12"/>
        <v>0</v>
      </c>
      <c r="BP9">
        <f t="shared" si="13"/>
        <v>0</v>
      </c>
      <c r="BQ9">
        <f t="shared" si="14"/>
        <v>0</v>
      </c>
      <c r="BR9">
        <f t="shared" si="15"/>
        <v>0</v>
      </c>
      <c r="BS9">
        <f t="shared" si="16"/>
        <v>0</v>
      </c>
      <c r="BT9">
        <f t="shared" si="17"/>
        <v>0</v>
      </c>
      <c r="BU9">
        <f t="shared" si="18"/>
        <v>0</v>
      </c>
      <c r="BV9">
        <f t="shared" si="19"/>
        <v>0</v>
      </c>
      <c r="BW9">
        <f t="shared" si="20"/>
        <v>0</v>
      </c>
      <c r="BX9">
        <f t="shared" si="21"/>
        <v>0</v>
      </c>
      <c r="BY9">
        <f t="shared" si="22"/>
        <v>0</v>
      </c>
      <c r="BZ9">
        <f t="shared" si="23"/>
        <v>0</v>
      </c>
      <c r="CA9">
        <f t="shared" si="24"/>
        <v>0</v>
      </c>
      <c r="CB9">
        <f t="shared" si="25"/>
        <v>0</v>
      </c>
      <c r="CC9">
        <f t="shared" si="26"/>
        <v>0</v>
      </c>
      <c r="CD9">
        <f t="shared" si="27"/>
        <v>0</v>
      </c>
      <c r="CE9">
        <f t="shared" si="28"/>
        <v>0</v>
      </c>
      <c r="CF9">
        <f t="shared" si="29"/>
        <v>0</v>
      </c>
      <c r="CG9">
        <f t="shared" si="30"/>
        <v>0</v>
      </c>
      <c r="CH9">
        <f t="shared" si="31"/>
        <v>0</v>
      </c>
      <c r="CI9">
        <f t="shared" si="32"/>
        <v>0</v>
      </c>
      <c r="CJ9">
        <f t="shared" si="33"/>
        <v>0</v>
      </c>
      <c r="CK9">
        <f t="shared" si="34"/>
        <v>0</v>
      </c>
      <c r="CL9">
        <f t="shared" si="35"/>
        <v>0</v>
      </c>
      <c r="CM9">
        <f t="shared" si="36"/>
        <v>0</v>
      </c>
      <c r="CN9">
        <f t="shared" si="37"/>
        <v>0</v>
      </c>
      <c r="CO9">
        <f t="shared" si="38"/>
        <v>0</v>
      </c>
      <c r="CP9">
        <f t="shared" si="39"/>
        <v>0</v>
      </c>
      <c r="CQ9">
        <f t="shared" si="40"/>
        <v>0</v>
      </c>
      <c r="CR9">
        <f t="shared" si="41"/>
        <v>0</v>
      </c>
      <c r="CS9">
        <f t="shared" si="42"/>
        <v>0</v>
      </c>
      <c r="CT9">
        <f t="shared" si="43"/>
        <v>0</v>
      </c>
      <c r="CU9">
        <f t="shared" si="44"/>
        <v>0</v>
      </c>
      <c r="CV9">
        <f t="shared" si="45"/>
        <v>0</v>
      </c>
      <c r="CW9">
        <f t="shared" si="46"/>
        <v>0</v>
      </c>
      <c r="CX9">
        <f t="shared" si="47"/>
        <v>0</v>
      </c>
    </row>
    <row r="10" spans="1:102" x14ac:dyDescent="0.45">
      <c r="A10" s="1">
        <v>42102</v>
      </c>
      <c r="B10">
        <f>Look_up!$L$2*PV_Profile!B10</f>
        <v>0</v>
      </c>
      <c r="C10">
        <f>Look_up!$L$2*PV_Profile!C10</f>
        <v>0</v>
      </c>
      <c r="D10">
        <f>Look_up!$L$2*PV_Profile!D10</f>
        <v>0</v>
      </c>
      <c r="E10">
        <f>Look_up!$L$2*PV_Profile!E10</f>
        <v>0</v>
      </c>
      <c r="F10">
        <f>Look_up!$L$2*PV_Profile!F10</f>
        <v>0</v>
      </c>
      <c r="G10">
        <f>Look_up!$L$2*PV_Profile!G10</f>
        <v>0</v>
      </c>
      <c r="H10">
        <f>Look_up!$L$2*PV_Profile!H10</f>
        <v>0</v>
      </c>
      <c r="I10">
        <f>Look_up!$L$2*PV_Profile!I10</f>
        <v>0</v>
      </c>
      <c r="J10">
        <f>Look_up!$L$2*PV_Profile!J10</f>
        <v>0</v>
      </c>
      <c r="K10">
        <f>Look_up!$L$2*PV_Profile!K10</f>
        <v>0</v>
      </c>
      <c r="L10">
        <f>Look_up!$L$2*PV_Profile!L10</f>
        <v>0</v>
      </c>
      <c r="M10">
        <f>Look_up!$L$2*PV_Profile!M10</f>
        <v>0</v>
      </c>
      <c r="N10">
        <f>Look_up!$L$2*PV_Profile!N10</f>
        <v>7.8892048382128532</v>
      </c>
      <c r="O10">
        <f>Look_up!$L$2*PV_Profile!O10</f>
        <v>323.45739836672698</v>
      </c>
      <c r="P10">
        <f>Look_up!$L$2*PV_Profile!P10</f>
        <v>2005.7810225853784</v>
      </c>
      <c r="Q10">
        <f>Look_up!$L$2*PV_Profile!Q10</f>
        <v>5845.7035549947686</v>
      </c>
      <c r="R10">
        <f>Look_up!$L$2*PV_Profile!R10</f>
        <v>15225.031264555311</v>
      </c>
      <c r="S10">
        <f>Look_up!$L$2*PV_Profile!S10</f>
        <v>22019.806161587083</v>
      </c>
      <c r="T10">
        <f>Look_up!$L$2*PV_Profile!T10</f>
        <v>31805.427920315593</v>
      </c>
      <c r="U10">
        <f>Look_up!$L$2*PV_Profile!U10</f>
        <v>36502.266020745607</v>
      </c>
      <c r="V10">
        <f>Look_up!$L$2*PV_Profile!V10</f>
        <v>44280.134455679181</v>
      </c>
      <c r="W10">
        <f>Look_up!$L$2*PV_Profile!W10</f>
        <v>50453.683779231927</v>
      </c>
      <c r="X10">
        <f>Look_up!$L$2*PV_Profile!X10</f>
        <v>51682.37812525333</v>
      </c>
      <c r="Y10">
        <f>Look_up!$L$2*PV_Profile!Y10</f>
        <v>54989.976561204319</v>
      </c>
      <c r="Z10">
        <f>Look_up!$L$2*PV_Profile!Z10</f>
        <v>55343.166400305068</v>
      </c>
      <c r="AA10">
        <f>Look_up!$L$2*PV_Profile!AA10</f>
        <v>58708.454646635466</v>
      </c>
      <c r="AB10">
        <f>Look_up!$L$2*PV_Profile!AB10</f>
        <v>60402.562770581208</v>
      </c>
      <c r="AC10">
        <f>Look_up!$L$2*PV_Profile!AC10</f>
        <v>57852.623844280097</v>
      </c>
      <c r="AD10">
        <f>Look_up!$L$2*PV_Profile!AD10</f>
        <v>51373.663678428042</v>
      </c>
      <c r="AE10">
        <f>Look_up!$L$2*PV_Profile!AE10</f>
        <v>45894.117842986816</v>
      </c>
      <c r="AF10">
        <f>Look_up!$L$2*PV_Profile!AF10</f>
        <v>43200.398158509277</v>
      </c>
      <c r="AG10">
        <f>Look_up!$L$2*PV_Profile!AG10</f>
        <v>34049.019161242853</v>
      </c>
      <c r="AH10">
        <f>Look_up!$L$2*PV_Profile!AH10</f>
        <v>20247.052526910422</v>
      </c>
      <c r="AI10">
        <f>Look_up!$L$2*PV_Profile!AI10</f>
        <v>13665.631313222064</v>
      </c>
      <c r="AJ10">
        <f>Look_up!$L$2*PV_Profile!AJ10</f>
        <v>7415.6553177991254</v>
      </c>
      <c r="AK10">
        <f>Look_up!$L$2*PV_Profile!AK10</f>
        <v>4045.0911657331617</v>
      </c>
      <c r="AL10">
        <f>Look_up!$L$2*PV_Profile!AL10</f>
        <v>1481.1982083744631</v>
      </c>
      <c r="AM10">
        <f>Look_up!$L$2*PV_Profile!AM10</f>
        <v>126.22727741140565</v>
      </c>
      <c r="AN10">
        <f>Look_up!$L$2*PV_Profile!AN10</f>
        <v>0</v>
      </c>
      <c r="AO10">
        <f>Look_up!$L$2*PV_Profile!AO10</f>
        <v>0</v>
      </c>
      <c r="AP10">
        <f>Look_up!$L$2*PV_Profile!AP10</f>
        <v>0</v>
      </c>
      <c r="AQ10">
        <f>Look_up!$L$2*PV_Profile!AQ10</f>
        <v>0</v>
      </c>
      <c r="AR10">
        <f>Look_up!$L$2*PV_Profile!AR10</f>
        <v>0</v>
      </c>
      <c r="AS10">
        <f>Look_up!$L$2*PV_Profile!AS10</f>
        <v>0</v>
      </c>
      <c r="AT10">
        <f>Look_up!$L$2*PV_Profile!AT10</f>
        <v>0</v>
      </c>
      <c r="AU10">
        <f>Look_up!$L$2*PV_Profile!AU10</f>
        <v>0</v>
      </c>
      <c r="AV10">
        <f>Look_up!$L$2*PV_Profile!AV10</f>
        <v>0</v>
      </c>
      <c r="AW10">
        <f>Look_up!$L$2*PV_Profile!AW10</f>
        <v>0</v>
      </c>
      <c r="AY10">
        <f t="shared" si="0"/>
        <v>60402.562770581208</v>
      </c>
      <c r="BA10">
        <f>IF(AY10=Look_up!$I$4,1,0)</f>
        <v>0</v>
      </c>
      <c r="BB10" s="1">
        <v>42102</v>
      </c>
      <c r="BC10">
        <f t="shared" si="48"/>
        <v>0</v>
      </c>
      <c r="BD10">
        <f t="shared" si="1"/>
        <v>0</v>
      </c>
      <c r="BE10">
        <f t="shared" si="2"/>
        <v>0</v>
      </c>
      <c r="BF10">
        <f t="shared" si="3"/>
        <v>0</v>
      </c>
      <c r="BG10">
        <f t="shared" si="4"/>
        <v>0</v>
      </c>
      <c r="BH10">
        <f t="shared" si="5"/>
        <v>0</v>
      </c>
      <c r="BI10">
        <f t="shared" si="6"/>
        <v>0</v>
      </c>
      <c r="BJ10">
        <f t="shared" si="7"/>
        <v>0</v>
      </c>
      <c r="BK10">
        <f t="shared" si="8"/>
        <v>0</v>
      </c>
      <c r="BL10">
        <f t="shared" si="9"/>
        <v>0</v>
      </c>
      <c r="BM10">
        <f t="shared" si="10"/>
        <v>0</v>
      </c>
      <c r="BN10">
        <f t="shared" si="11"/>
        <v>0</v>
      </c>
      <c r="BO10">
        <f t="shared" si="12"/>
        <v>0</v>
      </c>
      <c r="BP10">
        <f t="shared" si="13"/>
        <v>0</v>
      </c>
      <c r="BQ10">
        <f t="shared" si="14"/>
        <v>0</v>
      </c>
      <c r="BR10">
        <f t="shared" si="15"/>
        <v>0</v>
      </c>
      <c r="BS10">
        <f t="shared" si="16"/>
        <v>0</v>
      </c>
      <c r="BT10">
        <f t="shared" si="17"/>
        <v>0</v>
      </c>
      <c r="BU10">
        <f t="shared" si="18"/>
        <v>0</v>
      </c>
      <c r="BV10">
        <f t="shared" si="19"/>
        <v>0</v>
      </c>
      <c r="BW10">
        <f t="shared" si="20"/>
        <v>0</v>
      </c>
      <c r="BX10">
        <f t="shared" si="21"/>
        <v>0</v>
      </c>
      <c r="BY10">
        <f t="shared" si="22"/>
        <v>0</v>
      </c>
      <c r="BZ10">
        <f t="shared" si="23"/>
        <v>0</v>
      </c>
      <c r="CA10">
        <f t="shared" si="24"/>
        <v>0</v>
      </c>
      <c r="CB10">
        <f t="shared" si="25"/>
        <v>0</v>
      </c>
      <c r="CC10">
        <f t="shared" si="26"/>
        <v>0</v>
      </c>
      <c r="CD10">
        <f t="shared" si="27"/>
        <v>0</v>
      </c>
      <c r="CE10">
        <f t="shared" si="28"/>
        <v>0</v>
      </c>
      <c r="CF10">
        <f t="shared" si="29"/>
        <v>0</v>
      </c>
      <c r="CG10">
        <f t="shared" si="30"/>
        <v>0</v>
      </c>
      <c r="CH10">
        <f t="shared" si="31"/>
        <v>0</v>
      </c>
      <c r="CI10">
        <f t="shared" si="32"/>
        <v>0</v>
      </c>
      <c r="CJ10">
        <f t="shared" si="33"/>
        <v>0</v>
      </c>
      <c r="CK10">
        <f t="shared" si="34"/>
        <v>0</v>
      </c>
      <c r="CL10">
        <f t="shared" si="35"/>
        <v>0</v>
      </c>
      <c r="CM10">
        <f t="shared" si="36"/>
        <v>0</v>
      </c>
      <c r="CN10">
        <f t="shared" si="37"/>
        <v>0</v>
      </c>
      <c r="CO10">
        <f t="shared" si="38"/>
        <v>0</v>
      </c>
      <c r="CP10">
        <f t="shared" si="39"/>
        <v>0</v>
      </c>
      <c r="CQ10">
        <f t="shared" si="40"/>
        <v>0</v>
      </c>
      <c r="CR10">
        <f t="shared" si="41"/>
        <v>0</v>
      </c>
      <c r="CS10">
        <f t="shared" si="42"/>
        <v>0</v>
      </c>
      <c r="CT10">
        <f t="shared" si="43"/>
        <v>0</v>
      </c>
      <c r="CU10">
        <f t="shared" si="44"/>
        <v>0</v>
      </c>
      <c r="CV10">
        <f t="shared" si="45"/>
        <v>0</v>
      </c>
      <c r="CW10">
        <f t="shared" si="46"/>
        <v>0</v>
      </c>
      <c r="CX10">
        <f t="shared" si="47"/>
        <v>0</v>
      </c>
    </row>
    <row r="11" spans="1:102" x14ac:dyDescent="0.45">
      <c r="A11" s="1">
        <v>42103</v>
      </c>
      <c r="B11">
        <f>Look_up!$L$2*PV_Profile!B11</f>
        <v>0</v>
      </c>
      <c r="C11">
        <f>Look_up!$L$2*PV_Profile!C11</f>
        <v>0</v>
      </c>
      <c r="D11">
        <f>Look_up!$L$2*PV_Profile!D11</f>
        <v>0</v>
      </c>
      <c r="E11">
        <f>Look_up!$L$2*PV_Profile!E11</f>
        <v>0</v>
      </c>
      <c r="F11">
        <f>Look_up!$L$2*PV_Profile!F11</f>
        <v>0</v>
      </c>
      <c r="G11">
        <f>Look_up!$L$2*PV_Profile!G11</f>
        <v>0</v>
      </c>
      <c r="H11">
        <f>Look_up!$L$2*PV_Profile!H11</f>
        <v>0</v>
      </c>
      <c r="I11">
        <f>Look_up!$L$2*PV_Profile!I11</f>
        <v>0</v>
      </c>
      <c r="J11">
        <f>Look_up!$L$2*PV_Profile!J11</f>
        <v>0</v>
      </c>
      <c r="K11">
        <f>Look_up!$L$2*PV_Profile!K11</f>
        <v>0</v>
      </c>
      <c r="L11">
        <f>Look_up!$L$2*PV_Profile!L11</f>
        <v>0</v>
      </c>
      <c r="M11">
        <f>Look_up!$L$2*PV_Profile!M11</f>
        <v>0</v>
      </c>
      <c r="N11">
        <f>Look_up!$L$2*PV_Profile!N11</f>
        <v>0</v>
      </c>
      <c r="O11">
        <f>Look_up!$L$2*PV_Profile!O11</f>
        <v>11.833807257319277</v>
      </c>
      <c r="P11">
        <f>Look_up!$L$2*PV_Profile!P11</f>
        <v>796.80968865949797</v>
      </c>
      <c r="Q11">
        <f>Look_up!$L$2*PV_Profile!Q11</f>
        <v>3570.6048022448981</v>
      </c>
      <c r="R11">
        <f>Look_up!$L$2*PV_Profile!R11</f>
        <v>8731.9198375246997</v>
      </c>
      <c r="S11">
        <f>Look_up!$L$2*PV_Profile!S11</f>
        <v>16317.291674405877</v>
      </c>
      <c r="T11">
        <f>Look_up!$L$2*PV_Profile!T11</f>
        <v>24903.655682665558</v>
      </c>
      <c r="U11">
        <f>Look_up!$L$2*PV_Profile!U11</f>
        <v>32537.398206711026</v>
      </c>
      <c r="V11">
        <f>Look_up!$L$2*PV_Profile!V11</f>
        <v>35343.736290254048</v>
      </c>
      <c r="W11">
        <f>Look_up!$L$2*PV_Profile!W11</f>
        <v>42546.629615072627</v>
      </c>
      <c r="X11">
        <f>Look_up!$L$2*PV_Profile!X11</f>
        <v>43396.592821329577</v>
      </c>
      <c r="Y11">
        <f>Look_up!$L$2*PV_Profile!Y11</f>
        <v>43374.749585433783</v>
      </c>
      <c r="Z11">
        <f>Look_up!$L$2*PV_Profile!Z11</f>
        <v>43753.776570379669</v>
      </c>
      <c r="AA11">
        <f>Look_up!$L$2*PV_Profile!AA11</f>
        <v>48365.411258556982</v>
      </c>
      <c r="AB11">
        <f>Look_up!$L$2*PV_Profile!AB11</f>
        <v>40005.763274335455</v>
      </c>
      <c r="AC11">
        <f>Look_up!$L$2*PV_Profile!AC11</f>
        <v>43873.593868860022</v>
      </c>
      <c r="AD11">
        <f>Look_up!$L$2*PV_Profile!AD11</f>
        <v>47668.646548752091</v>
      </c>
      <c r="AE11">
        <f>Look_up!$L$2*PV_Profile!AE11</f>
        <v>42868.31194235076</v>
      </c>
      <c r="AF11">
        <f>Look_up!$L$2*PV_Profile!AF11</f>
        <v>31441.143886911112</v>
      </c>
      <c r="AG11">
        <f>Look_up!$L$2*PV_Profile!AG11</f>
        <v>19925.419507162525</v>
      </c>
      <c r="AH11">
        <f>Look_up!$L$2*PV_Profile!AH11</f>
        <v>13067.974739197201</v>
      </c>
      <c r="AI11">
        <f>Look_up!$L$2*PV_Profile!AI11</f>
        <v>7384.0984984462739</v>
      </c>
      <c r="AJ11">
        <f>Look_up!$L$2*PV_Profile!AJ11</f>
        <v>2909.0949765607502</v>
      </c>
      <c r="AK11">
        <f>Look_up!$L$2*PV_Profile!AK11</f>
        <v>1909.1382633172711</v>
      </c>
      <c r="AL11">
        <f>Look_up!$L$2*PV_Profile!AL11</f>
        <v>747.45285089042886</v>
      </c>
      <c r="AM11">
        <f>Look_up!$L$2*PV_Profile!AM11</f>
        <v>0</v>
      </c>
      <c r="AN11">
        <f>Look_up!$L$2*PV_Profile!AN11</f>
        <v>0</v>
      </c>
      <c r="AO11">
        <f>Look_up!$L$2*PV_Profile!AO11</f>
        <v>0</v>
      </c>
      <c r="AP11">
        <f>Look_up!$L$2*PV_Profile!AP11</f>
        <v>0</v>
      </c>
      <c r="AQ11">
        <f>Look_up!$L$2*PV_Profile!AQ11</f>
        <v>0</v>
      </c>
      <c r="AR11">
        <f>Look_up!$L$2*PV_Profile!AR11</f>
        <v>0</v>
      </c>
      <c r="AS11">
        <f>Look_up!$L$2*PV_Profile!AS11</f>
        <v>0</v>
      </c>
      <c r="AT11">
        <f>Look_up!$L$2*PV_Profile!AT11</f>
        <v>0</v>
      </c>
      <c r="AU11">
        <f>Look_up!$L$2*PV_Profile!AU11</f>
        <v>0</v>
      </c>
      <c r="AV11">
        <f>Look_up!$L$2*PV_Profile!AV11</f>
        <v>0</v>
      </c>
      <c r="AW11">
        <f>Look_up!$L$2*PV_Profile!AW11</f>
        <v>0</v>
      </c>
      <c r="AY11">
        <f t="shared" si="0"/>
        <v>48365.411258556982</v>
      </c>
      <c r="BA11">
        <f>IF(AY11=Look_up!$I$4,1,0)</f>
        <v>0</v>
      </c>
      <c r="BB11" s="1">
        <v>42103</v>
      </c>
      <c r="BC11">
        <f t="shared" si="48"/>
        <v>0</v>
      </c>
      <c r="BD11">
        <f t="shared" si="1"/>
        <v>0</v>
      </c>
      <c r="BE11">
        <f t="shared" si="2"/>
        <v>0</v>
      </c>
      <c r="BF11">
        <f t="shared" si="3"/>
        <v>0</v>
      </c>
      <c r="BG11">
        <f t="shared" si="4"/>
        <v>0</v>
      </c>
      <c r="BH11">
        <f t="shared" si="5"/>
        <v>0</v>
      </c>
      <c r="BI11">
        <f t="shared" si="6"/>
        <v>0</v>
      </c>
      <c r="BJ11">
        <f t="shared" si="7"/>
        <v>0</v>
      </c>
      <c r="BK11">
        <f t="shared" si="8"/>
        <v>0</v>
      </c>
      <c r="BL11">
        <f t="shared" si="9"/>
        <v>0</v>
      </c>
      <c r="BM11">
        <f t="shared" si="10"/>
        <v>0</v>
      </c>
      <c r="BN11">
        <f t="shared" si="11"/>
        <v>0</v>
      </c>
      <c r="BO11">
        <f t="shared" si="12"/>
        <v>0</v>
      </c>
      <c r="BP11">
        <f t="shared" si="13"/>
        <v>0</v>
      </c>
      <c r="BQ11">
        <f t="shared" si="14"/>
        <v>0</v>
      </c>
      <c r="BR11">
        <f t="shared" si="15"/>
        <v>0</v>
      </c>
      <c r="BS11">
        <f t="shared" si="16"/>
        <v>0</v>
      </c>
      <c r="BT11">
        <f t="shared" si="17"/>
        <v>0</v>
      </c>
      <c r="BU11">
        <f t="shared" si="18"/>
        <v>0</v>
      </c>
      <c r="BV11">
        <f t="shared" si="19"/>
        <v>0</v>
      </c>
      <c r="BW11">
        <f t="shared" si="20"/>
        <v>0</v>
      </c>
      <c r="BX11">
        <f t="shared" si="21"/>
        <v>0</v>
      </c>
      <c r="BY11">
        <f t="shared" si="22"/>
        <v>0</v>
      </c>
      <c r="BZ11">
        <f t="shared" si="23"/>
        <v>0</v>
      </c>
      <c r="CA11">
        <f t="shared" si="24"/>
        <v>0</v>
      </c>
      <c r="CB11">
        <f t="shared" si="25"/>
        <v>0</v>
      </c>
      <c r="CC11">
        <f t="shared" si="26"/>
        <v>0</v>
      </c>
      <c r="CD11">
        <f t="shared" si="27"/>
        <v>0</v>
      </c>
      <c r="CE11">
        <f t="shared" si="28"/>
        <v>0</v>
      </c>
      <c r="CF11">
        <f t="shared" si="29"/>
        <v>0</v>
      </c>
      <c r="CG11">
        <f t="shared" si="30"/>
        <v>0</v>
      </c>
      <c r="CH11">
        <f t="shared" si="31"/>
        <v>0</v>
      </c>
      <c r="CI11">
        <f t="shared" si="32"/>
        <v>0</v>
      </c>
      <c r="CJ11">
        <f t="shared" si="33"/>
        <v>0</v>
      </c>
      <c r="CK11">
        <f t="shared" si="34"/>
        <v>0</v>
      </c>
      <c r="CL11">
        <f t="shared" si="35"/>
        <v>0</v>
      </c>
      <c r="CM11">
        <f t="shared" si="36"/>
        <v>0</v>
      </c>
      <c r="CN11">
        <f t="shared" si="37"/>
        <v>0</v>
      </c>
      <c r="CO11">
        <f t="shared" si="38"/>
        <v>0</v>
      </c>
      <c r="CP11">
        <f t="shared" si="39"/>
        <v>0</v>
      </c>
      <c r="CQ11">
        <f t="shared" si="40"/>
        <v>0</v>
      </c>
      <c r="CR11">
        <f t="shared" si="41"/>
        <v>0</v>
      </c>
      <c r="CS11">
        <f t="shared" si="42"/>
        <v>0</v>
      </c>
      <c r="CT11">
        <f t="shared" si="43"/>
        <v>0</v>
      </c>
      <c r="CU11">
        <f t="shared" si="44"/>
        <v>0</v>
      </c>
      <c r="CV11">
        <f t="shared" si="45"/>
        <v>0</v>
      </c>
      <c r="CW11">
        <f t="shared" si="46"/>
        <v>0</v>
      </c>
      <c r="CX11">
        <f t="shared" si="47"/>
        <v>0</v>
      </c>
    </row>
    <row r="12" spans="1:102" x14ac:dyDescent="0.45">
      <c r="A12" s="1">
        <v>42104</v>
      </c>
      <c r="B12">
        <f>Look_up!$L$2*PV_Profile!B12</f>
        <v>0</v>
      </c>
      <c r="C12">
        <f>Look_up!$L$2*PV_Profile!C12</f>
        <v>0</v>
      </c>
      <c r="D12">
        <f>Look_up!$L$2*PV_Profile!D12</f>
        <v>0</v>
      </c>
      <c r="E12">
        <f>Look_up!$L$2*PV_Profile!E12</f>
        <v>0</v>
      </c>
      <c r="F12">
        <f>Look_up!$L$2*PV_Profile!F12</f>
        <v>0</v>
      </c>
      <c r="G12">
        <f>Look_up!$L$2*PV_Profile!G12</f>
        <v>0</v>
      </c>
      <c r="H12">
        <f>Look_up!$L$2*PV_Profile!H12</f>
        <v>0</v>
      </c>
      <c r="I12">
        <f>Look_up!$L$2*PV_Profile!I12</f>
        <v>0</v>
      </c>
      <c r="J12">
        <f>Look_up!$L$2*PV_Profile!J12</f>
        <v>0</v>
      </c>
      <c r="K12">
        <f>Look_up!$L$2*PV_Profile!K12</f>
        <v>0</v>
      </c>
      <c r="L12">
        <f>Look_up!$L$2*PV_Profile!L12</f>
        <v>0</v>
      </c>
      <c r="M12">
        <f>Look_up!$L$2*PV_Profile!M12</f>
        <v>0</v>
      </c>
      <c r="N12">
        <f>Look_up!$L$2*PV_Profile!N12</f>
        <v>0</v>
      </c>
      <c r="O12">
        <f>Look_up!$L$2*PV_Profile!O12</f>
        <v>0</v>
      </c>
      <c r="P12">
        <f>Look_up!$L$2*PV_Profile!P12</f>
        <v>13.806108466872493</v>
      </c>
      <c r="Q12">
        <f>Look_up!$L$2*PV_Profile!Q12</f>
        <v>457.57388061634543</v>
      </c>
      <c r="R12">
        <f>Look_up!$L$2*PV_Profile!R12</f>
        <v>1234.8577873012666</v>
      </c>
      <c r="S12">
        <f>Look_up!$L$2*PV_Profile!S12</f>
        <v>4801.5672946572977</v>
      </c>
      <c r="T12">
        <f>Look_up!$L$2*PV_Profile!T12</f>
        <v>11123.581591759164</v>
      </c>
      <c r="U12">
        <f>Look_up!$L$2*PV_Profile!U12</f>
        <v>18219.477575959478</v>
      </c>
      <c r="V12">
        <f>Look_up!$L$2*PV_Profile!V12</f>
        <v>22784.171495349437</v>
      </c>
      <c r="W12">
        <f>Look_up!$L$2*PV_Profile!W12</f>
        <v>31194.704850777438</v>
      </c>
      <c r="X12">
        <f>Look_up!$L$2*PV_Profile!X12</f>
        <v>32154.821079587942</v>
      </c>
      <c r="Y12">
        <f>Look_up!$L$2*PV_Profile!Y12</f>
        <v>33247.032181908267</v>
      </c>
      <c r="Z12">
        <f>Look_up!$L$2*PV_Profile!Z12</f>
        <v>31069.611646561527</v>
      </c>
      <c r="AA12">
        <f>Look_up!$L$2*PV_Profile!AA12</f>
        <v>31835.209668579842</v>
      </c>
      <c r="AB12">
        <f>Look_up!$L$2*PV_Profile!AB12</f>
        <v>33879.499872281747</v>
      </c>
      <c r="AC12">
        <f>Look_up!$L$2*PV_Profile!AC12</f>
        <v>34779.658144321838</v>
      </c>
      <c r="AD12">
        <f>Look_up!$L$2*PV_Profile!AD12</f>
        <v>28467.110893025823</v>
      </c>
      <c r="AE12">
        <f>Look_up!$L$2*PV_Profile!AE12</f>
        <v>25019.281841075608</v>
      </c>
      <c r="AF12">
        <f>Look_up!$L$2*PV_Profile!AF12</f>
        <v>26202.021568914435</v>
      </c>
      <c r="AG12">
        <f>Look_up!$L$2*PV_Profile!AG12</f>
        <v>22780.226892930325</v>
      </c>
      <c r="AH12">
        <f>Look_up!$L$2*PV_Profile!AH12</f>
        <v>16126.323609790892</v>
      </c>
      <c r="AI12">
        <f>Look_up!$L$2*PV_Profile!AI12</f>
        <v>9231.2571962533348</v>
      </c>
      <c r="AJ12">
        <f>Look_up!$L$2*PV_Profile!AJ12</f>
        <v>5583.4368016544286</v>
      </c>
      <c r="AK12">
        <f>Look_up!$L$2*PV_Profile!AK12</f>
        <v>2195.1219387024871</v>
      </c>
      <c r="AL12">
        <f>Look_up!$L$2*PV_Profile!AL12</f>
        <v>487.1583987596436</v>
      </c>
      <c r="AM12">
        <f>Look_up!$L$2*PV_Profile!AM12</f>
        <v>61.141337496149603</v>
      </c>
      <c r="AN12">
        <f>Look_up!$L$2*PV_Profile!AN12</f>
        <v>0</v>
      </c>
      <c r="AO12">
        <f>Look_up!$L$2*PV_Profile!AO12</f>
        <v>0</v>
      </c>
      <c r="AP12">
        <f>Look_up!$L$2*PV_Profile!AP12</f>
        <v>0</v>
      </c>
      <c r="AQ12">
        <f>Look_up!$L$2*PV_Profile!AQ12</f>
        <v>0</v>
      </c>
      <c r="AR12">
        <f>Look_up!$L$2*PV_Profile!AR12</f>
        <v>0</v>
      </c>
      <c r="AS12">
        <f>Look_up!$L$2*PV_Profile!AS12</f>
        <v>0</v>
      </c>
      <c r="AT12">
        <f>Look_up!$L$2*PV_Profile!AT12</f>
        <v>0</v>
      </c>
      <c r="AU12">
        <f>Look_up!$L$2*PV_Profile!AU12</f>
        <v>0</v>
      </c>
      <c r="AV12">
        <f>Look_up!$L$2*PV_Profile!AV12</f>
        <v>0</v>
      </c>
      <c r="AW12">
        <f>Look_up!$L$2*PV_Profile!AW12</f>
        <v>0</v>
      </c>
      <c r="AY12">
        <f t="shared" si="0"/>
        <v>34779.658144321838</v>
      </c>
      <c r="BA12">
        <f>IF(AY12=Look_up!$I$4,1,0)</f>
        <v>0</v>
      </c>
      <c r="BB12" s="1">
        <v>42104</v>
      </c>
      <c r="BC12">
        <f t="shared" si="48"/>
        <v>0</v>
      </c>
      <c r="BD12">
        <f t="shared" si="1"/>
        <v>0</v>
      </c>
      <c r="BE12">
        <f t="shared" si="2"/>
        <v>0</v>
      </c>
      <c r="BF12">
        <f t="shared" si="3"/>
        <v>0</v>
      </c>
      <c r="BG12">
        <f t="shared" si="4"/>
        <v>0</v>
      </c>
      <c r="BH12">
        <f t="shared" si="5"/>
        <v>0</v>
      </c>
      <c r="BI12">
        <f t="shared" si="6"/>
        <v>0</v>
      </c>
      <c r="BJ12">
        <f t="shared" si="7"/>
        <v>0</v>
      </c>
      <c r="BK12">
        <f t="shared" si="8"/>
        <v>0</v>
      </c>
      <c r="BL12">
        <f t="shared" si="9"/>
        <v>0</v>
      </c>
      <c r="BM12">
        <f t="shared" si="10"/>
        <v>0</v>
      </c>
      <c r="BN12">
        <f t="shared" si="11"/>
        <v>0</v>
      </c>
      <c r="BO12">
        <f t="shared" si="12"/>
        <v>0</v>
      </c>
      <c r="BP12">
        <f t="shared" si="13"/>
        <v>0</v>
      </c>
      <c r="BQ12">
        <f t="shared" si="14"/>
        <v>0</v>
      </c>
      <c r="BR12">
        <f t="shared" si="15"/>
        <v>0</v>
      </c>
      <c r="BS12">
        <f t="shared" si="16"/>
        <v>0</v>
      </c>
      <c r="BT12">
        <f t="shared" si="17"/>
        <v>0</v>
      </c>
      <c r="BU12">
        <f t="shared" si="18"/>
        <v>0</v>
      </c>
      <c r="BV12">
        <f t="shared" si="19"/>
        <v>0</v>
      </c>
      <c r="BW12">
        <f t="shared" si="20"/>
        <v>0</v>
      </c>
      <c r="BX12">
        <f t="shared" si="21"/>
        <v>0</v>
      </c>
      <c r="BY12">
        <f t="shared" si="22"/>
        <v>0</v>
      </c>
      <c r="BZ12">
        <f t="shared" si="23"/>
        <v>0</v>
      </c>
      <c r="CA12">
        <f t="shared" si="24"/>
        <v>0</v>
      </c>
      <c r="CB12">
        <f t="shared" si="25"/>
        <v>0</v>
      </c>
      <c r="CC12">
        <f t="shared" si="26"/>
        <v>0</v>
      </c>
      <c r="CD12">
        <f t="shared" si="27"/>
        <v>0</v>
      </c>
      <c r="CE12">
        <f t="shared" si="28"/>
        <v>0</v>
      </c>
      <c r="CF12">
        <f t="shared" si="29"/>
        <v>0</v>
      </c>
      <c r="CG12">
        <f t="shared" si="30"/>
        <v>0</v>
      </c>
      <c r="CH12">
        <f t="shared" si="31"/>
        <v>0</v>
      </c>
      <c r="CI12">
        <f t="shared" si="32"/>
        <v>0</v>
      </c>
      <c r="CJ12">
        <f t="shared" si="33"/>
        <v>0</v>
      </c>
      <c r="CK12">
        <f t="shared" si="34"/>
        <v>0</v>
      </c>
      <c r="CL12">
        <f t="shared" si="35"/>
        <v>0</v>
      </c>
      <c r="CM12">
        <f t="shared" si="36"/>
        <v>0</v>
      </c>
      <c r="CN12">
        <f t="shared" si="37"/>
        <v>0</v>
      </c>
      <c r="CO12">
        <f t="shared" si="38"/>
        <v>0</v>
      </c>
      <c r="CP12">
        <f t="shared" si="39"/>
        <v>0</v>
      </c>
      <c r="CQ12">
        <f t="shared" si="40"/>
        <v>0</v>
      </c>
      <c r="CR12">
        <f t="shared" si="41"/>
        <v>0</v>
      </c>
      <c r="CS12">
        <f t="shared" si="42"/>
        <v>0</v>
      </c>
      <c r="CT12">
        <f t="shared" si="43"/>
        <v>0</v>
      </c>
      <c r="CU12">
        <f t="shared" si="44"/>
        <v>0</v>
      </c>
      <c r="CV12">
        <f t="shared" si="45"/>
        <v>0</v>
      </c>
      <c r="CW12">
        <f t="shared" si="46"/>
        <v>0</v>
      </c>
      <c r="CX12">
        <f t="shared" si="47"/>
        <v>0</v>
      </c>
    </row>
    <row r="13" spans="1:102" x14ac:dyDescent="0.45">
      <c r="A13" s="1">
        <v>42105</v>
      </c>
      <c r="B13">
        <f>Look_up!$L$2*PV_Profile!B13</f>
        <v>0</v>
      </c>
      <c r="C13">
        <f>Look_up!$L$2*PV_Profile!C13</f>
        <v>0</v>
      </c>
      <c r="D13">
        <f>Look_up!$L$2*PV_Profile!D13</f>
        <v>0</v>
      </c>
      <c r="E13">
        <f>Look_up!$L$2*PV_Profile!E13</f>
        <v>0</v>
      </c>
      <c r="F13">
        <f>Look_up!$L$2*PV_Profile!F13</f>
        <v>0</v>
      </c>
      <c r="G13">
        <f>Look_up!$L$2*PV_Profile!G13</f>
        <v>0</v>
      </c>
      <c r="H13">
        <f>Look_up!$L$2*PV_Profile!H13</f>
        <v>0</v>
      </c>
      <c r="I13">
        <f>Look_up!$L$2*PV_Profile!I13</f>
        <v>0</v>
      </c>
      <c r="J13">
        <f>Look_up!$L$2*PV_Profile!J13</f>
        <v>0</v>
      </c>
      <c r="K13">
        <f>Look_up!$L$2*PV_Profile!K13</f>
        <v>0</v>
      </c>
      <c r="L13">
        <f>Look_up!$L$2*PV_Profile!L13</f>
        <v>0</v>
      </c>
      <c r="M13">
        <f>Look_up!$L$2*PV_Profile!M13</f>
        <v>0</v>
      </c>
      <c r="N13">
        <f>Look_up!$L$2*PV_Profile!N13</f>
        <v>0</v>
      </c>
      <c r="O13">
        <f>Look_up!$L$2*PV_Profile!O13</f>
        <v>126.22727741140565</v>
      </c>
      <c r="P13">
        <f>Look_up!$L$2*PV_Profile!P13</f>
        <v>1250.3896593264983</v>
      </c>
      <c r="Q13">
        <f>Look_up!$L$2*PV_Profile!Q13</f>
        <v>6141.5980439579898</v>
      </c>
      <c r="R13">
        <f>Look_up!$L$2*PV_Profile!R13</f>
        <v>13850.140091375766</v>
      </c>
      <c r="S13">
        <f>Look_up!$L$2*PV_Profile!S13</f>
        <v>18191.668128904774</v>
      </c>
      <c r="T13">
        <f>Look_up!$L$2*PV_Profile!T13</f>
        <v>26697.069172512292</v>
      </c>
      <c r="U13">
        <f>Look_up!$L$2*PV_Profile!U13</f>
        <v>32353.776964101631</v>
      </c>
      <c r="V13">
        <f>Look_up!$L$2*PV_Profile!V13</f>
        <v>33753.469824991298</v>
      </c>
      <c r="W13">
        <f>Look_up!$L$2*PV_Profile!W13</f>
        <v>36956.240451654528</v>
      </c>
      <c r="X13">
        <f>Look_up!$L$2*PV_Profile!X13</f>
        <v>38096.57570348795</v>
      </c>
      <c r="Y13">
        <f>Look_up!$L$2*PV_Profile!Y13</f>
        <v>37322.348863677827</v>
      </c>
      <c r="Z13">
        <f>Look_up!$L$2*PV_Profile!Z13</f>
        <v>35565.225716086883</v>
      </c>
      <c r="AA13">
        <f>Look_up!$L$2*PV_Profile!AA13</f>
        <v>33502.642418666364</v>
      </c>
      <c r="AB13">
        <f>Look_up!$L$2*PV_Profile!AB13</f>
        <v>33238.896439418866</v>
      </c>
      <c r="AC13">
        <f>Look_up!$L$2*PV_Profile!AC13</f>
        <v>32268.031169016307</v>
      </c>
      <c r="AD13">
        <f>Look_up!$L$2*PV_Profile!AD13</f>
        <v>31351.798642118356</v>
      </c>
      <c r="AE13">
        <f>Look_up!$L$2*PV_Profile!AE13</f>
        <v>32364.032930391295</v>
      </c>
      <c r="AF13">
        <f>Look_up!$L$2*PV_Profile!AF13</f>
        <v>29631.656142206513</v>
      </c>
      <c r="AG13">
        <f>Look_up!$L$2*PV_Profile!AG13</f>
        <v>23154.076587201136</v>
      </c>
      <c r="AH13">
        <f>Look_up!$L$2*PV_Profile!AH13</f>
        <v>16645.383980615057</v>
      </c>
      <c r="AI13">
        <f>Look_up!$L$2*PV_Profile!AI13</f>
        <v>8116.9563203860098</v>
      </c>
      <c r="AJ13">
        <f>Look_up!$L$2*PV_Profile!AJ13</f>
        <v>4629.8291668354523</v>
      </c>
      <c r="AK13">
        <f>Look_up!$L$2*PV_Profile!AK13</f>
        <v>2559.9976624698315</v>
      </c>
      <c r="AL13">
        <f>Look_up!$L$2*PV_Profile!AL13</f>
        <v>698.19462818183729</v>
      </c>
      <c r="AM13">
        <f>Look_up!$L$2*PV_Profile!AM13</f>
        <v>98.615060477660663</v>
      </c>
      <c r="AN13">
        <f>Look_up!$L$2*PV_Profile!AN13</f>
        <v>0</v>
      </c>
      <c r="AO13">
        <f>Look_up!$L$2*PV_Profile!AO13</f>
        <v>0</v>
      </c>
      <c r="AP13">
        <f>Look_up!$L$2*PV_Profile!AP13</f>
        <v>0</v>
      </c>
      <c r="AQ13">
        <f>Look_up!$L$2*PV_Profile!AQ13</f>
        <v>0</v>
      </c>
      <c r="AR13">
        <f>Look_up!$L$2*PV_Profile!AR13</f>
        <v>0</v>
      </c>
      <c r="AS13">
        <f>Look_up!$L$2*PV_Profile!AS13</f>
        <v>0</v>
      </c>
      <c r="AT13">
        <f>Look_up!$L$2*PV_Profile!AT13</f>
        <v>0</v>
      </c>
      <c r="AU13">
        <f>Look_up!$L$2*PV_Profile!AU13</f>
        <v>0</v>
      </c>
      <c r="AV13">
        <f>Look_up!$L$2*PV_Profile!AV13</f>
        <v>0</v>
      </c>
      <c r="AW13">
        <f>Look_up!$L$2*PV_Profile!AW13</f>
        <v>0</v>
      </c>
      <c r="AY13">
        <f t="shared" si="0"/>
        <v>38096.57570348795</v>
      </c>
      <c r="BA13">
        <f>IF(AY13=Look_up!$I$4,1,0)</f>
        <v>0</v>
      </c>
      <c r="BB13" s="1">
        <v>42105</v>
      </c>
      <c r="BC13">
        <f t="shared" si="48"/>
        <v>0</v>
      </c>
      <c r="BD13">
        <f t="shared" si="1"/>
        <v>0</v>
      </c>
      <c r="BE13">
        <f t="shared" si="2"/>
        <v>0</v>
      </c>
      <c r="BF13">
        <f t="shared" si="3"/>
        <v>0</v>
      </c>
      <c r="BG13">
        <f t="shared" si="4"/>
        <v>0</v>
      </c>
      <c r="BH13">
        <f t="shared" si="5"/>
        <v>0</v>
      </c>
      <c r="BI13">
        <f t="shared" si="6"/>
        <v>0</v>
      </c>
      <c r="BJ13">
        <f t="shared" si="7"/>
        <v>0</v>
      </c>
      <c r="BK13">
        <f t="shared" si="8"/>
        <v>0</v>
      </c>
      <c r="BL13">
        <f t="shared" si="9"/>
        <v>0</v>
      </c>
      <c r="BM13">
        <f t="shared" si="10"/>
        <v>0</v>
      </c>
      <c r="BN13">
        <f t="shared" si="11"/>
        <v>0</v>
      </c>
      <c r="BO13">
        <f t="shared" si="12"/>
        <v>0</v>
      </c>
      <c r="BP13">
        <f t="shared" si="13"/>
        <v>0</v>
      </c>
      <c r="BQ13">
        <f t="shared" si="14"/>
        <v>0</v>
      </c>
      <c r="BR13">
        <f t="shared" si="15"/>
        <v>0</v>
      </c>
      <c r="BS13">
        <f t="shared" si="16"/>
        <v>0</v>
      </c>
      <c r="BT13">
        <f t="shared" si="17"/>
        <v>0</v>
      </c>
      <c r="BU13">
        <f t="shared" si="18"/>
        <v>0</v>
      </c>
      <c r="BV13">
        <f t="shared" si="19"/>
        <v>0</v>
      </c>
      <c r="BW13">
        <f t="shared" si="20"/>
        <v>0</v>
      </c>
      <c r="BX13">
        <f t="shared" si="21"/>
        <v>0</v>
      </c>
      <c r="BY13">
        <f t="shared" si="22"/>
        <v>0</v>
      </c>
      <c r="BZ13">
        <f t="shared" si="23"/>
        <v>0</v>
      </c>
      <c r="CA13">
        <f t="shared" si="24"/>
        <v>0</v>
      </c>
      <c r="CB13">
        <f t="shared" si="25"/>
        <v>0</v>
      </c>
      <c r="CC13">
        <f t="shared" si="26"/>
        <v>0</v>
      </c>
      <c r="CD13">
        <f t="shared" si="27"/>
        <v>0</v>
      </c>
      <c r="CE13">
        <f t="shared" si="28"/>
        <v>0</v>
      </c>
      <c r="CF13">
        <f t="shared" si="29"/>
        <v>0</v>
      </c>
      <c r="CG13">
        <f t="shared" si="30"/>
        <v>0</v>
      </c>
      <c r="CH13">
        <f t="shared" si="31"/>
        <v>0</v>
      </c>
      <c r="CI13">
        <f t="shared" si="32"/>
        <v>0</v>
      </c>
      <c r="CJ13">
        <f t="shared" si="33"/>
        <v>0</v>
      </c>
      <c r="CK13">
        <f t="shared" si="34"/>
        <v>0</v>
      </c>
      <c r="CL13">
        <f t="shared" si="35"/>
        <v>0</v>
      </c>
      <c r="CM13">
        <f t="shared" si="36"/>
        <v>0</v>
      </c>
      <c r="CN13">
        <f t="shared" si="37"/>
        <v>0</v>
      </c>
      <c r="CO13">
        <f t="shared" si="38"/>
        <v>0</v>
      </c>
      <c r="CP13">
        <f t="shared" si="39"/>
        <v>0</v>
      </c>
      <c r="CQ13">
        <f t="shared" si="40"/>
        <v>0</v>
      </c>
      <c r="CR13">
        <f t="shared" si="41"/>
        <v>0</v>
      </c>
      <c r="CS13">
        <f t="shared" si="42"/>
        <v>0</v>
      </c>
      <c r="CT13">
        <f t="shared" si="43"/>
        <v>0</v>
      </c>
      <c r="CU13">
        <f t="shared" si="44"/>
        <v>0</v>
      </c>
      <c r="CV13">
        <f t="shared" si="45"/>
        <v>0</v>
      </c>
      <c r="CW13">
        <f t="shared" si="46"/>
        <v>0</v>
      </c>
      <c r="CX13">
        <f t="shared" si="47"/>
        <v>0</v>
      </c>
    </row>
    <row r="14" spans="1:102" x14ac:dyDescent="0.45">
      <c r="A14" s="1">
        <v>42106</v>
      </c>
      <c r="B14">
        <f>Look_up!$L$2*PV_Profile!B14</f>
        <v>0</v>
      </c>
      <c r="C14">
        <f>Look_up!$L$2*PV_Profile!C14</f>
        <v>0</v>
      </c>
      <c r="D14">
        <f>Look_up!$L$2*PV_Profile!D14</f>
        <v>0</v>
      </c>
      <c r="E14">
        <f>Look_up!$L$2*PV_Profile!E14</f>
        <v>0</v>
      </c>
      <c r="F14">
        <f>Look_up!$L$2*PV_Profile!F14</f>
        <v>0</v>
      </c>
      <c r="G14">
        <f>Look_up!$L$2*PV_Profile!G14</f>
        <v>0</v>
      </c>
      <c r="H14">
        <f>Look_up!$L$2*PV_Profile!H14</f>
        <v>0</v>
      </c>
      <c r="I14">
        <f>Look_up!$L$2*PV_Profile!I14</f>
        <v>0</v>
      </c>
      <c r="J14">
        <f>Look_up!$L$2*PV_Profile!J14</f>
        <v>0</v>
      </c>
      <c r="K14">
        <f>Look_up!$L$2*PV_Profile!K14</f>
        <v>0</v>
      </c>
      <c r="L14">
        <f>Look_up!$L$2*PV_Profile!L14</f>
        <v>0</v>
      </c>
      <c r="M14">
        <f>Look_up!$L$2*PV_Profile!M14</f>
        <v>0</v>
      </c>
      <c r="N14">
        <f>Look_up!$L$2*PV_Profile!N14</f>
        <v>3.9446024191064266</v>
      </c>
      <c r="O14">
        <f>Look_up!$L$2*PV_Profile!O14</f>
        <v>45.3629278197239</v>
      </c>
      <c r="P14">
        <f>Look_up!$L$2*PV_Profile!P14</f>
        <v>522.65982053160144</v>
      </c>
      <c r="Q14">
        <f>Look_up!$L$2*PV_Profile!Q14</f>
        <v>2547.7200874403629</v>
      </c>
      <c r="R14">
        <f>Look_up!$L$2*PV_Profile!R14</f>
        <v>6899.9478590311992</v>
      </c>
      <c r="S14">
        <f>Look_up!$L$2*PV_Profile!S14</f>
        <v>13137.251819182758</v>
      </c>
      <c r="T14">
        <f>Look_up!$L$2*PV_Profile!T14</f>
        <v>19556.056798143451</v>
      </c>
      <c r="U14">
        <f>Look_up!$L$2*PV_Profile!U14</f>
        <v>25130.470321764176</v>
      </c>
      <c r="V14">
        <f>Look_up!$L$2*PV_Profile!V14</f>
        <v>32828.657787831798</v>
      </c>
      <c r="W14">
        <f>Look_up!$L$2*PV_Profile!W14</f>
        <v>39858.037913739929</v>
      </c>
      <c r="X14">
        <f>Look_up!$L$2*PV_Profile!X14</f>
        <v>48566.832519582618</v>
      </c>
      <c r="Y14">
        <f>Look_up!$L$2*PV_Profile!Y14</f>
        <v>51144.827430589627</v>
      </c>
      <c r="Z14">
        <f>Look_up!$L$2*PV_Profile!Z14</f>
        <v>51803.428111989684</v>
      </c>
      <c r="AA14">
        <f>Look_up!$L$2*PV_Profile!AA14</f>
        <v>56262.357379017332</v>
      </c>
      <c r="AB14">
        <f>Look_up!$L$2*PV_Profile!AB14</f>
        <v>53094.102023521293</v>
      </c>
      <c r="AC14">
        <f>Look_up!$L$2*PV_Profile!AC14</f>
        <v>48719.044865429896</v>
      </c>
      <c r="AD14">
        <f>Look_up!$L$2*PV_Profile!AD14</f>
        <v>45089.813409731018</v>
      </c>
      <c r="AE14">
        <f>Look_up!$L$2*PV_Profile!AE14</f>
        <v>40538.876291277695</v>
      </c>
      <c r="AF14">
        <f>Look_up!$L$2*PV_Profile!AF14</f>
        <v>30528.95457749275</v>
      </c>
      <c r="AG14">
        <f>Look_up!$L$2*PV_Profile!AG14</f>
        <v>24108.078682262025</v>
      </c>
      <c r="AH14">
        <f>Look_up!$L$2*PV_Profile!AH14</f>
        <v>16882.257355882397</v>
      </c>
      <c r="AI14">
        <f>Look_up!$L$2*PV_Profile!AI14</f>
        <v>10881.087158044598</v>
      </c>
      <c r="AJ14">
        <f>Look_up!$L$2*PV_Profile!AJ14</f>
        <v>5616.6207695051635</v>
      </c>
      <c r="AK14">
        <f>Look_up!$L$2*PV_Profile!AK14</f>
        <v>1954.5011911369952</v>
      </c>
      <c r="AL14">
        <f>Look_up!$L$2*PV_Profile!AL14</f>
        <v>390.51563949153615</v>
      </c>
      <c r="AM14">
        <f>Look_up!$L$2*PV_Profile!AM14</f>
        <v>65.08593991525602</v>
      </c>
      <c r="AN14">
        <f>Look_up!$L$2*PV_Profile!AN14</f>
        <v>0</v>
      </c>
      <c r="AO14">
        <f>Look_up!$L$2*PV_Profile!AO14</f>
        <v>0</v>
      </c>
      <c r="AP14">
        <f>Look_up!$L$2*PV_Profile!AP14</f>
        <v>0</v>
      </c>
      <c r="AQ14">
        <f>Look_up!$L$2*PV_Profile!AQ14</f>
        <v>0</v>
      </c>
      <c r="AR14">
        <f>Look_up!$L$2*PV_Profile!AR14</f>
        <v>0</v>
      </c>
      <c r="AS14">
        <f>Look_up!$L$2*PV_Profile!AS14</f>
        <v>0</v>
      </c>
      <c r="AT14">
        <f>Look_up!$L$2*PV_Profile!AT14</f>
        <v>0</v>
      </c>
      <c r="AU14">
        <f>Look_up!$L$2*PV_Profile!AU14</f>
        <v>0</v>
      </c>
      <c r="AV14">
        <f>Look_up!$L$2*PV_Profile!AV14</f>
        <v>0</v>
      </c>
      <c r="AW14">
        <f>Look_up!$L$2*PV_Profile!AW14</f>
        <v>0</v>
      </c>
      <c r="AY14">
        <f t="shared" si="0"/>
        <v>56262.357379017332</v>
      </c>
      <c r="BA14">
        <f>IF(AY14=Look_up!$I$4,1,0)</f>
        <v>0</v>
      </c>
      <c r="BB14" s="1">
        <v>42106</v>
      </c>
      <c r="BC14">
        <f t="shared" si="48"/>
        <v>0</v>
      </c>
      <c r="BD14">
        <f t="shared" si="1"/>
        <v>0</v>
      </c>
      <c r="BE14">
        <f t="shared" si="2"/>
        <v>0</v>
      </c>
      <c r="BF14">
        <f t="shared" si="3"/>
        <v>0</v>
      </c>
      <c r="BG14">
        <f t="shared" si="4"/>
        <v>0</v>
      </c>
      <c r="BH14">
        <f t="shared" si="5"/>
        <v>0</v>
      </c>
      <c r="BI14">
        <f t="shared" si="6"/>
        <v>0</v>
      </c>
      <c r="BJ14">
        <f t="shared" si="7"/>
        <v>0</v>
      </c>
      <c r="BK14">
        <f t="shared" si="8"/>
        <v>0</v>
      </c>
      <c r="BL14">
        <f t="shared" si="9"/>
        <v>0</v>
      </c>
      <c r="BM14">
        <f t="shared" si="10"/>
        <v>0</v>
      </c>
      <c r="BN14">
        <f t="shared" si="11"/>
        <v>0</v>
      </c>
      <c r="BO14">
        <f t="shared" si="12"/>
        <v>0</v>
      </c>
      <c r="BP14">
        <f t="shared" si="13"/>
        <v>0</v>
      </c>
      <c r="BQ14">
        <f t="shared" si="14"/>
        <v>0</v>
      </c>
      <c r="BR14">
        <f t="shared" si="15"/>
        <v>0</v>
      </c>
      <c r="BS14">
        <f t="shared" si="16"/>
        <v>0</v>
      </c>
      <c r="BT14">
        <f t="shared" si="17"/>
        <v>0</v>
      </c>
      <c r="BU14">
        <f t="shared" si="18"/>
        <v>0</v>
      </c>
      <c r="BV14">
        <f t="shared" si="19"/>
        <v>0</v>
      </c>
      <c r="BW14">
        <f t="shared" si="20"/>
        <v>0</v>
      </c>
      <c r="BX14">
        <f t="shared" si="21"/>
        <v>0</v>
      </c>
      <c r="BY14">
        <f t="shared" si="22"/>
        <v>0</v>
      </c>
      <c r="BZ14">
        <f t="shared" si="23"/>
        <v>0</v>
      </c>
      <c r="CA14">
        <f t="shared" si="24"/>
        <v>0</v>
      </c>
      <c r="CB14">
        <f t="shared" si="25"/>
        <v>0</v>
      </c>
      <c r="CC14">
        <f t="shared" si="26"/>
        <v>0</v>
      </c>
      <c r="CD14">
        <f t="shared" si="27"/>
        <v>0</v>
      </c>
      <c r="CE14">
        <f t="shared" si="28"/>
        <v>0</v>
      </c>
      <c r="CF14">
        <f t="shared" si="29"/>
        <v>0</v>
      </c>
      <c r="CG14">
        <f t="shared" si="30"/>
        <v>0</v>
      </c>
      <c r="CH14">
        <f t="shared" si="31"/>
        <v>0</v>
      </c>
      <c r="CI14">
        <f t="shared" si="32"/>
        <v>0</v>
      </c>
      <c r="CJ14">
        <f t="shared" si="33"/>
        <v>0</v>
      </c>
      <c r="CK14">
        <f t="shared" si="34"/>
        <v>0</v>
      </c>
      <c r="CL14">
        <f t="shared" si="35"/>
        <v>0</v>
      </c>
      <c r="CM14">
        <f t="shared" si="36"/>
        <v>0</v>
      </c>
      <c r="CN14">
        <f t="shared" si="37"/>
        <v>0</v>
      </c>
      <c r="CO14">
        <f t="shared" si="38"/>
        <v>0</v>
      </c>
      <c r="CP14">
        <f t="shared" si="39"/>
        <v>0</v>
      </c>
      <c r="CQ14">
        <f t="shared" si="40"/>
        <v>0</v>
      </c>
      <c r="CR14">
        <f t="shared" si="41"/>
        <v>0</v>
      </c>
      <c r="CS14">
        <f t="shared" si="42"/>
        <v>0</v>
      </c>
      <c r="CT14">
        <f t="shared" si="43"/>
        <v>0</v>
      </c>
      <c r="CU14">
        <f t="shared" si="44"/>
        <v>0</v>
      </c>
      <c r="CV14">
        <f t="shared" si="45"/>
        <v>0</v>
      </c>
      <c r="CW14">
        <f t="shared" si="46"/>
        <v>0</v>
      </c>
      <c r="CX14">
        <f t="shared" si="47"/>
        <v>0</v>
      </c>
    </row>
    <row r="15" spans="1:102" x14ac:dyDescent="0.45">
      <c r="A15" s="1">
        <v>42107</v>
      </c>
      <c r="B15">
        <f>Look_up!$L$2*PV_Profile!B15</f>
        <v>0</v>
      </c>
      <c r="C15">
        <f>Look_up!$L$2*PV_Profile!C15</f>
        <v>0</v>
      </c>
      <c r="D15">
        <f>Look_up!$L$2*PV_Profile!D15</f>
        <v>0</v>
      </c>
      <c r="E15">
        <f>Look_up!$L$2*PV_Profile!E15</f>
        <v>0</v>
      </c>
      <c r="F15">
        <f>Look_up!$L$2*PV_Profile!F15</f>
        <v>0</v>
      </c>
      <c r="G15">
        <f>Look_up!$L$2*PV_Profile!G15</f>
        <v>0</v>
      </c>
      <c r="H15">
        <f>Look_up!$L$2*PV_Profile!H15</f>
        <v>0</v>
      </c>
      <c r="I15">
        <f>Look_up!$L$2*PV_Profile!I15</f>
        <v>0</v>
      </c>
      <c r="J15">
        <f>Look_up!$L$2*PV_Profile!J15</f>
        <v>0</v>
      </c>
      <c r="K15">
        <f>Look_up!$L$2*PV_Profile!K15</f>
        <v>0</v>
      </c>
      <c r="L15">
        <f>Look_up!$L$2*PV_Profile!L15</f>
        <v>0</v>
      </c>
      <c r="M15">
        <f>Look_up!$L$2*PV_Profile!M15</f>
        <v>0</v>
      </c>
      <c r="N15">
        <f>Look_up!$L$2*PV_Profile!N15</f>
        <v>21.695313305085346</v>
      </c>
      <c r="O15">
        <f>Look_up!$L$2*PV_Profile!O15</f>
        <v>319.51279594762048</v>
      </c>
      <c r="P15">
        <f>Look_up!$L$2*PV_Profile!P15</f>
        <v>1759.2926789214664</v>
      </c>
      <c r="Q15">
        <f>Look_up!$L$2*PV_Profile!Q15</f>
        <v>4701.8181609841431</v>
      </c>
      <c r="R15">
        <f>Look_up!$L$2*PV_Profile!R15</f>
        <v>6883.1832987499956</v>
      </c>
      <c r="S15">
        <f>Look_up!$L$2*PV_Profile!S15</f>
        <v>10112.678606802665</v>
      </c>
      <c r="T15">
        <f>Look_up!$L$2*PV_Profile!T15</f>
        <v>9649.9767430414831</v>
      </c>
      <c r="U15">
        <f>Look_up!$L$2*PV_Profile!U15</f>
        <v>15076.615598536433</v>
      </c>
      <c r="V15">
        <f>Look_up!$L$2*PV_Profile!V15</f>
        <v>20460.45551778407</v>
      </c>
      <c r="W15">
        <f>Look_up!$L$2*PV_Profile!W15</f>
        <v>25808.153017366651</v>
      </c>
      <c r="X15">
        <f>Look_up!$L$2*PV_Profile!X15</f>
        <v>23747.68994374642</v>
      </c>
      <c r="Y15">
        <f>Look_up!$L$2*PV_Profile!Y15</f>
        <v>27016.483353399432</v>
      </c>
      <c r="Z15">
        <f>Look_up!$L$2*PV_Profile!Z15</f>
        <v>27635.046320245565</v>
      </c>
      <c r="AA15">
        <f>Look_up!$L$2*PV_Profile!AA15</f>
        <v>39327.045120597963</v>
      </c>
      <c r="AB15">
        <f>Look_up!$L$2*PV_Profile!AB15</f>
        <v>38613.022775209458</v>
      </c>
      <c r="AC15">
        <f>Look_up!$L$2*PV_Profile!AC15</f>
        <v>42321.392816941647</v>
      </c>
      <c r="AD15">
        <f>Look_up!$L$2*PV_Profile!AD15</f>
        <v>39109.204452002807</v>
      </c>
      <c r="AE15">
        <f>Look_up!$L$2*PV_Profile!AE15</f>
        <v>31416.588736852173</v>
      </c>
      <c r="AF15">
        <f>Look_up!$L$2*PV_Profile!AF15</f>
        <v>27137.484032605524</v>
      </c>
      <c r="AG15">
        <f>Look_up!$L$2*PV_Profile!AG15</f>
        <v>18002.524442908623</v>
      </c>
      <c r="AH15">
        <f>Look_up!$L$2*PV_Profile!AH15</f>
        <v>11078.070741348725</v>
      </c>
      <c r="AI15">
        <f>Look_up!$L$2*PV_Profile!AI15</f>
        <v>5670.3166699352487</v>
      </c>
      <c r="AJ15">
        <f>Look_up!$L$2*PV_Profile!AJ15</f>
        <v>3966.1991173510332</v>
      </c>
      <c r="AK15">
        <f>Look_up!$L$2*PV_Profile!AK15</f>
        <v>1792.8217994838706</v>
      </c>
      <c r="AL15">
        <f>Look_up!$L$2*PV_Profile!AL15</f>
        <v>214.98083184130022</v>
      </c>
      <c r="AM15">
        <f>Look_up!$L$2*PV_Profile!AM15</f>
        <v>0</v>
      </c>
      <c r="AN15">
        <f>Look_up!$L$2*PV_Profile!AN15</f>
        <v>0</v>
      </c>
      <c r="AO15">
        <f>Look_up!$L$2*PV_Profile!AO15</f>
        <v>0</v>
      </c>
      <c r="AP15">
        <f>Look_up!$L$2*PV_Profile!AP15</f>
        <v>0</v>
      </c>
      <c r="AQ15">
        <f>Look_up!$L$2*PV_Profile!AQ15</f>
        <v>0</v>
      </c>
      <c r="AR15">
        <f>Look_up!$L$2*PV_Profile!AR15</f>
        <v>0</v>
      </c>
      <c r="AS15">
        <f>Look_up!$L$2*PV_Profile!AS15</f>
        <v>0</v>
      </c>
      <c r="AT15">
        <f>Look_up!$L$2*PV_Profile!AT15</f>
        <v>0</v>
      </c>
      <c r="AU15">
        <f>Look_up!$L$2*PV_Profile!AU15</f>
        <v>0</v>
      </c>
      <c r="AV15">
        <f>Look_up!$L$2*PV_Profile!AV15</f>
        <v>0</v>
      </c>
      <c r="AW15">
        <f>Look_up!$L$2*PV_Profile!AW15</f>
        <v>0</v>
      </c>
      <c r="AY15">
        <f t="shared" si="0"/>
        <v>42321.392816941647</v>
      </c>
      <c r="BA15">
        <f>IF(AY15=Look_up!$I$4,1,0)</f>
        <v>0</v>
      </c>
      <c r="BB15" s="1">
        <v>42107</v>
      </c>
      <c r="BC15">
        <f t="shared" si="48"/>
        <v>0</v>
      </c>
      <c r="BD15">
        <f t="shared" si="1"/>
        <v>0</v>
      </c>
      <c r="BE15">
        <f t="shared" si="2"/>
        <v>0</v>
      </c>
      <c r="BF15">
        <f t="shared" si="3"/>
        <v>0</v>
      </c>
      <c r="BG15">
        <f t="shared" si="4"/>
        <v>0</v>
      </c>
      <c r="BH15">
        <f t="shared" si="5"/>
        <v>0</v>
      </c>
      <c r="BI15">
        <f t="shared" si="6"/>
        <v>0</v>
      </c>
      <c r="BJ15">
        <f t="shared" si="7"/>
        <v>0</v>
      </c>
      <c r="BK15">
        <f t="shared" si="8"/>
        <v>0</v>
      </c>
      <c r="BL15">
        <f t="shared" si="9"/>
        <v>0</v>
      </c>
      <c r="BM15">
        <f t="shared" si="10"/>
        <v>0</v>
      </c>
      <c r="BN15">
        <f t="shared" si="11"/>
        <v>0</v>
      </c>
      <c r="BO15">
        <f t="shared" si="12"/>
        <v>0</v>
      </c>
      <c r="BP15">
        <f t="shared" si="13"/>
        <v>0</v>
      </c>
      <c r="BQ15">
        <f t="shared" si="14"/>
        <v>0</v>
      </c>
      <c r="BR15">
        <f t="shared" si="15"/>
        <v>0</v>
      </c>
      <c r="BS15">
        <f t="shared" si="16"/>
        <v>0</v>
      </c>
      <c r="BT15">
        <f t="shared" si="17"/>
        <v>0</v>
      </c>
      <c r="BU15">
        <f t="shared" si="18"/>
        <v>0</v>
      </c>
      <c r="BV15">
        <f t="shared" si="19"/>
        <v>0</v>
      </c>
      <c r="BW15">
        <f t="shared" si="20"/>
        <v>0</v>
      </c>
      <c r="BX15">
        <f t="shared" si="21"/>
        <v>0</v>
      </c>
      <c r="BY15">
        <f t="shared" si="22"/>
        <v>0</v>
      </c>
      <c r="BZ15">
        <f t="shared" si="23"/>
        <v>0</v>
      </c>
      <c r="CA15">
        <f t="shared" si="24"/>
        <v>0</v>
      </c>
      <c r="CB15">
        <f t="shared" si="25"/>
        <v>0</v>
      </c>
      <c r="CC15">
        <f t="shared" si="26"/>
        <v>0</v>
      </c>
      <c r="CD15">
        <f t="shared" si="27"/>
        <v>0</v>
      </c>
      <c r="CE15">
        <f t="shared" si="28"/>
        <v>0</v>
      </c>
      <c r="CF15">
        <f t="shared" si="29"/>
        <v>0</v>
      </c>
      <c r="CG15">
        <f t="shared" si="30"/>
        <v>0</v>
      </c>
      <c r="CH15">
        <f t="shared" si="31"/>
        <v>0</v>
      </c>
      <c r="CI15">
        <f t="shared" si="32"/>
        <v>0</v>
      </c>
      <c r="CJ15">
        <f t="shared" si="33"/>
        <v>0</v>
      </c>
      <c r="CK15">
        <f t="shared" si="34"/>
        <v>0</v>
      </c>
      <c r="CL15">
        <f t="shared" si="35"/>
        <v>0</v>
      </c>
      <c r="CM15">
        <f t="shared" si="36"/>
        <v>0</v>
      </c>
      <c r="CN15">
        <f t="shared" si="37"/>
        <v>0</v>
      </c>
      <c r="CO15">
        <f t="shared" si="38"/>
        <v>0</v>
      </c>
      <c r="CP15">
        <f t="shared" si="39"/>
        <v>0</v>
      </c>
      <c r="CQ15">
        <f t="shared" si="40"/>
        <v>0</v>
      </c>
      <c r="CR15">
        <f t="shared" si="41"/>
        <v>0</v>
      </c>
      <c r="CS15">
        <f t="shared" si="42"/>
        <v>0</v>
      </c>
      <c r="CT15">
        <f t="shared" si="43"/>
        <v>0</v>
      </c>
      <c r="CU15">
        <f t="shared" si="44"/>
        <v>0</v>
      </c>
      <c r="CV15">
        <f t="shared" si="45"/>
        <v>0</v>
      </c>
      <c r="CW15">
        <f t="shared" si="46"/>
        <v>0</v>
      </c>
      <c r="CX15">
        <f t="shared" si="47"/>
        <v>0</v>
      </c>
    </row>
    <row r="16" spans="1:102" x14ac:dyDescent="0.45">
      <c r="A16" s="1">
        <v>42108</v>
      </c>
      <c r="B16">
        <f>Look_up!$L$2*PV_Profile!B16</f>
        <v>0</v>
      </c>
      <c r="C16">
        <f>Look_up!$L$2*PV_Profile!C16</f>
        <v>0</v>
      </c>
      <c r="D16">
        <f>Look_up!$L$2*PV_Profile!D16</f>
        <v>0</v>
      </c>
      <c r="E16">
        <f>Look_up!$L$2*PV_Profile!E16</f>
        <v>0</v>
      </c>
      <c r="F16">
        <f>Look_up!$L$2*PV_Profile!F16</f>
        <v>0</v>
      </c>
      <c r="G16">
        <f>Look_up!$L$2*PV_Profile!G16</f>
        <v>0</v>
      </c>
      <c r="H16">
        <f>Look_up!$L$2*PV_Profile!H16</f>
        <v>0</v>
      </c>
      <c r="I16">
        <f>Look_up!$L$2*PV_Profile!I16</f>
        <v>0</v>
      </c>
      <c r="J16">
        <f>Look_up!$L$2*PV_Profile!J16</f>
        <v>0</v>
      </c>
      <c r="K16">
        <f>Look_up!$L$2*PV_Profile!K16</f>
        <v>0</v>
      </c>
      <c r="L16">
        <f>Look_up!$L$2*PV_Profile!L16</f>
        <v>0</v>
      </c>
      <c r="M16">
        <f>Look_up!$L$2*PV_Profile!M16</f>
        <v>0</v>
      </c>
      <c r="N16">
        <f>Look_up!$L$2*PV_Profile!N16</f>
        <v>29.584518143298194</v>
      </c>
      <c r="O16">
        <f>Look_up!$L$2*PV_Profile!O16</f>
        <v>175.53480765023599</v>
      </c>
      <c r="P16">
        <f>Look_up!$L$2*PV_Profile!P16</f>
        <v>869.78483341296692</v>
      </c>
      <c r="Q16">
        <f>Look_up!$L$2*PV_Profile!Q16</f>
        <v>4839.9778607133449</v>
      </c>
      <c r="R16">
        <f>Look_up!$L$2*PV_Profile!R16</f>
        <v>11720.597167890923</v>
      </c>
      <c r="S16">
        <f>Look_up!$L$2*PV_Profile!S16</f>
        <v>19684.108454173693</v>
      </c>
      <c r="T16">
        <f>Look_up!$L$2*PV_Profile!T16</f>
        <v>26046.061850769016</v>
      </c>
      <c r="U16">
        <f>Look_up!$L$2*PV_Profile!U16</f>
        <v>33737.839337905592</v>
      </c>
      <c r="V16">
        <f>Look_up!$L$2*PV_Profile!V16</f>
        <v>37203.912176044163</v>
      </c>
      <c r="W16">
        <f>Look_up!$L$2*PV_Profile!W16</f>
        <v>45828.242982587733</v>
      </c>
      <c r="X16">
        <f>Look_up!$L$2*PV_Profile!X16</f>
        <v>45919.018145757429</v>
      </c>
      <c r="Y16">
        <f>Look_up!$L$2*PV_Profile!Y16</f>
        <v>51330.174436757363</v>
      </c>
      <c r="Z16">
        <f>Look_up!$L$2*PV_Profile!Z16</f>
        <v>51970.629947029542</v>
      </c>
      <c r="AA16">
        <f>Look_up!$L$2*PV_Profile!AA16</f>
        <v>54596.403854837983</v>
      </c>
      <c r="AB16">
        <f>Look_up!$L$2*PV_Profile!AB16</f>
        <v>54830.565315942171</v>
      </c>
      <c r="AC16">
        <f>Look_up!$L$2*PV_Profile!AC16</f>
        <v>51796.870210467903</v>
      </c>
      <c r="AD16">
        <f>Look_up!$L$2*PV_Profile!AD16</f>
        <v>49032.14768244647</v>
      </c>
      <c r="AE16">
        <f>Look_up!$L$2*PV_Profile!AE16</f>
        <v>44227.720551035309</v>
      </c>
      <c r="AF16">
        <f>Look_up!$L$2*PV_Profile!AF16</f>
        <v>38873.021382158804</v>
      </c>
      <c r="AG16">
        <f>Look_up!$L$2*PV_Profile!AG16</f>
        <v>30614.404527396637</v>
      </c>
      <c r="AH16">
        <f>Look_up!$L$2*PV_Profile!AH16</f>
        <v>22184.986387887162</v>
      </c>
      <c r="AI16">
        <f>Look_up!$L$2*PV_Profile!AI16</f>
        <v>13182.614747002483</v>
      </c>
      <c r="AJ16">
        <f>Look_up!$L$2*PV_Profile!AJ16</f>
        <v>6331.3334203170089</v>
      </c>
      <c r="AK16">
        <f>Look_up!$L$2*PV_Profile!AK16</f>
        <v>2956.430205590028</v>
      </c>
      <c r="AL16">
        <f>Look_up!$L$2*PV_Profile!AL16</f>
        <v>1070.9595567873946</v>
      </c>
      <c r="AM16">
        <f>Look_up!$L$2*PV_Profile!AM16</f>
        <v>11.833807257319277</v>
      </c>
      <c r="AN16">
        <f>Look_up!$L$2*PV_Profile!AN16</f>
        <v>0</v>
      </c>
      <c r="AO16">
        <f>Look_up!$L$2*PV_Profile!AO16</f>
        <v>0</v>
      </c>
      <c r="AP16">
        <f>Look_up!$L$2*PV_Profile!AP16</f>
        <v>0</v>
      </c>
      <c r="AQ16">
        <f>Look_up!$L$2*PV_Profile!AQ16</f>
        <v>0</v>
      </c>
      <c r="AR16">
        <f>Look_up!$L$2*PV_Profile!AR16</f>
        <v>0</v>
      </c>
      <c r="AS16">
        <f>Look_up!$L$2*PV_Profile!AS16</f>
        <v>0</v>
      </c>
      <c r="AT16">
        <f>Look_up!$L$2*PV_Profile!AT16</f>
        <v>0</v>
      </c>
      <c r="AU16">
        <f>Look_up!$L$2*PV_Profile!AU16</f>
        <v>0</v>
      </c>
      <c r="AV16">
        <f>Look_up!$L$2*PV_Profile!AV16</f>
        <v>0</v>
      </c>
      <c r="AW16">
        <f>Look_up!$L$2*PV_Profile!AW16</f>
        <v>0</v>
      </c>
      <c r="AY16">
        <f t="shared" si="0"/>
        <v>54830.565315942171</v>
      </c>
      <c r="BA16">
        <f>IF(AY16=Look_up!$I$4,1,0)</f>
        <v>0</v>
      </c>
      <c r="BB16" s="1">
        <v>42108</v>
      </c>
      <c r="BC16">
        <f t="shared" si="48"/>
        <v>0</v>
      </c>
      <c r="BD16">
        <f t="shared" si="1"/>
        <v>0</v>
      </c>
      <c r="BE16">
        <f t="shared" si="2"/>
        <v>0</v>
      </c>
      <c r="BF16">
        <f t="shared" si="3"/>
        <v>0</v>
      </c>
      <c r="BG16">
        <f t="shared" si="4"/>
        <v>0</v>
      </c>
      <c r="BH16">
        <f t="shared" si="5"/>
        <v>0</v>
      </c>
      <c r="BI16">
        <f t="shared" si="6"/>
        <v>0</v>
      </c>
      <c r="BJ16">
        <f t="shared" si="7"/>
        <v>0</v>
      </c>
      <c r="BK16">
        <f t="shared" si="8"/>
        <v>0</v>
      </c>
      <c r="BL16">
        <f t="shared" si="9"/>
        <v>0</v>
      </c>
      <c r="BM16">
        <f t="shared" si="10"/>
        <v>0</v>
      </c>
      <c r="BN16">
        <f t="shared" si="11"/>
        <v>0</v>
      </c>
      <c r="BO16">
        <f t="shared" si="12"/>
        <v>0</v>
      </c>
      <c r="BP16">
        <f t="shared" si="13"/>
        <v>0</v>
      </c>
      <c r="BQ16">
        <f t="shared" si="14"/>
        <v>0</v>
      </c>
      <c r="BR16">
        <f t="shared" si="15"/>
        <v>0</v>
      </c>
      <c r="BS16">
        <f t="shared" si="16"/>
        <v>0</v>
      </c>
      <c r="BT16">
        <f t="shared" si="17"/>
        <v>0</v>
      </c>
      <c r="BU16">
        <f t="shared" si="18"/>
        <v>0</v>
      </c>
      <c r="BV16">
        <f t="shared" si="19"/>
        <v>0</v>
      </c>
      <c r="BW16">
        <f t="shared" si="20"/>
        <v>0</v>
      </c>
      <c r="BX16">
        <f t="shared" si="21"/>
        <v>0</v>
      </c>
      <c r="BY16">
        <f t="shared" si="22"/>
        <v>0</v>
      </c>
      <c r="BZ16">
        <f t="shared" si="23"/>
        <v>0</v>
      </c>
      <c r="CA16">
        <f t="shared" si="24"/>
        <v>0</v>
      </c>
      <c r="CB16">
        <f t="shared" si="25"/>
        <v>0</v>
      </c>
      <c r="CC16">
        <f t="shared" si="26"/>
        <v>0</v>
      </c>
      <c r="CD16">
        <f t="shared" si="27"/>
        <v>0</v>
      </c>
      <c r="CE16">
        <f t="shared" si="28"/>
        <v>0</v>
      </c>
      <c r="CF16">
        <f t="shared" si="29"/>
        <v>0</v>
      </c>
      <c r="CG16">
        <f t="shared" si="30"/>
        <v>0</v>
      </c>
      <c r="CH16">
        <f t="shared" si="31"/>
        <v>0</v>
      </c>
      <c r="CI16">
        <f t="shared" si="32"/>
        <v>0</v>
      </c>
      <c r="CJ16">
        <f t="shared" si="33"/>
        <v>0</v>
      </c>
      <c r="CK16">
        <f t="shared" si="34"/>
        <v>0</v>
      </c>
      <c r="CL16">
        <f t="shared" si="35"/>
        <v>0</v>
      </c>
      <c r="CM16">
        <f t="shared" si="36"/>
        <v>0</v>
      </c>
      <c r="CN16">
        <f t="shared" si="37"/>
        <v>0</v>
      </c>
      <c r="CO16">
        <f t="shared" si="38"/>
        <v>0</v>
      </c>
      <c r="CP16">
        <f t="shared" si="39"/>
        <v>0</v>
      </c>
      <c r="CQ16">
        <f t="shared" si="40"/>
        <v>0</v>
      </c>
      <c r="CR16">
        <f t="shared" si="41"/>
        <v>0</v>
      </c>
      <c r="CS16">
        <f t="shared" si="42"/>
        <v>0</v>
      </c>
      <c r="CT16">
        <f t="shared" si="43"/>
        <v>0</v>
      </c>
      <c r="CU16">
        <f t="shared" si="44"/>
        <v>0</v>
      </c>
      <c r="CV16">
        <f t="shared" si="45"/>
        <v>0</v>
      </c>
      <c r="CW16">
        <f t="shared" si="46"/>
        <v>0</v>
      </c>
      <c r="CX16">
        <f t="shared" si="47"/>
        <v>0</v>
      </c>
    </row>
    <row r="17" spans="1:102" x14ac:dyDescent="0.45">
      <c r="A17" s="1">
        <v>42109</v>
      </c>
      <c r="B17">
        <f>Look_up!$L$2*PV_Profile!B17</f>
        <v>0</v>
      </c>
      <c r="C17">
        <f>Look_up!$L$2*PV_Profile!C17</f>
        <v>0</v>
      </c>
      <c r="D17">
        <f>Look_up!$L$2*PV_Profile!D17</f>
        <v>0</v>
      </c>
      <c r="E17">
        <f>Look_up!$L$2*PV_Profile!E17</f>
        <v>0</v>
      </c>
      <c r="F17">
        <f>Look_up!$L$2*PV_Profile!F17</f>
        <v>0</v>
      </c>
      <c r="G17">
        <f>Look_up!$L$2*PV_Profile!G17</f>
        <v>0</v>
      </c>
      <c r="H17">
        <f>Look_up!$L$2*PV_Profile!H17</f>
        <v>0</v>
      </c>
      <c r="I17">
        <f>Look_up!$L$2*PV_Profile!I17</f>
        <v>0</v>
      </c>
      <c r="J17">
        <f>Look_up!$L$2*PV_Profile!J17</f>
        <v>0</v>
      </c>
      <c r="K17">
        <f>Look_up!$L$2*PV_Profile!K17</f>
        <v>0</v>
      </c>
      <c r="L17">
        <f>Look_up!$L$2*PV_Profile!L17</f>
        <v>0</v>
      </c>
      <c r="M17">
        <f>Look_up!$L$2*PV_Profile!M17</f>
        <v>0</v>
      </c>
      <c r="N17">
        <f>Look_up!$L$2*PV_Profile!N17</f>
        <v>35.501421771957837</v>
      </c>
      <c r="O17">
        <f>Look_up!$L$2*PV_Profile!O17</f>
        <v>715.94533906781624</v>
      </c>
      <c r="P17">
        <f>Look_up!$L$2*PV_Profile!P17</f>
        <v>3471.3487438741327</v>
      </c>
      <c r="Q17">
        <f>Look_up!$L$2*PV_Profile!Q17</f>
        <v>9498.7505477989889</v>
      </c>
      <c r="R17">
        <f>Look_up!$L$2*PV_Profile!R17</f>
        <v>17076.282487372195</v>
      </c>
      <c r="S17">
        <f>Look_up!$L$2*PV_Profile!S17</f>
        <v>23987.176618116417</v>
      </c>
      <c r="T17">
        <f>Look_up!$L$2*PV_Profile!T17</f>
        <v>31611.846556597939</v>
      </c>
      <c r="U17">
        <f>Look_up!$L$2*PV_Profile!U17</f>
        <v>37738.603033954045</v>
      </c>
      <c r="V17">
        <f>Look_up!$L$2*PV_Profile!V17</f>
        <v>45378.952767051516</v>
      </c>
      <c r="W17">
        <f>Look_up!$L$2*PV_Profile!W17</f>
        <v>53272.200822743951</v>
      </c>
      <c r="X17">
        <f>Look_up!$L$2*PV_Profile!X17</f>
        <v>55149.585036587414</v>
      </c>
      <c r="Y17">
        <f>Look_up!$L$2*PV_Profile!Y17</f>
        <v>47435.471238252656</v>
      </c>
      <c r="Z17">
        <f>Look_up!$L$2*PV_Profile!Z17</f>
        <v>51390.181701058034</v>
      </c>
      <c r="AA17">
        <f>Look_up!$L$2*PV_Profile!AA17</f>
        <v>52020.82501281266</v>
      </c>
      <c r="AB17">
        <f>Look_up!$L$2*PV_Profile!AB17</f>
        <v>56713.718510823601</v>
      </c>
      <c r="AC17">
        <f>Look_up!$L$2*PV_Profile!AC17</f>
        <v>52191.133222257609</v>
      </c>
      <c r="AD17">
        <f>Look_up!$L$2*PV_Profile!AD17</f>
        <v>48632.65807245145</v>
      </c>
      <c r="AE17">
        <f>Look_up!$L$2*PV_Profile!AE17</f>
        <v>45793.727711420557</v>
      </c>
      <c r="AF17">
        <f>Look_up!$L$2*PV_Profile!AF17</f>
        <v>39194.013404013604</v>
      </c>
      <c r="AG17">
        <f>Look_up!$L$2*PV_Profile!AG17</f>
        <v>31416.095661549778</v>
      </c>
      <c r="AH17">
        <f>Look_up!$L$2*PV_Profile!AH17</f>
        <v>22967.447585247166</v>
      </c>
      <c r="AI17">
        <f>Look_up!$L$2*PV_Profile!AI17</f>
        <v>16621.864288691137</v>
      </c>
      <c r="AJ17">
        <f>Look_up!$L$2*PV_Profile!AJ17</f>
        <v>8508.2608803613675</v>
      </c>
      <c r="AK17">
        <f>Look_up!$L$2*PV_Profile!AK17</f>
        <v>3731.4952734142021</v>
      </c>
      <c r="AL17">
        <f>Look_up!$L$2*PV_Profile!AL17</f>
        <v>715.94533906781624</v>
      </c>
      <c r="AM17">
        <f>Look_up!$L$2*PV_Profile!AM17</f>
        <v>21.695313305085346</v>
      </c>
      <c r="AN17">
        <f>Look_up!$L$2*PV_Profile!AN17</f>
        <v>0</v>
      </c>
      <c r="AO17">
        <f>Look_up!$L$2*PV_Profile!AO17</f>
        <v>0</v>
      </c>
      <c r="AP17">
        <f>Look_up!$L$2*PV_Profile!AP17</f>
        <v>0</v>
      </c>
      <c r="AQ17">
        <f>Look_up!$L$2*PV_Profile!AQ17</f>
        <v>0</v>
      </c>
      <c r="AR17">
        <f>Look_up!$L$2*PV_Profile!AR17</f>
        <v>0</v>
      </c>
      <c r="AS17">
        <f>Look_up!$L$2*PV_Profile!AS17</f>
        <v>0</v>
      </c>
      <c r="AT17">
        <f>Look_up!$L$2*PV_Profile!AT17</f>
        <v>0</v>
      </c>
      <c r="AU17">
        <f>Look_up!$L$2*PV_Profile!AU17</f>
        <v>0</v>
      </c>
      <c r="AV17">
        <f>Look_up!$L$2*PV_Profile!AV17</f>
        <v>0</v>
      </c>
      <c r="AW17">
        <f>Look_up!$L$2*PV_Profile!AW17</f>
        <v>0</v>
      </c>
      <c r="AY17">
        <f t="shared" si="0"/>
        <v>56713.718510823601</v>
      </c>
      <c r="BA17">
        <f>IF(AY17=Look_up!$I$4,1,0)</f>
        <v>0</v>
      </c>
      <c r="BB17" s="1">
        <v>42109</v>
      </c>
      <c r="BC17">
        <f t="shared" si="48"/>
        <v>0</v>
      </c>
      <c r="BD17">
        <f t="shared" si="1"/>
        <v>0</v>
      </c>
      <c r="BE17">
        <f t="shared" si="2"/>
        <v>0</v>
      </c>
      <c r="BF17">
        <f t="shared" si="3"/>
        <v>0</v>
      </c>
      <c r="BG17">
        <f t="shared" si="4"/>
        <v>0</v>
      </c>
      <c r="BH17">
        <f t="shared" si="5"/>
        <v>0</v>
      </c>
      <c r="BI17">
        <f t="shared" si="6"/>
        <v>0</v>
      </c>
      <c r="BJ17">
        <f t="shared" si="7"/>
        <v>0</v>
      </c>
      <c r="BK17">
        <f t="shared" si="8"/>
        <v>0</v>
      </c>
      <c r="BL17">
        <f t="shared" si="9"/>
        <v>0</v>
      </c>
      <c r="BM17">
        <f t="shared" si="10"/>
        <v>0</v>
      </c>
      <c r="BN17">
        <f t="shared" si="11"/>
        <v>0</v>
      </c>
      <c r="BO17">
        <f t="shared" si="12"/>
        <v>0</v>
      </c>
      <c r="BP17">
        <f t="shared" si="13"/>
        <v>0</v>
      </c>
      <c r="BQ17">
        <f t="shared" si="14"/>
        <v>0</v>
      </c>
      <c r="BR17">
        <f t="shared" si="15"/>
        <v>0</v>
      </c>
      <c r="BS17">
        <f t="shared" si="16"/>
        <v>0</v>
      </c>
      <c r="BT17">
        <f t="shared" si="17"/>
        <v>0</v>
      </c>
      <c r="BU17">
        <f t="shared" si="18"/>
        <v>0</v>
      </c>
      <c r="BV17">
        <f t="shared" si="19"/>
        <v>0</v>
      </c>
      <c r="BW17">
        <f t="shared" si="20"/>
        <v>0</v>
      </c>
      <c r="BX17">
        <f t="shared" si="21"/>
        <v>0</v>
      </c>
      <c r="BY17">
        <f t="shared" si="22"/>
        <v>0</v>
      </c>
      <c r="BZ17">
        <f t="shared" si="23"/>
        <v>0</v>
      </c>
      <c r="CA17">
        <f t="shared" si="24"/>
        <v>0</v>
      </c>
      <c r="CB17">
        <f t="shared" si="25"/>
        <v>0</v>
      </c>
      <c r="CC17">
        <f t="shared" si="26"/>
        <v>0</v>
      </c>
      <c r="CD17">
        <f t="shared" si="27"/>
        <v>0</v>
      </c>
      <c r="CE17">
        <f t="shared" si="28"/>
        <v>0</v>
      </c>
      <c r="CF17">
        <f t="shared" si="29"/>
        <v>0</v>
      </c>
      <c r="CG17">
        <f t="shared" si="30"/>
        <v>0</v>
      </c>
      <c r="CH17">
        <f t="shared" si="31"/>
        <v>0</v>
      </c>
      <c r="CI17">
        <f t="shared" si="32"/>
        <v>0</v>
      </c>
      <c r="CJ17">
        <f t="shared" si="33"/>
        <v>0</v>
      </c>
      <c r="CK17">
        <f t="shared" si="34"/>
        <v>0</v>
      </c>
      <c r="CL17">
        <f t="shared" si="35"/>
        <v>0</v>
      </c>
      <c r="CM17">
        <f t="shared" si="36"/>
        <v>0</v>
      </c>
      <c r="CN17">
        <f t="shared" si="37"/>
        <v>0</v>
      </c>
      <c r="CO17">
        <f t="shared" si="38"/>
        <v>0</v>
      </c>
      <c r="CP17">
        <f t="shared" si="39"/>
        <v>0</v>
      </c>
      <c r="CQ17">
        <f t="shared" si="40"/>
        <v>0</v>
      </c>
      <c r="CR17">
        <f t="shared" si="41"/>
        <v>0</v>
      </c>
      <c r="CS17">
        <f t="shared" si="42"/>
        <v>0</v>
      </c>
      <c r="CT17">
        <f t="shared" si="43"/>
        <v>0</v>
      </c>
      <c r="CU17">
        <f t="shared" si="44"/>
        <v>0</v>
      </c>
      <c r="CV17">
        <f t="shared" si="45"/>
        <v>0</v>
      </c>
      <c r="CW17">
        <f t="shared" si="46"/>
        <v>0</v>
      </c>
      <c r="CX17">
        <f t="shared" si="47"/>
        <v>0</v>
      </c>
    </row>
    <row r="18" spans="1:102" x14ac:dyDescent="0.45">
      <c r="A18" s="1">
        <v>42110</v>
      </c>
      <c r="B18">
        <f>Look_up!$L$2*PV_Profile!B18</f>
        <v>0</v>
      </c>
      <c r="C18">
        <f>Look_up!$L$2*PV_Profile!C18</f>
        <v>0</v>
      </c>
      <c r="D18">
        <f>Look_up!$L$2*PV_Profile!D18</f>
        <v>0</v>
      </c>
      <c r="E18">
        <f>Look_up!$L$2*PV_Profile!E18</f>
        <v>0</v>
      </c>
      <c r="F18">
        <f>Look_up!$L$2*PV_Profile!F18</f>
        <v>0</v>
      </c>
      <c r="G18">
        <f>Look_up!$L$2*PV_Profile!G18</f>
        <v>0</v>
      </c>
      <c r="H18">
        <f>Look_up!$L$2*PV_Profile!H18</f>
        <v>0</v>
      </c>
      <c r="I18">
        <f>Look_up!$L$2*PV_Profile!I18</f>
        <v>0</v>
      </c>
      <c r="J18">
        <f>Look_up!$L$2*PV_Profile!J18</f>
        <v>0</v>
      </c>
      <c r="K18">
        <f>Look_up!$L$2*PV_Profile!K18</f>
        <v>0</v>
      </c>
      <c r="L18">
        <f>Look_up!$L$2*PV_Profile!L18</f>
        <v>0</v>
      </c>
      <c r="M18">
        <f>Look_up!$L$2*PV_Profile!M18</f>
        <v>0</v>
      </c>
      <c r="N18">
        <f>Look_up!$L$2*PV_Profile!N18</f>
        <v>27.612216933744985</v>
      </c>
      <c r="O18">
        <f>Look_up!$L$2*PV_Profile!O18</f>
        <v>502.93680843606933</v>
      </c>
      <c r="P18">
        <f>Look_up!$L$2*PV_Profile!P18</f>
        <v>2845.9813378550475</v>
      </c>
      <c r="Q18">
        <f>Look_up!$L$2*PV_Profile!Q18</f>
        <v>6536.0582858686312</v>
      </c>
      <c r="R18">
        <f>Look_up!$L$2*PV_Profile!R18</f>
        <v>13171.767090349938</v>
      </c>
      <c r="S18">
        <f>Look_up!$L$2*PV_Profile!S18</f>
        <v>22111.61678289179</v>
      </c>
      <c r="T18">
        <f>Look_up!$L$2*PV_Profile!T18</f>
        <v>30862.61863461891</v>
      </c>
      <c r="U18">
        <f>Look_up!$L$2*PV_Profile!U18</f>
        <v>37200.904416699595</v>
      </c>
      <c r="V18">
        <f>Look_up!$L$2*PV_Profile!V18</f>
        <v>47371.174218821223</v>
      </c>
      <c r="W18">
        <f>Look_up!$L$2*PV_Profile!W18</f>
        <v>50310.050943646231</v>
      </c>
      <c r="X18">
        <f>Look_up!$L$2*PV_Profile!X18</f>
        <v>54350.408586476449</v>
      </c>
      <c r="Y18">
        <f>Look_up!$L$2*PV_Profile!Y18</f>
        <v>59444.714688161679</v>
      </c>
      <c r="Z18">
        <f>Look_up!$L$2*PV_Profile!Z18</f>
        <v>56811.988418589593</v>
      </c>
      <c r="AA18">
        <f>Look_up!$L$2*PV_Profile!AA18</f>
        <v>57004.978091944351</v>
      </c>
      <c r="AB18">
        <f>Look_up!$L$2*PV_Profile!AB18</f>
        <v>59044.633387803813</v>
      </c>
      <c r="AC18">
        <f>Look_up!$L$2*PV_Profile!AC18</f>
        <v>53784.358139334683</v>
      </c>
      <c r="AD18">
        <f>Look_up!$L$2*PV_Profile!AD18</f>
        <v>44022.897070423205</v>
      </c>
      <c r="AE18">
        <f>Look_up!$L$2*PV_Profile!AE18</f>
        <v>37093.808461020861</v>
      </c>
      <c r="AF18">
        <f>Look_up!$L$2*PV_Profile!AF18</f>
        <v>28622.873381050289</v>
      </c>
      <c r="AG18">
        <f>Look_up!$L$2*PV_Profile!AG18</f>
        <v>22816.467927655864</v>
      </c>
      <c r="AH18">
        <f>Look_up!$L$2*PV_Profile!AH18</f>
        <v>18749.730756147859</v>
      </c>
      <c r="AI18">
        <f>Look_up!$L$2*PV_Profile!AI18</f>
        <v>11330.771833822731</v>
      </c>
      <c r="AJ18">
        <f>Look_up!$L$2*PV_Profile!AJ18</f>
        <v>3481.3088649823753</v>
      </c>
      <c r="AK18">
        <f>Look_up!$L$2*PV_Profile!AK18</f>
        <v>1478.8314469229992</v>
      </c>
      <c r="AL18">
        <f>Look_up!$L$2*PV_Profile!AL18</f>
        <v>268.13434943875939</v>
      </c>
      <c r="AM18">
        <f>Look_up!$L$2*PV_Profile!AM18</f>
        <v>13.806108466872493</v>
      </c>
      <c r="AN18">
        <f>Look_up!$L$2*PV_Profile!AN18</f>
        <v>0</v>
      </c>
      <c r="AO18">
        <f>Look_up!$L$2*PV_Profile!AO18</f>
        <v>0</v>
      </c>
      <c r="AP18">
        <f>Look_up!$L$2*PV_Profile!AP18</f>
        <v>0</v>
      </c>
      <c r="AQ18">
        <f>Look_up!$L$2*PV_Profile!AQ18</f>
        <v>0</v>
      </c>
      <c r="AR18">
        <f>Look_up!$L$2*PV_Profile!AR18</f>
        <v>0</v>
      </c>
      <c r="AS18">
        <f>Look_up!$L$2*PV_Profile!AS18</f>
        <v>0</v>
      </c>
      <c r="AT18">
        <f>Look_up!$L$2*PV_Profile!AT18</f>
        <v>0</v>
      </c>
      <c r="AU18">
        <f>Look_up!$L$2*PV_Profile!AU18</f>
        <v>0</v>
      </c>
      <c r="AV18">
        <f>Look_up!$L$2*PV_Profile!AV18</f>
        <v>0</v>
      </c>
      <c r="AW18">
        <f>Look_up!$L$2*PV_Profile!AW18</f>
        <v>0</v>
      </c>
      <c r="AY18">
        <f t="shared" si="0"/>
        <v>59444.714688161679</v>
      </c>
      <c r="BA18">
        <f>IF(AY18=Look_up!$I$4,1,0)</f>
        <v>0</v>
      </c>
      <c r="BB18" s="1">
        <v>42110</v>
      </c>
      <c r="BC18">
        <f t="shared" si="48"/>
        <v>0</v>
      </c>
      <c r="BD18">
        <f t="shared" si="1"/>
        <v>0</v>
      </c>
      <c r="BE18">
        <f t="shared" si="2"/>
        <v>0</v>
      </c>
      <c r="BF18">
        <f t="shared" si="3"/>
        <v>0</v>
      </c>
      <c r="BG18">
        <f t="shared" si="4"/>
        <v>0</v>
      </c>
      <c r="BH18">
        <f t="shared" si="5"/>
        <v>0</v>
      </c>
      <c r="BI18">
        <f t="shared" si="6"/>
        <v>0</v>
      </c>
      <c r="BJ18">
        <f t="shared" si="7"/>
        <v>0</v>
      </c>
      <c r="BK18">
        <f t="shared" si="8"/>
        <v>0</v>
      </c>
      <c r="BL18">
        <f t="shared" si="9"/>
        <v>0</v>
      </c>
      <c r="BM18">
        <f t="shared" si="10"/>
        <v>0</v>
      </c>
      <c r="BN18">
        <f t="shared" si="11"/>
        <v>0</v>
      </c>
      <c r="BO18">
        <f t="shared" si="12"/>
        <v>0</v>
      </c>
      <c r="BP18">
        <f t="shared" si="13"/>
        <v>0</v>
      </c>
      <c r="BQ18">
        <f t="shared" si="14"/>
        <v>0</v>
      </c>
      <c r="BR18">
        <f t="shared" si="15"/>
        <v>0</v>
      </c>
      <c r="BS18">
        <f t="shared" si="16"/>
        <v>0</v>
      </c>
      <c r="BT18">
        <f t="shared" si="17"/>
        <v>0</v>
      </c>
      <c r="BU18">
        <f t="shared" si="18"/>
        <v>0</v>
      </c>
      <c r="BV18">
        <f t="shared" si="19"/>
        <v>0</v>
      </c>
      <c r="BW18">
        <f t="shared" si="20"/>
        <v>0</v>
      </c>
      <c r="BX18">
        <f t="shared" si="21"/>
        <v>0</v>
      </c>
      <c r="BY18">
        <f t="shared" si="22"/>
        <v>0</v>
      </c>
      <c r="BZ18">
        <f t="shared" si="23"/>
        <v>0</v>
      </c>
      <c r="CA18">
        <f t="shared" si="24"/>
        <v>0</v>
      </c>
      <c r="CB18">
        <f t="shared" si="25"/>
        <v>0</v>
      </c>
      <c r="CC18">
        <f t="shared" si="26"/>
        <v>0</v>
      </c>
      <c r="CD18">
        <f t="shared" si="27"/>
        <v>0</v>
      </c>
      <c r="CE18">
        <f t="shared" si="28"/>
        <v>0</v>
      </c>
      <c r="CF18">
        <f t="shared" si="29"/>
        <v>0</v>
      </c>
      <c r="CG18">
        <f t="shared" si="30"/>
        <v>0</v>
      </c>
      <c r="CH18">
        <f t="shared" si="31"/>
        <v>0</v>
      </c>
      <c r="CI18">
        <f t="shared" si="32"/>
        <v>0</v>
      </c>
      <c r="CJ18">
        <f t="shared" si="33"/>
        <v>0</v>
      </c>
      <c r="CK18">
        <f t="shared" si="34"/>
        <v>0</v>
      </c>
      <c r="CL18">
        <f t="shared" si="35"/>
        <v>0</v>
      </c>
      <c r="CM18">
        <f t="shared" si="36"/>
        <v>0</v>
      </c>
      <c r="CN18">
        <f t="shared" si="37"/>
        <v>0</v>
      </c>
      <c r="CO18">
        <f t="shared" si="38"/>
        <v>0</v>
      </c>
      <c r="CP18">
        <f t="shared" si="39"/>
        <v>0</v>
      </c>
      <c r="CQ18">
        <f t="shared" si="40"/>
        <v>0</v>
      </c>
      <c r="CR18">
        <f t="shared" si="41"/>
        <v>0</v>
      </c>
      <c r="CS18">
        <f t="shared" si="42"/>
        <v>0</v>
      </c>
      <c r="CT18">
        <f t="shared" si="43"/>
        <v>0</v>
      </c>
      <c r="CU18">
        <f t="shared" si="44"/>
        <v>0</v>
      </c>
      <c r="CV18">
        <f t="shared" si="45"/>
        <v>0</v>
      </c>
      <c r="CW18">
        <f t="shared" si="46"/>
        <v>0</v>
      </c>
      <c r="CX18">
        <f t="shared" si="47"/>
        <v>0</v>
      </c>
    </row>
    <row r="19" spans="1:102" x14ac:dyDescent="0.45">
      <c r="A19" s="1">
        <v>42111</v>
      </c>
      <c r="B19">
        <f>Look_up!$L$2*PV_Profile!B19</f>
        <v>0</v>
      </c>
      <c r="C19">
        <f>Look_up!$L$2*PV_Profile!C19</f>
        <v>0</v>
      </c>
      <c r="D19">
        <f>Look_up!$L$2*PV_Profile!D19</f>
        <v>0</v>
      </c>
      <c r="E19">
        <f>Look_up!$L$2*PV_Profile!E19</f>
        <v>0</v>
      </c>
      <c r="F19">
        <f>Look_up!$L$2*PV_Profile!F19</f>
        <v>0</v>
      </c>
      <c r="G19">
        <f>Look_up!$L$2*PV_Profile!G19</f>
        <v>0</v>
      </c>
      <c r="H19">
        <f>Look_up!$L$2*PV_Profile!H19</f>
        <v>0</v>
      </c>
      <c r="I19">
        <f>Look_up!$L$2*PV_Profile!I19</f>
        <v>0</v>
      </c>
      <c r="J19">
        <f>Look_up!$L$2*PV_Profile!J19</f>
        <v>0</v>
      </c>
      <c r="K19">
        <f>Look_up!$L$2*PV_Profile!K19</f>
        <v>0</v>
      </c>
      <c r="L19">
        <f>Look_up!$L$2*PV_Profile!L19</f>
        <v>0</v>
      </c>
      <c r="M19">
        <f>Look_up!$L$2*PV_Profile!M19</f>
        <v>0</v>
      </c>
      <c r="N19">
        <f>Look_up!$L$2*PV_Profile!N19</f>
        <v>1.9723012095532133</v>
      </c>
      <c r="O19">
        <f>Look_up!$L$2*PV_Profile!O19</f>
        <v>149.89489192604415</v>
      </c>
      <c r="P19">
        <f>Look_up!$L$2*PV_Profile!P19</f>
        <v>404.32174795840865</v>
      </c>
      <c r="Q19">
        <f>Look_up!$L$2*PV_Profile!Q19</f>
        <v>1441.7521841833984</v>
      </c>
      <c r="R19">
        <f>Look_up!$L$2*PV_Profile!R19</f>
        <v>4135.9156364330875</v>
      </c>
      <c r="S19">
        <f>Look_up!$L$2*PV_Profile!S19</f>
        <v>10255.916982146469</v>
      </c>
      <c r="T19">
        <f>Look_up!$L$2*PV_Profile!T19</f>
        <v>16600.218282916292</v>
      </c>
      <c r="U19">
        <f>Look_up!$L$2*PV_Profile!U19</f>
        <v>25422.51882336877</v>
      </c>
      <c r="V19">
        <f>Look_up!$L$2*PV_Profile!V19</f>
        <v>24857.06006658986</v>
      </c>
      <c r="W19">
        <f>Look_up!$L$2*PV_Profile!W19</f>
        <v>31201.361367359685</v>
      </c>
      <c r="X19">
        <f>Look_up!$L$2*PV_Profile!X19</f>
        <v>32330.010734526502</v>
      </c>
      <c r="Y19">
        <f>Look_up!$L$2*PV_Profile!Y19</f>
        <v>27662.165461876917</v>
      </c>
      <c r="Z19">
        <f>Look_up!$L$2*PV_Profile!Z19</f>
        <v>41595.290126644635</v>
      </c>
      <c r="AA19">
        <f>Look_up!$L$2*PV_Profile!AA19</f>
        <v>48029.873515281753</v>
      </c>
      <c r="AB19">
        <f>Look_up!$L$2*PV_Profile!AB19</f>
        <v>50686.85908973137</v>
      </c>
      <c r="AC19">
        <f>Look_up!$L$2*PV_Profile!AC19</f>
        <v>55139.082532646542</v>
      </c>
      <c r="AD19">
        <f>Look_up!$L$2*PV_Profile!AD19</f>
        <v>50771.520119151435</v>
      </c>
      <c r="AE19">
        <f>Look_up!$L$2*PV_Profile!AE19</f>
        <v>48740.690871204737</v>
      </c>
      <c r="AF19">
        <f>Look_up!$L$2*PV_Profile!AF19</f>
        <v>39136.96459152727</v>
      </c>
      <c r="AG19">
        <f>Look_up!$L$2*PV_Profile!AG19</f>
        <v>34960.61678029834</v>
      </c>
      <c r="AH19">
        <f>Look_up!$L$2*PV_Profile!AH19</f>
        <v>27469.373018643088</v>
      </c>
      <c r="AI19">
        <f>Look_up!$L$2*PV_Profile!AI19</f>
        <v>17836.752526245673</v>
      </c>
      <c r="AJ19">
        <f>Look_up!$L$2*PV_Profile!AJ19</f>
        <v>8289.581983752154</v>
      </c>
      <c r="AK19">
        <f>Look_up!$L$2*PV_Profile!AK19</f>
        <v>3250.2537782832178</v>
      </c>
      <c r="AL19">
        <f>Look_up!$L$2*PV_Profile!AL19</f>
        <v>611.41337496149606</v>
      </c>
      <c r="AM19">
        <f>Look_up!$L$2*PV_Profile!AM19</f>
        <v>171.59020523112952</v>
      </c>
      <c r="AN19">
        <f>Look_up!$L$2*PV_Profile!AN19</f>
        <v>7.8892048382128532</v>
      </c>
      <c r="AO19">
        <f>Look_up!$L$2*PV_Profile!AO19</f>
        <v>0</v>
      </c>
      <c r="AP19">
        <f>Look_up!$L$2*PV_Profile!AP19</f>
        <v>0</v>
      </c>
      <c r="AQ19">
        <f>Look_up!$L$2*PV_Profile!AQ19</f>
        <v>0</v>
      </c>
      <c r="AR19">
        <f>Look_up!$L$2*PV_Profile!AR19</f>
        <v>0</v>
      </c>
      <c r="AS19">
        <f>Look_up!$L$2*PV_Profile!AS19</f>
        <v>0</v>
      </c>
      <c r="AT19">
        <f>Look_up!$L$2*PV_Profile!AT19</f>
        <v>0</v>
      </c>
      <c r="AU19">
        <f>Look_up!$L$2*PV_Profile!AU19</f>
        <v>0</v>
      </c>
      <c r="AV19">
        <f>Look_up!$L$2*PV_Profile!AV19</f>
        <v>0</v>
      </c>
      <c r="AW19">
        <f>Look_up!$L$2*PV_Profile!AW19</f>
        <v>0</v>
      </c>
      <c r="AY19">
        <f t="shared" si="0"/>
        <v>55139.082532646542</v>
      </c>
      <c r="BA19">
        <f>IF(AY19=Look_up!$I$4,1,0)</f>
        <v>0</v>
      </c>
      <c r="BB19" s="1">
        <v>42111</v>
      </c>
      <c r="BC19">
        <f t="shared" si="48"/>
        <v>0</v>
      </c>
      <c r="BD19">
        <f t="shared" si="1"/>
        <v>0</v>
      </c>
      <c r="BE19">
        <f t="shared" si="2"/>
        <v>0</v>
      </c>
      <c r="BF19">
        <f t="shared" si="3"/>
        <v>0</v>
      </c>
      <c r="BG19">
        <f t="shared" si="4"/>
        <v>0</v>
      </c>
      <c r="BH19">
        <f t="shared" si="5"/>
        <v>0</v>
      </c>
      <c r="BI19">
        <f t="shared" si="6"/>
        <v>0</v>
      </c>
      <c r="BJ19">
        <f t="shared" si="7"/>
        <v>0</v>
      </c>
      <c r="BK19">
        <f t="shared" si="8"/>
        <v>0</v>
      </c>
      <c r="BL19">
        <f t="shared" si="9"/>
        <v>0</v>
      </c>
      <c r="BM19">
        <f t="shared" si="10"/>
        <v>0</v>
      </c>
      <c r="BN19">
        <f t="shared" si="11"/>
        <v>0</v>
      </c>
      <c r="BO19">
        <f t="shared" si="12"/>
        <v>0</v>
      </c>
      <c r="BP19">
        <f t="shared" si="13"/>
        <v>0</v>
      </c>
      <c r="BQ19">
        <f t="shared" si="14"/>
        <v>0</v>
      </c>
      <c r="BR19">
        <f t="shared" si="15"/>
        <v>0</v>
      </c>
      <c r="BS19">
        <f t="shared" si="16"/>
        <v>0</v>
      </c>
      <c r="BT19">
        <f t="shared" si="17"/>
        <v>0</v>
      </c>
      <c r="BU19">
        <f t="shared" si="18"/>
        <v>0</v>
      </c>
      <c r="BV19">
        <f t="shared" si="19"/>
        <v>0</v>
      </c>
      <c r="BW19">
        <f t="shared" si="20"/>
        <v>0</v>
      </c>
      <c r="BX19">
        <f t="shared" si="21"/>
        <v>0</v>
      </c>
      <c r="BY19">
        <f t="shared" si="22"/>
        <v>0</v>
      </c>
      <c r="BZ19">
        <f t="shared" si="23"/>
        <v>0</v>
      </c>
      <c r="CA19">
        <f t="shared" si="24"/>
        <v>0</v>
      </c>
      <c r="CB19">
        <f t="shared" si="25"/>
        <v>0</v>
      </c>
      <c r="CC19">
        <f t="shared" si="26"/>
        <v>0</v>
      </c>
      <c r="CD19">
        <f t="shared" si="27"/>
        <v>0</v>
      </c>
      <c r="CE19">
        <f t="shared" si="28"/>
        <v>0</v>
      </c>
      <c r="CF19">
        <f t="shared" si="29"/>
        <v>0</v>
      </c>
      <c r="CG19">
        <f t="shared" si="30"/>
        <v>0</v>
      </c>
      <c r="CH19">
        <f t="shared" si="31"/>
        <v>0</v>
      </c>
      <c r="CI19">
        <f t="shared" si="32"/>
        <v>0</v>
      </c>
      <c r="CJ19">
        <f t="shared" si="33"/>
        <v>0</v>
      </c>
      <c r="CK19">
        <f t="shared" si="34"/>
        <v>0</v>
      </c>
      <c r="CL19">
        <f t="shared" si="35"/>
        <v>0</v>
      </c>
      <c r="CM19">
        <f t="shared" si="36"/>
        <v>0</v>
      </c>
      <c r="CN19">
        <f t="shared" si="37"/>
        <v>0</v>
      </c>
      <c r="CO19">
        <f t="shared" si="38"/>
        <v>0</v>
      </c>
      <c r="CP19">
        <f t="shared" si="39"/>
        <v>0</v>
      </c>
      <c r="CQ19">
        <f t="shared" si="40"/>
        <v>0</v>
      </c>
      <c r="CR19">
        <f t="shared" si="41"/>
        <v>0</v>
      </c>
      <c r="CS19">
        <f t="shared" si="42"/>
        <v>0</v>
      </c>
      <c r="CT19">
        <f t="shared" si="43"/>
        <v>0</v>
      </c>
      <c r="CU19">
        <f t="shared" si="44"/>
        <v>0</v>
      </c>
      <c r="CV19">
        <f t="shared" si="45"/>
        <v>0</v>
      </c>
      <c r="CW19">
        <f t="shared" si="46"/>
        <v>0</v>
      </c>
      <c r="CX19">
        <f t="shared" si="47"/>
        <v>0</v>
      </c>
    </row>
    <row r="20" spans="1:102" x14ac:dyDescent="0.45">
      <c r="A20" s="1">
        <v>42112</v>
      </c>
      <c r="B20">
        <f>Look_up!$L$2*PV_Profile!B20</f>
        <v>0</v>
      </c>
      <c r="C20">
        <f>Look_up!$L$2*PV_Profile!C20</f>
        <v>0</v>
      </c>
      <c r="D20">
        <f>Look_up!$L$2*PV_Profile!D20</f>
        <v>0</v>
      </c>
      <c r="E20">
        <f>Look_up!$L$2*PV_Profile!E20</f>
        <v>0</v>
      </c>
      <c r="F20">
        <f>Look_up!$L$2*PV_Profile!F20</f>
        <v>0</v>
      </c>
      <c r="G20">
        <f>Look_up!$L$2*PV_Profile!G20</f>
        <v>0</v>
      </c>
      <c r="H20">
        <f>Look_up!$L$2*PV_Profile!H20</f>
        <v>0</v>
      </c>
      <c r="I20">
        <f>Look_up!$L$2*PV_Profile!I20</f>
        <v>0</v>
      </c>
      <c r="J20">
        <f>Look_up!$L$2*PV_Profile!J20</f>
        <v>0</v>
      </c>
      <c r="K20">
        <f>Look_up!$L$2*PV_Profile!K20</f>
        <v>0</v>
      </c>
      <c r="L20">
        <f>Look_up!$L$2*PV_Profile!L20</f>
        <v>0</v>
      </c>
      <c r="M20">
        <f>Look_up!$L$2*PV_Profile!M20</f>
        <v>0</v>
      </c>
      <c r="N20">
        <f>Look_up!$L$2*PV_Profile!N20</f>
        <v>11.833807257319277</v>
      </c>
      <c r="O20">
        <f>Look_up!$L$2*PV_Profile!O20</f>
        <v>779.05897777351925</v>
      </c>
      <c r="P20">
        <f>Look_up!$L$2*PV_Profile!P20</f>
        <v>3816.3042254249899</v>
      </c>
      <c r="Q20">
        <f>Look_up!$L$2*PV_Profile!Q20</f>
        <v>12279.202177966632</v>
      </c>
      <c r="R20">
        <f>Look_up!$L$2*PV_Profile!R20</f>
        <v>21405.187797160073</v>
      </c>
      <c r="S20">
        <f>Look_up!$L$2*PV_Profile!S20</f>
        <v>29908.616539558025</v>
      </c>
      <c r="T20">
        <f>Look_up!$L$2*PV_Profile!T20</f>
        <v>37220.035738432256</v>
      </c>
      <c r="U20">
        <f>Look_up!$L$2*PV_Profile!U20</f>
        <v>39907.937134341621</v>
      </c>
      <c r="V20">
        <f>Look_up!$L$2*PV_Profile!V20</f>
        <v>45197.353133181903</v>
      </c>
      <c r="W20">
        <f>Look_up!$L$2*PV_Profile!W20</f>
        <v>53855.163752757631</v>
      </c>
      <c r="X20">
        <f>Look_up!$L$2*PV_Profile!X20</f>
        <v>57513.535958827655</v>
      </c>
      <c r="Y20">
        <f>Look_up!$L$2*PV_Profile!Y20</f>
        <v>63586.645843283921</v>
      </c>
      <c r="Z20">
        <f>Look_up!$L$2*PV_Profile!Z20</f>
        <v>61746.094354528854</v>
      </c>
      <c r="AA20">
        <f>Look_up!$L$2*PV_Profile!AA20</f>
        <v>66660.921046144736</v>
      </c>
      <c r="AB20">
        <f>Look_up!$L$2*PV_Profile!AB20</f>
        <v>63447.598608010427</v>
      </c>
      <c r="AC20">
        <f>Look_up!$L$2*PV_Profile!AC20</f>
        <v>61713.649999631707</v>
      </c>
      <c r="AD20">
        <f>Look_up!$L$2*PV_Profile!AD20</f>
        <v>65009.957011157996</v>
      </c>
      <c r="AE20">
        <f>Look_up!$L$2*PV_Profile!AE20</f>
        <v>57644.792604323426</v>
      </c>
      <c r="AF20">
        <f>Look_up!$L$2*PV_Profile!AF20</f>
        <v>50904.305298084604</v>
      </c>
      <c r="AG20">
        <f>Look_up!$L$2*PV_Profile!AG20</f>
        <v>40930.821849146159</v>
      </c>
      <c r="AH20">
        <f>Look_up!$L$2*PV_Profile!AH20</f>
        <v>32259.648888875694</v>
      </c>
      <c r="AI20">
        <f>Look_up!$L$2*PV_Profile!AI20</f>
        <v>21919.662567672021</v>
      </c>
      <c r="AJ20">
        <f>Look_up!$L$2*PV_Profile!AJ20</f>
        <v>10875.268869476417</v>
      </c>
      <c r="AK20">
        <f>Look_up!$L$2*PV_Profile!AK20</f>
        <v>4395.766320791724</v>
      </c>
      <c r="AL20">
        <f>Look_up!$L$2*PV_Profile!AL20</f>
        <v>1557.8714178958442</v>
      </c>
      <c r="AM20">
        <f>Look_up!$L$2*PV_Profile!AM20</f>
        <v>240.62074756549194</v>
      </c>
      <c r="AN20">
        <f>Look_up!$L$2*PV_Profile!AN20</f>
        <v>0</v>
      </c>
      <c r="AO20">
        <f>Look_up!$L$2*PV_Profile!AO20</f>
        <v>0</v>
      </c>
      <c r="AP20">
        <f>Look_up!$L$2*PV_Profile!AP20</f>
        <v>0</v>
      </c>
      <c r="AQ20">
        <f>Look_up!$L$2*PV_Profile!AQ20</f>
        <v>0</v>
      </c>
      <c r="AR20">
        <f>Look_up!$L$2*PV_Profile!AR20</f>
        <v>0</v>
      </c>
      <c r="AS20">
        <f>Look_up!$L$2*PV_Profile!AS20</f>
        <v>0</v>
      </c>
      <c r="AT20">
        <f>Look_up!$L$2*PV_Profile!AT20</f>
        <v>0</v>
      </c>
      <c r="AU20">
        <f>Look_up!$L$2*PV_Profile!AU20</f>
        <v>0</v>
      </c>
      <c r="AV20">
        <f>Look_up!$L$2*PV_Profile!AV20</f>
        <v>0</v>
      </c>
      <c r="AW20">
        <f>Look_up!$L$2*PV_Profile!AW20</f>
        <v>0</v>
      </c>
      <c r="AY20">
        <f t="shared" si="0"/>
        <v>66660.921046144736</v>
      </c>
      <c r="BA20">
        <f>IF(AY20=Look_up!$I$4,1,0)</f>
        <v>0</v>
      </c>
      <c r="BB20" s="1">
        <v>42112</v>
      </c>
      <c r="BC20">
        <f t="shared" si="48"/>
        <v>0</v>
      </c>
      <c r="BD20">
        <f t="shared" si="1"/>
        <v>0</v>
      </c>
      <c r="BE20">
        <f t="shared" si="2"/>
        <v>0</v>
      </c>
      <c r="BF20">
        <f t="shared" si="3"/>
        <v>0</v>
      </c>
      <c r="BG20">
        <f t="shared" si="4"/>
        <v>0</v>
      </c>
      <c r="BH20">
        <f t="shared" si="5"/>
        <v>0</v>
      </c>
      <c r="BI20">
        <f t="shared" si="6"/>
        <v>0</v>
      </c>
      <c r="BJ20">
        <f t="shared" si="7"/>
        <v>0</v>
      </c>
      <c r="BK20">
        <f t="shared" si="8"/>
        <v>0</v>
      </c>
      <c r="BL20">
        <f t="shared" si="9"/>
        <v>0</v>
      </c>
      <c r="BM20">
        <f t="shared" si="10"/>
        <v>0</v>
      </c>
      <c r="BN20">
        <f t="shared" si="11"/>
        <v>0</v>
      </c>
      <c r="BO20">
        <f t="shared" si="12"/>
        <v>0</v>
      </c>
      <c r="BP20">
        <f t="shared" si="13"/>
        <v>0</v>
      </c>
      <c r="BQ20">
        <f t="shared" si="14"/>
        <v>0</v>
      </c>
      <c r="BR20">
        <f t="shared" si="15"/>
        <v>0</v>
      </c>
      <c r="BS20">
        <f t="shared" si="16"/>
        <v>0</v>
      </c>
      <c r="BT20">
        <f t="shared" si="17"/>
        <v>0</v>
      </c>
      <c r="BU20">
        <f t="shared" si="18"/>
        <v>0</v>
      </c>
      <c r="BV20">
        <f t="shared" si="19"/>
        <v>0</v>
      </c>
      <c r="BW20">
        <f t="shared" si="20"/>
        <v>0</v>
      </c>
      <c r="BX20">
        <f t="shared" si="21"/>
        <v>0</v>
      </c>
      <c r="BY20">
        <f t="shared" si="22"/>
        <v>0</v>
      </c>
      <c r="BZ20">
        <f t="shared" si="23"/>
        <v>0</v>
      </c>
      <c r="CA20">
        <f t="shared" si="24"/>
        <v>0</v>
      </c>
      <c r="CB20">
        <f t="shared" si="25"/>
        <v>0</v>
      </c>
      <c r="CC20">
        <f t="shared" si="26"/>
        <v>0</v>
      </c>
      <c r="CD20">
        <f t="shared" si="27"/>
        <v>0</v>
      </c>
      <c r="CE20">
        <f t="shared" si="28"/>
        <v>0</v>
      </c>
      <c r="CF20">
        <f t="shared" si="29"/>
        <v>0</v>
      </c>
      <c r="CG20">
        <f t="shared" si="30"/>
        <v>0</v>
      </c>
      <c r="CH20">
        <f t="shared" si="31"/>
        <v>0</v>
      </c>
      <c r="CI20">
        <f t="shared" si="32"/>
        <v>0</v>
      </c>
      <c r="CJ20">
        <f t="shared" si="33"/>
        <v>0</v>
      </c>
      <c r="CK20">
        <f t="shared" si="34"/>
        <v>0</v>
      </c>
      <c r="CL20">
        <f t="shared" si="35"/>
        <v>0</v>
      </c>
      <c r="CM20">
        <f t="shared" si="36"/>
        <v>0</v>
      </c>
      <c r="CN20">
        <f t="shared" si="37"/>
        <v>0</v>
      </c>
      <c r="CO20">
        <f t="shared" si="38"/>
        <v>0</v>
      </c>
      <c r="CP20">
        <f t="shared" si="39"/>
        <v>0</v>
      </c>
      <c r="CQ20">
        <f t="shared" si="40"/>
        <v>0</v>
      </c>
      <c r="CR20">
        <f t="shared" si="41"/>
        <v>0</v>
      </c>
      <c r="CS20">
        <f t="shared" si="42"/>
        <v>0</v>
      </c>
      <c r="CT20">
        <f t="shared" si="43"/>
        <v>0</v>
      </c>
      <c r="CU20">
        <f t="shared" si="44"/>
        <v>0</v>
      </c>
      <c r="CV20">
        <f t="shared" si="45"/>
        <v>0</v>
      </c>
      <c r="CW20">
        <f t="shared" si="46"/>
        <v>0</v>
      </c>
      <c r="CX20">
        <f t="shared" si="47"/>
        <v>0</v>
      </c>
    </row>
    <row r="21" spans="1:102" x14ac:dyDescent="0.45">
      <c r="A21" s="1">
        <v>42113</v>
      </c>
      <c r="B21">
        <f>Look_up!$L$2*PV_Profile!B21</f>
        <v>0</v>
      </c>
      <c r="C21">
        <f>Look_up!$L$2*PV_Profile!C21</f>
        <v>0</v>
      </c>
      <c r="D21">
        <f>Look_up!$L$2*PV_Profile!D21</f>
        <v>0</v>
      </c>
      <c r="E21">
        <f>Look_up!$L$2*PV_Profile!E21</f>
        <v>0</v>
      </c>
      <c r="F21">
        <f>Look_up!$L$2*PV_Profile!F21</f>
        <v>0</v>
      </c>
      <c r="G21">
        <f>Look_up!$L$2*PV_Profile!G21</f>
        <v>0</v>
      </c>
      <c r="H21">
        <f>Look_up!$L$2*PV_Profile!H21</f>
        <v>0</v>
      </c>
      <c r="I21">
        <f>Look_up!$L$2*PV_Profile!I21</f>
        <v>0</v>
      </c>
      <c r="J21">
        <f>Look_up!$L$2*PV_Profile!J21</f>
        <v>0</v>
      </c>
      <c r="K21">
        <f>Look_up!$L$2*PV_Profile!K21</f>
        <v>0</v>
      </c>
      <c r="L21">
        <f>Look_up!$L$2*PV_Profile!L21</f>
        <v>0</v>
      </c>
      <c r="M21">
        <f>Look_up!$L$2*PV_Profile!M21</f>
        <v>0</v>
      </c>
      <c r="N21">
        <f>Look_up!$L$2*PV_Profile!N21</f>
        <v>55.224433867489971</v>
      </c>
      <c r="O21">
        <f>Look_up!$L$2*PV_Profile!O21</f>
        <v>623.39510480953174</v>
      </c>
      <c r="P21">
        <f>Look_up!$L$2*PV_Profile!P21</f>
        <v>3239.8991969330632</v>
      </c>
      <c r="Q21">
        <f>Look_up!$L$2*PV_Profile!Q21</f>
        <v>10495.157118865272</v>
      </c>
      <c r="R21">
        <f>Look_up!$L$2*PV_Profile!R21</f>
        <v>20371.455425702989</v>
      </c>
      <c r="S21">
        <f>Look_up!$L$2*PV_Profile!S21</f>
        <v>31450.413702596015</v>
      </c>
      <c r="T21">
        <f>Look_up!$L$2*PV_Profile!T21</f>
        <v>43949.971233199969</v>
      </c>
      <c r="U21">
        <f>Look_up!$L$2*PV_Profile!U21</f>
        <v>48928.749791535629</v>
      </c>
      <c r="V21">
        <f>Look_up!$L$2*PV_Profile!V21</f>
        <v>58332.977803866779</v>
      </c>
      <c r="W21">
        <f>Look_up!$L$2*PV_Profile!W21</f>
        <v>62017.433693433144</v>
      </c>
      <c r="X21">
        <f>Look_up!$L$2*PV_Profile!X21</f>
        <v>63148.597744642146</v>
      </c>
      <c r="Y21">
        <f>Look_up!$L$2*PV_Profile!Y21</f>
        <v>70519.13667227274</v>
      </c>
      <c r="Z21">
        <f>Look_up!$L$2*PV_Profile!Z21</f>
        <v>68989.863621915414</v>
      </c>
      <c r="AA21">
        <f>Look_up!$L$2*PV_Profile!AA21</f>
        <v>70927.600252771183</v>
      </c>
      <c r="AB21">
        <f>Look_up!$L$2*PV_Profile!AB21</f>
        <v>69944.999790171787</v>
      </c>
      <c r="AC21">
        <f>Look_up!$L$2*PV_Profile!AC21</f>
        <v>72756.465856859664</v>
      </c>
      <c r="AD21">
        <f>Look_up!$L$2*PV_Profile!AD21</f>
        <v>68296.944899469134</v>
      </c>
      <c r="AE21">
        <f>Look_up!$L$2*PV_Profile!AE21</f>
        <v>61761.576919023857</v>
      </c>
      <c r="AF21">
        <f>Look_up!$L$2*PV_Profile!AF21</f>
        <v>53475.052002146491</v>
      </c>
      <c r="AG21">
        <f>Look_up!$L$2*PV_Profile!AG21</f>
        <v>45070.189012695962</v>
      </c>
      <c r="AH21">
        <f>Look_up!$L$2*PV_Profile!AH21</f>
        <v>32949.461236916926</v>
      </c>
      <c r="AI21">
        <f>Look_up!$L$2*PV_Profile!AI21</f>
        <v>20867.045412133473</v>
      </c>
      <c r="AJ21">
        <f>Look_up!$L$2*PV_Profile!AJ21</f>
        <v>11215.737365775538</v>
      </c>
      <c r="AK21">
        <f>Look_up!$L$2*PV_Profile!AK21</f>
        <v>5044.8506488556868</v>
      </c>
      <c r="AL21">
        <f>Look_up!$L$2*PV_Profile!AL21</f>
        <v>1974.3721258232442</v>
      </c>
      <c r="AM21">
        <f>Look_up!$L$2*PV_Profile!AM21</f>
        <v>376.70953102466365</v>
      </c>
      <c r="AN21">
        <f>Look_up!$L$2*PV_Profile!AN21</f>
        <v>0</v>
      </c>
      <c r="AO21">
        <f>Look_up!$L$2*PV_Profile!AO21</f>
        <v>0</v>
      </c>
      <c r="AP21">
        <f>Look_up!$L$2*PV_Profile!AP21</f>
        <v>0</v>
      </c>
      <c r="AQ21">
        <f>Look_up!$L$2*PV_Profile!AQ21</f>
        <v>0</v>
      </c>
      <c r="AR21">
        <f>Look_up!$L$2*PV_Profile!AR21</f>
        <v>0</v>
      </c>
      <c r="AS21">
        <f>Look_up!$L$2*PV_Profile!AS21</f>
        <v>0</v>
      </c>
      <c r="AT21">
        <f>Look_up!$L$2*PV_Profile!AT21</f>
        <v>0</v>
      </c>
      <c r="AU21">
        <f>Look_up!$L$2*PV_Profile!AU21</f>
        <v>0</v>
      </c>
      <c r="AV21">
        <f>Look_up!$L$2*PV_Profile!AV21</f>
        <v>0</v>
      </c>
      <c r="AW21">
        <f>Look_up!$L$2*PV_Profile!AW21</f>
        <v>0</v>
      </c>
      <c r="AY21">
        <f t="shared" si="0"/>
        <v>72756.465856859664</v>
      </c>
      <c r="BA21">
        <f>IF(AY21=Look_up!$I$4,1,0)</f>
        <v>1</v>
      </c>
      <c r="BB21" s="1">
        <v>42113</v>
      </c>
      <c r="BC21">
        <f t="shared" si="48"/>
        <v>0</v>
      </c>
      <c r="BD21">
        <f t="shared" si="1"/>
        <v>0</v>
      </c>
      <c r="BE21">
        <f t="shared" si="2"/>
        <v>0</v>
      </c>
      <c r="BF21">
        <f t="shared" si="3"/>
        <v>0</v>
      </c>
      <c r="BG21">
        <f t="shared" si="4"/>
        <v>0</v>
      </c>
      <c r="BH21">
        <f t="shared" si="5"/>
        <v>0</v>
      </c>
      <c r="BI21">
        <f t="shared" si="6"/>
        <v>0</v>
      </c>
      <c r="BJ21">
        <f t="shared" si="7"/>
        <v>0</v>
      </c>
      <c r="BK21">
        <f t="shared" si="8"/>
        <v>0</v>
      </c>
      <c r="BL21">
        <f t="shared" si="9"/>
        <v>0</v>
      </c>
      <c r="BM21">
        <f t="shared" si="10"/>
        <v>0</v>
      </c>
      <c r="BN21">
        <f t="shared" si="11"/>
        <v>0</v>
      </c>
      <c r="BO21">
        <f t="shared" si="12"/>
        <v>55.224433867489971</v>
      </c>
      <c r="BP21">
        <f t="shared" si="13"/>
        <v>623.39510480953174</v>
      </c>
      <c r="BQ21">
        <f t="shared" si="14"/>
        <v>3239.8991969330632</v>
      </c>
      <c r="BR21">
        <f t="shared" si="15"/>
        <v>10495.157118865272</v>
      </c>
      <c r="BS21">
        <f t="shared" si="16"/>
        <v>20371.455425702989</v>
      </c>
      <c r="BT21">
        <f t="shared" si="17"/>
        <v>31450.413702596015</v>
      </c>
      <c r="BU21">
        <f t="shared" si="18"/>
        <v>43949.971233199969</v>
      </c>
      <c r="BV21">
        <f t="shared" si="19"/>
        <v>48928.749791535629</v>
      </c>
      <c r="BW21">
        <f t="shared" si="20"/>
        <v>58332.977803866779</v>
      </c>
      <c r="BX21">
        <f t="shared" si="21"/>
        <v>62017.433693433144</v>
      </c>
      <c r="BY21">
        <f t="shared" si="22"/>
        <v>63148.597744642146</v>
      </c>
      <c r="BZ21">
        <f t="shared" si="23"/>
        <v>70519.13667227274</v>
      </c>
      <c r="CA21">
        <f t="shared" si="24"/>
        <v>68989.863621915414</v>
      </c>
      <c r="CB21">
        <f t="shared" si="25"/>
        <v>70927.600252771183</v>
      </c>
      <c r="CC21">
        <f t="shared" si="26"/>
        <v>69944.999790171787</v>
      </c>
      <c r="CD21">
        <f t="shared" si="27"/>
        <v>72756.465856859664</v>
      </c>
      <c r="CE21">
        <f t="shared" si="28"/>
        <v>68296.944899469134</v>
      </c>
      <c r="CF21">
        <f t="shared" si="29"/>
        <v>61761.576919023857</v>
      </c>
      <c r="CG21">
        <f t="shared" si="30"/>
        <v>53475.052002146491</v>
      </c>
      <c r="CH21">
        <f t="shared" si="31"/>
        <v>45070.189012695962</v>
      </c>
      <c r="CI21">
        <f t="shared" si="32"/>
        <v>32949.461236916926</v>
      </c>
      <c r="CJ21">
        <f t="shared" si="33"/>
        <v>20867.045412133473</v>
      </c>
      <c r="CK21">
        <f t="shared" si="34"/>
        <v>11215.737365775538</v>
      </c>
      <c r="CL21">
        <f t="shared" si="35"/>
        <v>5044.8506488556868</v>
      </c>
      <c r="CM21">
        <f t="shared" si="36"/>
        <v>1974.3721258232442</v>
      </c>
      <c r="CN21">
        <f t="shared" si="37"/>
        <v>376.70953102466365</v>
      </c>
      <c r="CO21">
        <f t="shared" si="38"/>
        <v>0</v>
      </c>
      <c r="CP21">
        <f t="shared" si="39"/>
        <v>0</v>
      </c>
      <c r="CQ21">
        <f t="shared" si="40"/>
        <v>0</v>
      </c>
      <c r="CR21">
        <f t="shared" si="41"/>
        <v>0</v>
      </c>
      <c r="CS21">
        <f t="shared" si="42"/>
        <v>0</v>
      </c>
      <c r="CT21">
        <f t="shared" si="43"/>
        <v>0</v>
      </c>
      <c r="CU21">
        <f t="shared" si="44"/>
        <v>0</v>
      </c>
      <c r="CV21">
        <f t="shared" si="45"/>
        <v>0</v>
      </c>
      <c r="CW21">
        <f t="shared" si="46"/>
        <v>0</v>
      </c>
      <c r="CX21">
        <f t="shared" si="47"/>
        <v>0</v>
      </c>
    </row>
    <row r="22" spans="1:102" x14ac:dyDescent="0.45">
      <c r="A22" s="1">
        <v>42114</v>
      </c>
      <c r="B22">
        <f>Look_up!$L$2*PV_Profile!B22</f>
        <v>0</v>
      </c>
      <c r="C22">
        <f>Look_up!$L$2*PV_Profile!C22</f>
        <v>0</v>
      </c>
      <c r="D22">
        <f>Look_up!$L$2*PV_Profile!D22</f>
        <v>0</v>
      </c>
      <c r="E22">
        <f>Look_up!$L$2*PV_Profile!E22</f>
        <v>0</v>
      </c>
      <c r="F22">
        <f>Look_up!$L$2*PV_Profile!F22</f>
        <v>0</v>
      </c>
      <c r="G22">
        <f>Look_up!$L$2*PV_Profile!G22</f>
        <v>0</v>
      </c>
      <c r="H22">
        <f>Look_up!$L$2*PV_Profile!H22</f>
        <v>0</v>
      </c>
      <c r="I22">
        <f>Look_up!$L$2*PV_Profile!I22</f>
        <v>0</v>
      </c>
      <c r="J22">
        <f>Look_up!$L$2*PV_Profile!J22</f>
        <v>0</v>
      </c>
      <c r="K22">
        <f>Look_up!$L$2*PV_Profile!K22</f>
        <v>0</v>
      </c>
      <c r="L22">
        <f>Look_up!$L$2*PV_Profile!L22</f>
        <v>0</v>
      </c>
      <c r="M22">
        <f>Look_up!$L$2*PV_Profile!M22</f>
        <v>0</v>
      </c>
      <c r="N22">
        <f>Look_up!$L$2*PV_Profile!N22</f>
        <v>23.667614514638554</v>
      </c>
      <c r="O22">
        <f>Look_up!$L$2*PV_Profile!O22</f>
        <v>122.28267499229918</v>
      </c>
      <c r="P22">
        <f>Look_up!$L$2*PV_Profile!P22</f>
        <v>1007.9445331421693</v>
      </c>
      <c r="Q22">
        <f>Look_up!$L$2*PV_Profile!Q22</f>
        <v>3875.3746466511084</v>
      </c>
      <c r="R22">
        <f>Look_up!$L$2*PV_Profile!R22</f>
        <v>7125.8749625855198</v>
      </c>
      <c r="S22">
        <f>Look_up!$L$2*PV_Profile!S22</f>
        <v>12114.021951666551</v>
      </c>
      <c r="T22">
        <f>Look_up!$L$2*PV_Profile!T22</f>
        <v>15536.457625543764</v>
      </c>
      <c r="U22">
        <f>Look_up!$L$2*PV_Profile!U22</f>
        <v>19901.949122768845</v>
      </c>
      <c r="V22">
        <f>Look_up!$L$2*PV_Profile!V22</f>
        <v>26398.61069197665</v>
      </c>
      <c r="W22">
        <f>Look_up!$L$2*PV_Profile!W22</f>
        <v>34104.046364989394</v>
      </c>
      <c r="X22">
        <f>Look_up!$L$2*PV_Profile!X22</f>
        <v>46361.553229650926</v>
      </c>
      <c r="Y22">
        <f>Look_up!$L$2*PV_Profile!Y22</f>
        <v>47654.741825224723</v>
      </c>
      <c r="Z22">
        <f>Look_up!$L$2*PV_Profile!Z22</f>
        <v>51940.256508402425</v>
      </c>
      <c r="AA22">
        <f>Look_up!$L$2*PV_Profile!AA22</f>
        <v>48818.054386149459</v>
      </c>
      <c r="AB22">
        <f>Look_up!$L$2*PV_Profile!AB22</f>
        <v>48470.929373268089</v>
      </c>
      <c r="AC22">
        <f>Look_up!$L$2*PV_Profile!AC22</f>
        <v>49875.059911879252</v>
      </c>
      <c r="AD22">
        <f>Look_up!$L$2*PV_Profile!AD22</f>
        <v>50024.806881214572</v>
      </c>
      <c r="AE22">
        <f>Look_up!$L$2*PV_Profile!AE22</f>
        <v>50494.559721799931</v>
      </c>
      <c r="AF22">
        <f>Look_up!$L$2*PV_Profile!AF22</f>
        <v>45500.643751680946</v>
      </c>
      <c r="AG22">
        <f>Look_up!$L$2*PV_Profile!AG22</f>
        <v>33424.687213358782</v>
      </c>
      <c r="AH22">
        <f>Look_up!$L$2*PV_Profile!AH22</f>
        <v>27231.464185240733</v>
      </c>
      <c r="AI22">
        <f>Look_up!$L$2*PV_Profile!AI22</f>
        <v>18393.533157702546</v>
      </c>
      <c r="AJ22">
        <f>Look_up!$L$2*PV_Profile!AJ22</f>
        <v>9942.074552176311</v>
      </c>
      <c r="AK22">
        <f>Look_up!$L$2*PV_Profile!AK22</f>
        <v>4406.6139774442663</v>
      </c>
      <c r="AL22">
        <f>Look_up!$L$2*PV_Profile!AL22</f>
        <v>1063.4155046608535</v>
      </c>
      <c r="AM22">
        <f>Look_up!$L$2*PV_Profile!AM22</f>
        <v>175.68273024095245</v>
      </c>
      <c r="AN22">
        <f>Look_up!$L$2*PV_Profile!AN22</f>
        <v>19.72301209553213</v>
      </c>
      <c r="AO22">
        <f>Look_up!$L$2*PV_Profile!AO22</f>
        <v>0</v>
      </c>
      <c r="AP22">
        <f>Look_up!$L$2*PV_Profile!AP22</f>
        <v>0</v>
      </c>
      <c r="AQ22">
        <f>Look_up!$L$2*PV_Profile!AQ22</f>
        <v>0</v>
      </c>
      <c r="AR22">
        <f>Look_up!$L$2*PV_Profile!AR22</f>
        <v>0</v>
      </c>
      <c r="AS22">
        <f>Look_up!$L$2*PV_Profile!AS22</f>
        <v>0</v>
      </c>
      <c r="AT22">
        <f>Look_up!$L$2*PV_Profile!AT22</f>
        <v>0</v>
      </c>
      <c r="AU22">
        <f>Look_up!$L$2*PV_Profile!AU22</f>
        <v>0</v>
      </c>
      <c r="AV22">
        <f>Look_up!$L$2*PV_Profile!AV22</f>
        <v>0</v>
      </c>
      <c r="AW22">
        <f>Look_up!$L$2*PV_Profile!AW22</f>
        <v>0</v>
      </c>
      <c r="AY22">
        <f t="shared" si="0"/>
        <v>51940.256508402425</v>
      </c>
      <c r="BA22">
        <f>IF(AY22=Look_up!$I$4,1,0)</f>
        <v>0</v>
      </c>
      <c r="BB22" s="1">
        <v>42114</v>
      </c>
      <c r="BC22">
        <f t="shared" si="48"/>
        <v>0</v>
      </c>
      <c r="BD22">
        <f t="shared" si="1"/>
        <v>0</v>
      </c>
      <c r="BE22">
        <f t="shared" si="2"/>
        <v>0</v>
      </c>
      <c r="BF22">
        <f t="shared" si="3"/>
        <v>0</v>
      </c>
      <c r="BG22">
        <f t="shared" si="4"/>
        <v>0</v>
      </c>
      <c r="BH22">
        <f t="shared" si="5"/>
        <v>0</v>
      </c>
      <c r="BI22">
        <f t="shared" si="6"/>
        <v>0</v>
      </c>
      <c r="BJ22">
        <f t="shared" si="7"/>
        <v>0</v>
      </c>
      <c r="BK22">
        <f t="shared" si="8"/>
        <v>0</v>
      </c>
      <c r="BL22">
        <f t="shared" si="9"/>
        <v>0</v>
      </c>
      <c r="BM22">
        <f t="shared" si="10"/>
        <v>0</v>
      </c>
      <c r="BN22">
        <f t="shared" si="11"/>
        <v>0</v>
      </c>
      <c r="BO22">
        <f t="shared" si="12"/>
        <v>0</v>
      </c>
      <c r="BP22">
        <f t="shared" si="13"/>
        <v>0</v>
      </c>
      <c r="BQ22">
        <f t="shared" si="14"/>
        <v>0</v>
      </c>
      <c r="BR22">
        <f t="shared" si="15"/>
        <v>0</v>
      </c>
      <c r="BS22">
        <f t="shared" si="16"/>
        <v>0</v>
      </c>
      <c r="BT22">
        <f t="shared" si="17"/>
        <v>0</v>
      </c>
      <c r="BU22">
        <f t="shared" si="18"/>
        <v>0</v>
      </c>
      <c r="BV22">
        <f t="shared" si="19"/>
        <v>0</v>
      </c>
      <c r="BW22">
        <f t="shared" si="20"/>
        <v>0</v>
      </c>
      <c r="BX22">
        <f t="shared" si="21"/>
        <v>0</v>
      </c>
      <c r="BY22">
        <f t="shared" si="22"/>
        <v>0</v>
      </c>
      <c r="BZ22">
        <f t="shared" si="23"/>
        <v>0</v>
      </c>
      <c r="CA22">
        <f t="shared" si="24"/>
        <v>0</v>
      </c>
      <c r="CB22">
        <f t="shared" si="25"/>
        <v>0</v>
      </c>
      <c r="CC22">
        <f t="shared" si="26"/>
        <v>0</v>
      </c>
      <c r="CD22">
        <f t="shared" si="27"/>
        <v>0</v>
      </c>
      <c r="CE22">
        <f t="shared" si="28"/>
        <v>0</v>
      </c>
      <c r="CF22">
        <f t="shared" si="29"/>
        <v>0</v>
      </c>
      <c r="CG22">
        <f t="shared" si="30"/>
        <v>0</v>
      </c>
      <c r="CH22">
        <f t="shared" si="31"/>
        <v>0</v>
      </c>
      <c r="CI22">
        <f t="shared" si="32"/>
        <v>0</v>
      </c>
      <c r="CJ22">
        <f t="shared" si="33"/>
        <v>0</v>
      </c>
      <c r="CK22">
        <f t="shared" si="34"/>
        <v>0</v>
      </c>
      <c r="CL22">
        <f t="shared" si="35"/>
        <v>0</v>
      </c>
      <c r="CM22">
        <f t="shared" si="36"/>
        <v>0</v>
      </c>
      <c r="CN22">
        <f t="shared" si="37"/>
        <v>0</v>
      </c>
      <c r="CO22">
        <f t="shared" si="38"/>
        <v>0</v>
      </c>
      <c r="CP22">
        <f t="shared" si="39"/>
        <v>0</v>
      </c>
      <c r="CQ22">
        <f t="shared" si="40"/>
        <v>0</v>
      </c>
      <c r="CR22">
        <f t="shared" si="41"/>
        <v>0</v>
      </c>
      <c r="CS22">
        <f t="shared" si="42"/>
        <v>0</v>
      </c>
      <c r="CT22">
        <f t="shared" si="43"/>
        <v>0</v>
      </c>
      <c r="CU22">
        <f t="shared" si="44"/>
        <v>0</v>
      </c>
      <c r="CV22">
        <f t="shared" si="45"/>
        <v>0</v>
      </c>
      <c r="CW22">
        <f t="shared" si="46"/>
        <v>0</v>
      </c>
      <c r="CX22">
        <f t="shared" si="47"/>
        <v>0</v>
      </c>
    </row>
    <row r="23" spans="1:102" x14ac:dyDescent="0.45">
      <c r="A23" s="1">
        <v>42115</v>
      </c>
      <c r="B23">
        <f>Look_up!$L$2*PV_Profile!B23</f>
        <v>0</v>
      </c>
      <c r="C23">
        <f>Look_up!$L$2*PV_Profile!C23</f>
        <v>0</v>
      </c>
      <c r="D23">
        <f>Look_up!$L$2*PV_Profile!D23</f>
        <v>0</v>
      </c>
      <c r="E23">
        <f>Look_up!$L$2*PV_Profile!E23</f>
        <v>0</v>
      </c>
      <c r="F23">
        <f>Look_up!$L$2*PV_Profile!F23</f>
        <v>0</v>
      </c>
      <c r="G23">
        <f>Look_up!$L$2*PV_Profile!G23</f>
        <v>0</v>
      </c>
      <c r="H23">
        <f>Look_up!$L$2*PV_Profile!H23</f>
        <v>0</v>
      </c>
      <c r="I23">
        <f>Look_up!$L$2*PV_Profile!I23</f>
        <v>0</v>
      </c>
      <c r="J23">
        <f>Look_up!$L$2*PV_Profile!J23</f>
        <v>0</v>
      </c>
      <c r="K23">
        <f>Look_up!$L$2*PV_Profile!K23</f>
        <v>0</v>
      </c>
      <c r="L23">
        <f>Look_up!$L$2*PV_Profile!L23</f>
        <v>0</v>
      </c>
      <c r="M23">
        <f>Look_up!$L$2*PV_Profile!M23</f>
        <v>0</v>
      </c>
      <c r="N23">
        <f>Look_up!$L$2*PV_Profile!N23</f>
        <v>100.58736168721387</v>
      </c>
      <c r="O23">
        <f>Look_up!$L$2*PV_Profile!O23</f>
        <v>1662.5513045928806</v>
      </c>
      <c r="P23">
        <f>Look_up!$L$2*PV_Profile!P23</f>
        <v>4357.4050622659133</v>
      </c>
      <c r="Q23">
        <f>Look_up!$L$2*PV_Profile!Q23</f>
        <v>10557.087376845246</v>
      </c>
      <c r="R23">
        <f>Look_up!$L$2*PV_Profile!R23</f>
        <v>16260.242861919556</v>
      </c>
      <c r="S23">
        <f>Look_up!$L$2*PV_Profile!S23</f>
        <v>24403.381480862383</v>
      </c>
      <c r="T23">
        <f>Look_up!$L$2*PV_Profile!T23</f>
        <v>34718.566114355926</v>
      </c>
      <c r="U23">
        <f>Look_up!$L$2*PV_Profile!U23</f>
        <v>38564.405550393982</v>
      </c>
      <c r="V23">
        <f>Look_up!$L$2*PV_Profile!V23</f>
        <v>42313.109151861521</v>
      </c>
      <c r="W23">
        <f>Look_up!$L$2*PV_Profile!W23</f>
        <v>48668.406031874612</v>
      </c>
      <c r="X23">
        <f>Look_up!$L$2*PV_Profile!X23</f>
        <v>57119.125024447261</v>
      </c>
      <c r="Y23">
        <f>Look_up!$L$2*PV_Profile!Y23</f>
        <v>63160.135706718029</v>
      </c>
      <c r="Z23">
        <f>Look_up!$L$2*PV_Profile!Z23</f>
        <v>63342.67218366218</v>
      </c>
      <c r="AA23">
        <f>Look_up!$L$2*PV_Profile!AA23</f>
        <v>62364.805243965689</v>
      </c>
      <c r="AB23">
        <f>Look_up!$L$2*PV_Profile!AB23</f>
        <v>59783.703958553655</v>
      </c>
      <c r="AC23">
        <f>Look_up!$L$2*PV_Profile!AC23</f>
        <v>59249.654098536885</v>
      </c>
      <c r="AD23">
        <f>Look_up!$L$2*PV_Profile!AD23</f>
        <v>57417.780735103857</v>
      </c>
      <c r="AE23">
        <f>Look_up!$L$2*PV_Profile!AE23</f>
        <v>50975.554679279718</v>
      </c>
      <c r="AF23">
        <f>Look_up!$L$2*PV_Profile!AF23</f>
        <v>45449.117382581375</v>
      </c>
      <c r="AG23">
        <f>Look_up!$L$2*PV_Profile!AG23</f>
        <v>36041.585765724216</v>
      </c>
      <c r="AH23">
        <f>Look_up!$L$2*PV_Profile!AH23</f>
        <v>26293.930805279611</v>
      </c>
      <c r="AI23">
        <f>Look_up!$L$2*PV_Profile!AI23</f>
        <v>15857.351032338072</v>
      </c>
      <c r="AJ23">
        <f>Look_up!$L$2*PV_Profile!AJ23</f>
        <v>7695.0810916625769</v>
      </c>
      <c r="AK23">
        <f>Look_up!$L$2*PV_Profile!AK23</f>
        <v>2779.0710193209543</v>
      </c>
      <c r="AL23">
        <f>Look_up!$L$2*PV_Profile!AL23</f>
        <v>1194.8693802775751</v>
      </c>
      <c r="AM23">
        <f>Look_up!$L$2*PV_Profile!AM23</f>
        <v>319.51279594762048</v>
      </c>
      <c r="AN23">
        <f>Look_up!$L$2*PV_Profile!AN23</f>
        <v>39.446024191064261</v>
      </c>
      <c r="AO23">
        <f>Look_up!$L$2*PV_Profile!AO23</f>
        <v>0</v>
      </c>
      <c r="AP23">
        <f>Look_up!$L$2*PV_Profile!AP23</f>
        <v>0</v>
      </c>
      <c r="AQ23">
        <f>Look_up!$L$2*PV_Profile!AQ23</f>
        <v>0</v>
      </c>
      <c r="AR23">
        <f>Look_up!$L$2*PV_Profile!AR23</f>
        <v>0</v>
      </c>
      <c r="AS23">
        <f>Look_up!$L$2*PV_Profile!AS23</f>
        <v>0</v>
      </c>
      <c r="AT23">
        <f>Look_up!$L$2*PV_Profile!AT23</f>
        <v>0</v>
      </c>
      <c r="AU23">
        <f>Look_up!$L$2*PV_Profile!AU23</f>
        <v>0</v>
      </c>
      <c r="AV23">
        <f>Look_up!$L$2*PV_Profile!AV23</f>
        <v>0</v>
      </c>
      <c r="AW23">
        <f>Look_up!$L$2*PV_Profile!AW23</f>
        <v>0</v>
      </c>
      <c r="AY23">
        <f t="shared" si="0"/>
        <v>63342.67218366218</v>
      </c>
      <c r="BA23">
        <f>IF(AY23=Look_up!$I$4,1,0)</f>
        <v>0</v>
      </c>
      <c r="BB23" s="1">
        <v>42115</v>
      </c>
      <c r="BC23">
        <f t="shared" si="48"/>
        <v>0</v>
      </c>
      <c r="BD23">
        <f t="shared" si="1"/>
        <v>0</v>
      </c>
      <c r="BE23">
        <f t="shared" si="2"/>
        <v>0</v>
      </c>
      <c r="BF23">
        <f t="shared" si="3"/>
        <v>0</v>
      </c>
      <c r="BG23">
        <f t="shared" si="4"/>
        <v>0</v>
      </c>
      <c r="BH23">
        <f t="shared" si="5"/>
        <v>0</v>
      </c>
      <c r="BI23">
        <f t="shared" si="6"/>
        <v>0</v>
      </c>
      <c r="BJ23">
        <f t="shared" si="7"/>
        <v>0</v>
      </c>
      <c r="BK23">
        <f t="shared" si="8"/>
        <v>0</v>
      </c>
      <c r="BL23">
        <f t="shared" si="9"/>
        <v>0</v>
      </c>
      <c r="BM23">
        <f t="shared" si="10"/>
        <v>0</v>
      </c>
      <c r="BN23">
        <f t="shared" si="11"/>
        <v>0</v>
      </c>
      <c r="BO23">
        <f t="shared" si="12"/>
        <v>0</v>
      </c>
      <c r="BP23">
        <f t="shared" si="13"/>
        <v>0</v>
      </c>
      <c r="BQ23">
        <f t="shared" si="14"/>
        <v>0</v>
      </c>
      <c r="BR23">
        <f t="shared" si="15"/>
        <v>0</v>
      </c>
      <c r="BS23">
        <f t="shared" si="16"/>
        <v>0</v>
      </c>
      <c r="BT23">
        <f t="shared" si="17"/>
        <v>0</v>
      </c>
      <c r="BU23">
        <f t="shared" si="18"/>
        <v>0</v>
      </c>
      <c r="BV23">
        <f t="shared" si="19"/>
        <v>0</v>
      </c>
      <c r="BW23">
        <f t="shared" si="20"/>
        <v>0</v>
      </c>
      <c r="BX23">
        <f t="shared" si="21"/>
        <v>0</v>
      </c>
      <c r="BY23">
        <f t="shared" si="22"/>
        <v>0</v>
      </c>
      <c r="BZ23">
        <f t="shared" si="23"/>
        <v>0</v>
      </c>
      <c r="CA23">
        <f t="shared" si="24"/>
        <v>0</v>
      </c>
      <c r="CB23">
        <f t="shared" si="25"/>
        <v>0</v>
      </c>
      <c r="CC23">
        <f t="shared" si="26"/>
        <v>0</v>
      </c>
      <c r="CD23">
        <f t="shared" si="27"/>
        <v>0</v>
      </c>
      <c r="CE23">
        <f t="shared" si="28"/>
        <v>0</v>
      </c>
      <c r="CF23">
        <f t="shared" si="29"/>
        <v>0</v>
      </c>
      <c r="CG23">
        <f t="shared" si="30"/>
        <v>0</v>
      </c>
      <c r="CH23">
        <f t="shared" si="31"/>
        <v>0</v>
      </c>
      <c r="CI23">
        <f t="shared" si="32"/>
        <v>0</v>
      </c>
      <c r="CJ23">
        <f t="shared" si="33"/>
        <v>0</v>
      </c>
      <c r="CK23">
        <f t="shared" si="34"/>
        <v>0</v>
      </c>
      <c r="CL23">
        <f t="shared" si="35"/>
        <v>0</v>
      </c>
      <c r="CM23">
        <f t="shared" si="36"/>
        <v>0</v>
      </c>
      <c r="CN23">
        <f t="shared" si="37"/>
        <v>0</v>
      </c>
      <c r="CO23">
        <f t="shared" si="38"/>
        <v>0</v>
      </c>
      <c r="CP23">
        <f t="shared" si="39"/>
        <v>0</v>
      </c>
      <c r="CQ23">
        <f t="shared" si="40"/>
        <v>0</v>
      </c>
      <c r="CR23">
        <f t="shared" si="41"/>
        <v>0</v>
      </c>
      <c r="CS23">
        <f t="shared" si="42"/>
        <v>0</v>
      </c>
      <c r="CT23">
        <f t="shared" si="43"/>
        <v>0</v>
      </c>
      <c r="CU23">
        <f t="shared" si="44"/>
        <v>0</v>
      </c>
      <c r="CV23">
        <f t="shared" si="45"/>
        <v>0</v>
      </c>
      <c r="CW23">
        <f t="shared" si="46"/>
        <v>0</v>
      </c>
      <c r="CX23">
        <f t="shared" si="47"/>
        <v>0</v>
      </c>
    </row>
    <row r="24" spans="1:102" x14ac:dyDescent="0.45">
      <c r="A24" s="1">
        <v>42116</v>
      </c>
      <c r="B24">
        <f>Look_up!$L$2*PV_Profile!B24</f>
        <v>0</v>
      </c>
      <c r="C24">
        <f>Look_up!$L$2*PV_Profile!C24</f>
        <v>0</v>
      </c>
      <c r="D24">
        <f>Look_up!$L$2*PV_Profile!D24</f>
        <v>0</v>
      </c>
      <c r="E24">
        <f>Look_up!$L$2*PV_Profile!E24</f>
        <v>0</v>
      </c>
      <c r="F24">
        <f>Look_up!$L$2*PV_Profile!F24</f>
        <v>0</v>
      </c>
      <c r="G24">
        <f>Look_up!$L$2*PV_Profile!G24</f>
        <v>0</v>
      </c>
      <c r="H24">
        <f>Look_up!$L$2*PV_Profile!H24</f>
        <v>0</v>
      </c>
      <c r="I24">
        <f>Look_up!$L$2*PV_Profile!I24</f>
        <v>0</v>
      </c>
      <c r="J24">
        <f>Look_up!$L$2*PV_Profile!J24</f>
        <v>0</v>
      </c>
      <c r="K24">
        <f>Look_up!$L$2*PV_Profile!K24</f>
        <v>0</v>
      </c>
      <c r="L24">
        <f>Look_up!$L$2*PV_Profile!L24</f>
        <v>0</v>
      </c>
      <c r="M24">
        <f>Look_up!$L$2*PV_Profile!M24</f>
        <v>0</v>
      </c>
      <c r="N24">
        <f>Look_up!$L$2*PV_Profile!N24</f>
        <v>116.46438642411724</v>
      </c>
      <c r="O24">
        <f>Look_up!$L$2*PV_Profile!O24</f>
        <v>1287.9126898382478</v>
      </c>
      <c r="P24">
        <f>Look_up!$L$2*PV_Profile!P24</f>
        <v>6091.3043631143801</v>
      </c>
      <c r="Q24">
        <f>Look_up!$L$2*PV_Profile!Q24</f>
        <v>13148.839088788878</v>
      </c>
      <c r="R24">
        <f>Look_up!$L$2*PV_Profile!R24</f>
        <v>21706.013039147172</v>
      </c>
      <c r="S24">
        <f>Look_up!$L$2*PV_Profile!S24</f>
        <v>27886.564031993836</v>
      </c>
      <c r="T24">
        <f>Look_up!$L$2*PV_Profile!T24</f>
        <v>33927.919866976277</v>
      </c>
      <c r="U24">
        <f>Look_up!$L$2*PV_Profile!U24</f>
        <v>41348.653860390012</v>
      </c>
      <c r="V24">
        <f>Look_up!$L$2*PV_Profile!V24</f>
        <v>46099.680936552504</v>
      </c>
      <c r="W24">
        <f>Look_up!$L$2*PV_Profile!W24</f>
        <v>51401.177280301301</v>
      </c>
      <c r="X24">
        <f>Look_up!$L$2*PV_Profile!X24</f>
        <v>53093.313103037486</v>
      </c>
      <c r="Y24">
        <f>Look_up!$L$2*PV_Profile!Y24</f>
        <v>53675.141959855682</v>
      </c>
      <c r="Z24">
        <f>Look_up!$L$2*PV_Profile!Z24</f>
        <v>53958.019260835848</v>
      </c>
      <c r="AA24">
        <f>Look_up!$L$2*PV_Profile!AA24</f>
        <v>50436.179605997138</v>
      </c>
      <c r="AB24">
        <f>Look_up!$L$2*PV_Profile!AB24</f>
        <v>49417.23949361172</v>
      </c>
      <c r="AC24">
        <f>Look_up!$L$2*PV_Profile!AC24</f>
        <v>45934.648632843135</v>
      </c>
      <c r="AD24">
        <f>Look_up!$L$2*PV_Profile!AD24</f>
        <v>37279.106159658382</v>
      </c>
      <c r="AE24">
        <f>Look_up!$L$2*PV_Profile!AE24</f>
        <v>32590.157264066569</v>
      </c>
      <c r="AF24">
        <f>Look_up!$L$2*PV_Profile!AF24</f>
        <v>20112.837429600317</v>
      </c>
      <c r="AG24">
        <f>Look_up!$L$2*PV_Profile!AG24</f>
        <v>13546.89878040696</v>
      </c>
      <c r="AH24">
        <f>Look_up!$L$2*PV_Profile!AH24</f>
        <v>9056.5113090869199</v>
      </c>
      <c r="AI24">
        <f>Look_up!$L$2*PV_Profile!AI24</f>
        <v>7440.3583904487805</v>
      </c>
      <c r="AJ24">
        <f>Look_up!$L$2*PV_Profile!AJ24</f>
        <v>4853.8332767104575</v>
      </c>
      <c r="AK24">
        <f>Look_up!$L$2*PV_Profile!AK24</f>
        <v>2067.3168203234391</v>
      </c>
      <c r="AL24">
        <f>Look_up!$L$2*PV_Profile!AL24</f>
        <v>1689.966291405671</v>
      </c>
      <c r="AM24">
        <f>Look_up!$L$2*PV_Profile!AM24</f>
        <v>382.62643465332337</v>
      </c>
      <c r="AN24">
        <f>Look_up!$L$2*PV_Profile!AN24</f>
        <v>33.529120562404621</v>
      </c>
      <c r="AO24">
        <f>Look_up!$L$2*PV_Profile!AO24</f>
        <v>0</v>
      </c>
      <c r="AP24">
        <f>Look_up!$L$2*PV_Profile!AP24</f>
        <v>0</v>
      </c>
      <c r="AQ24">
        <f>Look_up!$L$2*PV_Profile!AQ24</f>
        <v>0</v>
      </c>
      <c r="AR24">
        <f>Look_up!$L$2*PV_Profile!AR24</f>
        <v>0</v>
      </c>
      <c r="AS24">
        <f>Look_up!$L$2*PV_Profile!AS24</f>
        <v>0</v>
      </c>
      <c r="AT24">
        <f>Look_up!$L$2*PV_Profile!AT24</f>
        <v>0</v>
      </c>
      <c r="AU24">
        <f>Look_up!$L$2*PV_Profile!AU24</f>
        <v>0</v>
      </c>
      <c r="AV24">
        <f>Look_up!$L$2*PV_Profile!AV24</f>
        <v>0</v>
      </c>
      <c r="AW24">
        <f>Look_up!$L$2*PV_Profile!AW24</f>
        <v>0</v>
      </c>
      <c r="AY24">
        <f t="shared" si="0"/>
        <v>53958.019260835848</v>
      </c>
      <c r="BA24">
        <f>IF(AY24=Look_up!$I$4,1,0)</f>
        <v>0</v>
      </c>
      <c r="BB24" s="1">
        <v>42116</v>
      </c>
      <c r="BC24">
        <f t="shared" si="48"/>
        <v>0</v>
      </c>
      <c r="BD24">
        <f t="shared" si="1"/>
        <v>0</v>
      </c>
      <c r="BE24">
        <f t="shared" si="2"/>
        <v>0</v>
      </c>
      <c r="BF24">
        <f t="shared" si="3"/>
        <v>0</v>
      </c>
      <c r="BG24">
        <f t="shared" si="4"/>
        <v>0</v>
      </c>
      <c r="BH24">
        <f t="shared" si="5"/>
        <v>0</v>
      </c>
      <c r="BI24">
        <f t="shared" si="6"/>
        <v>0</v>
      </c>
      <c r="BJ24">
        <f t="shared" si="7"/>
        <v>0</v>
      </c>
      <c r="BK24">
        <f t="shared" si="8"/>
        <v>0</v>
      </c>
      <c r="BL24">
        <f t="shared" si="9"/>
        <v>0</v>
      </c>
      <c r="BM24">
        <f t="shared" si="10"/>
        <v>0</v>
      </c>
      <c r="BN24">
        <f t="shared" si="11"/>
        <v>0</v>
      </c>
      <c r="BO24">
        <f t="shared" si="12"/>
        <v>0</v>
      </c>
      <c r="BP24">
        <f t="shared" si="13"/>
        <v>0</v>
      </c>
      <c r="BQ24">
        <f t="shared" si="14"/>
        <v>0</v>
      </c>
      <c r="BR24">
        <f t="shared" si="15"/>
        <v>0</v>
      </c>
      <c r="BS24">
        <f t="shared" si="16"/>
        <v>0</v>
      </c>
      <c r="BT24">
        <f t="shared" si="17"/>
        <v>0</v>
      </c>
      <c r="BU24">
        <f t="shared" si="18"/>
        <v>0</v>
      </c>
      <c r="BV24">
        <f t="shared" si="19"/>
        <v>0</v>
      </c>
      <c r="BW24">
        <f t="shared" si="20"/>
        <v>0</v>
      </c>
      <c r="BX24">
        <f t="shared" si="21"/>
        <v>0</v>
      </c>
      <c r="BY24">
        <f t="shared" si="22"/>
        <v>0</v>
      </c>
      <c r="BZ24">
        <f t="shared" si="23"/>
        <v>0</v>
      </c>
      <c r="CA24">
        <f t="shared" si="24"/>
        <v>0</v>
      </c>
      <c r="CB24">
        <f t="shared" si="25"/>
        <v>0</v>
      </c>
      <c r="CC24">
        <f t="shared" si="26"/>
        <v>0</v>
      </c>
      <c r="CD24">
        <f t="shared" si="27"/>
        <v>0</v>
      </c>
      <c r="CE24">
        <f t="shared" si="28"/>
        <v>0</v>
      </c>
      <c r="CF24">
        <f t="shared" si="29"/>
        <v>0</v>
      </c>
      <c r="CG24">
        <f t="shared" si="30"/>
        <v>0</v>
      </c>
      <c r="CH24">
        <f t="shared" si="31"/>
        <v>0</v>
      </c>
      <c r="CI24">
        <f t="shared" si="32"/>
        <v>0</v>
      </c>
      <c r="CJ24">
        <f t="shared" si="33"/>
        <v>0</v>
      </c>
      <c r="CK24">
        <f t="shared" si="34"/>
        <v>0</v>
      </c>
      <c r="CL24">
        <f t="shared" si="35"/>
        <v>0</v>
      </c>
      <c r="CM24">
        <f t="shared" si="36"/>
        <v>0</v>
      </c>
      <c r="CN24">
        <f t="shared" si="37"/>
        <v>0</v>
      </c>
      <c r="CO24">
        <f t="shared" si="38"/>
        <v>0</v>
      </c>
      <c r="CP24">
        <f t="shared" si="39"/>
        <v>0</v>
      </c>
      <c r="CQ24">
        <f t="shared" si="40"/>
        <v>0</v>
      </c>
      <c r="CR24">
        <f t="shared" si="41"/>
        <v>0</v>
      </c>
      <c r="CS24">
        <f t="shared" si="42"/>
        <v>0</v>
      </c>
      <c r="CT24">
        <f t="shared" si="43"/>
        <v>0</v>
      </c>
      <c r="CU24">
        <f t="shared" si="44"/>
        <v>0</v>
      </c>
      <c r="CV24">
        <f t="shared" si="45"/>
        <v>0</v>
      </c>
      <c r="CW24">
        <f t="shared" si="46"/>
        <v>0</v>
      </c>
      <c r="CX24">
        <f t="shared" si="47"/>
        <v>0</v>
      </c>
    </row>
    <row r="25" spans="1:102" x14ac:dyDescent="0.45">
      <c r="A25" s="1">
        <v>42117</v>
      </c>
      <c r="B25">
        <f>Look_up!$L$2*PV_Profile!B25</f>
        <v>0</v>
      </c>
      <c r="C25">
        <f>Look_up!$L$2*PV_Profile!C25</f>
        <v>0</v>
      </c>
      <c r="D25">
        <f>Look_up!$L$2*PV_Profile!D25</f>
        <v>0</v>
      </c>
      <c r="E25">
        <f>Look_up!$L$2*PV_Profile!E25</f>
        <v>0</v>
      </c>
      <c r="F25">
        <f>Look_up!$L$2*PV_Profile!F25</f>
        <v>0</v>
      </c>
      <c r="G25">
        <f>Look_up!$L$2*PV_Profile!G25</f>
        <v>0</v>
      </c>
      <c r="H25">
        <f>Look_up!$L$2*PV_Profile!H25</f>
        <v>0</v>
      </c>
      <c r="I25">
        <f>Look_up!$L$2*PV_Profile!I25</f>
        <v>0</v>
      </c>
      <c r="J25">
        <f>Look_up!$L$2*PV_Profile!J25</f>
        <v>0</v>
      </c>
      <c r="K25">
        <f>Look_up!$L$2*PV_Profile!K25</f>
        <v>0</v>
      </c>
      <c r="L25">
        <f>Look_up!$L$2*PV_Profile!L25</f>
        <v>0</v>
      </c>
      <c r="M25">
        <f>Look_up!$L$2*PV_Profile!M25</f>
        <v>0</v>
      </c>
      <c r="N25">
        <f>Look_up!$L$2*PV_Profile!N25</f>
        <v>193.28551853621485</v>
      </c>
      <c r="O25">
        <f>Look_up!$L$2*PV_Profile!O25</f>
        <v>1282.4888615119769</v>
      </c>
      <c r="P25">
        <f>Look_up!$L$2*PV_Profile!P25</f>
        <v>2760.8765406628263</v>
      </c>
      <c r="Q25">
        <f>Look_up!$L$2*PV_Profile!Q25</f>
        <v>2871.1281782768506</v>
      </c>
      <c r="R25">
        <f>Look_up!$L$2*PV_Profile!R25</f>
        <v>4143.0652283177178</v>
      </c>
      <c r="S25">
        <f>Look_up!$L$2*PV_Profile!S25</f>
        <v>10522.966565919975</v>
      </c>
      <c r="T25">
        <f>Look_up!$L$2*PV_Profile!T25</f>
        <v>11860.975706480875</v>
      </c>
      <c r="U25">
        <f>Look_up!$L$2*PV_Profile!U25</f>
        <v>12531.755347849919</v>
      </c>
      <c r="V25">
        <f>Look_up!$L$2*PV_Profile!V25</f>
        <v>15975.097414548398</v>
      </c>
      <c r="W25">
        <f>Look_up!$L$2*PV_Profile!W25</f>
        <v>16445.639175617554</v>
      </c>
      <c r="X25">
        <f>Look_up!$L$2*PV_Profile!X25</f>
        <v>17475.131099474096</v>
      </c>
      <c r="Y25">
        <f>Look_up!$L$2*PV_Profile!Y25</f>
        <v>14400.36282131087</v>
      </c>
      <c r="Z25">
        <f>Look_up!$L$2*PV_Profile!Z25</f>
        <v>13975.97290854526</v>
      </c>
      <c r="AA25">
        <f>Look_up!$L$2*PV_Profile!AA25</f>
        <v>11940.064984983956</v>
      </c>
      <c r="AB25">
        <f>Look_up!$L$2*PV_Profile!AB25</f>
        <v>13901.41992282415</v>
      </c>
      <c r="AC25">
        <f>Look_up!$L$2*PV_Profile!AC25</f>
        <v>11854.072652247438</v>
      </c>
      <c r="AD25">
        <f>Look_up!$L$2*PV_Profile!AD25</f>
        <v>9577.5439811206415</v>
      </c>
      <c r="AE25">
        <f>Look_up!$L$2*PV_Profile!AE25</f>
        <v>10312.867179572318</v>
      </c>
      <c r="AF25">
        <f>Look_up!$L$2*PV_Profile!AF25</f>
        <v>10169.628804228514</v>
      </c>
      <c r="AG25">
        <f>Look_up!$L$2*PV_Profile!AG25</f>
        <v>6709.3249471278823</v>
      </c>
      <c r="AH25">
        <f>Look_up!$L$2*PV_Profile!AH25</f>
        <v>4747.476933985301</v>
      </c>
      <c r="AI25">
        <f>Look_up!$L$2*PV_Profile!AI25</f>
        <v>3086.2569327088677</v>
      </c>
      <c r="AJ25">
        <f>Look_up!$L$2*PV_Profile!AJ25</f>
        <v>1548.2564494992721</v>
      </c>
      <c r="AK25">
        <f>Look_up!$L$2*PV_Profile!AK25</f>
        <v>564.07814593221894</v>
      </c>
      <c r="AL25">
        <f>Look_up!$L$2*PV_Profile!AL25</f>
        <v>71.002843543915674</v>
      </c>
      <c r="AM25">
        <f>Look_up!$L$2*PV_Profile!AM25</f>
        <v>0</v>
      </c>
      <c r="AN25">
        <f>Look_up!$L$2*PV_Profile!AN25</f>
        <v>0</v>
      </c>
      <c r="AO25">
        <f>Look_up!$L$2*PV_Profile!AO25</f>
        <v>0</v>
      </c>
      <c r="AP25">
        <f>Look_up!$L$2*PV_Profile!AP25</f>
        <v>0</v>
      </c>
      <c r="AQ25">
        <f>Look_up!$L$2*PV_Profile!AQ25</f>
        <v>0</v>
      </c>
      <c r="AR25">
        <f>Look_up!$L$2*PV_Profile!AR25</f>
        <v>0</v>
      </c>
      <c r="AS25">
        <f>Look_up!$L$2*PV_Profile!AS25</f>
        <v>0</v>
      </c>
      <c r="AT25">
        <f>Look_up!$L$2*PV_Profile!AT25</f>
        <v>0</v>
      </c>
      <c r="AU25">
        <f>Look_up!$L$2*PV_Profile!AU25</f>
        <v>0</v>
      </c>
      <c r="AV25">
        <f>Look_up!$L$2*PV_Profile!AV25</f>
        <v>0</v>
      </c>
      <c r="AW25">
        <f>Look_up!$L$2*PV_Profile!AW25</f>
        <v>0</v>
      </c>
      <c r="AY25">
        <f t="shared" si="0"/>
        <v>17475.131099474096</v>
      </c>
      <c r="BA25">
        <f>IF(AY25=Look_up!$I$4,1,0)</f>
        <v>0</v>
      </c>
      <c r="BB25" s="1">
        <v>42117</v>
      </c>
      <c r="BC25">
        <f t="shared" si="48"/>
        <v>0</v>
      </c>
      <c r="BD25">
        <f t="shared" si="1"/>
        <v>0</v>
      </c>
      <c r="BE25">
        <f t="shared" si="2"/>
        <v>0</v>
      </c>
      <c r="BF25">
        <f t="shared" si="3"/>
        <v>0</v>
      </c>
      <c r="BG25">
        <f t="shared" si="4"/>
        <v>0</v>
      </c>
      <c r="BH25">
        <f t="shared" si="5"/>
        <v>0</v>
      </c>
      <c r="BI25">
        <f t="shared" si="6"/>
        <v>0</v>
      </c>
      <c r="BJ25">
        <f t="shared" si="7"/>
        <v>0</v>
      </c>
      <c r="BK25">
        <f t="shared" si="8"/>
        <v>0</v>
      </c>
      <c r="BL25">
        <f t="shared" si="9"/>
        <v>0</v>
      </c>
      <c r="BM25">
        <f t="shared" si="10"/>
        <v>0</v>
      </c>
      <c r="BN25">
        <f t="shared" si="11"/>
        <v>0</v>
      </c>
      <c r="BO25">
        <f t="shared" si="12"/>
        <v>0</v>
      </c>
      <c r="BP25">
        <f t="shared" si="13"/>
        <v>0</v>
      </c>
      <c r="BQ25">
        <f t="shared" si="14"/>
        <v>0</v>
      </c>
      <c r="BR25">
        <f t="shared" si="15"/>
        <v>0</v>
      </c>
      <c r="BS25">
        <f t="shared" si="16"/>
        <v>0</v>
      </c>
      <c r="BT25">
        <f t="shared" si="17"/>
        <v>0</v>
      </c>
      <c r="BU25">
        <f t="shared" si="18"/>
        <v>0</v>
      </c>
      <c r="BV25">
        <f t="shared" si="19"/>
        <v>0</v>
      </c>
      <c r="BW25">
        <f t="shared" si="20"/>
        <v>0</v>
      </c>
      <c r="BX25">
        <f t="shared" si="21"/>
        <v>0</v>
      </c>
      <c r="BY25">
        <f t="shared" si="22"/>
        <v>0</v>
      </c>
      <c r="BZ25">
        <f t="shared" si="23"/>
        <v>0</v>
      </c>
      <c r="CA25">
        <f t="shared" si="24"/>
        <v>0</v>
      </c>
      <c r="CB25">
        <f t="shared" si="25"/>
        <v>0</v>
      </c>
      <c r="CC25">
        <f t="shared" si="26"/>
        <v>0</v>
      </c>
      <c r="CD25">
        <f t="shared" si="27"/>
        <v>0</v>
      </c>
      <c r="CE25">
        <f t="shared" si="28"/>
        <v>0</v>
      </c>
      <c r="CF25">
        <f t="shared" si="29"/>
        <v>0</v>
      </c>
      <c r="CG25">
        <f t="shared" si="30"/>
        <v>0</v>
      </c>
      <c r="CH25">
        <f t="shared" si="31"/>
        <v>0</v>
      </c>
      <c r="CI25">
        <f t="shared" si="32"/>
        <v>0</v>
      </c>
      <c r="CJ25">
        <f t="shared" si="33"/>
        <v>0</v>
      </c>
      <c r="CK25">
        <f t="shared" si="34"/>
        <v>0</v>
      </c>
      <c r="CL25">
        <f t="shared" si="35"/>
        <v>0</v>
      </c>
      <c r="CM25">
        <f t="shared" si="36"/>
        <v>0</v>
      </c>
      <c r="CN25">
        <f t="shared" si="37"/>
        <v>0</v>
      </c>
      <c r="CO25">
        <f t="shared" si="38"/>
        <v>0</v>
      </c>
      <c r="CP25">
        <f t="shared" si="39"/>
        <v>0</v>
      </c>
      <c r="CQ25">
        <f t="shared" si="40"/>
        <v>0</v>
      </c>
      <c r="CR25">
        <f t="shared" si="41"/>
        <v>0</v>
      </c>
      <c r="CS25">
        <f t="shared" si="42"/>
        <v>0</v>
      </c>
      <c r="CT25">
        <f t="shared" si="43"/>
        <v>0</v>
      </c>
      <c r="CU25">
        <f t="shared" si="44"/>
        <v>0</v>
      </c>
      <c r="CV25">
        <f t="shared" si="45"/>
        <v>0</v>
      </c>
      <c r="CW25">
        <f t="shared" si="46"/>
        <v>0</v>
      </c>
      <c r="CX25">
        <f t="shared" si="47"/>
        <v>0</v>
      </c>
    </row>
    <row r="26" spans="1:102" x14ac:dyDescent="0.45">
      <c r="A26" s="1">
        <v>42118</v>
      </c>
      <c r="B26">
        <f>Look_up!$L$2*PV_Profile!B26</f>
        <v>0</v>
      </c>
      <c r="C26">
        <f>Look_up!$L$2*PV_Profile!C26</f>
        <v>0</v>
      </c>
      <c r="D26">
        <f>Look_up!$L$2*PV_Profile!D26</f>
        <v>0</v>
      </c>
      <c r="E26">
        <f>Look_up!$L$2*PV_Profile!E26</f>
        <v>0</v>
      </c>
      <c r="F26">
        <f>Look_up!$L$2*PV_Profile!F26</f>
        <v>0</v>
      </c>
      <c r="G26">
        <f>Look_up!$L$2*PV_Profile!G26</f>
        <v>0</v>
      </c>
      <c r="H26">
        <f>Look_up!$L$2*PV_Profile!H26</f>
        <v>0</v>
      </c>
      <c r="I26">
        <f>Look_up!$L$2*PV_Profile!I26</f>
        <v>0</v>
      </c>
      <c r="J26">
        <f>Look_up!$L$2*PV_Profile!J26</f>
        <v>0</v>
      </c>
      <c r="K26">
        <f>Look_up!$L$2*PV_Profile!K26</f>
        <v>0</v>
      </c>
      <c r="L26">
        <f>Look_up!$L$2*PV_Profile!L26</f>
        <v>0</v>
      </c>
      <c r="M26">
        <f>Look_up!$L$2*PV_Profile!M26</f>
        <v>0</v>
      </c>
      <c r="N26">
        <f>Look_up!$L$2*PV_Profile!N26</f>
        <v>11.735192196841618</v>
      </c>
      <c r="O26">
        <f>Look_up!$L$2*PV_Profile!O26</f>
        <v>116.46438642411724</v>
      </c>
      <c r="P26">
        <f>Look_up!$L$2*PV_Profile!P26</f>
        <v>1141.9624003313104</v>
      </c>
      <c r="Q26">
        <f>Look_up!$L$2*PV_Profile!Q26</f>
        <v>2483.0779152972568</v>
      </c>
      <c r="R26">
        <f>Look_up!$L$2*PV_Profile!R26</f>
        <v>4240.4476005394081</v>
      </c>
      <c r="S26">
        <f>Look_up!$L$2*PV_Profile!S26</f>
        <v>10705.355120273409</v>
      </c>
      <c r="T26">
        <f>Look_up!$L$2*PV_Profile!T26</f>
        <v>18688.737341242431</v>
      </c>
      <c r="U26">
        <f>Look_up!$L$2*PV_Profile!U26</f>
        <v>28785.095155536037</v>
      </c>
      <c r="V26">
        <f>Look_up!$L$2*PV_Profile!V26</f>
        <v>35289.843159703014</v>
      </c>
      <c r="W26">
        <f>Look_up!$L$2*PV_Profile!W26</f>
        <v>42043.594191576078</v>
      </c>
      <c r="X26">
        <f>Look_up!$L$2*PV_Profile!X26</f>
        <v>34309.067075722436</v>
      </c>
      <c r="Y26">
        <f>Look_up!$L$2*PV_Profile!Y26</f>
        <v>34690.707359770975</v>
      </c>
      <c r="Z26">
        <f>Look_up!$L$2*PV_Profile!Z26</f>
        <v>42802.190544300494</v>
      </c>
      <c r="AA26">
        <f>Look_up!$L$2*PV_Profile!AA26</f>
        <v>47865.679439586442</v>
      </c>
      <c r="AB26">
        <f>Look_up!$L$2*PV_Profile!AB26</f>
        <v>45997.318503776696</v>
      </c>
      <c r="AC26">
        <f>Look_up!$L$2*PV_Profile!AC26</f>
        <v>41290.865434950094</v>
      </c>
      <c r="AD26">
        <f>Look_up!$L$2*PV_Profile!AD26</f>
        <v>33189.934061891705</v>
      </c>
      <c r="AE26">
        <f>Look_up!$L$2*PV_Profile!AE26</f>
        <v>27345.857655394822</v>
      </c>
      <c r="AF26">
        <f>Look_up!$L$2*PV_Profile!AF26</f>
        <v>26147.290210349332</v>
      </c>
      <c r="AG26">
        <f>Look_up!$L$2*PV_Profile!AG26</f>
        <v>24332.42794484871</v>
      </c>
      <c r="AH26">
        <f>Look_up!$L$2*PV_Profile!AH26</f>
        <v>12989.772996238415</v>
      </c>
      <c r="AI26">
        <f>Look_up!$L$2*PV_Profile!AI26</f>
        <v>9989.8042414475021</v>
      </c>
      <c r="AJ26">
        <f>Look_up!$L$2*PV_Profile!AJ26</f>
        <v>5681.8053244808962</v>
      </c>
      <c r="AK26">
        <f>Look_up!$L$2*PV_Profile!AK26</f>
        <v>2291.9126205613106</v>
      </c>
      <c r="AL26">
        <f>Look_up!$L$2*PV_Profile!AL26</f>
        <v>140.13200093875577</v>
      </c>
      <c r="AM26">
        <f>Look_up!$L$2*PV_Profile!AM26</f>
        <v>1.9723012095532133</v>
      </c>
      <c r="AN26">
        <f>Look_up!$L$2*PV_Profile!AN26</f>
        <v>0</v>
      </c>
      <c r="AO26">
        <f>Look_up!$L$2*PV_Profile!AO26</f>
        <v>0</v>
      </c>
      <c r="AP26">
        <f>Look_up!$L$2*PV_Profile!AP26</f>
        <v>0</v>
      </c>
      <c r="AQ26">
        <f>Look_up!$L$2*PV_Profile!AQ26</f>
        <v>0</v>
      </c>
      <c r="AR26">
        <f>Look_up!$L$2*PV_Profile!AR26</f>
        <v>0</v>
      </c>
      <c r="AS26">
        <f>Look_up!$L$2*PV_Profile!AS26</f>
        <v>0</v>
      </c>
      <c r="AT26">
        <f>Look_up!$L$2*PV_Profile!AT26</f>
        <v>0</v>
      </c>
      <c r="AU26">
        <f>Look_up!$L$2*PV_Profile!AU26</f>
        <v>0</v>
      </c>
      <c r="AV26">
        <f>Look_up!$L$2*PV_Profile!AV26</f>
        <v>0</v>
      </c>
      <c r="AW26">
        <f>Look_up!$L$2*PV_Profile!AW26</f>
        <v>0</v>
      </c>
      <c r="AY26">
        <f t="shared" si="0"/>
        <v>47865.679439586442</v>
      </c>
      <c r="BA26">
        <f>IF(AY26=Look_up!$I$4,1,0)</f>
        <v>0</v>
      </c>
      <c r="BB26" s="1">
        <v>42118</v>
      </c>
      <c r="BC26">
        <f t="shared" si="48"/>
        <v>0</v>
      </c>
      <c r="BD26">
        <f t="shared" si="1"/>
        <v>0</v>
      </c>
      <c r="BE26">
        <f t="shared" si="2"/>
        <v>0</v>
      </c>
      <c r="BF26">
        <f t="shared" si="3"/>
        <v>0</v>
      </c>
      <c r="BG26">
        <f t="shared" si="4"/>
        <v>0</v>
      </c>
      <c r="BH26">
        <f t="shared" si="5"/>
        <v>0</v>
      </c>
      <c r="BI26">
        <f t="shared" si="6"/>
        <v>0</v>
      </c>
      <c r="BJ26">
        <f t="shared" si="7"/>
        <v>0</v>
      </c>
      <c r="BK26">
        <f t="shared" si="8"/>
        <v>0</v>
      </c>
      <c r="BL26">
        <f t="shared" si="9"/>
        <v>0</v>
      </c>
      <c r="BM26">
        <f t="shared" si="10"/>
        <v>0</v>
      </c>
      <c r="BN26">
        <f t="shared" si="11"/>
        <v>0</v>
      </c>
      <c r="BO26">
        <f t="shared" si="12"/>
        <v>0</v>
      </c>
      <c r="BP26">
        <f t="shared" si="13"/>
        <v>0</v>
      </c>
      <c r="BQ26">
        <f t="shared" si="14"/>
        <v>0</v>
      </c>
      <c r="BR26">
        <f t="shared" si="15"/>
        <v>0</v>
      </c>
      <c r="BS26">
        <f t="shared" si="16"/>
        <v>0</v>
      </c>
      <c r="BT26">
        <f t="shared" si="17"/>
        <v>0</v>
      </c>
      <c r="BU26">
        <f t="shared" si="18"/>
        <v>0</v>
      </c>
      <c r="BV26">
        <f t="shared" si="19"/>
        <v>0</v>
      </c>
      <c r="BW26">
        <f t="shared" si="20"/>
        <v>0</v>
      </c>
      <c r="BX26">
        <f t="shared" si="21"/>
        <v>0</v>
      </c>
      <c r="BY26">
        <f t="shared" si="22"/>
        <v>0</v>
      </c>
      <c r="BZ26">
        <f t="shared" si="23"/>
        <v>0</v>
      </c>
      <c r="CA26">
        <f t="shared" si="24"/>
        <v>0</v>
      </c>
      <c r="CB26">
        <f t="shared" si="25"/>
        <v>0</v>
      </c>
      <c r="CC26">
        <f t="shared" si="26"/>
        <v>0</v>
      </c>
      <c r="CD26">
        <f t="shared" si="27"/>
        <v>0</v>
      </c>
      <c r="CE26">
        <f t="shared" si="28"/>
        <v>0</v>
      </c>
      <c r="CF26">
        <f t="shared" si="29"/>
        <v>0</v>
      </c>
      <c r="CG26">
        <f t="shared" si="30"/>
        <v>0</v>
      </c>
      <c r="CH26">
        <f t="shared" si="31"/>
        <v>0</v>
      </c>
      <c r="CI26">
        <f t="shared" si="32"/>
        <v>0</v>
      </c>
      <c r="CJ26">
        <f t="shared" si="33"/>
        <v>0</v>
      </c>
      <c r="CK26">
        <f t="shared" si="34"/>
        <v>0</v>
      </c>
      <c r="CL26">
        <f t="shared" si="35"/>
        <v>0</v>
      </c>
      <c r="CM26">
        <f t="shared" si="36"/>
        <v>0</v>
      </c>
      <c r="CN26">
        <f t="shared" si="37"/>
        <v>0</v>
      </c>
      <c r="CO26">
        <f t="shared" si="38"/>
        <v>0</v>
      </c>
      <c r="CP26">
        <f t="shared" si="39"/>
        <v>0</v>
      </c>
      <c r="CQ26">
        <f t="shared" si="40"/>
        <v>0</v>
      </c>
      <c r="CR26">
        <f t="shared" si="41"/>
        <v>0</v>
      </c>
      <c r="CS26">
        <f t="shared" si="42"/>
        <v>0</v>
      </c>
      <c r="CT26">
        <f t="shared" si="43"/>
        <v>0</v>
      </c>
      <c r="CU26">
        <f t="shared" si="44"/>
        <v>0</v>
      </c>
      <c r="CV26">
        <f t="shared" si="45"/>
        <v>0</v>
      </c>
      <c r="CW26">
        <f t="shared" si="46"/>
        <v>0</v>
      </c>
      <c r="CX26">
        <f t="shared" si="47"/>
        <v>0</v>
      </c>
    </row>
    <row r="27" spans="1:102" x14ac:dyDescent="0.45">
      <c r="A27" s="1">
        <v>42119</v>
      </c>
      <c r="B27">
        <f>Look_up!$L$2*PV_Profile!B27</f>
        <v>0</v>
      </c>
      <c r="C27">
        <f>Look_up!$L$2*PV_Profile!C27</f>
        <v>0</v>
      </c>
      <c r="D27">
        <f>Look_up!$L$2*PV_Profile!D27</f>
        <v>0</v>
      </c>
      <c r="E27">
        <f>Look_up!$L$2*PV_Profile!E27</f>
        <v>0</v>
      </c>
      <c r="F27">
        <f>Look_up!$L$2*PV_Profile!F27</f>
        <v>0</v>
      </c>
      <c r="G27">
        <f>Look_up!$L$2*PV_Profile!G27</f>
        <v>0</v>
      </c>
      <c r="H27">
        <f>Look_up!$L$2*PV_Profile!H27</f>
        <v>0</v>
      </c>
      <c r="I27">
        <f>Look_up!$L$2*PV_Profile!I27</f>
        <v>0</v>
      </c>
      <c r="J27">
        <f>Look_up!$L$2*PV_Profile!J27</f>
        <v>0</v>
      </c>
      <c r="K27">
        <f>Look_up!$L$2*PV_Profile!K27</f>
        <v>0</v>
      </c>
      <c r="L27">
        <f>Look_up!$L$2*PV_Profile!L27</f>
        <v>0</v>
      </c>
      <c r="M27">
        <f>Look_up!$L$2*PV_Profile!M27</f>
        <v>13.806108466872493</v>
      </c>
      <c r="N27">
        <f>Look_up!$L$2*PV_Profile!N27</f>
        <v>254.42685603236447</v>
      </c>
      <c r="O27">
        <f>Look_up!$L$2*PV_Profile!O27</f>
        <v>1157.6915024774974</v>
      </c>
      <c r="P27">
        <f>Look_up!$L$2*PV_Profile!P27</f>
        <v>2323.8145926258344</v>
      </c>
      <c r="Q27">
        <f>Look_up!$L$2*PV_Profile!Q27</f>
        <v>7878.0120288486369</v>
      </c>
      <c r="R27">
        <f>Look_up!$L$2*PV_Profile!R27</f>
        <v>15114.483781759853</v>
      </c>
      <c r="S27">
        <f>Look_up!$L$2*PV_Profile!S27</f>
        <v>18132.351170027458</v>
      </c>
      <c r="T27">
        <f>Look_up!$L$2*PV_Profile!T27</f>
        <v>19665.125055031745</v>
      </c>
      <c r="U27">
        <f>Look_up!$L$2*PV_Profile!U27</f>
        <v>19984.884388630562</v>
      </c>
      <c r="V27">
        <f>Look_up!$L$2*PV_Profile!V27</f>
        <v>33249.941326192362</v>
      </c>
      <c r="W27">
        <f>Look_up!$L$2*PV_Profile!W27</f>
        <v>40518.413666228575</v>
      </c>
      <c r="X27">
        <f>Look_up!$L$2*PV_Profile!X27</f>
        <v>35054.054550100926</v>
      </c>
      <c r="Y27">
        <f>Look_up!$L$2*PV_Profile!Y27</f>
        <v>36509.021152388334</v>
      </c>
      <c r="Z27">
        <f>Look_up!$L$2*PV_Profile!Z27</f>
        <v>31328.574795375862</v>
      </c>
      <c r="AA27">
        <f>Look_up!$L$2*PV_Profile!AA27</f>
        <v>25204.530232182897</v>
      </c>
      <c r="AB27">
        <f>Look_up!$L$2*PV_Profile!AB27</f>
        <v>29474.660965926083</v>
      </c>
      <c r="AC27">
        <f>Look_up!$L$2*PV_Profile!AC27</f>
        <v>29845.108440610409</v>
      </c>
      <c r="AD27">
        <f>Look_up!$L$2*PV_Profile!AD27</f>
        <v>25453.336029768037</v>
      </c>
      <c r="AE27">
        <f>Look_up!$L$2*PV_Profile!AE27</f>
        <v>31431.134458272631</v>
      </c>
      <c r="AF27">
        <f>Look_up!$L$2*PV_Profile!AF27</f>
        <v>29553.20786159654</v>
      </c>
      <c r="AG27">
        <f>Look_up!$L$2*PV_Profile!AG27</f>
        <v>28935.088662522565</v>
      </c>
      <c r="AH27">
        <f>Look_up!$L$2*PV_Profile!AH27</f>
        <v>25440.368149315229</v>
      </c>
      <c r="AI27">
        <f>Look_up!$L$2*PV_Profile!AI27</f>
        <v>15517.720764053007</v>
      </c>
      <c r="AJ27">
        <f>Look_up!$L$2*PV_Profile!AJ27</f>
        <v>8535.478637053202</v>
      </c>
      <c r="AK27">
        <f>Look_up!$L$2*PV_Profile!AK27</f>
        <v>4364.8504993319766</v>
      </c>
      <c r="AL27">
        <f>Look_up!$L$2*PV_Profile!AL27</f>
        <v>2234.666577954029</v>
      </c>
      <c r="AM27">
        <f>Look_up!$L$2*PV_Profile!AM27</f>
        <v>919.19097871227484</v>
      </c>
      <c r="AN27">
        <f>Look_up!$L$2*PV_Profile!AN27</f>
        <v>0</v>
      </c>
      <c r="AO27">
        <f>Look_up!$L$2*PV_Profile!AO27</f>
        <v>0</v>
      </c>
      <c r="AP27">
        <f>Look_up!$L$2*PV_Profile!AP27</f>
        <v>0</v>
      </c>
      <c r="AQ27">
        <f>Look_up!$L$2*PV_Profile!AQ27</f>
        <v>0</v>
      </c>
      <c r="AR27">
        <f>Look_up!$L$2*PV_Profile!AR27</f>
        <v>0</v>
      </c>
      <c r="AS27">
        <f>Look_up!$L$2*PV_Profile!AS27</f>
        <v>0</v>
      </c>
      <c r="AT27">
        <f>Look_up!$L$2*PV_Profile!AT27</f>
        <v>0</v>
      </c>
      <c r="AU27">
        <f>Look_up!$L$2*PV_Profile!AU27</f>
        <v>0</v>
      </c>
      <c r="AV27">
        <f>Look_up!$L$2*PV_Profile!AV27</f>
        <v>0</v>
      </c>
      <c r="AW27">
        <f>Look_up!$L$2*PV_Profile!AW27</f>
        <v>0</v>
      </c>
      <c r="AY27">
        <f t="shared" si="0"/>
        <v>40518.413666228575</v>
      </c>
      <c r="BA27">
        <f>IF(AY27=Look_up!$I$4,1,0)</f>
        <v>0</v>
      </c>
      <c r="BB27" s="1">
        <v>42119</v>
      </c>
      <c r="BC27">
        <f t="shared" si="48"/>
        <v>0</v>
      </c>
      <c r="BD27">
        <f t="shared" si="1"/>
        <v>0</v>
      </c>
      <c r="BE27">
        <f t="shared" si="2"/>
        <v>0</v>
      </c>
      <c r="BF27">
        <f t="shared" si="3"/>
        <v>0</v>
      </c>
      <c r="BG27">
        <f t="shared" si="4"/>
        <v>0</v>
      </c>
      <c r="BH27">
        <f t="shared" si="5"/>
        <v>0</v>
      </c>
      <c r="BI27">
        <f t="shared" si="6"/>
        <v>0</v>
      </c>
      <c r="BJ27">
        <f t="shared" si="7"/>
        <v>0</v>
      </c>
      <c r="BK27">
        <f t="shared" si="8"/>
        <v>0</v>
      </c>
      <c r="BL27">
        <f t="shared" si="9"/>
        <v>0</v>
      </c>
      <c r="BM27">
        <f t="shared" si="10"/>
        <v>0</v>
      </c>
      <c r="BN27">
        <f t="shared" si="11"/>
        <v>0</v>
      </c>
      <c r="BO27">
        <f t="shared" si="12"/>
        <v>0</v>
      </c>
      <c r="BP27">
        <f t="shared" si="13"/>
        <v>0</v>
      </c>
      <c r="BQ27">
        <f t="shared" si="14"/>
        <v>0</v>
      </c>
      <c r="BR27">
        <f t="shared" si="15"/>
        <v>0</v>
      </c>
      <c r="BS27">
        <f t="shared" si="16"/>
        <v>0</v>
      </c>
      <c r="BT27">
        <f t="shared" si="17"/>
        <v>0</v>
      </c>
      <c r="BU27">
        <f t="shared" si="18"/>
        <v>0</v>
      </c>
      <c r="BV27">
        <f t="shared" si="19"/>
        <v>0</v>
      </c>
      <c r="BW27">
        <f t="shared" si="20"/>
        <v>0</v>
      </c>
      <c r="BX27">
        <f t="shared" si="21"/>
        <v>0</v>
      </c>
      <c r="BY27">
        <f t="shared" si="22"/>
        <v>0</v>
      </c>
      <c r="BZ27">
        <f t="shared" si="23"/>
        <v>0</v>
      </c>
      <c r="CA27">
        <f t="shared" si="24"/>
        <v>0</v>
      </c>
      <c r="CB27">
        <f t="shared" si="25"/>
        <v>0</v>
      </c>
      <c r="CC27">
        <f t="shared" si="26"/>
        <v>0</v>
      </c>
      <c r="CD27">
        <f t="shared" si="27"/>
        <v>0</v>
      </c>
      <c r="CE27">
        <f t="shared" si="28"/>
        <v>0</v>
      </c>
      <c r="CF27">
        <f t="shared" si="29"/>
        <v>0</v>
      </c>
      <c r="CG27">
        <f t="shared" si="30"/>
        <v>0</v>
      </c>
      <c r="CH27">
        <f t="shared" si="31"/>
        <v>0</v>
      </c>
      <c r="CI27">
        <f t="shared" si="32"/>
        <v>0</v>
      </c>
      <c r="CJ27">
        <f t="shared" si="33"/>
        <v>0</v>
      </c>
      <c r="CK27">
        <f t="shared" si="34"/>
        <v>0</v>
      </c>
      <c r="CL27">
        <f t="shared" si="35"/>
        <v>0</v>
      </c>
      <c r="CM27">
        <f t="shared" si="36"/>
        <v>0</v>
      </c>
      <c r="CN27">
        <f t="shared" si="37"/>
        <v>0</v>
      </c>
      <c r="CO27">
        <f t="shared" si="38"/>
        <v>0</v>
      </c>
      <c r="CP27">
        <f t="shared" si="39"/>
        <v>0</v>
      </c>
      <c r="CQ27">
        <f t="shared" si="40"/>
        <v>0</v>
      </c>
      <c r="CR27">
        <f t="shared" si="41"/>
        <v>0</v>
      </c>
      <c r="CS27">
        <f t="shared" si="42"/>
        <v>0</v>
      </c>
      <c r="CT27">
        <f t="shared" si="43"/>
        <v>0</v>
      </c>
      <c r="CU27">
        <f t="shared" si="44"/>
        <v>0</v>
      </c>
      <c r="CV27">
        <f t="shared" si="45"/>
        <v>0</v>
      </c>
      <c r="CW27">
        <f t="shared" si="46"/>
        <v>0</v>
      </c>
      <c r="CX27">
        <f t="shared" si="47"/>
        <v>0</v>
      </c>
    </row>
    <row r="28" spans="1:102" x14ac:dyDescent="0.45">
      <c r="A28" s="1">
        <v>42120</v>
      </c>
      <c r="B28">
        <f>Look_up!$L$2*PV_Profile!B28</f>
        <v>0</v>
      </c>
      <c r="C28">
        <f>Look_up!$L$2*PV_Profile!C28</f>
        <v>0</v>
      </c>
      <c r="D28">
        <f>Look_up!$L$2*PV_Profile!D28</f>
        <v>0</v>
      </c>
      <c r="E28">
        <f>Look_up!$L$2*PV_Profile!E28</f>
        <v>0</v>
      </c>
      <c r="F28">
        <f>Look_up!$L$2*PV_Profile!F28</f>
        <v>0</v>
      </c>
      <c r="G28">
        <f>Look_up!$L$2*PV_Profile!G28</f>
        <v>0</v>
      </c>
      <c r="H28">
        <f>Look_up!$L$2*PV_Profile!H28</f>
        <v>0</v>
      </c>
      <c r="I28">
        <f>Look_up!$L$2*PV_Profile!I28</f>
        <v>0</v>
      </c>
      <c r="J28">
        <f>Look_up!$L$2*PV_Profile!J28</f>
        <v>0</v>
      </c>
      <c r="K28">
        <f>Look_up!$L$2*PV_Profile!K28</f>
        <v>0</v>
      </c>
      <c r="L28">
        <f>Look_up!$L$2*PV_Profile!L28</f>
        <v>0</v>
      </c>
      <c r="M28">
        <f>Look_up!$L$2*PV_Profile!M28</f>
        <v>0</v>
      </c>
      <c r="N28">
        <f>Look_up!$L$2*PV_Profile!N28</f>
        <v>55.224433867489971</v>
      </c>
      <c r="O28">
        <f>Look_up!$L$2*PV_Profile!O28</f>
        <v>650.8593991525604</v>
      </c>
      <c r="P28">
        <f>Look_up!$L$2*PV_Profile!P28</f>
        <v>2098.7257170855737</v>
      </c>
      <c r="Q28">
        <f>Look_up!$L$2*PV_Profile!Q28</f>
        <v>6104.124320976478</v>
      </c>
      <c r="R28">
        <f>Look_up!$L$2*PV_Profile!R28</f>
        <v>11561.333845219502</v>
      </c>
      <c r="S28">
        <f>Look_up!$L$2*PV_Profile!S28</f>
        <v>17341.902152768776</v>
      </c>
      <c r="T28">
        <f>Look_up!$L$2*PV_Profile!T28</f>
        <v>24741.236678058849</v>
      </c>
      <c r="U28">
        <f>Look_up!$L$2*PV_Profile!U28</f>
        <v>31565.103017931531</v>
      </c>
      <c r="V28">
        <f>Look_up!$L$2*PV_Profile!V28</f>
        <v>35597.029073090933</v>
      </c>
      <c r="W28">
        <f>Look_up!$L$2*PV_Profile!W28</f>
        <v>35926.206144965363</v>
      </c>
      <c r="X28">
        <f>Look_up!$L$2*PV_Profile!X28</f>
        <v>40197.470951904026</v>
      </c>
      <c r="Y28">
        <f>Look_up!$L$2*PV_Profile!Y28</f>
        <v>32476.897867107986</v>
      </c>
      <c r="Z28">
        <f>Look_up!$L$2*PV_Profile!Z28</f>
        <v>25318.825087276502</v>
      </c>
      <c r="AA28">
        <f>Look_up!$L$2*PV_Profile!AA28</f>
        <v>22168.616287847875</v>
      </c>
      <c r="AB28">
        <f>Look_up!$L$2*PV_Profile!AB28</f>
        <v>24109.26206298776</v>
      </c>
      <c r="AC28">
        <f>Look_up!$L$2*PV_Profile!AC28</f>
        <v>22350.215921717489</v>
      </c>
      <c r="AD28">
        <f>Look_up!$L$2*PV_Profile!AD28</f>
        <v>19885.135254957404</v>
      </c>
      <c r="AE28">
        <f>Look_up!$L$2*PV_Profile!AE28</f>
        <v>19527.95150590732</v>
      </c>
      <c r="AF28">
        <f>Look_up!$L$2*PV_Profile!AF28</f>
        <v>15529.110803538177</v>
      </c>
      <c r="AG28">
        <f>Look_up!$L$2*PV_Profile!AG28</f>
        <v>12343.055429625918</v>
      </c>
      <c r="AH28">
        <f>Look_up!$L$2*PV_Profile!AH28</f>
        <v>10750.86597068385</v>
      </c>
      <c r="AI28">
        <f>Look_up!$L$2*PV_Profile!AI28</f>
        <v>7380.1045884969299</v>
      </c>
      <c r="AJ28">
        <f>Look_up!$L$2*PV_Profile!AJ28</f>
        <v>5305.243716046949</v>
      </c>
      <c r="AK28">
        <f>Look_up!$L$2*PV_Profile!AK28</f>
        <v>2998.0950686418396</v>
      </c>
      <c r="AL28">
        <f>Look_up!$L$2*PV_Profile!AL28</f>
        <v>412.30956785709924</v>
      </c>
      <c r="AM28">
        <f>Look_up!$L$2*PV_Profile!AM28</f>
        <v>0</v>
      </c>
      <c r="AN28">
        <f>Look_up!$L$2*PV_Profile!AN28</f>
        <v>0</v>
      </c>
      <c r="AO28">
        <f>Look_up!$L$2*PV_Profile!AO28</f>
        <v>0</v>
      </c>
      <c r="AP28">
        <f>Look_up!$L$2*PV_Profile!AP28</f>
        <v>0</v>
      </c>
      <c r="AQ28">
        <f>Look_up!$L$2*PV_Profile!AQ28</f>
        <v>0</v>
      </c>
      <c r="AR28">
        <f>Look_up!$L$2*PV_Profile!AR28</f>
        <v>0</v>
      </c>
      <c r="AS28">
        <f>Look_up!$L$2*PV_Profile!AS28</f>
        <v>0</v>
      </c>
      <c r="AT28">
        <f>Look_up!$L$2*PV_Profile!AT28</f>
        <v>0</v>
      </c>
      <c r="AU28">
        <f>Look_up!$L$2*PV_Profile!AU28</f>
        <v>0</v>
      </c>
      <c r="AV28">
        <f>Look_up!$L$2*PV_Profile!AV28</f>
        <v>0</v>
      </c>
      <c r="AW28">
        <f>Look_up!$L$2*PV_Profile!AW28</f>
        <v>0</v>
      </c>
      <c r="AY28">
        <f t="shared" si="0"/>
        <v>40197.470951904026</v>
      </c>
      <c r="BA28">
        <f>IF(AY28=Look_up!$I$4,1,0)</f>
        <v>0</v>
      </c>
      <c r="BB28" s="1">
        <v>42120</v>
      </c>
      <c r="BC28">
        <f t="shared" si="48"/>
        <v>0</v>
      </c>
      <c r="BD28">
        <f t="shared" si="1"/>
        <v>0</v>
      </c>
      <c r="BE28">
        <f t="shared" si="2"/>
        <v>0</v>
      </c>
      <c r="BF28">
        <f t="shared" si="3"/>
        <v>0</v>
      </c>
      <c r="BG28">
        <f t="shared" si="4"/>
        <v>0</v>
      </c>
      <c r="BH28">
        <f t="shared" si="5"/>
        <v>0</v>
      </c>
      <c r="BI28">
        <f t="shared" si="6"/>
        <v>0</v>
      </c>
      <c r="BJ28">
        <f t="shared" si="7"/>
        <v>0</v>
      </c>
      <c r="BK28">
        <f t="shared" si="8"/>
        <v>0</v>
      </c>
      <c r="BL28">
        <f t="shared" si="9"/>
        <v>0</v>
      </c>
      <c r="BM28">
        <f t="shared" si="10"/>
        <v>0</v>
      </c>
      <c r="BN28">
        <f t="shared" si="11"/>
        <v>0</v>
      </c>
      <c r="BO28">
        <f t="shared" si="12"/>
        <v>0</v>
      </c>
      <c r="BP28">
        <f t="shared" si="13"/>
        <v>0</v>
      </c>
      <c r="BQ28">
        <f t="shared" si="14"/>
        <v>0</v>
      </c>
      <c r="BR28">
        <f t="shared" si="15"/>
        <v>0</v>
      </c>
      <c r="BS28">
        <f t="shared" si="16"/>
        <v>0</v>
      </c>
      <c r="BT28">
        <f t="shared" si="17"/>
        <v>0</v>
      </c>
      <c r="BU28">
        <f t="shared" si="18"/>
        <v>0</v>
      </c>
      <c r="BV28">
        <f t="shared" si="19"/>
        <v>0</v>
      </c>
      <c r="BW28">
        <f t="shared" si="20"/>
        <v>0</v>
      </c>
      <c r="BX28">
        <f t="shared" si="21"/>
        <v>0</v>
      </c>
      <c r="BY28">
        <f t="shared" si="22"/>
        <v>0</v>
      </c>
      <c r="BZ28">
        <f t="shared" si="23"/>
        <v>0</v>
      </c>
      <c r="CA28">
        <f t="shared" si="24"/>
        <v>0</v>
      </c>
      <c r="CB28">
        <f t="shared" si="25"/>
        <v>0</v>
      </c>
      <c r="CC28">
        <f t="shared" si="26"/>
        <v>0</v>
      </c>
      <c r="CD28">
        <f t="shared" si="27"/>
        <v>0</v>
      </c>
      <c r="CE28">
        <f t="shared" si="28"/>
        <v>0</v>
      </c>
      <c r="CF28">
        <f t="shared" si="29"/>
        <v>0</v>
      </c>
      <c r="CG28">
        <f t="shared" si="30"/>
        <v>0</v>
      </c>
      <c r="CH28">
        <f t="shared" si="31"/>
        <v>0</v>
      </c>
      <c r="CI28">
        <f t="shared" si="32"/>
        <v>0</v>
      </c>
      <c r="CJ28">
        <f t="shared" si="33"/>
        <v>0</v>
      </c>
      <c r="CK28">
        <f t="shared" si="34"/>
        <v>0</v>
      </c>
      <c r="CL28">
        <f t="shared" si="35"/>
        <v>0</v>
      </c>
      <c r="CM28">
        <f t="shared" si="36"/>
        <v>0</v>
      </c>
      <c r="CN28">
        <f t="shared" si="37"/>
        <v>0</v>
      </c>
      <c r="CO28">
        <f t="shared" si="38"/>
        <v>0</v>
      </c>
      <c r="CP28">
        <f t="shared" si="39"/>
        <v>0</v>
      </c>
      <c r="CQ28">
        <f t="shared" si="40"/>
        <v>0</v>
      </c>
      <c r="CR28">
        <f t="shared" si="41"/>
        <v>0</v>
      </c>
      <c r="CS28">
        <f t="shared" si="42"/>
        <v>0</v>
      </c>
      <c r="CT28">
        <f t="shared" si="43"/>
        <v>0</v>
      </c>
      <c r="CU28">
        <f t="shared" si="44"/>
        <v>0</v>
      </c>
      <c r="CV28">
        <f t="shared" si="45"/>
        <v>0</v>
      </c>
      <c r="CW28">
        <f t="shared" si="46"/>
        <v>0</v>
      </c>
      <c r="CX28">
        <f t="shared" si="47"/>
        <v>0</v>
      </c>
    </row>
    <row r="29" spans="1:102" x14ac:dyDescent="0.45">
      <c r="A29" s="1">
        <v>42121</v>
      </c>
      <c r="B29">
        <f>Look_up!$L$2*PV_Profile!B29</f>
        <v>0</v>
      </c>
      <c r="C29">
        <f>Look_up!$L$2*PV_Profile!C29</f>
        <v>0</v>
      </c>
      <c r="D29">
        <f>Look_up!$L$2*PV_Profile!D29</f>
        <v>0</v>
      </c>
      <c r="E29">
        <f>Look_up!$L$2*PV_Profile!E29</f>
        <v>0</v>
      </c>
      <c r="F29">
        <f>Look_up!$L$2*PV_Profile!F29</f>
        <v>0</v>
      </c>
      <c r="G29">
        <f>Look_up!$L$2*PV_Profile!G29</f>
        <v>0</v>
      </c>
      <c r="H29">
        <f>Look_up!$L$2*PV_Profile!H29</f>
        <v>0</v>
      </c>
      <c r="I29">
        <f>Look_up!$L$2*PV_Profile!I29</f>
        <v>0</v>
      </c>
      <c r="J29">
        <f>Look_up!$L$2*PV_Profile!J29</f>
        <v>0</v>
      </c>
      <c r="K29">
        <f>Look_up!$L$2*PV_Profile!K29</f>
        <v>0</v>
      </c>
      <c r="L29">
        <f>Look_up!$L$2*PV_Profile!L29</f>
        <v>0</v>
      </c>
      <c r="M29">
        <f>Look_up!$L$2*PV_Profile!M29</f>
        <v>0</v>
      </c>
      <c r="N29">
        <f>Look_up!$L$2*PV_Profile!N29</f>
        <v>0</v>
      </c>
      <c r="O29">
        <f>Look_up!$L$2*PV_Profile!O29</f>
        <v>67.058241124809243</v>
      </c>
      <c r="P29">
        <f>Look_up!$L$2*PV_Profile!P29</f>
        <v>719.88994148692279</v>
      </c>
      <c r="Q29">
        <f>Look_up!$L$2*PV_Profile!Q29</f>
        <v>2185.2604326547221</v>
      </c>
      <c r="R29">
        <f>Look_up!$L$2*PV_Profile!R29</f>
        <v>2853.8212351630218</v>
      </c>
      <c r="S29">
        <f>Look_up!$L$2*PV_Profile!S29</f>
        <v>5913.304178952204</v>
      </c>
      <c r="T29">
        <f>Look_up!$L$2*PV_Profile!T29</f>
        <v>9590.1174013315431</v>
      </c>
      <c r="U29">
        <f>Look_up!$L$2*PV_Profile!U29</f>
        <v>15419.401548756778</v>
      </c>
      <c r="V29">
        <f>Look_up!$L$2*PV_Profile!V29</f>
        <v>18502.650722121081</v>
      </c>
      <c r="W29">
        <f>Look_up!$L$2*PV_Profile!W29</f>
        <v>25288.796801361059</v>
      </c>
      <c r="X29">
        <f>Look_up!$L$2*PV_Profile!X29</f>
        <v>29753.741587077853</v>
      </c>
      <c r="Y29">
        <f>Look_up!$L$2*PV_Profile!Y29</f>
        <v>34103.997057459135</v>
      </c>
      <c r="Z29">
        <f>Look_up!$L$2*PV_Profile!Z29</f>
        <v>42029.689468048717</v>
      </c>
      <c r="AA29">
        <f>Look_up!$L$2*PV_Profile!AA29</f>
        <v>52099.569138604093</v>
      </c>
      <c r="AB29">
        <f>Look_up!$L$2*PV_Profile!AB29</f>
        <v>54036.270311324872</v>
      </c>
      <c r="AC29">
        <f>Look_up!$L$2*PV_Profile!AC29</f>
        <v>55406.67449925268</v>
      </c>
      <c r="AD29">
        <f>Look_up!$L$2*PV_Profile!AD29</f>
        <v>52462.571176222358</v>
      </c>
      <c r="AE29">
        <f>Look_up!$L$2*PV_Profile!AE29</f>
        <v>48163.201077047554</v>
      </c>
      <c r="AF29">
        <f>Look_up!$L$2*PV_Profile!AF29</f>
        <v>42813.876428967087</v>
      </c>
      <c r="AG29">
        <f>Look_up!$L$2*PV_Profile!AG29</f>
        <v>33775.75682865925</v>
      </c>
      <c r="AH29">
        <f>Look_up!$L$2*PV_Profile!AH29</f>
        <v>26365.278801535205</v>
      </c>
      <c r="AI29">
        <f>Look_up!$L$2*PV_Profile!AI29</f>
        <v>16858.836279018949</v>
      </c>
      <c r="AJ29">
        <f>Look_up!$L$2*PV_Profile!AJ29</f>
        <v>9588.2930227127054</v>
      </c>
      <c r="AK29">
        <f>Look_up!$L$2*PV_Profile!AK29</f>
        <v>3204.8908504634937</v>
      </c>
      <c r="AL29">
        <f>Look_up!$L$2*PV_Profile!AL29</f>
        <v>960.2641514012206</v>
      </c>
      <c r="AM29">
        <f>Look_up!$L$2*PV_Profile!AM29</f>
        <v>516.74291690294183</v>
      </c>
      <c r="AN29">
        <f>Look_up!$L$2*PV_Profile!AN29</f>
        <v>7.8892048382128532</v>
      </c>
      <c r="AO29">
        <f>Look_up!$L$2*PV_Profile!AO29</f>
        <v>0</v>
      </c>
      <c r="AP29">
        <f>Look_up!$L$2*PV_Profile!AP29</f>
        <v>0</v>
      </c>
      <c r="AQ29">
        <f>Look_up!$L$2*PV_Profile!AQ29</f>
        <v>0</v>
      </c>
      <c r="AR29">
        <f>Look_up!$L$2*PV_Profile!AR29</f>
        <v>0</v>
      </c>
      <c r="AS29">
        <f>Look_up!$L$2*PV_Profile!AS29</f>
        <v>0</v>
      </c>
      <c r="AT29">
        <f>Look_up!$L$2*PV_Profile!AT29</f>
        <v>0</v>
      </c>
      <c r="AU29">
        <f>Look_up!$L$2*PV_Profile!AU29</f>
        <v>0</v>
      </c>
      <c r="AV29">
        <f>Look_up!$L$2*PV_Profile!AV29</f>
        <v>0</v>
      </c>
      <c r="AW29">
        <f>Look_up!$L$2*PV_Profile!AW29</f>
        <v>0</v>
      </c>
      <c r="AY29">
        <f t="shared" si="0"/>
        <v>55406.67449925268</v>
      </c>
      <c r="BA29">
        <f>IF(AY29=Look_up!$I$4,1,0)</f>
        <v>0</v>
      </c>
      <c r="BB29" s="1">
        <v>42121</v>
      </c>
      <c r="BC29">
        <f t="shared" si="48"/>
        <v>0</v>
      </c>
      <c r="BD29">
        <f t="shared" si="1"/>
        <v>0</v>
      </c>
      <c r="BE29">
        <f t="shared" si="2"/>
        <v>0</v>
      </c>
      <c r="BF29">
        <f t="shared" si="3"/>
        <v>0</v>
      </c>
      <c r="BG29">
        <f t="shared" si="4"/>
        <v>0</v>
      </c>
      <c r="BH29">
        <f t="shared" si="5"/>
        <v>0</v>
      </c>
      <c r="BI29">
        <f t="shared" si="6"/>
        <v>0</v>
      </c>
      <c r="BJ29">
        <f t="shared" si="7"/>
        <v>0</v>
      </c>
      <c r="BK29">
        <f t="shared" si="8"/>
        <v>0</v>
      </c>
      <c r="BL29">
        <f t="shared" si="9"/>
        <v>0</v>
      </c>
      <c r="BM29">
        <f t="shared" si="10"/>
        <v>0</v>
      </c>
      <c r="BN29">
        <f t="shared" si="11"/>
        <v>0</v>
      </c>
      <c r="BO29">
        <f t="shared" si="12"/>
        <v>0</v>
      </c>
      <c r="BP29">
        <f t="shared" si="13"/>
        <v>0</v>
      </c>
      <c r="BQ29">
        <f t="shared" si="14"/>
        <v>0</v>
      </c>
      <c r="BR29">
        <f t="shared" si="15"/>
        <v>0</v>
      </c>
      <c r="BS29">
        <f t="shared" si="16"/>
        <v>0</v>
      </c>
      <c r="BT29">
        <f t="shared" si="17"/>
        <v>0</v>
      </c>
      <c r="BU29">
        <f t="shared" si="18"/>
        <v>0</v>
      </c>
      <c r="BV29">
        <f t="shared" si="19"/>
        <v>0</v>
      </c>
      <c r="BW29">
        <f t="shared" si="20"/>
        <v>0</v>
      </c>
      <c r="BX29">
        <f t="shared" si="21"/>
        <v>0</v>
      </c>
      <c r="BY29">
        <f t="shared" si="22"/>
        <v>0</v>
      </c>
      <c r="BZ29">
        <f t="shared" si="23"/>
        <v>0</v>
      </c>
      <c r="CA29">
        <f t="shared" si="24"/>
        <v>0</v>
      </c>
      <c r="CB29">
        <f t="shared" si="25"/>
        <v>0</v>
      </c>
      <c r="CC29">
        <f t="shared" si="26"/>
        <v>0</v>
      </c>
      <c r="CD29">
        <f t="shared" si="27"/>
        <v>0</v>
      </c>
      <c r="CE29">
        <f t="shared" si="28"/>
        <v>0</v>
      </c>
      <c r="CF29">
        <f t="shared" si="29"/>
        <v>0</v>
      </c>
      <c r="CG29">
        <f t="shared" si="30"/>
        <v>0</v>
      </c>
      <c r="CH29">
        <f t="shared" si="31"/>
        <v>0</v>
      </c>
      <c r="CI29">
        <f t="shared" si="32"/>
        <v>0</v>
      </c>
      <c r="CJ29">
        <f t="shared" si="33"/>
        <v>0</v>
      </c>
      <c r="CK29">
        <f t="shared" si="34"/>
        <v>0</v>
      </c>
      <c r="CL29">
        <f t="shared" si="35"/>
        <v>0</v>
      </c>
      <c r="CM29">
        <f t="shared" si="36"/>
        <v>0</v>
      </c>
      <c r="CN29">
        <f t="shared" si="37"/>
        <v>0</v>
      </c>
      <c r="CO29">
        <f t="shared" si="38"/>
        <v>0</v>
      </c>
      <c r="CP29">
        <f t="shared" si="39"/>
        <v>0</v>
      </c>
      <c r="CQ29">
        <f t="shared" si="40"/>
        <v>0</v>
      </c>
      <c r="CR29">
        <f t="shared" si="41"/>
        <v>0</v>
      </c>
      <c r="CS29">
        <f t="shared" si="42"/>
        <v>0</v>
      </c>
      <c r="CT29">
        <f t="shared" si="43"/>
        <v>0</v>
      </c>
      <c r="CU29">
        <f t="shared" si="44"/>
        <v>0</v>
      </c>
      <c r="CV29">
        <f t="shared" si="45"/>
        <v>0</v>
      </c>
      <c r="CW29">
        <f t="shared" si="46"/>
        <v>0</v>
      </c>
      <c r="CX29">
        <f t="shared" si="47"/>
        <v>0</v>
      </c>
    </row>
    <row r="30" spans="1:102" x14ac:dyDescent="0.45">
      <c r="A30" s="1">
        <v>42122</v>
      </c>
      <c r="B30">
        <f>Look_up!$L$2*PV_Profile!B30</f>
        <v>0</v>
      </c>
      <c r="C30">
        <f>Look_up!$L$2*PV_Profile!C30</f>
        <v>0</v>
      </c>
      <c r="D30">
        <f>Look_up!$L$2*PV_Profile!D30</f>
        <v>0</v>
      </c>
      <c r="E30">
        <f>Look_up!$L$2*PV_Profile!E30</f>
        <v>0</v>
      </c>
      <c r="F30">
        <f>Look_up!$L$2*PV_Profile!F30</f>
        <v>0</v>
      </c>
      <c r="G30">
        <f>Look_up!$L$2*PV_Profile!G30</f>
        <v>0</v>
      </c>
      <c r="H30">
        <f>Look_up!$L$2*PV_Profile!H30</f>
        <v>0</v>
      </c>
      <c r="I30">
        <f>Look_up!$L$2*PV_Profile!I30</f>
        <v>0</v>
      </c>
      <c r="J30">
        <f>Look_up!$L$2*PV_Profile!J30</f>
        <v>0</v>
      </c>
      <c r="K30">
        <f>Look_up!$L$2*PV_Profile!K30</f>
        <v>0</v>
      </c>
      <c r="L30">
        <f>Look_up!$L$2*PV_Profile!L30</f>
        <v>0</v>
      </c>
      <c r="M30">
        <f>Look_up!$L$2*PV_Profile!M30</f>
        <v>3.9446024191064266</v>
      </c>
      <c r="N30">
        <f>Look_up!$L$2*PV_Profile!N30</f>
        <v>221.04565806067632</v>
      </c>
      <c r="O30">
        <f>Look_up!$L$2*PV_Profile!O30</f>
        <v>2019.5871310522514</v>
      </c>
      <c r="P30">
        <f>Look_up!$L$2*PV_Profile!P30</f>
        <v>5291.8813753522254</v>
      </c>
      <c r="Q30">
        <f>Look_up!$L$2*PV_Profile!Q30</f>
        <v>9659.9368641497276</v>
      </c>
      <c r="R30">
        <f>Look_up!$L$2*PV_Profile!R30</f>
        <v>15309.889524096339</v>
      </c>
      <c r="S30">
        <f>Look_up!$L$2*PV_Profile!S30</f>
        <v>26602.842482225882</v>
      </c>
      <c r="T30">
        <f>Look_up!$L$2*PV_Profile!T30</f>
        <v>32247.174083725266</v>
      </c>
      <c r="U30">
        <f>Look_up!$L$2*PV_Profile!U30</f>
        <v>37294.983184395285</v>
      </c>
      <c r="V30">
        <f>Look_up!$L$2*PV_Profile!V30</f>
        <v>47728.357967871299</v>
      </c>
      <c r="W30">
        <f>Look_up!$L$2*PV_Profile!W30</f>
        <v>54010.729010661162</v>
      </c>
      <c r="X30">
        <f>Look_up!$L$2*PV_Profile!X30</f>
        <v>62845.109896022135</v>
      </c>
      <c r="Y30">
        <f>Look_up!$L$2*PV_Profile!Y30</f>
        <v>65945.715320030504</v>
      </c>
      <c r="Z30">
        <f>Look_up!$L$2*PV_Profile!Z30</f>
        <v>65264.088022008917</v>
      </c>
      <c r="AA30">
        <f>Look_up!$L$2*PV_Profile!AA30</f>
        <v>60051.690385401678</v>
      </c>
      <c r="AB30">
        <f>Look_up!$L$2*PV_Profile!AB30</f>
        <v>64595.132759258711</v>
      </c>
      <c r="AC30">
        <f>Look_up!$L$2*PV_Profile!AC30</f>
        <v>63698.721859516765</v>
      </c>
      <c r="AD30">
        <f>Look_up!$L$2*PV_Profile!AD30</f>
        <v>58111.340455443249</v>
      </c>
      <c r="AE30">
        <f>Look_up!$L$2*PV_Profile!AE30</f>
        <v>53375.697328715258</v>
      </c>
      <c r="AF30">
        <f>Look_up!$L$2*PV_Profile!AF30</f>
        <v>44825.229202469462</v>
      </c>
      <c r="AG30">
        <f>Look_up!$L$2*PV_Profile!AG30</f>
        <v>35547.327082610187</v>
      </c>
      <c r="AH30">
        <f>Look_up!$L$2*PV_Profile!AH30</f>
        <v>29116.145913559551</v>
      </c>
      <c r="AI30">
        <f>Look_up!$L$2*PV_Profile!AI30</f>
        <v>17173.664859593882</v>
      </c>
      <c r="AJ30">
        <f>Look_up!$L$2*PV_Profile!AJ30</f>
        <v>10900.415709898221</v>
      </c>
      <c r="AK30">
        <f>Look_up!$L$2*PV_Profile!AK30</f>
        <v>5157.5183554514124</v>
      </c>
      <c r="AL30">
        <f>Look_up!$L$2*PV_Profile!AL30</f>
        <v>1258.5254018159053</v>
      </c>
      <c r="AM30">
        <f>Look_up!$L$2*PV_Profile!AM30</f>
        <v>175.6334227107136</v>
      </c>
      <c r="AN30">
        <f>Look_up!$L$2*PV_Profile!AN30</f>
        <v>0</v>
      </c>
      <c r="AO30">
        <f>Look_up!$L$2*PV_Profile!AO30</f>
        <v>0</v>
      </c>
      <c r="AP30">
        <f>Look_up!$L$2*PV_Profile!AP30</f>
        <v>0</v>
      </c>
      <c r="AQ30">
        <f>Look_up!$L$2*PV_Profile!AQ30</f>
        <v>0</v>
      </c>
      <c r="AR30">
        <f>Look_up!$L$2*PV_Profile!AR30</f>
        <v>0</v>
      </c>
      <c r="AS30">
        <f>Look_up!$L$2*PV_Profile!AS30</f>
        <v>0</v>
      </c>
      <c r="AT30">
        <f>Look_up!$L$2*PV_Profile!AT30</f>
        <v>0</v>
      </c>
      <c r="AU30">
        <f>Look_up!$L$2*PV_Profile!AU30</f>
        <v>0</v>
      </c>
      <c r="AV30">
        <f>Look_up!$L$2*PV_Profile!AV30</f>
        <v>0</v>
      </c>
      <c r="AW30">
        <f>Look_up!$L$2*PV_Profile!AW30</f>
        <v>0</v>
      </c>
      <c r="AY30">
        <f t="shared" si="0"/>
        <v>65945.715320030504</v>
      </c>
      <c r="BA30">
        <f>IF(AY30=Look_up!$I$4,1,0)</f>
        <v>0</v>
      </c>
      <c r="BB30" s="1">
        <v>42122</v>
      </c>
      <c r="BC30">
        <f t="shared" si="48"/>
        <v>0</v>
      </c>
      <c r="BD30">
        <f t="shared" si="1"/>
        <v>0</v>
      </c>
      <c r="BE30">
        <f t="shared" si="2"/>
        <v>0</v>
      </c>
      <c r="BF30">
        <f t="shared" si="3"/>
        <v>0</v>
      </c>
      <c r="BG30">
        <f t="shared" si="4"/>
        <v>0</v>
      </c>
      <c r="BH30">
        <f t="shared" si="5"/>
        <v>0</v>
      </c>
      <c r="BI30">
        <f t="shared" si="6"/>
        <v>0</v>
      </c>
      <c r="BJ30">
        <f t="shared" si="7"/>
        <v>0</v>
      </c>
      <c r="BK30">
        <f t="shared" si="8"/>
        <v>0</v>
      </c>
      <c r="BL30">
        <f t="shared" si="9"/>
        <v>0</v>
      </c>
      <c r="BM30">
        <f t="shared" si="10"/>
        <v>0</v>
      </c>
      <c r="BN30">
        <f t="shared" si="11"/>
        <v>0</v>
      </c>
      <c r="BO30">
        <f t="shared" si="12"/>
        <v>0</v>
      </c>
      <c r="BP30">
        <f t="shared" si="13"/>
        <v>0</v>
      </c>
      <c r="BQ30">
        <f t="shared" si="14"/>
        <v>0</v>
      </c>
      <c r="BR30">
        <f t="shared" si="15"/>
        <v>0</v>
      </c>
      <c r="BS30">
        <f t="shared" si="16"/>
        <v>0</v>
      </c>
      <c r="BT30">
        <f t="shared" si="17"/>
        <v>0</v>
      </c>
      <c r="BU30">
        <f t="shared" si="18"/>
        <v>0</v>
      </c>
      <c r="BV30">
        <f t="shared" si="19"/>
        <v>0</v>
      </c>
      <c r="BW30">
        <f t="shared" si="20"/>
        <v>0</v>
      </c>
      <c r="BX30">
        <f t="shared" si="21"/>
        <v>0</v>
      </c>
      <c r="BY30">
        <f t="shared" si="22"/>
        <v>0</v>
      </c>
      <c r="BZ30">
        <f t="shared" si="23"/>
        <v>0</v>
      </c>
      <c r="CA30">
        <f t="shared" si="24"/>
        <v>0</v>
      </c>
      <c r="CB30">
        <f t="shared" si="25"/>
        <v>0</v>
      </c>
      <c r="CC30">
        <f t="shared" si="26"/>
        <v>0</v>
      </c>
      <c r="CD30">
        <f t="shared" si="27"/>
        <v>0</v>
      </c>
      <c r="CE30">
        <f t="shared" si="28"/>
        <v>0</v>
      </c>
      <c r="CF30">
        <f t="shared" si="29"/>
        <v>0</v>
      </c>
      <c r="CG30">
        <f t="shared" si="30"/>
        <v>0</v>
      </c>
      <c r="CH30">
        <f t="shared" si="31"/>
        <v>0</v>
      </c>
      <c r="CI30">
        <f t="shared" si="32"/>
        <v>0</v>
      </c>
      <c r="CJ30">
        <f t="shared" si="33"/>
        <v>0</v>
      </c>
      <c r="CK30">
        <f t="shared" si="34"/>
        <v>0</v>
      </c>
      <c r="CL30">
        <f t="shared" si="35"/>
        <v>0</v>
      </c>
      <c r="CM30">
        <f t="shared" si="36"/>
        <v>0</v>
      </c>
      <c r="CN30">
        <f t="shared" si="37"/>
        <v>0</v>
      </c>
      <c r="CO30">
        <f t="shared" si="38"/>
        <v>0</v>
      </c>
      <c r="CP30">
        <f t="shared" si="39"/>
        <v>0</v>
      </c>
      <c r="CQ30">
        <f t="shared" si="40"/>
        <v>0</v>
      </c>
      <c r="CR30">
        <f t="shared" si="41"/>
        <v>0</v>
      </c>
      <c r="CS30">
        <f t="shared" si="42"/>
        <v>0</v>
      </c>
      <c r="CT30">
        <f t="shared" si="43"/>
        <v>0</v>
      </c>
      <c r="CU30">
        <f t="shared" si="44"/>
        <v>0</v>
      </c>
      <c r="CV30">
        <f t="shared" si="45"/>
        <v>0</v>
      </c>
      <c r="CW30">
        <f t="shared" si="46"/>
        <v>0</v>
      </c>
      <c r="CX30">
        <f t="shared" si="47"/>
        <v>0</v>
      </c>
    </row>
    <row r="31" spans="1:102" x14ac:dyDescent="0.45">
      <c r="A31" s="1">
        <v>42123</v>
      </c>
      <c r="B31">
        <f>Look_up!$L$2*PV_Profile!B31</f>
        <v>0</v>
      </c>
      <c r="C31">
        <f>Look_up!$L$2*PV_Profile!C31</f>
        <v>0</v>
      </c>
      <c r="D31">
        <f>Look_up!$L$2*PV_Profile!D31</f>
        <v>0</v>
      </c>
      <c r="E31">
        <f>Look_up!$L$2*PV_Profile!E31</f>
        <v>0</v>
      </c>
      <c r="F31">
        <f>Look_up!$L$2*PV_Profile!F31</f>
        <v>0</v>
      </c>
      <c r="G31">
        <f>Look_up!$L$2*PV_Profile!G31</f>
        <v>0</v>
      </c>
      <c r="H31">
        <f>Look_up!$L$2*PV_Profile!H31</f>
        <v>0</v>
      </c>
      <c r="I31">
        <f>Look_up!$L$2*PV_Profile!I31</f>
        <v>0</v>
      </c>
      <c r="J31">
        <f>Look_up!$L$2*PV_Profile!J31</f>
        <v>0</v>
      </c>
      <c r="K31">
        <f>Look_up!$L$2*PV_Profile!K31</f>
        <v>0</v>
      </c>
      <c r="L31">
        <f>Look_up!$L$2*PV_Profile!L31</f>
        <v>0</v>
      </c>
      <c r="M31">
        <f>Look_up!$L$2*PV_Profile!M31</f>
        <v>0</v>
      </c>
      <c r="N31">
        <f>Look_up!$L$2*PV_Profile!N31</f>
        <v>0</v>
      </c>
      <c r="O31">
        <f>Look_up!$L$2*PV_Profile!O31</f>
        <v>515.01715334458288</v>
      </c>
      <c r="P31">
        <f>Look_up!$L$2*PV_Profile!P31</f>
        <v>2278.254434685155</v>
      </c>
      <c r="Q31">
        <f>Look_up!$L$2*PV_Profile!Q31</f>
        <v>4526.4312759246241</v>
      </c>
      <c r="R31">
        <f>Look_up!$L$2*PV_Profile!R31</f>
        <v>9777.3874011786193</v>
      </c>
      <c r="S31">
        <f>Look_up!$L$2*PV_Profile!S31</f>
        <v>13323.091900652906</v>
      </c>
      <c r="T31">
        <f>Look_up!$L$2*PV_Profile!T31</f>
        <v>20496.992397691054</v>
      </c>
      <c r="U31">
        <f>Look_up!$L$2*PV_Profile!U31</f>
        <v>27368.884272016356</v>
      </c>
      <c r="V31">
        <f>Look_up!$L$2*PV_Profile!V31</f>
        <v>31132.380132555554</v>
      </c>
      <c r="W31">
        <f>Look_up!$L$2*PV_Profile!W31</f>
        <v>33898.828424135369</v>
      </c>
      <c r="X31">
        <f>Look_up!$L$2*PV_Profile!X31</f>
        <v>38404.254692178249</v>
      </c>
      <c r="Y31">
        <f>Look_up!$L$2*PV_Profile!Y31</f>
        <v>35414.246058495577</v>
      </c>
      <c r="Z31">
        <f>Look_up!$L$2*PV_Profile!Z31</f>
        <v>32123.412182825796</v>
      </c>
      <c r="AA31">
        <f>Look_up!$L$2*PV_Profile!AA31</f>
        <v>36471.49812187659</v>
      </c>
      <c r="AB31">
        <f>Look_up!$L$2*PV_Profile!AB31</f>
        <v>44404.488046941515</v>
      </c>
      <c r="AC31">
        <f>Look_up!$L$2*PV_Profile!AC31</f>
        <v>45975.573882941368</v>
      </c>
      <c r="AD31">
        <f>Look_up!$L$2*PV_Profile!AD31</f>
        <v>45749.350934205613</v>
      </c>
      <c r="AE31">
        <f>Look_up!$L$2*PV_Profile!AE31</f>
        <v>41217.93959772685</v>
      </c>
      <c r="AF31">
        <f>Look_up!$L$2*PV_Profile!AF31</f>
        <v>38572.196140171705</v>
      </c>
      <c r="AG31">
        <f>Look_up!$L$2*PV_Profile!AG31</f>
        <v>32812.682148034422</v>
      </c>
      <c r="AH31">
        <f>Look_up!$L$2*PV_Profile!AH31</f>
        <v>25007.250803697341</v>
      </c>
      <c r="AI31">
        <f>Look_up!$L$2*PV_Profile!AI31</f>
        <v>16214.978549160307</v>
      </c>
      <c r="AJ31">
        <f>Look_up!$L$2*PV_Profile!AJ31</f>
        <v>10351.820128460995</v>
      </c>
      <c r="AK31">
        <f>Look_up!$L$2*PV_Profile!AK31</f>
        <v>5192.773239572176</v>
      </c>
      <c r="AL31">
        <f>Look_up!$L$2*PV_Profile!AL31</f>
        <v>1814.8129579703889</v>
      </c>
      <c r="AM31">
        <f>Look_up!$L$2*PV_Profile!AM31</f>
        <v>526.60442295070789</v>
      </c>
      <c r="AN31">
        <f>Look_up!$L$2*PV_Profile!AN31</f>
        <v>0</v>
      </c>
      <c r="AO31">
        <f>Look_up!$L$2*PV_Profile!AO31</f>
        <v>0</v>
      </c>
      <c r="AP31">
        <f>Look_up!$L$2*PV_Profile!AP31</f>
        <v>0</v>
      </c>
      <c r="AQ31">
        <f>Look_up!$L$2*PV_Profile!AQ31</f>
        <v>0</v>
      </c>
      <c r="AR31">
        <f>Look_up!$L$2*PV_Profile!AR31</f>
        <v>0</v>
      </c>
      <c r="AS31">
        <f>Look_up!$L$2*PV_Profile!AS31</f>
        <v>0</v>
      </c>
      <c r="AT31">
        <f>Look_up!$L$2*PV_Profile!AT31</f>
        <v>0</v>
      </c>
      <c r="AU31">
        <f>Look_up!$L$2*PV_Profile!AU31</f>
        <v>0</v>
      </c>
      <c r="AV31">
        <f>Look_up!$L$2*PV_Profile!AV31</f>
        <v>0</v>
      </c>
      <c r="AW31">
        <f>Look_up!$L$2*PV_Profile!AW31</f>
        <v>0</v>
      </c>
      <c r="AY31">
        <f t="shared" si="0"/>
        <v>45975.573882941368</v>
      </c>
      <c r="BA31">
        <f>IF(AY31=Look_up!$I$4,1,0)</f>
        <v>0</v>
      </c>
      <c r="BB31" s="1">
        <v>42123</v>
      </c>
      <c r="BC31">
        <f t="shared" si="48"/>
        <v>0</v>
      </c>
      <c r="BD31">
        <f t="shared" si="1"/>
        <v>0</v>
      </c>
      <c r="BE31">
        <f t="shared" si="2"/>
        <v>0</v>
      </c>
      <c r="BF31">
        <f t="shared" si="3"/>
        <v>0</v>
      </c>
      <c r="BG31">
        <f t="shared" si="4"/>
        <v>0</v>
      </c>
      <c r="BH31">
        <f t="shared" si="5"/>
        <v>0</v>
      </c>
      <c r="BI31">
        <f t="shared" si="6"/>
        <v>0</v>
      </c>
      <c r="BJ31">
        <f t="shared" si="7"/>
        <v>0</v>
      </c>
      <c r="BK31">
        <f t="shared" si="8"/>
        <v>0</v>
      </c>
      <c r="BL31">
        <f t="shared" si="9"/>
        <v>0</v>
      </c>
      <c r="BM31">
        <f t="shared" si="10"/>
        <v>0</v>
      </c>
      <c r="BN31">
        <f t="shared" si="11"/>
        <v>0</v>
      </c>
      <c r="BO31">
        <f t="shared" si="12"/>
        <v>0</v>
      </c>
      <c r="BP31">
        <f t="shared" si="13"/>
        <v>0</v>
      </c>
      <c r="BQ31">
        <f t="shared" si="14"/>
        <v>0</v>
      </c>
      <c r="BR31">
        <f t="shared" si="15"/>
        <v>0</v>
      </c>
      <c r="BS31">
        <f t="shared" si="16"/>
        <v>0</v>
      </c>
      <c r="BT31">
        <f t="shared" si="17"/>
        <v>0</v>
      </c>
      <c r="BU31">
        <f t="shared" si="18"/>
        <v>0</v>
      </c>
      <c r="BV31">
        <f t="shared" si="19"/>
        <v>0</v>
      </c>
      <c r="BW31">
        <f t="shared" si="20"/>
        <v>0</v>
      </c>
      <c r="BX31">
        <f t="shared" si="21"/>
        <v>0</v>
      </c>
      <c r="BY31">
        <f t="shared" si="22"/>
        <v>0</v>
      </c>
      <c r="BZ31">
        <f t="shared" si="23"/>
        <v>0</v>
      </c>
      <c r="CA31">
        <f t="shared" si="24"/>
        <v>0</v>
      </c>
      <c r="CB31">
        <f t="shared" si="25"/>
        <v>0</v>
      </c>
      <c r="CC31">
        <f t="shared" si="26"/>
        <v>0</v>
      </c>
      <c r="CD31">
        <f t="shared" si="27"/>
        <v>0</v>
      </c>
      <c r="CE31">
        <f t="shared" si="28"/>
        <v>0</v>
      </c>
      <c r="CF31">
        <f t="shared" si="29"/>
        <v>0</v>
      </c>
      <c r="CG31">
        <f t="shared" si="30"/>
        <v>0</v>
      </c>
      <c r="CH31">
        <f t="shared" si="31"/>
        <v>0</v>
      </c>
      <c r="CI31">
        <f t="shared" si="32"/>
        <v>0</v>
      </c>
      <c r="CJ31">
        <f t="shared" si="33"/>
        <v>0</v>
      </c>
      <c r="CK31">
        <f t="shared" si="34"/>
        <v>0</v>
      </c>
      <c r="CL31">
        <f t="shared" si="35"/>
        <v>0</v>
      </c>
      <c r="CM31">
        <f t="shared" si="36"/>
        <v>0</v>
      </c>
      <c r="CN31">
        <f t="shared" si="37"/>
        <v>0</v>
      </c>
      <c r="CO31">
        <f t="shared" si="38"/>
        <v>0</v>
      </c>
      <c r="CP31">
        <f t="shared" si="39"/>
        <v>0</v>
      </c>
      <c r="CQ31">
        <f t="shared" si="40"/>
        <v>0</v>
      </c>
      <c r="CR31">
        <f t="shared" si="41"/>
        <v>0</v>
      </c>
      <c r="CS31">
        <f t="shared" si="42"/>
        <v>0</v>
      </c>
      <c r="CT31">
        <f t="shared" si="43"/>
        <v>0</v>
      </c>
      <c r="CU31">
        <f t="shared" si="44"/>
        <v>0</v>
      </c>
      <c r="CV31">
        <f t="shared" si="45"/>
        <v>0</v>
      </c>
      <c r="CW31">
        <f t="shared" si="46"/>
        <v>0</v>
      </c>
      <c r="CX31">
        <f t="shared" si="47"/>
        <v>0</v>
      </c>
    </row>
    <row r="32" spans="1:102" x14ac:dyDescent="0.45">
      <c r="A32" s="1">
        <v>42124</v>
      </c>
      <c r="B32">
        <f>Look_up!$L$2*PV_Profile!B32</f>
        <v>0</v>
      </c>
      <c r="C32">
        <f>Look_up!$L$2*PV_Profile!C32</f>
        <v>0</v>
      </c>
      <c r="D32">
        <f>Look_up!$L$2*PV_Profile!D32</f>
        <v>0</v>
      </c>
      <c r="E32">
        <f>Look_up!$L$2*PV_Profile!E32</f>
        <v>0</v>
      </c>
      <c r="F32">
        <f>Look_up!$L$2*PV_Profile!F32</f>
        <v>0</v>
      </c>
      <c r="G32">
        <f>Look_up!$L$2*PV_Profile!G32</f>
        <v>0</v>
      </c>
      <c r="H32">
        <f>Look_up!$L$2*PV_Profile!H32</f>
        <v>0</v>
      </c>
      <c r="I32">
        <f>Look_up!$L$2*PV_Profile!I32</f>
        <v>0</v>
      </c>
      <c r="J32">
        <f>Look_up!$L$2*PV_Profile!J32</f>
        <v>0</v>
      </c>
      <c r="K32">
        <f>Look_up!$L$2*PV_Profile!K32</f>
        <v>0</v>
      </c>
      <c r="L32">
        <f>Look_up!$L$2*PV_Profile!L32</f>
        <v>0</v>
      </c>
      <c r="M32">
        <f>Look_up!$L$2*PV_Profile!M32</f>
        <v>3.9446024191064266</v>
      </c>
      <c r="N32">
        <f>Look_up!$L$2*PV_Profile!N32</f>
        <v>426.01706126349399</v>
      </c>
      <c r="O32">
        <f>Look_up!$L$2*PV_Profile!O32</f>
        <v>2463.3549032017245</v>
      </c>
      <c r="P32">
        <f>Look_up!$L$2*PV_Profile!P32</f>
        <v>7861.395391158153</v>
      </c>
      <c r="Q32">
        <f>Look_up!$L$2*PV_Profile!Q32</f>
        <v>12419.482101496105</v>
      </c>
      <c r="R32">
        <f>Look_up!$L$2*PV_Profile!R32</f>
        <v>24572.111849339657</v>
      </c>
      <c r="S32">
        <f>Look_up!$L$2*PV_Profile!S32</f>
        <v>35289.793852172777</v>
      </c>
      <c r="T32">
        <f>Look_up!$L$2*PV_Profile!T32</f>
        <v>38778.794691872412</v>
      </c>
      <c r="U32">
        <f>Look_up!$L$2*PV_Profile!U32</f>
        <v>49117.844170001532</v>
      </c>
      <c r="V32">
        <f>Look_up!$L$2*PV_Profile!V32</f>
        <v>59649.340938652822</v>
      </c>
      <c r="W32">
        <f>Look_up!$L$2*PV_Profile!W32</f>
        <v>64892.95024190125</v>
      </c>
      <c r="X32">
        <f>Look_up!$L$2*PV_Profile!X32</f>
        <v>64832.203364647023</v>
      </c>
      <c r="Y32">
        <f>Look_up!$L$2*PV_Profile!Y32</f>
        <v>66086.093858620472</v>
      </c>
      <c r="Z32">
        <f>Look_up!$L$2*PV_Profile!Z32</f>
        <v>69535.895211780255</v>
      </c>
      <c r="AA32">
        <f>Look_up!$L$2*PV_Profile!AA32</f>
        <v>70297.893784091095</v>
      </c>
      <c r="AB32">
        <f>Look_up!$L$2*PV_Profile!AB32</f>
        <v>70735.498114960719</v>
      </c>
      <c r="AC32">
        <f>Look_up!$L$2*PV_Profile!AC32</f>
        <v>64893.54193226411</v>
      </c>
      <c r="AD32">
        <f>Look_up!$L$2*PV_Profile!AD32</f>
        <v>65287.50909887236</v>
      </c>
      <c r="AE32">
        <f>Look_up!$L$2*PV_Profile!AE32</f>
        <v>60126.588523834471</v>
      </c>
      <c r="AF32">
        <f>Look_up!$L$2*PV_Profile!AF32</f>
        <v>54022.316280267281</v>
      </c>
      <c r="AG32">
        <f>Look_up!$L$2*PV_Profile!AG32</f>
        <v>43028.906568338629</v>
      </c>
      <c r="AH32">
        <f>Look_up!$L$2*PV_Profile!AH32</f>
        <v>33464.577005321982</v>
      </c>
      <c r="AI32">
        <f>Look_up!$L$2*PV_Profile!AI32</f>
        <v>25182.243228514948</v>
      </c>
      <c r="AJ32">
        <f>Look_up!$L$2*PV_Profile!AJ32</f>
        <v>16196.192380139313</v>
      </c>
      <c r="AK32">
        <f>Look_up!$L$2*PV_Profile!AK32</f>
        <v>8376.0180842608243</v>
      </c>
      <c r="AL32">
        <f>Look_up!$L$2*PV_Profile!AL32</f>
        <v>3804.1252654559989</v>
      </c>
      <c r="AM32">
        <f>Look_up!$L$2*PV_Profile!AM32</f>
        <v>850.06182131743481</v>
      </c>
      <c r="AN32">
        <f>Look_up!$L$2*PV_Profile!AN32</f>
        <v>264.28836208013058</v>
      </c>
      <c r="AO32">
        <f>Look_up!$L$2*PV_Profile!AO32</f>
        <v>1.9723012095532133</v>
      </c>
      <c r="AP32">
        <f>Look_up!$L$2*PV_Profile!AP32</f>
        <v>0</v>
      </c>
      <c r="AQ32">
        <f>Look_up!$L$2*PV_Profile!AQ32</f>
        <v>0</v>
      </c>
      <c r="AR32">
        <f>Look_up!$L$2*PV_Profile!AR32</f>
        <v>0</v>
      </c>
      <c r="AS32">
        <f>Look_up!$L$2*PV_Profile!AS32</f>
        <v>0</v>
      </c>
      <c r="AT32">
        <f>Look_up!$L$2*PV_Profile!AT32</f>
        <v>0</v>
      </c>
      <c r="AU32">
        <f>Look_up!$L$2*PV_Profile!AU32</f>
        <v>0</v>
      </c>
      <c r="AV32">
        <f>Look_up!$L$2*PV_Profile!AV32</f>
        <v>0</v>
      </c>
      <c r="AW32">
        <f>Look_up!$L$2*PV_Profile!AW32</f>
        <v>0</v>
      </c>
      <c r="AY32">
        <f t="shared" si="0"/>
        <v>70735.498114960719</v>
      </c>
      <c r="BA32">
        <f>IF(AY32=Look_up!$I$4,1,0)</f>
        <v>0</v>
      </c>
      <c r="BB32" s="1">
        <v>42124</v>
      </c>
      <c r="BC32">
        <f t="shared" si="48"/>
        <v>0</v>
      </c>
      <c r="BD32">
        <f t="shared" si="1"/>
        <v>0</v>
      </c>
      <c r="BE32">
        <f t="shared" si="2"/>
        <v>0</v>
      </c>
      <c r="BF32">
        <f t="shared" si="3"/>
        <v>0</v>
      </c>
      <c r="BG32">
        <f t="shared" si="4"/>
        <v>0</v>
      </c>
      <c r="BH32">
        <f t="shared" si="5"/>
        <v>0</v>
      </c>
      <c r="BI32">
        <f t="shared" si="6"/>
        <v>0</v>
      </c>
      <c r="BJ32">
        <f t="shared" si="7"/>
        <v>0</v>
      </c>
      <c r="BK32">
        <f t="shared" si="8"/>
        <v>0</v>
      </c>
      <c r="BL32">
        <f t="shared" si="9"/>
        <v>0</v>
      </c>
      <c r="BM32">
        <f t="shared" si="10"/>
        <v>0</v>
      </c>
      <c r="BN32">
        <f t="shared" si="11"/>
        <v>0</v>
      </c>
      <c r="BO32">
        <f t="shared" si="12"/>
        <v>0</v>
      </c>
      <c r="BP32">
        <f t="shared" si="13"/>
        <v>0</v>
      </c>
      <c r="BQ32">
        <f t="shared" si="14"/>
        <v>0</v>
      </c>
      <c r="BR32">
        <f t="shared" si="15"/>
        <v>0</v>
      </c>
      <c r="BS32">
        <f t="shared" si="16"/>
        <v>0</v>
      </c>
      <c r="BT32">
        <f t="shared" si="17"/>
        <v>0</v>
      </c>
      <c r="BU32">
        <f t="shared" si="18"/>
        <v>0</v>
      </c>
      <c r="BV32">
        <f t="shared" si="19"/>
        <v>0</v>
      </c>
      <c r="BW32">
        <f t="shared" si="20"/>
        <v>0</v>
      </c>
      <c r="BX32">
        <f t="shared" si="21"/>
        <v>0</v>
      </c>
      <c r="BY32">
        <f t="shared" si="22"/>
        <v>0</v>
      </c>
      <c r="BZ32">
        <f t="shared" si="23"/>
        <v>0</v>
      </c>
      <c r="CA32">
        <f t="shared" si="24"/>
        <v>0</v>
      </c>
      <c r="CB32">
        <f t="shared" si="25"/>
        <v>0</v>
      </c>
      <c r="CC32">
        <f t="shared" si="26"/>
        <v>0</v>
      </c>
      <c r="CD32">
        <f t="shared" si="27"/>
        <v>0</v>
      </c>
      <c r="CE32">
        <f t="shared" si="28"/>
        <v>0</v>
      </c>
      <c r="CF32">
        <f t="shared" si="29"/>
        <v>0</v>
      </c>
      <c r="CG32">
        <f t="shared" si="30"/>
        <v>0</v>
      </c>
      <c r="CH32">
        <f t="shared" si="31"/>
        <v>0</v>
      </c>
      <c r="CI32">
        <f t="shared" si="32"/>
        <v>0</v>
      </c>
      <c r="CJ32">
        <f t="shared" si="33"/>
        <v>0</v>
      </c>
      <c r="CK32">
        <f t="shared" si="34"/>
        <v>0</v>
      </c>
      <c r="CL32">
        <f t="shared" si="35"/>
        <v>0</v>
      </c>
      <c r="CM32">
        <f t="shared" si="36"/>
        <v>0</v>
      </c>
      <c r="CN32">
        <f t="shared" si="37"/>
        <v>0</v>
      </c>
      <c r="CO32">
        <f t="shared" si="38"/>
        <v>0</v>
      </c>
      <c r="CP32">
        <f t="shared" si="39"/>
        <v>0</v>
      </c>
      <c r="CQ32">
        <f t="shared" si="40"/>
        <v>0</v>
      </c>
      <c r="CR32">
        <f t="shared" si="41"/>
        <v>0</v>
      </c>
      <c r="CS32">
        <f t="shared" si="42"/>
        <v>0</v>
      </c>
      <c r="CT32">
        <f t="shared" si="43"/>
        <v>0</v>
      </c>
      <c r="CU32">
        <f t="shared" si="44"/>
        <v>0</v>
      </c>
      <c r="CV32">
        <f t="shared" si="45"/>
        <v>0</v>
      </c>
      <c r="CW32">
        <f t="shared" si="46"/>
        <v>0</v>
      </c>
      <c r="CX32">
        <f t="shared" si="47"/>
        <v>0</v>
      </c>
    </row>
    <row r="33" spans="1:102" x14ac:dyDescent="0.45">
      <c r="A33" s="1">
        <v>42125</v>
      </c>
      <c r="B33">
        <f>Look_up!$L$2*PV_Profile!B33</f>
        <v>0</v>
      </c>
      <c r="C33">
        <f>Look_up!$L$2*PV_Profile!C33</f>
        <v>0</v>
      </c>
      <c r="D33">
        <f>Look_up!$L$2*PV_Profile!D33</f>
        <v>0</v>
      </c>
      <c r="E33">
        <f>Look_up!$L$2*PV_Profile!E33</f>
        <v>0</v>
      </c>
      <c r="F33">
        <f>Look_up!$L$2*PV_Profile!F33</f>
        <v>0</v>
      </c>
      <c r="G33">
        <f>Look_up!$L$2*PV_Profile!G33</f>
        <v>0</v>
      </c>
      <c r="H33">
        <f>Look_up!$L$2*PV_Profile!H33</f>
        <v>0</v>
      </c>
      <c r="I33">
        <f>Look_up!$L$2*PV_Profile!I33</f>
        <v>0</v>
      </c>
      <c r="J33">
        <f>Look_up!$L$2*PV_Profile!J33</f>
        <v>0</v>
      </c>
      <c r="K33">
        <f>Look_up!$L$2*PV_Profile!K33</f>
        <v>0</v>
      </c>
      <c r="L33">
        <f>Look_up!$L$2*PV_Profile!L33</f>
        <v>0</v>
      </c>
      <c r="M33">
        <f>Look_up!$L$2*PV_Profile!M33</f>
        <v>25.63991572419177</v>
      </c>
      <c r="N33">
        <f>Look_up!$L$2*PV_Profile!N33</f>
        <v>451.65697698768577</v>
      </c>
      <c r="O33">
        <f>Look_up!$L$2*PV_Profile!O33</f>
        <v>2072.8392637101883</v>
      </c>
      <c r="P33">
        <f>Look_up!$L$2*PV_Profile!P33</f>
        <v>7289.4280403877201</v>
      </c>
      <c r="Q33">
        <f>Look_up!$L$2*PV_Profile!Q33</f>
        <v>15671.806796049357</v>
      </c>
      <c r="R33">
        <f>Look_up!$L$2*PV_Profile!R33</f>
        <v>25543.125042332944</v>
      </c>
      <c r="S33">
        <f>Look_up!$L$2*PV_Profile!S33</f>
        <v>35237.922330361529</v>
      </c>
      <c r="T33">
        <f>Look_up!$L$2*PV_Profile!T33</f>
        <v>46676.874885528239</v>
      </c>
      <c r="U33">
        <f>Look_up!$L$2*PV_Profile!U33</f>
        <v>57510.873352194758</v>
      </c>
      <c r="V33">
        <f>Look_up!$L$2*PV_Profile!V33</f>
        <v>64000.434637048173</v>
      </c>
      <c r="W33">
        <f>Look_up!$L$2*PV_Profile!W33</f>
        <v>68422.777716638622</v>
      </c>
      <c r="X33">
        <f>Look_up!$L$2*PV_Profile!X33</f>
        <v>73115.868444770502</v>
      </c>
      <c r="Y33">
        <f>Look_up!$L$2*PV_Profile!Y33</f>
        <v>76333.57925309609</v>
      </c>
      <c r="Z33">
        <f>Look_up!$L$2*PV_Profile!Z33</f>
        <v>76413.851912324913</v>
      </c>
      <c r="AA33">
        <f>Look_up!$L$2*PV_Profile!AA33</f>
        <v>78393.993019186106</v>
      </c>
      <c r="AB33">
        <f>Look_up!$L$2*PV_Profile!AB33</f>
        <v>75664.673297876099</v>
      </c>
      <c r="AC33">
        <f>Look_up!$L$2*PV_Profile!AC33</f>
        <v>72789.304671998732</v>
      </c>
      <c r="AD33">
        <f>Look_up!$L$2*PV_Profile!AD33</f>
        <v>69798.211272650791</v>
      </c>
      <c r="AE33">
        <f>Look_up!$L$2*PV_Profile!AE33</f>
        <v>63685.606056473247</v>
      </c>
      <c r="AF33">
        <f>Look_up!$L$2*PV_Profile!AF33</f>
        <v>58000.299897345387</v>
      </c>
      <c r="AG33">
        <f>Look_up!$L$2*PV_Profile!AG33</f>
        <v>48208.66261992776</v>
      </c>
      <c r="AH33">
        <f>Look_up!$L$2*PV_Profile!AH33</f>
        <v>36421.845438926081</v>
      </c>
      <c r="AI33">
        <f>Look_up!$L$2*PV_Profile!AI33</f>
        <v>24400.768181759719</v>
      </c>
      <c r="AJ33">
        <f>Look_up!$L$2*PV_Profile!AJ33</f>
        <v>14681.908818974593</v>
      </c>
      <c r="AK33">
        <f>Look_up!$L$2*PV_Profile!AK33</f>
        <v>8281.6927789139427</v>
      </c>
      <c r="AL33">
        <f>Look_up!$L$2*PV_Profile!AL33</f>
        <v>3126.2453397325585</v>
      </c>
      <c r="AM33">
        <f>Look_up!$L$2*PV_Profile!AM33</f>
        <v>1274.1065813713756</v>
      </c>
      <c r="AN33">
        <f>Look_up!$L$2*PV_Profile!AN33</f>
        <v>9.8615060477660652</v>
      </c>
      <c r="AO33">
        <f>Look_up!$L$2*PV_Profile!AO33</f>
        <v>0</v>
      </c>
      <c r="AP33">
        <f>Look_up!$L$2*PV_Profile!AP33</f>
        <v>0</v>
      </c>
      <c r="AQ33">
        <f>Look_up!$L$2*PV_Profile!AQ33</f>
        <v>0</v>
      </c>
      <c r="AR33">
        <f>Look_up!$L$2*PV_Profile!AR33</f>
        <v>0</v>
      </c>
      <c r="AS33">
        <f>Look_up!$L$2*PV_Profile!AS33</f>
        <v>0</v>
      </c>
      <c r="AT33">
        <f>Look_up!$L$2*PV_Profile!AT33</f>
        <v>0</v>
      </c>
      <c r="AU33">
        <f>Look_up!$L$2*PV_Profile!AU33</f>
        <v>0</v>
      </c>
      <c r="AV33">
        <f>Look_up!$L$2*PV_Profile!AV33</f>
        <v>0</v>
      </c>
      <c r="AW33">
        <f>Look_up!$L$2*PV_Profile!AW33</f>
        <v>0</v>
      </c>
      <c r="AY33">
        <f t="shared" si="0"/>
        <v>78393.993019186106</v>
      </c>
      <c r="BA33">
        <f>IF(AY33=Look_up!$I$5,1,0)</f>
        <v>0</v>
      </c>
      <c r="BB33" s="1">
        <v>42125</v>
      </c>
      <c r="BC33">
        <f t="shared" si="48"/>
        <v>0</v>
      </c>
      <c r="BD33">
        <f t="shared" si="1"/>
        <v>0</v>
      </c>
      <c r="BE33">
        <f t="shared" si="2"/>
        <v>0</v>
      </c>
      <c r="BF33">
        <f t="shared" si="3"/>
        <v>0</v>
      </c>
      <c r="BG33">
        <f t="shared" si="4"/>
        <v>0</v>
      </c>
      <c r="BH33">
        <f t="shared" si="5"/>
        <v>0</v>
      </c>
      <c r="BI33">
        <f t="shared" si="6"/>
        <v>0</v>
      </c>
      <c r="BJ33">
        <f t="shared" si="7"/>
        <v>0</v>
      </c>
      <c r="BK33">
        <f t="shared" si="8"/>
        <v>0</v>
      </c>
      <c r="BL33">
        <f t="shared" si="9"/>
        <v>0</v>
      </c>
      <c r="BM33">
        <f t="shared" si="10"/>
        <v>0</v>
      </c>
      <c r="BN33">
        <f t="shared" si="11"/>
        <v>0</v>
      </c>
      <c r="BO33">
        <f t="shared" si="12"/>
        <v>0</v>
      </c>
      <c r="BP33">
        <f t="shared" si="13"/>
        <v>0</v>
      </c>
      <c r="BQ33">
        <f t="shared" si="14"/>
        <v>0</v>
      </c>
      <c r="BR33">
        <f t="shared" si="15"/>
        <v>0</v>
      </c>
      <c r="BS33">
        <f t="shared" si="16"/>
        <v>0</v>
      </c>
      <c r="BT33">
        <f t="shared" si="17"/>
        <v>0</v>
      </c>
      <c r="BU33">
        <f t="shared" si="18"/>
        <v>0</v>
      </c>
      <c r="BV33">
        <f t="shared" si="19"/>
        <v>0</v>
      </c>
      <c r="BW33">
        <f t="shared" si="20"/>
        <v>0</v>
      </c>
      <c r="BX33">
        <f t="shared" si="21"/>
        <v>0</v>
      </c>
      <c r="BY33">
        <f t="shared" si="22"/>
        <v>0</v>
      </c>
      <c r="BZ33">
        <f t="shared" si="23"/>
        <v>0</v>
      </c>
      <c r="CA33">
        <f t="shared" si="24"/>
        <v>0</v>
      </c>
      <c r="CB33">
        <f t="shared" si="25"/>
        <v>0</v>
      </c>
      <c r="CC33">
        <f t="shared" si="26"/>
        <v>0</v>
      </c>
      <c r="CD33">
        <f t="shared" si="27"/>
        <v>0</v>
      </c>
      <c r="CE33">
        <f t="shared" si="28"/>
        <v>0</v>
      </c>
      <c r="CF33">
        <f t="shared" si="29"/>
        <v>0</v>
      </c>
      <c r="CG33">
        <f t="shared" si="30"/>
        <v>0</v>
      </c>
      <c r="CH33">
        <f t="shared" si="31"/>
        <v>0</v>
      </c>
      <c r="CI33">
        <f t="shared" si="32"/>
        <v>0</v>
      </c>
      <c r="CJ33">
        <f t="shared" si="33"/>
        <v>0</v>
      </c>
      <c r="CK33">
        <f t="shared" si="34"/>
        <v>0</v>
      </c>
      <c r="CL33">
        <f t="shared" si="35"/>
        <v>0</v>
      </c>
      <c r="CM33">
        <f t="shared" si="36"/>
        <v>0</v>
      </c>
      <c r="CN33">
        <f t="shared" si="37"/>
        <v>0</v>
      </c>
      <c r="CO33">
        <f t="shared" si="38"/>
        <v>0</v>
      </c>
      <c r="CP33">
        <f t="shared" si="39"/>
        <v>0</v>
      </c>
      <c r="CQ33">
        <f t="shared" si="40"/>
        <v>0</v>
      </c>
      <c r="CR33">
        <f t="shared" si="41"/>
        <v>0</v>
      </c>
      <c r="CS33">
        <f t="shared" si="42"/>
        <v>0</v>
      </c>
      <c r="CT33">
        <f t="shared" si="43"/>
        <v>0</v>
      </c>
      <c r="CU33">
        <f t="shared" si="44"/>
        <v>0</v>
      </c>
      <c r="CV33">
        <f t="shared" si="45"/>
        <v>0</v>
      </c>
      <c r="CW33">
        <f t="shared" si="46"/>
        <v>0</v>
      </c>
      <c r="CX33">
        <f t="shared" si="47"/>
        <v>0</v>
      </c>
    </row>
    <row r="34" spans="1:102" x14ac:dyDescent="0.45">
      <c r="A34" s="1">
        <v>42126</v>
      </c>
      <c r="B34">
        <f>Look_up!$L$2*PV_Profile!B34</f>
        <v>0</v>
      </c>
      <c r="C34">
        <f>Look_up!$L$2*PV_Profile!C34</f>
        <v>0</v>
      </c>
      <c r="D34">
        <f>Look_up!$L$2*PV_Profile!D34</f>
        <v>0</v>
      </c>
      <c r="E34">
        <f>Look_up!$L$2*PV_Profile!E34</f>
        <v>0</v>
      </c>
      <c r="F34">
        <f>Look_up!$L$2*PV_Profile!F34</f>
        <v>0</v>
      </c>
      <c r="G34">
        <f>Look_up!$L$2*PV_Profile!G34</f>
        <v>0</v>
      </c>
      <c r="H34">
        <f>Look_up!$L$2*PV_Profile!H34</f>
        <v>0</v>
      </c>
      <c r="I34">
        <f>Look_up!$L$2*PV_Profile!I34</f>
        <v>0</v>
      </c>
      <c r="J34">
        <f>Look_up!$L$2*PV_Profile!J34</f>
        <v>0</v>
      </c>
      <c r="K34">
        <f>Look_up!$L$2*PV_Profile!K34</f>
        <v>0</v>
      </c>
      <c r="L34">
        <f>Look_up!$L$2*PV_Profile!L34</f>
        <v>0</v>
      </c>
      <c r="M34">
        <f>Look_up!$L$2*PV_Profile!M34</f>
        <v>7.8892048382128532</v>
      </c>
      <c r="N34">
        <f>Look_up!$L$2*PV_Profile!N34</f>
        <v>315.56819352851409</v>
      </c>
      <c r="O34">
        <f>Look_up!$L$2*PV_Profile!O34</f>
        <v>2569.8591685175979</v>
      </c>
      <c r="P34">
        <f>Look_up!$L$2*PV_Profile!P34</f>
        <v>7289.1815027365255</v>
      </c>
      <c r="Q34">
        <f>Look_up!$L$2*PV_Profile!Q34</f>
        <v>15189.480535253115</v>
      </c>
      <c r="R34">
        <f>Look_up!$L$2*PV_Profile!R34</f>
        <v>25213.011127383976</v>
      </c>
      <c r="S34">
        <f>Look_up!$L$2*PV_Profile!S34</f>
        <v>34995.42789664695</v>
      </c>
      <c r="T34">
        <f>Look_up!$L$2*PV_Profile!T34</f>
        <v>45865.667398039004</v>
      </c>
      <c r="U34">
        <f>Look_up!$L$2*PV_Profile!U34</f>
        <v>57233.814339782759</v>
      </c>
      <c r="V34">
        <f>Look_up!$L$2*PV_Profile!V34</f>
        <v>64119.364399984239</v>
      </c>
      <c r="W34">
        <f>Look_up!$L$2*PV_Profile!W34</f>
        <v>70880.906021635034</v>
      </c>
      <c r="X34">
        <f>Look_up!$L$2*PV_Profile!X34</f>
        <v>74949.714109413064</v>
      </c>
      <c r="Y34">
        <f>Look_up!$L$2*PV_Profile!Y34</f>
        <v>76836.269523880968</v>
      </c>
      <c r="Z34">
        <f>Look_up!$L$2*PV_Profile!Z34</f>
        <v>75940.351699441424</v>
      </c>
      <c r="AA34">
        <f>Look_up!$L$2*PV_Profile!AA34</f>
        <v>78864.386857664518</v>
      </c>
      <c r="AB34">
        <f>Look_up!$L$2*PV_Profile!AB34</f>
        <v>78007.126136932231</v>
      </c>
      <c r="AC34">
        <f>Look_up!$L$2*PV_Profile!AC34</f>
        <v>76618.77400799749</v>
      </c>
      <c r="AD34">
        <f>Look_up!$L$2*PV_Profile!AD34</f>
        <v>70255.785153267148</v>
      </c>
      <c r="AE34">
        <f>Look_up!$L$2*PV_Profile!AE34</f>
        <v>65571.323242927087</v>
      </c>
      <c r="AF34">
        <f>Look_up!$L$2*PV_Profile!AF34</f>
        <v>56624.521188621555</v>
      </c>
      <c r="AG34">
        <f>Look_up!$L$2*PV_Profile!AG34</f>
        <v>48397.411845682007</v>
      </c>
      <c r="AH34">
        <f>Look_up!$L$2*PV_Profile!AH34</f>
        <v>37699.551470004873</v>
      </c>
      <c r="AI34">
        <f>Look_up!$L$2*PV_Profile!AI34</f>
        <v>24071.098034582905</v>
      </c>
      <c r="AJ34">
        <f>Look_up!$L$2*PV_Profile!AJ34</f>
        <v>15562.787846691301</v>
      </c>
      <c r="AK34">
        <f>Look_up!$L$2*PV_Profile!AK34</f>
        <v>7298.9937012540531</v>
      </c>
      <c r="AL34">
        <f>Look_up!$L$2*PV_Profile!AL34</f>
        <v>3859.1031616722939</v>
      </c>
      <c r="AM34">
        <f>Look_up!$L$2*PV_Profile!AM34</f>
        <v>871.75713462252008</v>
      </c>
      <c r="AN34">
        <f>Look_up!$L$2*PV_Profile!AN34</f>
        <v>43.390626610170692</v>
      </c>
      <c r="AO34">
        <f>Look_up!$L$2*PV_Profile!AO34</f>
        <v>0</v>
      </c>
      <c r="AP34">
        <f>Look_up!$L$2*PV_Profile!AP34</f>
        <v>0</v>
      </c>
      <c r="AQ34">
        <f>Look_up!$L$2*PV_Profile!AQ34</f>
        <v>0</v>
      </c>
      <c r="AR34">
        <f>Look_up!$L$2*PV_Profile!AR34</f>
        <v>0</v>
      </c>
      <c r="AS34">
        <f>Look_up!$L$2*PV_Profile!AS34</f>
        <v>0</v>
      </c>
      <c r="AT34">
        <f>Look_up!$L$2*PV_Profile!AT34</f>
        <v>0</v>
      </c>
      <c r="AU34">
        <f>Look_up!$L$2*PV_Profile!AU34</f>
        <v>0</v>
      </c>
      <c r="AV34">
        <f>Look_up!$L$2*PV_Profile!AV34</f>
        <v>0</v>
      </c>
      <c r="AW34">
        <f>Look_up!$L$2*PV_Profile!AW34</f>
        <v>0</v>
      </c>
      <c r="AY34">
        <f t="shared" si="0"/>
        <v>78864.386857664518</v>
      </c>
      <c r="BA34">
        <f>IF(AY34=Look_up!$I$5,1,0)</f>
        <v>1</v>
      </c>
      <c r="BB34" s="1">
        <v>42126</v>
      </c>
      <c r="BC34">
        <f t="shared" si="48"/>
        <v>0</v>
      </c>
      <c r="BD34">
        <f t="shared" si="1"/>
        <v>0</v>
      </c>
      <c r="BE34">
        <f t="shared" si="2"/>
        <v>0</v>
      </c>
      <c r="BF34">
        <f t="shared" si="3"/>
        <v>0</v>
      </c>
      <c r="BG34">
        <f t="shared" si="4"/>
        <v>0</v>
      </c>
      <c r="BH34">
        <f t="shared" si="5"/>
        <v>0</v>
      </c>
      <c r="BI34">
        <f t="shared" si="6"/>
        <v>0</v>
      </c>
      <c r="BJ34">
        <f t="shared" si="7"/>
        <v>0</v>
      </c>
      <c r="BK34">
        <f t="shared" si="8"/>
        <v>0</v>
      </c>
      <c r="BL34">
        <f t="shared" si="9"/>
        <v>0</v>
      </c>
      <c r="BM34">
        <f t="shared" si="10"/>
        <v>0</v>
      </c>
      <c r="BN34">
        <f t="shared" si="11"/>
        <v>7.8892048382128532</v>
      </c>
      <c r="BO34">
        <f t="shared" si="12"/>
        <v>315.56819352851409</v>
      </c>
      <c r="BP34">
        <f t="shared" si="13"/>
        <v>2569.8591685175979</v>
      </c>
      <c r="BQ34">
        <f t="shared" si="14"/>
        <v>7289.1815027365255</v>
      </c>
      <c r="BR34">
        <f t="shared" si="15"/>
        <v>15189.480535253115</v>
      </c>
      <c r="BS34">
        <f t="shared" si="16"/>
        <v>25213.011127383976</v>
      </c>
      <c r="BT34">
        <f t="shared" si="17"/>
        <v>34995.42789664695</v>
      </c>
      <c r="BU34">
        <f t="shared" si="18"/>
        <v>45865.667398039004</v>
      </c>
      <c r="BV34">
        <f t="shared" si="19"/>
        <v>57233.814339782759</v>
      </c>
      <c r="BW34">
        <f t="shared" si="20"/>
        <v>64119.364399984239</v>
      </c>
      <c r="BX34">
        <f t="shared" si="21"/>
        <v>70880.906021635034</v>
      </c>
      <c r="BY34">
        <f t="shared" si="22"/>
        <v>74949.714109413064</v>
      </c>
      <c r="BZ34">
        <f t="shared" si="23"/>
        <v>76836.269523880968</v>
      </c>
      <c r="CA34">
        <f t="shared" si="24"/>
        <v>75940.351699441424</v>
      </c>
      <c r="CB34">
        <f t="shared" si="25"/>
        <v>78864.386857664518</v>
      </c>
      <c r="CC34">
        <f t="shared" si="26"/>
        <v>78007.126136932231</v>
      </c>
      <c r="CD34">
        <f t="shared" si="27"/>
        <v>76618.77400799749</v>
      </c>
      <c r="CE34">
        <f t="shared" si="28"/>
        <v>70255.785153267148</v>
      </c>
      <c r="CF34">
        <f t="shared" si="29"/>
        <v>65571.323242927087</v>
      </c>
      <c r="CG34">
        <f t="shared" si="30"/>
        <v>56624.521188621555</v>
      </c>
      <c r="CH34">
        <f t="shared" si="31"/>
        <v>48397.411845682007</v>
      </c>
      <c r="CI34">
        <f t="shared" si="32"/>
        <v>37699.551470004873</v>
      </c>
      <c r="CJ34">
        <f t="shared" si="33"/>
        <v>24071.098034582905</v>
      </c>
      <c r="CK34">
        <f t="shared" si="34"/>
        <v>15562.787846691301</v>
      </c>
      <c r="CL34">
        <f t="shared" si="35"/>
        <v>7298.9937012540531</v>
      </c>
      <c r="CM34">
        <f t="shared" si="36"/>
        <v>3859.1031616722939</v>
      </c>
      <c r="CN34">
        <f t="shared" si="37"/>
        <v>871.75713462252008</v>
      </c>
      <c r="CO34">
        <f t="shared" si="38"/>
        <v>43.390626610170692</v>
      </c>
      <c r="CP34">
        <f t="shared" si="39"/>
        <v>0</v>
      </c>
      <c r="CQ34">
        <f t="shared" si="40"/>
        <v>0</v>
      </c>
      <c r="CR34">
        <f t="shared" si="41"/>
        <v>0</v>
      </c>
      <c r="CS34">
        <f t="shared" si="42"/>
        <v>0</v>
      </c>
      <c r="CT34">
        <f t="shared" si="43"/>
        <v>0</v>
      </c>
      <c r="CU34">
        <f t="shared" si="44"/>
        <v>0</v>
      </c>
      <c r="CV34">
        <f t="shared" si="45"/>
        <v>0</v>
      </c>
      <c r="CW34">
        <f t="shared" si="46"/>
        <v>0</v>
      </c>
      <c r="CX34">
        <f t="shared" si="47"/>
        <v>0</v>
      </c>
    </row>
    <row r="35" spans="1:102" x14ac:dyDescent="0.45">
      <c r="A35" s="1">
        <v>42127</v>
      </c>
      <c r="B35">
        <f>Look_up!$L$2*PV_Profile!B35</f>
        <v>0</v>
      </c>
      <c r="C35">
        <f>Look_up!$L$2*PV_Profile!C35</f>
        <v>0</v>
      </c>
      <c r="D35">
        <f>Look_up!$L$2*PV_Profile!D35</f>
        <v>0</v>
      </c>
      <c r="E35">
        <f>Look_up!$L$2*PV_Profile!E35</f>
        <v>0</v>
      </c>
      <c r="F35">
        <f>Look_up!$L$2*PV_Profile!F35</f>
        <v>0</v>
      </c>
      <c r="G35">
        <f>Look_up!$L$2*PV_Profile!G35</f>
        <v>0</v>
      </c>
      <c r="H35">
        <f>Look_up!$L$2*PV_Profile!H35</f>
        <v>0</v>
      </c>
      <c r="I35">
        <f>Look_up!$L$2*PV_Profile!I35</f>
        <v>0</v>
      </c>
      <c r="J35">
        <f>Look_up!$L$2*PV_Profile!J35</f>
        <v>0</v>
      </c>
      <c r="K35">
        <f>Look_up!$L$2*PV_Profile!K35</f>
        <v>0</v>
      </c>
      <c r="L35">
        <f>Look_up!$L$2*PV_Profile!L35</f>
        <v>0</v>
      </c>
      <c r="M35">
        <f>Look_up!$L$2*PV_Profile!M35</f>
        <v>0</v>
      </c>
      <c r="N35">
        <f>Look_up!$L$2*PV_Profile!N35</f>
        <v>102.2674701249814</v>
      </c>
      <c r="O35">
        <f>Look_up!$L$2*PV_Profile!O35</f>
        <v>454.16983482504247</v>
      </c>
      <c r="P35">
        <f>Look_up!$L$2*PV_Profile!P35</f>
        <v>1748.9271403423697</v>
      </c>
      <c r="Q35">
        <f>Look_up!$L$2*PV_Profile!Q35</f>
        <v>5305.3295476736612</v>
      </c>
      <c r="R35">
        <f>Look_up!$L$2*PV_Profile!R35</f>
        <v>8540.663232547573</v>
      </c>
      <c r="S35">
        <f>Look_up!$L$2*PV_Profile!S35</f>
        <v>10654.787508706251</v>
      </c>
      <c r="T35">
        <f>Look_up!$L$2*PV_Profile!T35</f>
        <v>17898.903755009313</v>
      </c>
      <c r="U35">
        <f>Look_up!$L$2*PV_Profile!U35</f>
        <v>24685.884409853694</v>
      </c>
      <c r="V35">
        <f>Look_up!$L$2*PV_Profile!V35</f>
        <v>28708.064009869227</v>
      </c>
      <c r="W35">
        <f>Look_up!$L$2*PV_Profile!W35</f>
        <v>36874.070365613916</v>
      </c>
      <c r="X35">
        <f>Look_up!$L$2*PV_Profile!X35</f>
        <v>43975.370089887445</v>
      </c>
      <c r="Y35">
        <f>Look_up!$L$2*PV_Profile!Y35</f>
        <v>59465.363586102816</v>
      </c>
      <c r="Z35">
        <f>Look_up!$L$2*PV_Profile!Z35</f>
        <v>56202.67335297048</v>
      </c>
      <c r="AA35">
        <f>Look_up!$L$2*PV_Profile!AA35</f>
        <v>56699.539856572679</v>
      </c>
      <c r="AB35">
        <f>Look_up!$L$2*PV_Profile!AB35</f>
        <v>54534.179577881405</v>
      </c>
      <c r="AC35">
        <f>Look_up!$L$2*PV_Profile!AC35</f>
        <v>52261.642990499131</v>
      </c>
      <c r="AD35">
        <f>Look_up!$L$2*PV_Profile!AD35</f>
        <v>51779.963206210472</v>
      </c>
      <c r="AE35">
        <f>Look_up!$L$2*PV_Profile!AE35</f>
        <v>48743.94882061013</v>
      </c>
      <c r="AF35">
        <f>Look_up!$L$2*PV_Profile!AF35</f>
        <v>45721.382607331245</v>
      </c>
      <c r="AG35">
        <f>Look_up!$L$2*PV_Profile!AG35</f>
        <v>40781.659265354392</v>
      </c>
      <c r="AH35">
        <f>Look_up!$L$2*PV_Profile!AH35</f>
        <v>33181.089751930711</v>
      </c>
      <c r="AI35">
        <f>Look_up!$L$2*PV_Profile!AI35</f>
        <v>21249.441744979016</v>
      </c>
      <c r="AJ35">
        <f>Look_up!$L$2*PV_Profile!AJ35</f>
        <v>13068.657739801251</v>
      </c>
      <c r="AK35">
        <f>Look_up!$L$2*PV_Profile!AK35</f>
        <v>5411.7388503387037</v>
      </c>
      <c r="AL35">
        <f>Look_up!$L$2*PV_Profile!AL35</f>
        <v>1515.3993723119747</v>
      </c>
      <c r="AM35">
        <f>Look_up!$L$2*PV_Profile!AM35</f>
        <v>257.71402471495321</v>
      </c>
      <c r="AN35">
        <f>Look_up!$L$2*PV_Profile!AN35</f>
        <v>0</v>
      </c>
      <c r="AO35">
        <f>Look_up!$L$2*PV_Profile!AO35</f>
        <v>0</v>
      </c>
      <c r="AP35">
        <f>Look_up!$L$2*PV_Profile!AP35</f>
        <v>0</v>
      </c>
      <c r="AQ35">
        <f>Look_up!$L$2*PV_Profile!AQ35</f>
        <v>0</v>
      </c>
      <c r="AR35">
        <f>Look_up!$L$2*PV_Profile!AR35</f>
        <v>0</v>
      </c>
      <c r="AS35">
        <f>Look_up!$L$2*PV_Profile!AS35</f>
        <v>0</v>
      </c>
      <c r="AT35">
        <f>Look_up!$L$2*PV_Profile!AT35</f>
        <v>0</v>
      </c>
      <c r="AU35">
        <f>Look_up!$L$2*PV_Profile!AU35</f>
        <v>0</v>
      </c>
      <c r="AV35">
        <f>Look_up!$L$2*PV_Profile!AV35</f>
        <v>0</v>
      </c>
      <c r="AW35">
        <f>Look_up!$L$2*PV_Profile!AW35</f>
        <v>0</v>
      </c>
      <c r="AY35">
        <f t="shared" si="0"/>
        <v>59465.363586102816</v>
      </c>
      <c r="BA35">
        <f>IF(AY35=Look_up!$I$5,1,0)</f>
        <v>0</v>
      </c>
      <c r="BB35" s="1">
        <v>42127</v>
      </c>
      <c r="BC35">
        <f t="shared" si="48"/>
        <v>0</v>
      </c>
      <c r="BD35">
        <f t="shared" si="1"/>
        <v>0</v>
      </c>
      <c r="BE35">
        <f t="shared" si="2"/>
        <v>0</v>
      </c>
      <c r="BF35">
        <f t="shared" si="3"/>
        <v>0</v>
      </c>
      <c r="BG35">
        <f t="shared" si="4"/>
        <v>0</v>
      </c>
      <c r="BH35">
        <f t="shared" si="5"/>
        <v>0</v>
      </c>
      <c r="BI35">
        <f t="shared" si="6"/>
        <v>0</v>
      </c>
      <c r="BJ35">
        <f t="shared" si="7"/>
        <v>0</v>
      </c>
      <c r="BK35">
        <f t="shared" si="8"/>
        <v>0</v>
      </c>
      <c r="BL35">
        <f t="shared" si="9"/>
        <v>0</v>
      </c>
      <c r="BM35">
        <f t="shared" si="10"/>
        <v>0</v>
      </c>
      <c r="BN35">
        <f t="shared" si="11"/>
        <v>0</v>
      </c>
      <c r="BO35">
        <f t="shared" si="12"/>
        <v>0</v>
      </c>
      <c r="BP35">
        <f t="shared" si="13"/>
        <v>0</v>
      </c>
      <c r="BQ35">
        <f t="shared" si="14"/>
        <v>0</v>
      </c>
      <c r="BR35">
        <f t="shared" si="15"/>
        <v>0</v>
      </c>
      <c r="BS35">
        <f t="shared" si="16"/>
        <v>0</v>
      </c>
      <c r="BT35">
        <f t="shared" si="17"/>
        <v>0</v>
      </c>
      <c r="BU35">
        <f t="shared" si="18"/>
        <v>0</v>
      </c>
      <c r="BV35">
        <f t="shared" si="19"/>
        <v>0</v>
      </c>
      <c r="BW35">
        <f t="shared" si="20"/>
        <v>0</v>
      </c>
      <c r="BX35">
        <f t="shared" si="21"/>
        <v>0</v>
      </c>
      <c r="BY35">
        <f t="shared" si="22"/>
        <v>0</v>
      </c>
      <c r="BZ35">
        <f t="shared" si="23"/>
        <v>0</v>
      </c>
      <c r="CA35">
        <f t="shared" si="24"/>
        <v>0</v>
      </c>
      <c r="CB35">
        <f t="shared" si="25"/>
        <v>0</v>
      </c>
      <c r="CC35">
        <f t="shared" si="26"/>
        <v>0</v>
      </c>
      <c r="CD35">
        <f t="shared" si="27"/>
        <v>0</v>
      </c>
      <c r="CE35">
        <f t="shared" si="28"/>
        <v>0</v>
      </c>
      <c r="CF35">
        <f t="shared" si="29"/>
        <v>0</v>
      </c>
      <c r="CG35">
        <f t="shared" si="30"/>
        <v>0</v>
      </c>
      <c r="CH35">
        <f t="shared" si="31"/>
        <v>0</v>
      </c>
      <c r="CI35">
        <f t="shared" si="32"/>
        <v>0</v>
      </c>
      <c r="CJ35">
        <f t="shared" si="33"/>
        <v>0</v>
      </c>
      <c r="CK35">
        <f t="shared" si="34"/>
        <v>0</v>
      </c>
      <c r="CL35">
        <f t="shared" si="35"/>
        <v>0</v>
      </c>
      <c r="CM35">
        <f t="shared" si="36"/>
        <v>0</v>
      </c>
      <c r="CN35">
        <f t="shared" si="37"/>
        <v>0</v>
      </c>
      <c r="CO35">
        <f t="shared" si="38"/>
        <v>0</v>
      </c>
      <c r="CP35">
        <f t="shared" si="39"/>
        <v>0</v>
      </c>
      <c r="CQ35">
        <f t="shared" si="40"/>
        <v>0</v>
      </c>
      <c r="CR35">
        <f t="shared" si="41"/>
        <v>0</v>
      </c>
      <c r="CS35">
        <f t="shared" si="42"/>
        <v>0</v>
      </c>
      <c r="CT35">
        <f t="shared" si="43"/>
        <v>0</v>
      </c>
      <c r="CU35">
        <f t="shared" si="44"/>
        <v>0</v>
      </c>
      <c r="CV35">
        <f t="shared" si="45"/>
        <v>0</v>
      </c>
      <c r="CW35">
        <f t="shared" si="46"/>
        <v>0</v>
      </c>
      <c r="CX35">
        <f t="shared" si="47"/>
        <v>0</v>
      </c>
    </row>
    <row r="36" spans="1:102" x14ac:dyDescent="0.45">
      <c r="A36" s="1">
        <v>42128</v>
      </c>
      <c r="B36">
        <f>Look_up!$L$2*PV_Profile!B36</f>
        <v>0</v>
      </c>
      <c r="C36">
        <f>Look_up!$L$2*PV_Profile!C36</f>
        <v>0</v>
      </c>
      <c r="D36">
        <f>Look_up!$L$2*PV_Profile!D36</f>
        <v>0</v>
      </c>
      <c r="E36">
        <f>Look_up!$L$2*PV_Profile!E36</f>
        <v>0</v>
      </c>
      <c r="F36">
        <f>Look_up!$L$2*PV_Profile!F36</f>
        <v>0</v>
      </c>
      <c r="G36">
        <f>Look_up!$L$2*PV_Profile!G36</f>
        <v>0</v>
      </c>
      <c r="H36">
        <f>Look_up!$L$2*PV_Profile!H36</f>
        <v>0</v>
      </c>
      <c r="I36">
        <f>Look_up!$L$2*PV_Profile!I36</f>
        <v>0</v>
      </c>
      <c r="J36">
        <f>Look_up!$L$2*PV_Profile!J36</f>
        <v>0</v>
      </c>
      <c r="K36">
        <f>Look_up!$L$2*PV_Profile!K36</f>
        <v>0</v>
      </c>
      <c r="L36">
        <f>Look_up!$L$2*PV_Profile!L36</f>
        <v>0</v>
      </c>
      <c r="M36">
        <f>Look_up!$L$2*PV_Profile!M36</f>
        <v>61.360482074988845</v>
      </c>
      <c r="N36">
        <f>Look_up!$L$2*PV_Profile!N36</f>
        <v>137.03840996747508</v>
      </c>
      <c r="O36">
        <f>Look_up!$L$2*PV_Profile!O36</f>
        <v>247.48727770245506</v>
      </c>
      <c r="P36">
        <f>Look_up!$L$2*PV_Profile!P36</f>
        <v>1711.9574498921888</v>
      </c>
      <c r="Q36">
        <f>Look_up!$L$2*PV_Profile!Q36</f>
        <v>3716.2975968717001</v>
      </c>
      <c r="R36">
        <f>Look_up!$L$2*PV_Profile!R36</f>
        <v>7791.6051476171451</v>
      </c>
      <c r="S36">
        <f>Look_up!$L$2*PV_Profile!S36</f>
        <v>14468.443737136935</v>
      </c>
      <c r="T36">
        <f>Look_up!$L$2*PV_Profile!T36</f>
        <v>20394.945898349732</v>
      </c>
      <c r="U36">
        <f>Look_up!$L$2*PV_Profile!U36</f>
        <v>31083.17486978685</v>
      </c>
      <c r="V36">
        <f>Look_up!$L$2*PV_Profile!V36</f>
        <v>36920.141860905234</v>
      </c>
      <c r="W36">
        <f>Look_up!$L$2*PV_Profile!W36</f>
        <v>41529.541274378389</v>
      </c>
      <c r="X36">
        <f>Look_up!$L$2*PV_Profile!X36</f>
        <v>44337.857137745435</v>
      </c>
      <c r="Y36">
        <f>Look_up!$L$2*PV_Profile!Y36</f>
        <v>46173.404825283666</v>
      </c>
      <c r="Z36">
        <f>Look_up!$L$2*PV_Profile!Z36</f>
        <v>48536.652658666797</v>
      </c>
      <c r="AA36">
        <f>Look_up!$L$2*PV_Profile!AA36</f>
        <v>46564.731299716907</v>
      </c>
      <c r="AB36">
        <f>Look_up!$L$2*PV_Profile!AB36</f>
        <v>44306.512158152131</v>
      </c>
      <c r="AC36">
        <f>Look_up!$L$2*PV_Profile!AC36</f>
        <v>44928.298376512015</v>
      </c>
      <c r="AD36">
        <f>Look_up!$L$2*PV_Profile!AD36</f>
        <v>42401.933928279541</v>
      </c>
      <c r="AE36">
        <f>Look_up!$L$2*PV_Profile!AE36</f>
        <v>38264.089819552661</v>
      </c>
      <c r="AF36">
        <f>Look_up!$L$2*PV_Profile!AF36</f>
        <v>29780.185032924463</v>
      </c>
      <c r="AG36">
        <f>Look_up!$L$2*PV_Profile!AG36</f>
        <v>24888.987605521917</v>
      </c>
      <c r="AH36">
        <f>Look_up!$L$2*PV_Profile!AH36</f>
        <v>19917.050010455692</v>
      </c>
      <c r="AI36">
        <f>Look_up!$L$2*PV_Profile!AI36</f>
        <v>12047.261381928</v>
      </c>
      <c r="AJ36">
        <f>Look_up!$L$2*PV_Profile!AJ36</f>
        <v>6862.0961116511899</v>
      </c>
      <c r="AK36">
        <f>Look_up!$L$2*PV_Profile!AK36</f>
        <v>2923.5201684628432</v>
      </c>
      <c r="AL36">
        <f>Look_up!$L$2*PV_Profile!AL36</f>
        <v>581.23716645533182</v>
      </c>
      <c r="AM36">
        <f>Look_up!$L$2*PV_Profile!AM36</f>
        <v>49.088385659991083</v>
      </c>
      <c r="AN36">
        <f>Look_up!$L$2*PV_Profile!AN36</f>
        <v>0</v>
      </c>
      <c r="AO36">
        <f>Look_up!$L$2*PV_Profile!AO36</f>
        <v>0</v>
      </c>
      <c r="AP36">
        <f>Look_up!$L$2*PV_Profile!AP36</f>
        <v>0</v>
      </c>
      <c r="AQ36">
        <f>Look_up!$L$2*PV_Profile!AQ36</f>
        <v>0</v>
      </c>
      <c r="AR36">
        <f>Look_up!$L$2*PV_Profile!AR36</f>
        <v>0</v>
      </c>
      <c r="AS36">
        <f>Look_up!$L$2*PV_Profile!AS36</f>
        <v>0</v>
      </c>
      <c r="AT36">
        <f>Look_up!$L$2*PV_Profile!AT36</f>
        <v>0</v>
      </c>
      <c r="AU36">
        <f>Look_up!$L$2*PV_Profile!AU36</f>
        <v>0</v>
      </c>
      <c r="AV36">
        <f>Look_up!$L$2*PV_Profile!AV36</f>
        <v>0</v>
      </c>
      <c r="AW36">
        <f>Look_up!$L$2*PV_Profile!AW36</f>
        <v>0</v>
      </c>
      <c r="AY36">
        <f t="shared" si="0"/>
        <v>48536.652658666797</v>
      </c>
      <c r="BA36">
        <f>IF(AY36=Look_up!$I$5,1,0)</f>
        <v>0</v>
      </c>
      <c r="BB36" s="1">
        <v>42128</v>
      </c>
      <c r="BC36">
        <f t="shared" si="48"/>
        <v>0</v>
      </c>
      <c r="BD36">
        <f t="shared" si="1"/>
        <v>0</v>
      </c>
      <c r="BE36">
        <f t="shared" si="2"/>
        <v>0</v>
      </c>
      <c r="BF36">
        <f t="shared" si="3"/>
        <v>0</v>
      </c>
      <c r="BG36">
        <f t="shared" si="4"/>
        <v>0</v>
      </c>
      <c r="BH36">
        <f t="shared" si="5"/>
        <v>0</v>
      </c>
      <c r="BI36">
        <f t="shared" si="6"/>
        <v>0</v>
      </c>
      <c r="BJ36">
        <f t="shared" si="7"/>
        <v>0</v>
      </c>
      <c r="BK36">
        <f t="shared" si="8"/>
        <v>0</v>
      </c>
      <c r="BL36">
        <f t="shared" si="9"/>
        <v>0</v>
      </c>
      <c r="BM36">
        <f t="shared" si="10"/>
        <v>0</v>
      </c>
      <c r="BN36">
        <f t="shared" si="11"/>
        <v>0</v>
      </c>
      <c r="BO36">
        <f t="shared" si="12"/>
        <v>0</v>
      </c>
      <c r="BP36">
        <f t="shared" si="13"/>
        <v>0</v>
      </c>
      <c r="BQ36">
        <f t="shared" si="14"/>
        <v>0</v>
      </c>
      <c r="BR36">
        <f t="shared" si="15"/>
        <v>0</v>
      </c>
      <c r="BS36">
        <f t="shared" si="16"/>
        <v>0</v>
      </c>
      <c r="BT36">
        <f t="shared" si="17"/>
        <v>0</v>
      </c>
      <c r="BU36">
        <f t="shared" si="18"/>
        <v>0</v>
      </c>
      <c r="BV36">
        <f t="shared" si="19"/>
        <v>0</v>
      </c>
      <c r="BW36">
        <f t="shared" si="20"/>
        <v>0</v>
      </c>
      <c r="BX36">
        <f t="shared" si="21"/>
        <v>0</v>
      </c>
      <c r="BY36">
        <f t="shared" si="22"/>
        <v>0</v>
      </c>
      <c r="BZ36">
        <f t="shared" si="23"/>
        <v>0</v>
      </c>
      <c r="CA36">
        <f t="shared" si="24"/>
        <v>0</v>
      </c>
      <c r="CB36">
        <f t="shared" si="25"/>
        <v>0</v>
      </c>
      <c r="CC36">
        <f t="shared" si="26"/>
        <v>0</v>
      </c>
      <c r="CD36">
        <f t="shared" si="27"/>
        <v>0</v>
      </c>
      <c r="CE36">
        <f t="shared" si="28"/>
        <v>0</v>
      </c>
      <c r="CF36">
        <f t="shared" si="29"/>
        <v>0</v>
      </c>
      <c r="CG36">
        <f t="shared" si="30"/>
        <v>0</v>
      </c>
      <c r="CH36">
        <f t="shared" si="31"/>
        <v>0</v>
      </c>
      <c r="CI36">
        <f t="shared" si="32"/>
        <v>0</v>
      </c>
      <c r="CJ36">
        <f t="shared" si="33"/>
        <v>0</v>
      </c>
      <c r="CK36">
        <f t="shared" si="34"/>
        <v>0</v>
      </c>
      <c r="CL36">
        <f t="shared" si="35"/>
        <v>0</v>
      </c>
      <c r="CM36">
        <f t="shared" si="36"/>
        <v>0</v>
      </c>
      <c r="CN36">
        <f t="shared" si="37"/>
        <v>0</v>
      </c>
      <c r="CO36">
        <f t="shared" si="38"/>
        <v>0</v>
      </c>
      <c r="CP36">
        <f t="shared" si="39"/>
        <v>0</v>
      </c>
      <c r="CQ36">
        <f t="shared" si="40"/>
        <v>0</v>
      </c>
      <c r="CR36">
        <f t="shared" si="41"/>
        <v>0</v>
      </c>
      <c r="CS36">
        <f t="shared" si="42"/>
        <v>0</v>
      </c>
      <c r="CT36">
        <f t="shared" si="43"/>
        <v>0</v>
      </c>
      <c r="CU36">
        <f t="shared" si="44"/>
        <v>0</v>
      </c>
      <c r="CV36">
        <f t="shared" si="45"/>
        <v>0</v>
      </c>
      <c r="CW36">
        <f t="shared" si="46"/>
        <v>0</v>
      </c>
      <c r="CX36">
        <f t="shared" si="47"/>
        <v>0</v>
      </c>
    </row>
    <row r="37" spans="1:102" x14ac:dyDescent="0.45">
      <c r="A37" s="1">
        <v>42129</v>
      </c>
      <c r="B37">
        <f>Look_up!$L$2*PV_Profile!B37</f>
        <v>0</v>
      </c>
      <c r="C37">
        <f>Look_up!$L$2*PV_Profile!C37</f>
        <v>0</v>
      </c>
      <c r="D37">
        <f>Look_up!$L$2*PV_Profile!D37</f>
        <v>0</v>
      </c>
      <c r="E37">
        <f>Look_up!$L$2*PV_Profile!E37</f>
        <v>0</v>
      </c>
      <c r="F37">
        <f>Look_up!$L$2*PV_Profile!F37</f>
        <v>0</v>
      </c>
      <c r="G37">
        <f>Look_up!$L$2*PV_Profile!G37</f>
        <v>0</v>
      </c>
      <c r="H37">
        <f>Look_up!$L$2*PV_Profile!H37</f>
        <v>0</v>
      </c>
      <c r="I37">
        <f>Look_up!$L$2*PV_Profile!I37</f>
        <v>0</v>
      </c>
      <c r="J37">
        <f>Look_up!$L$2*PV_Profile!J37</f>
        <v>0</v>
      </c>
      <c r="K37">
        <f>Look_up!$L$2*PV_Profile!K37</f>
        <v>0</v>
      </c>
      <c r="L37">
        <f>Look_up!$L$2*PV_Profile!L37</f>
        <v>0</v>
      </c>
      <c r="M37">
        <f>Look_up!$L$2*PV_Profile!M37</f>
        <v>0</v>
      </c>
      <c r="N37">
        <f>Look_up!$L$2*PV_Profile!N37</f>
        <v>47.145303727616437</v>
      </c>
      <c r="O37">
        <f>Look_up!$L$2*PV_Profile!O37</f>
        <v>325.05715379225342</v>
      </c>
      <c r="P37">
        <f>Look_up!$L$2*PV_Profile!P37</f>
        <v>769.05137533986033</v>
      </c>
      <c r="Q37">
        <f>Look_up!$L$2*PV_Profile!Q37</f>
        <v>2208.7728197593483</v>
      </c>
      <c r="R37">
        <f>Look_up!$L$2*PV_Profile!R37</f>
        <v>3926.2015793032238</v>
      </c>
      <c r="S37">
        <f>Look_up!$L$2*PV_Profile!S37</f>
        <v>5330.8964152049066</v>
      </c>
      <c r="T37">
        <f>Look_up!$L$2*PV_Profile!T37</f>
        <v>7332.3730730209163</v>
      </c>
      <c r="U37">
        <f>Look_up!$L$2*PV_Profile!U37</f>
        <v>8845.0623573745816</v>
      </c>
      <c r="V37">
        <f>Look_up!$L$2*PV_Profile!V37</f>
        <v>13179.924747297229</v>
      </c>
      <c r="W37">
        <f>Look_up!$L$2*PV_Profile!W37</f>
        <v>16327.666344009092</v>
      </c>
      <c r="X37">
        <f>Look_up!$L$2*PV_Profile!X37</f>
        <v>19783.233025797152</v>
      </c>
      <c r="Y37">
        <f>Look_up!$L$2*PV_Profile!Y37</f>
        <v>23285.996145047895</v>
      </c>
      <c r="Z37">
        <f>Look_up!$L$2*PV_Profile!Z37</f>
        <v>23656.050985695136</v>
      </c>
      <c r="AA37">
        <f>Look_up!$L$2*PV_Profile!AA37</f>
        <v>25054.865442064631</v>
      </c>
      <c r="AB37">
        <f>Look_up!$L$2*PV_Profile!AB37</f>
        <v>26182.466567662668</v>
      </c>
      <c r="AC37">
        <f>Look_up!$L$2*PV_Profile!AC37</f>
        <v>33124.535840951612</v>
      </c>
      <c r="AD37">
        <f>Look_up!$L$2*PV_Profile!AD37</f>
        <v>37581.710125143734</v>
      </c>
      <c r="AE37">
        <f>Look_up!$L$2*PV_Profile!AE37</f>
        <v>40047.174294916789</v>
      </c>
      <c r="AF37">
        <f>Look_up!$L$2*PV_Profile!AF37</f>
        <v>35387.970623492751</v>
      </c>
      <c r="AG37">
        <f>Look_up!$L$2*PV_Profile!AG37</f>
        <v>30070.880316754723</v>
      </c>
      <c r="AH37">
        <f>Look_up!$L$2*PV_Profile!AH37</f>
        <v>27254.127387102366</v>
      </c>
      <c r="AI37">
        <f>Look_up!$L$2*PV_Profile!AI37</f>
        <v>18981.660594957546</v>
      </c>
      <c r="AJ37">
        <f>Look_up!$L$2*PV_Profile!AJ37</f>
        <v>13333.172551279515</v>
      </c>
      <c r="AK37">
        <f>Look_up!$L$2*PV_Profile!AK37</f>
        <v>6946.1599720939257</v>
      </c>
      <c r="AL37">
        <f>Look_up!$L$2*PV_Profile!AL37</f>
        <v>2932.6731070390301</v>
      </c>
      <c r="AM37">
        <f>Look_up!$L$2*PV_Profile!AM37</f>
        <v>830.41185741484912</v>
      </c>
      <c r="AN37">
        <f>Look_up!$L$2*PV_Profile!AN37</f>
        <v>130.9023617599762</v>
      </c>
      <c r="AO37">
        <f>Look_up!$L$2*PV_Profile!AO37</f>
        <v>8.1813976099985126</v>
      </c>
      <c r="AP37">
        <f>Look_up!$L$2*PV_Profile!AP37</f>
        <v>0</v>
      </c>
      <c r="AQ37">
        <f>Look_up!$L$2*PV_Profile!AQ37</f>
        <v>0</v>
      </c>
      <c r="AR37">
        <f>Look_up!$L$2*PV_Profile!AR37</f>
        <v>0</v>
      </c>
      <c r="AS37">
        <f>Look_up!$L$2*PV_Profile!AS37</f>
        <v>0</v>
      </c>
      <c r="AT37">
        <f>Look_up!$L$2*PV_Profile!AT37</f>
        <v>0</v>
      </c>
      <c r="AU37">
        <f>Look_up!$L$2*PV_Profile!AU37</f>
        <v>0</v>
      </c>
      <c r="AV37">
        <f>Look_up!$L$2*PV_Profile!AV37</f>
        <v>0</v>
      </c>
      <c r="AW37">
        <f>Look_up!$L$2*PV_Profile!AW37</f>
        <v>0</v>
      </c>
      <c r="AY37">
        <f t="shared" si="0"/>
        <v>40047.174294916789</v>
      </c>
      <c r="BA37">
        <f>IF(AY37=Look_up!$I$5,1,0)</f>
        <v>0</v>
      </c>
      <c r="BB37" s="1">
        <v>42129</v>
      </c>
      <c r="BC37">
        <f t="shared" si="48"/>
        <v>0</v>
      </c>
      <c r="BD37">
        <f t="shared" si="1"/>
        <v>0</v>
      </c>
      <c r="BE37">
        <f t="shared" si="2"/>
        <v>0</v>
      </c>
      <c r="BF37">
        <f t="shared" si="3"/>
        <v>0</v>
      </c>
      <c r="BG37">
        <f t="shared" si="4"/>
        <v>0</v>
      </c>
      <c r="BH37">
        <f t="shared" si="5"/>
        <v>0</v>
      </c>
      <c r="BI37">
        <f t="shared" si="6"/>
        <v>0</v>
      </c>
      <c r="BJ37">
        <f t="shared" si="7"/>
        <v>0</v>
      </c>
      <c r="BK37">
        <f t="shared" si="8"/>
        <v>0</v>
      </c>
      <c r="BL37">
        <f t="shared" si="9"/>
        <v>0</v>
      </c>
      <c r="BM37">
        <f t="shared" si="10"/>
        <v>0</v>
      </c>
      <c r="BN37">
        <f t="shared" si="11"/>
        <v>0</v>
      </c>
      <c r="BO37">
        <f t="shared" si="12"/>
        <v>0</v>
      </c>
      <c r="BP37">
        <f t="shared" si="13"/>
        <v>0</v>
      </c>
      <c r="BQ37">
        <f t="shared" si="14"/>
        <v>0</v>
      </c>
      <c r="BR37">
        <f t="shared" si="15"/>
        <v>0</v>
      </c>
      <c r="BS37">
        <f t="shared" si="16"/>
        <v>0</v>
      </c>
      <c r="BT37">
        <f t="shared" si="17"/>
        <v>0</v>
      </c>
      <c r="BU37">
        <f t="shared" si="18"/>
        <v>0</v>
      </c>
      <c r="BV37">
        <f t="shared" si="19"/>
        <v>0</v>
      </c>
      <c r="BW37">
        <f t="shared" si="20"/>
        <v>0</v>
      </c>
      <c r="BX37">
        <f t="shared" si="21"/>
        <v>0</v>
      </c>
      <c r="BY37">
        <f t="shared" si="22"/>
        <v>0</v>
      </c>
      <c r="BZ37">
        <f t="shared" si="23"/>
        <v>0</v>
      </c>
      <c r="CA37">
        <f t="shared" si="24"/>
        <v>0</v>
      </c>
      <c r="CB37">
        <f t="shared" si="25"/>
        <v>0</v>
      </c>
      <c r="CC37">
        <f t="shared" si="26"/>
        <v>0</v>
      </c>
      <c r="CD37">
        <f t="shared" si="27"/>
        <v>0</v>
      </c>
      <c r="CE37">
        <f t="shared" si="28"/>
        <v>0</v>
      </c>
      <c r="CF37">
        <f t="shared" si="29"/>
        <v>0</v>
      </c>
      <c r="CG37">
        <f t="shared" si="30"/>
        <v>0</v>
      </c>
      <c r="CH37">
        <f t="shared" si="31"/>
        <v>0</v>
      </c>
      <c r="CI37">
        <f t="shared" si="32"/>
        <v>0</v>
      </c>
      <c r="CJ37">
        <f t="shared" si="33"/>
        <v>0</v>
      </c>
      <c r="CK37">
        <f t="shared" si="34"/>
        <v>0</v>
      </c>
      <c r="CL37">
        <f t="shared" si="35"/>
        <v>0</v>
      </c>
      <c r="CM37">
        <f t="shared" si="36"/>
        <v>0</v>
      </c>
      <c r="CN37">
        <f t="shared" si="37"/>
        <v>0</v>
      </c>
      <c r="CO37">
        <f t="shared" si="38"/>
        <v>0</v>
      </c>
      <c r="CP37">
        <f t="shared" si="39"/>
        <v>0</v>
      </c>
      <c r="CQ37">
        <f t="shared" si="40"/>
        <v>0</v>
      </c>
      <c r="CR37">
        <f t="shared" si="41"/>
        <v>0</v>
      </c>
      <c r="CS37">
        <f t="shared" si="42"/>
        <v>0</v>
      </c>
      <c r="CT37">
        <f t="shared" si="43"/>
        <v>0</v>
      </c>
      <c r="CU37">
        <f t="shared" si="44"/>
        <v>0</v>
      </c>
      <c r="CV37">
        <f t="shared" si="45"/>
        <v>0</v>
      </c>
      <c r="CW37">
        <f t="shared" si="46"/>
        <v>0</v>
      </c>
      <c r="CX37">
        <f t="shared" si="47"/>
        <v>0</v>
      </c>
    </row>
    <row r="38" spans="1:102" x14ac:dyDescent="0.45">
      <c r="A38" s="1">
        <v>42130</v>
      </c>
      <c r="B38">
        <f>Look_up!$L$2*PV_Profile!B38</f>
        <v>0</v>
      </c>
      <c r="C38">
        <f>Look_up!$L$2*PV_Profile!C38</f>
        <v>0</v>
      </c>
      <c r="D38">
        <f>Look_up!$L$2*PV_Profile!D38</f>
        <v>0</v>
      </c>
      <c r="E38">
        <f>Look_up!$L$2*PV_Profile!E38</f>
        <v>0</v>
      </c>
      <c r="F38">
        <f>Look_up!$L$2*PV_Profile!F38</f>
        <v>0</v>
      </c>
      <c r="G38">
        <f>Look_up!$L$2*PV_Profile!G38</f>
        <v>0</v>
      </c>
      <c r="H38">
        <f>Look_up!$L$2*PV_Profile!H38</f>
        <v>0</v>
      </c>
      <c r="I38">
        <f>Look_up!$L$2*PV_Profile!I38</f>
        <v>0</v>
      </c>
      <c r="J38">
        <f>Look_up!$L$2*PV_Profile!J38</f>
        <v>0</v>
      </c>
      <c r="K38">
        <f>Look_up!$L$2*PV_Profile!K38</f>
        <v>0</v>
      </c>
      <c r="L38">
        <f>Look_up!$L$2*PV_Profile!L38</f>
        <v>0</v>
      </c>
      <c r="M38">
        <f>Look_up!$L$2*PV_Profile!M38</f>
        <v>10.226747012498141</v>
      </c>
      <c r="N38">
        <f>Look_up!$L$2*PV_Profile!N38</f>
        <v>392.45141660461621</v>
      </c>
      <c r="O38">
        <f>Look_up!$L$2*PV_Profile!O38</f>
        <v>2646.6309930994566</v>
      </c>
      <c r="P38">
        <f>Look_up!$L$2*PV_Profile!P38</f>
        <v>2563.8966097683465</v>
      </c>
      <c r="Q38">
        <f>Look_up!$L$2*PV_Profile!Q38</f>
        <v>3745.1370234469441</v>
      </c>
      <c r="R38">
        <f>Look_up!$L$2*PV_Profile!R38</f>
        <v>6460.4917564703883</v>
      </c>
      <c r="S38">
        <f>Look_up!$L$2*PV_Profile!S38</f>
        <v>9076.6470434725979</v>
      </c>
      <c r="T38">
        <f>Look_up!$L$2*PV_Profile!T38</f>
        <v>13762.389123394059</v>
      </c>
      <c r="U38">
        <f>Look_up!$L$2*PV_Profile!U38</f>
        <v>20632.410963979935</v>
      </c>
      <c r="V38">
        <f>Look_up!$L$2*PV_Profile!V38</f>
        <v>23120.169442240236</v>
      </c>
      <c r="W38">
        <f>Look_up!$L$2*PV_Profile!W38</f>
        <v>19510.639084179013</v>
      </c>
      <c r="X38">
        <f>Look_up!$L$2*PV_Profile!X38</f>
        <v>23516.813825119978</v>
      </c>
      <c r="Y38">
        <f>Look_up!$L$2*PV_Profile!Y38</f>
        <v>23957.99569123915</v>
      </c>
      <c r="Z38">
        <f>Look_up!$L$2*PV_Profile!Z38</f>
        <v>27696.99666647859</v>
      </c>
      <c r="AA38">
        <f>Look_up!$L$2*PV_Profile!AA38</f>
        <v>28906.514035646745</v>
      </c>
      <c r="AB38">
        <f>Look_up!$L$2*PV_Profile!AB38</f>
        <v>23671.749042359323</v>
      </c>
      <c r="AC38">
        <f>Look_up!$L$2*PV_Profile!AC38</f>
        <v>29947.648015254115</v>
      </c>
      <c r="AD38">
        <f>Look_up!$L$2*PV_Profile!AD38</f>
        <v>25802.594049883432</v>
      </c>
      <c r="AE38">
        <f>Look_up!$L$2*PV_Profile!AE38</f>
        <v>24323.959833081397</v>
      </c>
      <c r="AF38">
        <f>Look_up!$L$2*PV_Profile!AF38</f>
        <v>21793.964889659477</v>
      </c>
      <c r="AG38">
        <f>Look_up!$L$2*PV_Profile!AG38</f>
        <v>16719.606423263089</v>
      </c>
      <c r="AH38">
        <f>Look_up!$L$2*PV_Profile!AH38</f>
        <v>13886.695233330976</v>
      </c>
      <c r="AI38">
        <f>Look_up!$L$2*PV_Profile!AI38</f>
        <v>7820.5979753975789</v>
      </c>
      <c r="AJ38">
        <f>Look_up!$L$2*PV_Profile!AJ38</f>
        <v>4375.7693779726415</v>
      </c>
      <c r="AK38">
        <f>Look_up!$L$2*PV_Profile!AK38</f>
        <v>1658.8294991622606</v>
      </c>
      <c r="AL38">
        <f>Look_up!$L$2*PV_Profile!AL38</f>
        <v>513.02476388196931</v>
      </c>
      <c r="AM38">
        <f>Look_up!$L$2*PV_Profile!AM38</f>
        <v>319.22790799512956</v>
      </c>
      <c r="AN38">
        <f>Look_up!$L$2*PV_Profile!AN38</f>
        <v>4.0906988049992563</v>
      </c>
      <c r="AO38">
        <f>Look_up!$L$2*PV_Profile!AO38</f>
        <v>0</v>
      </c>
      <c r="AP38">
        <f>Look_up!$L$2*PV_Profile!AP38</f>
        <v>0</v>
      </c>
      <c r="AQ38">
        <f>Look_up!$L$2*PV_Profile!AQ38</f>
        <v>0</v>
      </c>
      <c r="AR38">
        <f>Look_up!$L$2*PV_Profile!AR38</f>
        <v>0</v>
      </c>
      <c r="AS38">
        <f>Look_up!$L$2*PV_Profile!AS38</f>
        <v>0</v>
      </c>
      <c r="AT38">
        <f>Look_up!$L$2*PV_Profile!AT38</f>
        <v>0</v>
      </c>
      <c r="AU38">
        <f>Look_up!$L$2*PV_Profile!AU38</f>
        <v>0</v>
      </c>
      <c r="AV38">
        <f>Look_up!$L$2*PV_Profile!AV38</f>
        <v>0</v>
      </c>
      <c r="AW38">
        <f>Look_up!$L$2*PV_Profile!AW38</f>
        <v>0</v>
      </c>
      <c r="AY38">
        <f t="shared" si="0"/>
        <v>29947.648015254115</v>
      </c>
      <c r="BA38">
        <f>IF(AY38=Look_up!$I$5,1,0)</f>
        <v>0</v>
      </c>
      <c r="BB38" s="1">
        <v>42130</v>
      </c>
      <c r="BC38">
        <f t="shared" si="48"/>
        <v>0</v>
      </c>
      <c r="BD38">
        <f t="shared" si="1"/>
        <v>0</v>
      </c>
      <c r="BE38">
        <f t="shared" si="2"/>
        <v>0</v>
      </c>
      <c r="BF38">
        <f t="shared" si="3"/>
        <v>0</v>
      </c>
      <c r="BG38">
        <f t="shared" si="4"/>
        <v>0</v>
      </c>
      <c r="BH38">
        <f t="shared" si="5"/>
        <v>0</v>
      </c>
      <c r="BI38">
        <f t="shared" si="6"/>
        <v>0</v>
      </c>
      <c r="BJ38">
        <f t="shared" si="7"/>
        <v>0</v>
      </c>
      <c r="BK38">
        <f t="shared" si="8"/>
        <v>0</v>
      </c>
      <c r="BL38">
        <f t="shared" si="9"/>
        <v>0</v>
      </c>
      <c r="BM38">
        <f t="shared" si="10"/>
        <v>0</v>
      </c>
      <c r="BN38">
        <f t="shared" si="11"/>
        <v>0</v>
      </c>
      <c r="BO38">
        <f t="shared" si="12"/>
        <v>0</v>
      </c>
      <c r="BP38">
        <f t="shared" si="13"/>
        <v>0</v>
      </c>
      <c r="BQ38">
        <f t="shared" si="14"/>
        <v>0</v>
      </c>
      <c r="BR38">
        <f t="shared" si="15"/>
        <v>0</v>
      </c>
      <c r="BS38">
        <f t="shared" si="16"/>
        <v>0</v>
      </c>
      <c r="BT38">
        <f t="shared" si="17"/>
        <v>0</v>
      </c>
      <c r="BU38">
        <f t="shared" si="18"/>
        <v>0</v>
      </c>
      <c r="BV38">
        <f t="shared" si="19"/>
        <v>0</v>
      </c>
      <c r="BW38">
        <f t="shared" si="20"/>
        <v>0</v>
      </c>
      <c r="BX38">
        <f t="shared" si="21"/>
        <v>0</v>
      </c>
      <c r="BY38">
        <f t="shared" si="22"/>
        <v>0</v>
      </c>
      <c r="BZ38">
        <f t="shared" si="23"/>
        <v>0</v>
      </c>
      <c r="CA38">
        <f t="shared" si="24"/>
        <v>0</v>
      </c>
      <c r="CB38">
        <f t="shared" si="25"/>
        <v>0</v>
      </c>
      <c r="CC38">
        <f t="shared" si="26"/>
        <v>0</v>
      </c>
      <c r="CD38">
        <f t="shared" si="27"/>
        <v>0</v>
      </c>
      <c r="CE38">
        <f t="shared" si="28"/>
        <v>0</v>
      </c>
      <c r="CF38">
        <f t="shared" si="29"/>
        <v>0</v>
      </c>
      <c r="CG38">
        <f t="shared" si="30"/>
        <v>0</v>
      </c>
      <c r="CH38">
        <f t="shared" si="31"/>
        <v>0</v>
      </c>
      <c r="CI38">
        <f t="shared" si="32"/>
        <v>0</v>
      </c>
      <c r="CJ38">
        <f t="shared" si="33"/>
        <v>0</v>
      </c>
      <c r="CK38">
        <f t="shared" si="34"/>
        <v>0</v>
      </c>
      <c r="CL38">
        <f t="shared" si="35"/>
        <v>0</v>
      </c>
      <c r="CM38">
        <f t="shared" si="36"/>
        <v>0</v>
      </c>
      <c r="CN38">
        <f t="shared" si="37"/>
        <v>0</v>
      </c>
      <c r="CO38">
        <f t="shared" si="38"/>
        <v>0</v>
      </c>
      <c r="CP38">
        <f t="shared" si="39"/>
        <v>0</v>
      </c>
      <c r="CQ38">
        <f t="shared" si="40"/>
        <v>0</v>
      </c>
      <c r="CR38">
        <f t="shared" si="41"/>
        <v>0</v>
      </c>
      <c r="CS38">
        <f t="shared" si="42"/>
        <v>0</v>
      </c>
      <c r="CT38">
        <f t="shared" si="43"/>
        <v>0</v>
      </c>
      <c r="CU38">
        <f t="shared" si="44"/>
        <v>0</v>
      </c>
      <c r="CV38">
        <f t="shared" si="45"/>
        <v>0</v>
      </c>
      <c r="CW38">
        <f t="shared" si="46"/>
        <v>0</v>
      </c>
      <c r="CX38">
        <f t="shared" si="47"/>
        <v>0</v>
      </c>
    </row>
    <row r="39" spans="1:102" x14ac:dyDescent="0.45">
      <c r="A39" s="1">
        <v>42131</v>
      </c>
      <c r="B39">
        <f>Look_up!$L$2*PV_Profile!B39</f>
        <v>0</v>
      </c>
      <c r="C39">
        <f>Look_up!$L$2*PV_Profile!C39</f>
        <v>0</v>
      </c>
      <c r="D39">
        <f>Look_up!$L$2*PV_Profile!D39</f>
        <v>0</v>
      </c>
      <c r="E39">
        <f>Look_up!$L$2*PV_Profile!E39</f>
        <v>0</v>
      </c>
      <c r="F39">
        <f>Look_up!$L$2*PV_Profile!F39</f>
        <v>0</v>
      </c>
      <c r="G39">
        <f>Look_up!$L$2*PV_Profile!G39</f>
        <v>0</v>
      </c>
      <c r="H39">
        <f>Look_up!$L$2*PV_Profile!H39</f>
        <v>0</v>
      </c>
      <c r="I39">
        <f>Look_up!$L$2*PV_Profile!I39</f>
        <v>0</v>
      </c>
      <c r="J39">
        <f>Look_up!$L$2*PV_Profile!J39</f>
        <v>0</v>
      </c>
      <c r="K39">
        <f>Look_up!$L$2*PV_Profile!K39</f>
        <v>0</v>
      </c>
      <c r="L39">
        <f>Look_up!$L$2*PV_Profile!L39</f>
        <v>0</v>
      </c>
      <c r="M39">
        <f>Look_up!$L$2*PV_Profile!M39</f>
        <v>0</v>
      </c>
      <c r="N39">
        <f>Look_up!$L$2*PV_Profile!N39</f>
        <v>4.0906988049992563</v>
      </c>
      <c r="O39">
        <f>Look_up!$L$2*PV_Profile!O39</f>
        <v>229.07913307995835</v>
      </c>
      <c r="P39">
        <f>Look_up!$L$2*PV_Profile!P39</f>
        <v>627.9222665673858</v>
      </c>
      <c r="Q39">
        <f>Look_up!$L$2*PV_Profile!Q39</f>
        <v>1564.6922929122156</v>
      </c>
      <c r="R39">
        <f>Look_up!$L$2*PV_Profile!R39</f>
        <v>3562.7941242141023</v>
      </c>
      <c r="S39">
        <f>Look_up!$L$2*PV_Profile!S39</f>
        <v>4270.5872849490988</v>
      </c>
      <c r="T39">
        <f>Look_up!$L$2*PV_Profile!T39</f>
        <v>5175.3987268798719</v>
      </c>
      <c r="U39">
        <f>Look_up!$L$2*PV_Profile!U39</f>
        <v>4921.5708660296687</v>
      </c>
      <c r="V39">
        <f>Look_up!$L$2*PV_Profile!V39</f>
        <v>5583.7527350889231</v>
      </c>
      <c r="W39">
        <f>Look_up!$L$2*PV_Profile!W39</f>
        <v>8232.5313450610047</v>
      </c>
      <c r="X39">
        <f>Look_up!$L$2*PV_Profile!X39</f>
        <v>14082.384037415128</v>
      </c>
      <c r="Y39">
        <f>Look_up!$L$2*PV_Profile!Y39</f>
        <v>11647.088771328945</v>
      </c>
      <c r="Z39">
        <f>Look_up!$L$2*PV_Profile!Z39</f>
        <v>10889.491352643083</v>
      </c>
      <c r="AA39">
        <f>Look_up!$L$2*PV_Profile!AA39</f>
        <v>12437.104978044426</v>
      </c>
      <c r="AB39">
        <f>Look_up!$L$2*PV_Profile!AB39</f>
        <v>11993.366425172133</v>
      </c>
      <c r="AC39">
        <f>Look_up!$L$2*PV_Profile!AC39</f>
        <v>14842.538142854113</v>
      </c>
      <c r="AD39">
        <f>Look_up!$L$2*PV_Profile!AD39</f>
        <v>27231.730811144993</v>
      </c>
      <c r="AE39">
        <f>Look_up!$L$2*PV_Profile!AE39</f>
        <v>33615.419697551508</v>
      </c>
      <c r="AF39">
        <f>Look_up!$L$2*PV_Profile!AF39</f>
        <v>29272.01797387343</v>
      </c>
      <c r="AG39">
        <f>Look_up!$L$2*PV_Profile!AG39</f>
        <v>18796.607607766397</v>
      </c>
      <c r="AH39">
        <f>Look_up!$L$2*PV_Profile!AH39</f>
        <v>12623.896512227708</v>
      </c>
      <c r="AI39">
        <f>Look_up!$L$2*PV_Profile!AI39</f>
        <v>10795.91661747873</v>
      </c>
      <c r="AJ39">
        <f>Look_up!$L$2*PV_Profile!AJ39</f>
        <v>8805.2803114959625</v>
      </c>
      <c r="AK39">
        <f>Look_up!$L$2*PV_Profile!AK39</f>
        <v>4999.038474649341</v>
      </c>
      <c r="AL39">
        <f>Look_up!$L$2*PV_Profile!AL39</f>
        <v>2245.7425102095299</v>
      </c>
      <c r="AM39">
        <f>Look_up!$L$2*PV_Profile!AM39</f>
        <v>1192.3875679222208</v>
      </c>
      <c r="AN39">
        <f>Look_up!$L$2*PV_Profile!AN39</f>
        <v>143.17445817497398</v>
      </c>
      <c r="AO39">
        <f>Look_up!$L$2*PV_Profile!AO39</f>
        <v>0</v>
      </c>
      <c r="AP39">
        <f>Look_up!$L$2*PV_Profile!AP39</f>
        <v>0</v>
      </c>
      <c r="AQ39">
        <f>Look_up!$L$2*PV_Profile!AQ39</f>
        <v>0</v>
      </c>
      <c r="AR39">
        <f>Look_up!$L$2*PV_Profile!AR39</f>
        <v>0</v>
      </c>
      <c r="AS39">
        <f>Look_up!$L$2*PV_Profile!AS39</f>
        <v>0</v>
      </c>
      <c r="AT39">
        <f>Look_up!$L$2*PV_Profile!AT39</f>
        <v>0</v>
      </c>
      <c r="AU39">
        <f>Look_up!$L$2*PV_Profile!AU39</f>
        <v>0</v>
      </c>
      <c r="AV39">
        <f>Look_up!$L$2*PV_Profile!AV39</f>
        <v>0</v>
      </c>
      <c r="AW39">
        <f>Look_up!$L$2*PV_Profile!AW39</f>
        <v>0</v>
      </c>
      <c r="AY39">
        <f t="shared" si="0"/>
        <v>33615.419697551508</v>
      </c>
      <c r="BA39">
        <f>IF(AY39=Look_up!$I$5,1,0)</f>
        <v>0</v>
      </c>
      <c r="BB39" s="1">
        <v>42131</v>
      </c>
      <c r="BC39">
        <f t="shared" si="48"/>
        <v>0</v>
      </c>
      <c r="BD39">
        <f t="shared" si="1"/>
        <v>0</v>
      </c>
      <c r="BE39">
        <f t="shared" si="2"/>
        <v>0</v>
      </c>
      <c r="BF39">
        <f t="shared" si="3"/>
        <v>0</v>
      </c>
      <c r="BG39">
        <f t="shared" si="4"/>
        <v>0</v>
      </c>
      <c r="BH39">
        <f t="shared" si="5"/>
        <v>0</v>
      </c>
      <c r="BI39">
        <f t="shared" si="6"/>
        <v>0</v>
      </c>
      <c r="BJ39">
        <f t="shared" si="7"/>
        <v>0</v>
      </c>
      <c r="BK39">
        <f t="shared" si="8"/>
        <v>0</v>
      </c>
      <c r="BL39">
        <f t="shared" si="9"/>
        <v>0</v>
      </c>
      <c r="BM39">
        <f t="shared" si="10"/>
        <v>0</v>
      </c>
      <c r="BN39">
        <f t="shared" si="11"/>
        <v>0</v>
      </c>
      <c r="BO39">
        <f t="shared" si="12"/>
        <v>0</v>
      </c>
      <c r="BP39">
        <f t="shared" si="13"/>
        <v>0</v>
      </c>
      <c r="BQ39">
        <f t="shared" si="14"/>
        <v>0</v>
      </c>
      <c r="BR39">
        <f t="shared" si="15"/>
        <v>0</v>
      </c>
      <c r="BS39">
        <f t="shared" si="16"/>
        <v>0</v>
      </c>
      <c r="BT39">
        <f t="shared" si="17"/>
        <v>0</v>
      </c>
      <c r="BU39">
        <f t="shared" si="18"/>
        <v>0</v>
      </c>
      <c r="BV39">
        <f t="shared" si="19"/>
        <v>0</v>
      </c>
      <c r="BW39">
        <f t="shared" si="20"/>
        <v>0</v>
      </c>
      <c r="BX39">
        <f t="shared" si="21"/>
        <v>0</v>
      </c>
      <c r="BY39">
        <f t="shared" si="22"/>
        <v>0</v>
      </c>
      <c r="BZ39">
        <f t="shared" si="23"/>
        <v>0</v>
      </c>
      <c r="CA39">
        <f t="shared" si="24"/>
        <v>0</v>
      </c>
      <c r="CB39">
        <f t="shared" si="25"/>
        <v>0</v>
      </c>
      <c r="CC39">
        <f t="shared" si="26"/>
        <v>0</v>
      </c>
      <c r="CD39">
        <f t="shared" si="27"/>
        <v>0</v>
      </c>
      <c r="CE39">
        <f t="shared" si="28"/>
        <v>0</v>
      </c>
      <c r="CF39">
        <f t="shared" si="29"/>
        <v>0</v>
      </c>
      <c r="CG39">
        <f t="shared" si="30"/>
        <v>0</v>
      </c>
      <c r="CH39">
        <f t="shared" si="31"/>
        <v>0</v>
      </c>
      <c r="CI39">
        <f t="shared" si="32"/>
        <v>0</v>
      </c>
      <c r="CJ39">
        <f t="shared" si="33"/>
        <v>0</v>
      </c>
      <c r="CK39">
        <f t="shared" si="34"/>
        <v>0</v>
      </c>
      <c r="CL39">
        <f t="shared" si="35"/>
        <v>0</v>
      </c>
      <c r="CM39">
        <f t="shared" si="36"/>
        <v>0</v>
      </c>
      <c r="CN39">
        <f t="shared" si="37"/>
        <v>0</v>
      </c>
      <c r="CO39">
        <f t="shared" si="38"/>
        <v>0</v>
      </c>
      <c r="CP39">
        <f t="shared" si="39"/>
        <v>0</v>
      </c>
      <c r="CQ39">
        <f t="shared" si="40"/>
        <v>0</v>
      </c>
      <c r="CR39">
        <f t="shared" si="41"/>
        <v>0</v>
      </c>
      <c r="CS39">
        <f t="shared" si="42"/>
        <v>0</v>
      </c>
      <c r="CT39">
        <f t="shared" si="43"/>
        <v>0</v>
      </c>
      <c r="CU39">
        <f t="shared" si="44"/>
        <v>0</v>
      </c>
      <c r="CV39">
        <f t="shared" si="45"/>
        <v>0</v>
      </c>
      <c r="CW39">
        <f t="shared" si="46"/>
        <v>0</v>
      </c>
      <c r="CX39">
        <f t="shared" si="47"/>
        <v>0</v>
      </c>
    </row>
    <row r="40" spans="1:102" x14ac:dyDescent="0.45">
      <c r="A40" s="1">
        <v>42132</v>
      </c>
      <c r="B40">
        <f>Look_up!$L$2*PV_Profile!B40</f>
        <v>0</v>
      </c>
      <c r="C40">
        <f>Look_up!$L$2*PV_Profile!C40</f>
        <v>0</v>
      </c>
      <c r="D40">
        <f>Look_up!$L$2*PV_Profile!D40</f>
        <v>0</v>
      </c>
      <c r="E40">
        <f>Look_up!$L$2*PV_Profile!E40</f>
        <v>0</v>
      </c>
      <c r="F40">
        <f>Look_up!$L$2*PV_Profile!F40</f>
        <v>0</v>
      </c>
      <c r="G40">
        <f>Look_up!$L$2*PV_Profile!G40</f>
        <v>0</v>
      </c>
      <c r="H40">
        <f>Look_up!$L$2*PV_Profile!H40</f>
        <v>0</v>
      </c>
      <c r="I40">
        <f>Look_up!$L$2*PV_Profile!I40</f>
        <v>0</v>
      </c>
      <c r="J40">
        <f>Look_up!$L$2*PV_Profile!J40</f>
        <v>0</v>
      </c>
      <c r="K40">
        <f>Look_up!$L$2*PV_Profile!K40</f>
        <v>0</v>
      </c>
      <c r="L40">
        <f>Look_up!$L$2*PV_Profile!L40</f>
        <v>0</v>
      </c>
      <c r="M40">
        <f>Look_up!$L$2*PV_Profile!M40</f>
        <v>42.952337452492195</v>
      </c>
      <c r="N40">
        <f>Look_up!$L$2*PV_Profile!N40</f>
        <v>466.33966376991521</v>
      </c>
      <c r="O40">
        <f>Look_up!$L$2*PV_Profile!O40</f>
        <v>1190.4956197249087</v>
      </c>
      <c r="P40">
        <f>Look_up!$L$2*PV_Profile!P40</f>
        <v>2652.2557039563303</v>
      </c>
      <c r="Q40">
        <f>Look_up!$L$2*PV_Profile!Q40</f>
        <v>3303.2392850369001</v>
      </c>
      <c r="R40">
        <f>Look_up!$L$2*PV_Profile!R40</f>
        <v>5995.839505957535</v>
      </c>
      <c r="S40">
        <f>Look_up!$L$2*PV_Profile!S40</f>
        <v>7611.6655339322433</v>
      </c>
      <c r="T40">
        <f>Look_up!$L$2*PV_Profile!T40</f>
        <v>13677.404855720202</v>
      </c>
      <c r="U40">
        <f>Look_up!$L$2*PV_Profile!U40</f>
        <v>17011.068713119283</v>
      </c>
      <c r="V40">
        <f>Look_up!$L$2*PV_Profile!V40</f>
        <v>16352.006001898839</v>
      </c>
      <c r="W40">
        <f>Look_up!$L$2*PV_Profile!W40</f>
        <v>30155.660049488339</v>
      </c>
      <c r="X40">
        <f>Look_up!$L$2*PV_Profile!X40</f>
        <v>47768.21488814769</v>
      </c>
      <c r="Y40">
        <f>Look_up!$L$2*PV_Profile!Y40</f>
        <v>41076.138445579287</v>
      </c>
      <c r="Z40">
        <f>Look_up!$L$2*PV_Profile!Z40</f>
        <v>45778.498989396052</v>
      </c>
      <c r="AA40">
        <f>Look_up!$L$2*PV_Profile!AA40</f>
        <v>45539.090841833473</v>
      </c>
      <c r="AB40">
        <f>Look_up!$L$2*PV_Profile!AB40</f>
        <v>48467.519848862314</v>
      </c>
      <c r="AC40">
        <f>Look_up!$L$2*PV_Profile!AC40</f>
        <v>43218.693078432698</v>
      </c>
      <c r="AD40">
        <f>Look_up!$L$2*PV_Profile!AD40</f>
        <v>42373.350170379614</v>
      </c>
      <c r="AE40">
        <f>Look_up!$L$2*PV_Profile!AE40</f>
        <v>34790.779731697919</v>
      </c>
      <c r="AF40">
        <f>Look_up!$L$2*PV_Profile!AF40</f>
        <v>30042.398826324916</v>
      </c>
      <c r="AG40">
        <f>Look_up!$L$2*PV_Profile!AG40</f>
        <v>22740.654860606428</v>
      </c>
      <c r="AH40">
        <f>Look_up!$L$2*PV_Profile!AH40</f>
        <v>15318.13301267034</v>
      </c>
      <c r="AI40">
        <f>Look_up!$L$2*PV_Profile!AI40</f>
        <v>8512.1306083827021</v>
      </c>
      <c r="AJ40">
        <f>Look_up!$L$2*PV_Profile!AJ40</f>
        <v>4317.4769200014025</v>
      </c>
      <c r="AK40">
        <f>Look_up!$L$2*PV_Profile!AK40</f>
        <v>2600.2526953977772</v>
      </c>
      <c r="AL40">
        <f>Look_up!$L$2*PV_Profile!AL40</f>
        <v>1186.3026534497847</v>
      </c>
      <c r="AM40">
        <f>Look_up!$L$2*PV_Profile!AM40</f>
        <v>157.49190399247141</v>
      </c>
      <c r="AN40">
        <f>Look_up!$L$2*PV_Profile!AN40</f>
        <v>0</v>
      </c>
      <c r="AO40">
        <f>Look_up!$L$2*PV_Profile!AO40</f>
        <v>0</v>
      </c>
      <c r="AP40">
        <f>Look_up!$L$2*PV_Profile!AP40</f>
        <v>0</v>
      </c>
      <c r="AQ40">
        <f>Look_up!$L$2*PV_Profile!AQ40</f>
        <v>0</v>
      </c>
      <c r="AR40">
        <f>Look_up!$L$2*PV_Profile!AR40</f>
        <v>0</v>
      </c>
      <c r="AS40">
        <f>Look_up!$L$2*PV_Profile!AS40</f>
        <v>0</v>
      </c>
      <c r="AT40">
        <f>Look_up!$L$2*PV_Profile!AT40</f>
        <v>0</v>
      </c>
      <c r="AU40">
        <f>Look_up!$L$2*PV_Profile!AU40</f>
        <v>0</v>
      </c>
      <c r="AV40">
        <f>Look_up!$L$2*PV_Profile!AV40</f>
        <v>0</v>
      </c>
      <c r="AW40">
        <f>Look_up!$L$2*PV_Profile!AW40</f>
        <v>0</v>
      </c>
      <c r="AY40">
        <f t="shared" si="0"/>
        <v>48467.519848862314</v>
      </c>
      <c r="BA40">
        <f>IF(AY40=Look_up!$I$5,1,0)</f>
        <v>0</v>
      </c>
      <c r="BB40" s="1">
        <v>42132</v>
      </c>
      <c r="BC40">
        <f t="shared" si="48"/>
        <v>0</v>
      </c>
      <c r="BD40">
        <f t="shared" si="1"/>
        <v>0</v>
      </c>
      <c r="BE40">
        <f t="shared" si="2"/>
        <v>0</v>
      </c>
      <c r="BF40">
        <f t="shared" si="3"/>
        <v>0</v>
      </c>
      <c r="BG40">
        <f t="shared" si="4"/>
        <v>0</v>
      </c>
      <c r="BH40">
        <f t="shared" si="5"/>
        <v>0</v>
      </c>
      <c r="BI40">
        <f t="shared" si="6"/>
        <v>0</v>
      </c>
      <c r="BJ40">
        <f t="shared" si="7"/>
        <v>0</v>
      </c>
      <c r="BK40">
        <f t="shared" si="8"/>
        <v>0</v>
      </c>
      <c r="BL40">
        <f t="shared" si="9"/>
        <v>0</v>
      </c>
      <c r="BM40">
        <f t="shared" si="10"/>
        <v>0</v>
      </c>
      <c r="BN40">
        <f t="shared" si="11"/>
        <v>0</v>
      </c>
      <c r="BO40">
        <f t="shared" si="12"/>
        <v>0</v>
      </c>
      <c r="BP40">
        <f t="shared" si="13"/>
        <v>0</v>
      </c>
      <c r="BQ40">
        <f t="shared" si="14"/>
        <v>0</v>
      </c>
      <c r="BR40">
        <f t="shared" si="15"/>
        <v>0</v>
      </c>
      <c r="BS40">
        <f t="shared" si="16"/>
        <v>0</v>
      </c>
      <c r="BT40">
        <f t="shared" si="17"/>
        <v>0</v>
      </c>
      <c r="BU40">
        <f t="shared" si="18"/>
        <v>0</v>
      </c>
      <c r="BV40">
        <f t="shared" si="19"/>
        <v>0</v>
      </c>
      <c r="BW40">
        <f t="shared" si="20"/>
        <v>0</v>
      </c>
      <c r="BX40">
        <f t="shared" si="21"/>
        <v>0</v>
      </c>
      <c r="BY40">
        <f t="shared" si="22"/>
        <v>0</v>
      </c>
      <c r="BZ40">
        <f t="shared" si="23"/>
        <v>0</v>
      </c>
      <c r="CA40">
        <f t="shared" si="24"/>
        <v>0</v>
      </c>
      <c r="CB40">
        <f t="shared" si="25"/>
        <v>0</v>
      </c>
      <c r="CC40">
        <f t="shared" si="26"/>
        <v>0</v>
      </c>
      <c r="CD40">
        <f t="shared" si="27"/>
        <v>0</v>
      </c>
      <c r="CE40">
        <f t="shared" si="28"/>
        <v>0</v>
      </c>
      <c r="CF40">
        <f t="shared" si="29"/>
        <v>0</v>
      </c>
      <c r="CG40">
        <f t="shared" si="30"/>
        <v>0</v>
      </c>
      <c r="CH40">
        <f t="shared" si="31"/>
        <v>0</v>
      </c>
      <c r="CI40">
        <f t="shared" si="32"/>
        <v>0</v>
      </c>
      <c r="CJ40">
        <f t="shared" si="33"/>
        <v>0</v>
      </c>
      <c r="CK40">
        <f t="shared" si="34"/>
        <v>0</v>
      </c>
      <c r="CL40">
        <f t="shared" si="35"/>
        <v>0</v>
      </c>
      <c r="CM40">
        <f t="shared" si="36"/>
        <v>0</v>
      </c>
      <c r="CN40">
        <f t="shared" si="37"/>
        <v>0</v>
      </c>
      <c r="CO40">
        <f t="shared" si="38"/>
        <v>0</v>
      </c>
      <c r="CP40">
        <f t="shared" si="39"/>
        <v>0</v>
      </c>
      <c r="CQ40">
        <f t="shared" si="40"/>
        <v>0</v>
      </c>
      <c r="CR40">
        <f t="shared" si="41"/>
        <v>0</v>
      </c>
      <c r="CS40">
        <f t="shared" si="42"/>
        <v>0</v>
      </c>
      <c r="CT40">
        <f t="shared" si="43"/>
        <v>0</v>
      </c>
      <c r="CU40">
        <f t="shared" si="44"/>
        <v>0</v>
      </c>
      <c r="CV40">
        <f t="shared" si="45"/>
        <v>0</v>
      </c>
      <c r="CW40">
        <f t="shared" si="46"/>
        <v>0</v>
      </c>
      <c r="CX40">
        <f t="shared" si="47"/>
        <v>0</v>
      </c>
    </row>
    <row r="41" spans="1:102" x14ac:dyDescent="0.45">
      <c r="A41" s="1">
        <v>42133</v>
      </c>
      <c r="B41">
        <f>Look_up!$L$2*PV_Profile!B41</f>
        <v>0</v>
      </c>
      <c r="C41">
        <f>Look_up!$L$2*PV_Profile!C41</f>
        <v>0</v>
      </c>
      <c r="D41">
        <f>Look_up!$L$2*PV_Profile!D41</f>
        <v>0</v>
      </c>
      <c r="E41">
        <f>Look_up!$L$2*PV_Profile!E41</f>
        <v>0</v>
      </c>
      <c r="F41">
        <f>Look_up!$L$2*PV_Profile!F41</f>
        <v>0</v>
      </c>
      <c r="G41">
        <f>Look_up!$L$2*PV_Profile!G41</f>
        <v>0</v>
      </c>
      <c r="H41">
        <f>Look_up!$L$2*PV_Profile!H41</f>
        <v>0</v>
      </c>
      <c r="I41">
        <f>Look_up!$L$2*PV_Profile!I41</f>
        <v>0</v>
      </c>
      <c r="J41">
        <f>Look_up!$L$2*PV_Profile!J41</f>
        <v>0</v>
      </c>
      <c r="K41">
        <f>Look_up!$L$2*PV_Profile!K41</f>
        <v>0</v>
      </c>
      <c r="L41">
        <f>Look_up!$L$2*PV_Profile!L41</f>
        <v>0</v>
      </c>
      <c r="M41">
        <f>Look_up!$L$2*PV_Profile!M41</f>
        <v>194.30819323746468</v>
      </c>
      <c r="N41">
        <f>Look_up!$L$2*PV_Profile!N41</f>
        <v>543.14253383377627</v>
      </c>
      <c r="O41">
        <f>Look_up!$L$2*PV_Profile!O41</f>
        <v>702.06618240799742</v>
      </c>
      <c r="P41">
        <f>Look_up!$L$2*PV_Profile!P41</f>
        <v>2091.9833688766203</v>
      </c>
      <c r="Q41">
        <f>Look_up!$L$2*PV_Profile!Q41</f>
        <v>4827.2291248393731</v>
      </c>
      <c r="R41">
        <f>Look_up!$L$2*PV_Profile!R41</f>
        <v>11004.491122798627</v>
      </c>
      <c r="S41">
        <f>Look_up!$L$2*PV_Profile!S41</f>
        <v>10738.084363123049</v>
      </c>
      <c r="T41">
        <f>Look_up!$L$2*PV_Profile!T41</f>
        <v>10959.697970883881</v>
      </c>
      <c r="U41">
        <f>Look_up!$L$2*PV_Profile!U41</f>
        <v>11646.730835183507</v>
      </c>
      <c r="V41">
        <f>Look_up!$L$2*PV_Profile!V41</f>
        <v>18253.92527754818</v>
      </c>
      <c r="W41">
        <f>Look_up!$L$2*PV_Profile!W41</f>
        <v>22878.715945275151</v>
      </c>
      <c r="X41">
        <f>Look_up!$L$2*PV_Profile!X41</f>
        <v>21122.118744673411</v>
      </c>
      <c r="Y41">
        <f>Look_up!$L$2*PV_Profile!Y41</f>
        <v>17367.01064288928</v>
      </c>
      <c r="Z41">
        <f>Look_up!$L$2*PV_Profile!Z41</f>
        <v>15511.316263736429</v>
      </c>
      <c r="AA41">
        <f>Look_up!$L$2*PV_Profile!AA41</f>
        <v>11836.692660940658</v>
      </c>
      <c r="AB41">
        <f>Look_up!$L$2*PV_Profile!AB41</f>
        <v>8006.1622999393576</v>
      </c>
      <c r="AC41">
        <f>Look_up!$L$2*PV_Profile!AC41</f>
        <v>6377.4505707289054</v>
      </c>
      <c r="AD41">
        <f>Look_up!$L$2*PV_Profile!AD41</f>
        <v>6805.3887994668894</v>
      </c>
      <c r="AE41">
        <f>Look_up!$L$2*PV_Profile!AE41</f>
        <v>5873.8855478334963</v>
      </c>
      <c r="AF41">
        <f>Look_up!$L$2*PV_Profile!AF41</f>
        <v>3411.2337334888798</v>
      </c>
      <c r="AG41">
        <f>Look_up!$L$2*PV_Profile!AG41</f>
        <v>2252.3898957676529</v>
      </c>
      <c r="AH41">
        <f>Look_up!$L$2*PV_Profile!AH41</f>
        <v>1153.5259292747278</v>
      </c>
      <c r="AI41">
        <f>Look_up!$L$2*PV_Profile!AI41</f>
        <v>783.57335609760764</v>
      </c>
      <c r="AJ41">
        <f>Look_up!$L$2*PV_Profile!AJ41</f>
        <v>621.7862183598869</v>
      </c>
      <c r="AK41">
        <f>Look_up!$L$2*PV_Profile!AK41</f>
        <v>150.9979196395351</v>
      </c>
      <c r="AL41">
        <f>Look_up!$L$2*PV_Profile!AL41</f>
        <v>141.12910877247435</v>
      </c>
      <c r="AM41">
        <f>Look_up!$L$2*PV_Profile!AM41</f>
        <v>0</v>
      </c>
      <c r="AN41">
        <f>Look_up!$L$2*PV_Profile!AN41</f>
        <v>0</v>
      </c>
      <c r="AO41">
        <f>Look_up!$L$2*PV_Profile!AO41</f>
        <v>0</v>
      </c>
      <c r="AP41">
        <f>Look_up!$L$2*PV_Profile!AP41</f>
        <v>0</v>
      </c>
      <c r="AQ41">
        <f>Look_up!$L$2*PV_Profile!AQ41</f>
        <v>0</v>
      </c>
      <c r="AR41">
        <f>Look_up!$L$2*PV_Profile!AR41</f>
        <v>0</v>
      </c>
      <c r="AS41">
        <f>Look_up!$L$2*PV_Profile!AS41</f>
        <v>0</v>
      </c>
      <c r="AT41">
        <f>Look_up!$L$2*PV_Profile!AT41</f>
        <v>0</v>
      </c>
      <c r="AU41">
        <f>Look_up!$L$2*PV_Profile!AU41</f>
        <v>0</v>
      </c>
      <c r="AV41">
        <f>Look_up!$L$2*PV_Profile!AV41</f>
        <v>0</v>
      </c>
      <c r="AW41">
        <f>Look_up!$L$2*PV_Profile!AW41</f>
        <v>0</v>
      </c>
      <c r="AY41">
        <f t="shared" si="0"/>
        <v>22878.715945275151</v>
      </c>
      <c r="BA41">
        <f>IF(AY41=Look_up!$I$5,1,0)</f>
        <v>0</v>
      </c>
      <c r="BB41" s="1">
        <v>42133</v>
      </c>
      <c r="BC41">
        <f t="shared" si="48"/>
        <v>0</v>
      </c>
      <c r="BD41">
        <f t="shared" si="1"/>
        <v>0</v>
      </c>
      <c r="BE41">
        <f t="shared" si="2"/>
        <v>0</v>
      </c>
      <c r="BF41">
        <f t="shared" si="3"/>
        <v>0</v>
      </c>
      <c r="BG41">
        <f t="shared" si="4"/>
        <v>0</v>
      </c>
      <c r="BH41">
        <f t="shared" si="5"/>
        <v>0</v>
      </c>
      <c r="BI41">
        <f t="shared" si="6"/>
        <v>0</v>
      </c>
      <c r="BJ41">
        <f t="shared" si="7"/>
        <v>0</v>
      </c>
      <c r="BK41">
        <f t="shared" si="8"/>
        <v>0</v>
      </c>
      <c r="BL41">
        <f t="shared" si="9"/>
        <v>0</v>
      </c>
      <c r="BM41">
        <f t="shared" si="10"/>
        <v>0</v>
      </c>
      <c r="BN41">
        <f t="shared" si="11"/>
        <v>0</v>
      </c>
      <c r="BO41">
        <f t="shared" si="12"/>
        <v>0</v>
      </c>
      <c r="BP41">
        <f t="shared" si="13"/>
        <v>0</v>
      </c>
      <c r="BQ41">
        <f t="shared" si="14"/>
        <v>0</v>
      </c>
      <c r="BR41">
        <f t="shared" si="15"/>
        <v>0</v>
      </c>
      <c r="BS41">
        <f t="shared" si="16"/>
        <v>0</v>
      </c>
      <c r="BT41">
        <f t="shared" si="17"/>
        <v>0</v>
      </c>
      <c r="BU41">
        <f t="shared" si="18"/>
        <v>0</v>
      </c>
      <c r="BV41">
        <f t="shared" si="19"/>
        <v>0</v>
      </c>
      <c r="BW41">
        <f t="shared" si="20"/>
        <v>0</v>
      </c>
      <c r="BX41">
        <f t="shared" si="21"/>
        <v>0</v>
      </c>
      <c r="BY41">
        <f t="shared" si="22"/>
        <v>0</v>
      </c>
      <c r="BZ41">
        <f t="shared" si="23"/>
        <v>0</v>
      </c>
      <c r="CA41">
        <f t="shared" si="24"/>
        <v>0</v>
      </c>
      <c r="CB41">
        <f t="shared" si="25"/>
        <v>0</v>
      </c>
      <c r="CC41">
        <f t="shared" si="26"/>
        <v>0</v>
      </c>
      <c r="CD41">
        <f t="shared" si="27"/>
        <v>0</v>
      </c>
      <c r="CE41">
        <f t="shared" si="28"/>
        <v>0</v>
      </c>
      <c r="CF41">
        <f t="shared" si="29"/>
        <v>0</v>
      </c>
      <c r="CG41">
        <f t="shared" si="30"/>
        <v>0</v>
      </c>
      <c r="CH41">
        <f t="shared" si="31"/>
        <v>0</v>
      </c>
      <c r="CI41">
        <f t="shared" si="32"/>
        <v>0</v>
      </c>
      <c r="CJ41">
        <f t="shared" si="33"/>
        <v>0</v>
      </c>
      <c r="CK41">
        <f t="shared" si="34"/>
        <v>0</v>
      </c>
      <c r="CL41">
        <f t="shared" si="35"/>
        <v>0</v>
      </c>
      <c r="CM41">
        <f t="shared" si="36"/>
        <v>0</v>
      </c>
      <c r="CN41">
        <f t="shared" si="37"/>
        <v>0</v>
      </c>
      <c r="CO41">
        <f t="shared" si="38"/>
        <v>0</v>
      </c>
      <c r="CP41">
        <f t="shared" si="39"/>
        <v>0</v>
      </c>
      <c r="CQ41">
        <f t="shared" si="40"/>
        <v>0</v>
      </c>
      <c r="CR41">
        <f t="shared" si="41"/>
        <v>0</v>
      </c>
      <c r="CS41">
        <f t="shared" si="42"/>
        <v>0</v>
      </c>
      <c r="CT41">
        <f t="shared" si="43"/>
        <v>0</v>
      </c>
      <c r="CU41">
        <f t="shared" si="44"/>
        <v>0</v>
      </c>
      <c r="CV41">
        <f t="shared" si="45"/>
        <v>0</v>
      </c>
      <c r="CW41">
        <f t="shared" si="46"/>
        <v>0</v>
      </c>
      <c r="CX41">
        <f t="shared" si="47"/>
        <v>0</v>
      </c>
    </row>
    <row r="42" spans="1:102" x14ac:dyDescent="0.45">
      <c r="A42" s="1">
        <v>42134</v>
      </c>
      <c r="B42">
        <f>Look_up!$L$2*PV_Profile!B42</f>
        <v>0</v>
      </c>
      <c r="C42">
        <f>Look_up!$L$2*PV_Profile!C42</f>
        <v>0</v>
      </c>
      <c r="D42">
        <f>Look_up!$L$2*PV_Profile!D42</f>
        <v>0</v>
      </c>
      <c r="E42">
        <f>Look_up!$L$2*PV_Profile!E42</f>
        <v>0</v>
      </c>
      <c r="F42">
        <f>Look_up!$L$2*PV_Profile!F42</f>
        <v>0</v>
      </c>
      <c r="G42">
        <f>Look_up!$L$2*PV_Profile!G42</f>
        <v>0</v>
      </c>
      <c r="H42">
        <f>Look_up!$L$2*PV_Profile!H42</f>
        <v>0</v>
      </c>
      <c r="I42">
        <f>Look_up!$L$2*PV_Profile!I42</f>
        <v>0</v>
      </c>
      <c r="J42">
        <f>Look_up!$L$2*PV_Profile!J42</f>
        <v>0</v>
      </c>
      <c r="K42">
        <f>Look_up!$L$2*PV_Profile!K42</f>
        <v>0</v>
      </c>
      <c r="L42">
        <f>Look_up!$L$2*PV_Profile!L42</f>
        <v>0</v>
      </c>
      <c r="M42">
        <f>Look_up!$L$2*PV_Profile!M42</f>
        <v>255.51527410726609</v>
      </c>
      <c r="N42">
        <f>Look_up!$L$2*PV_Profile!N42</f>
        <v>1468.6631384648583</v>
      </c>
      <c r="O42">
        <f>Look_up!$L$2*PV_Profile!O42</f>
        <v>3495.8089312822399</v>
      </c>
      <c r="P42">
        <f>Look_up!$L$2*PV_Profile!P42</f>
        <v>7066.2219820206537</v>
      </c>
      <c r="Q42">
        <f>Look_up!$L$2*PV_Profile!Q42</f>
        <v>11347.393950127689</v>
      </c>
      <c r="R42">
        <f>Look_up!$L$2*PV_Profile!R42</f>
        <v>12717.931451007629</v>
      </c>
      <c r="S42">
        <f>Look_up!$L$2*PV_Profile!S42</f>
        <v>16608.697351912546</v>
      </c>
      <c r="T42">
        <f>Look_up!$L$2*PV_Profile!T42</f>
        <v>29172.204923031448</v>
      </c>
      <c r="U42">
        <f>Look_up!$L$2*PV_Profile!U42</f>
        <v>36356.085629430883</v>
      </c>
      <c r="V42">
        <f>Look_up!$L$2*PV_Profile!V42</f>
        <v>35566.836428741342</v>
      </c>
      <c r="W42">
        <f>Look_up!$L$2*PV_Profile!W42</f>
        <v>30764.713967817661</v>
      </c>
      <c r="X42">
        <f>Look_up!$L$2*PV_Profile!X42</f>
        <v>31052.545762484413</v>
      </c>
      <c r="Y42">
        <f>Look_up!$L$2*PV_Profile!Y42</f>
        <v>26054.325427596075</v>
      </c>
      <c r="Z42">
        <f>Look_up!$L$2*PV_Profile!Z42</f>
        <v>27803.968440229321</v>
      </c>
      <c r="AA42">
        <f>Look_up!$L$2*PV_Profile!AA42</f>
        <v>22212.443377410902</v>
      </c>
      <c r="AB42">
        <f>Look_up!$L$2*PV_Profile!AB42</f>
        <v>23020.151856458004</v>
      </c>
      <c r="AC42">
        <f>Look_up!$L$2*PV_Profile!AC42</f>
        <v>18788.323942686271</v>
      </c>
      <c r="AD42">
        <f>Look_up!$L$2*PV_Profile!AD42</f>
        <v>5996.9644481289106</v>
      </c>
      <c r="AE42">
        <f>Look_up!$L$2*PV_Profile!AE42</f>
        <v>4935.4792419666646</v>
      </c>
      <c r="AF42">
        <f>Look_up!$L$2*PV_Profile!AF42</f>
        <v>4489.3885372814975</v>
      </c>
      <c r="AG42">
        <f>Look_up!$L$2*PV_Profile!AG42</f>
        <v>3867.7045863917347</v>
      </c>
      <c r="AH42">
        <f>Look_up!$L$2*PV_Profile!AH42</f>
        <v>4156.6101894948079</v>
      </c>
      <c r="AI42">
        <f>Look_up!$L$2*PV_Profile!AI42</f>
        <v>5084.5340796738265</v>
      </c>
      <c r="AJ42">
        <f>Look_up!$L$2*PV_Profile!AJ42</f>
        <v>1517.5981229196616</v>
      </c>
      <c r="AK42">
        <f>Look_up!$L$2*PV_Profile!AK42</f>
        <v>613.6048207498884</v>
      </c>
      <c r="AL42">
        <f>Look_up!$L$2*PV_Profile!AL42</f>
        <v>222.94308487245951</v>
      </c>
      <c r="AM42">
        <f>Look_up!$L$2*PV_Profile!AM42</f>
        <v>8.1813976099985126</v>
      </c>
      <c r="AN42">
        <f>Look_up!$L$2*PV_Profile!AN42</f>
        <v>0</v>
      </c>
      <c r="AO42">
        <f>Look_up!$L$2*PV_Profile!AO42</f>
        <v>0</v>
      </c>
      <c r="AP42">
        <f>Look_up!$L$2*PV_Profile!AP42</f>
        <v>0</v>
      </c>
      <c r="AQ42">
        <f>Look_up!$L$2*PV_Profile!AQ42</f>
        <v>0</v>
      </c>
      <c r="AR42">
        <f>Look_up!$L$2*PV_Profile!AR42</f>
        <v>0</v>
      </c>
      <c r="AS42">
        <f>Look_up!$L$2*PV_Profile!AS42</f>
        <v>0</v>
      </c>
      <c r="AT42">
        <f>Look_up!$L$2*PV_Profile!AT42</f>
        <v>0</v>
      </c>
      <c r="AU42">
        <f>Look_up!$L$2*PV_Profile!AU42</f>
        <v>0</v>
      </c>
      <c r="AV42">
        <f>Look_up!$L$2*PV_Profile!AV42</f>
        <v>0</v>
      </c>
      <c r="AW42">
        <f>Look_up!$L$2*PV_Profile!AW42</f>
        <v>0</v>
      </c>
      <c r="AY42">
        <f t="shared" si="0"/>
        <v>36356.085629430883</v>
      </c>
      <c r="BA42">
        <f>IF(AY42=Look_up!$I$5,1,0)</f>
        <v>0</v>
      </c>
      <c r="BB42" s="1">
        <v>42134</v>
      </c>
      <c r="BC42">
        <f t="shared" si="48"/>
        <v>0</v>
      </c>
      <c r="BD42">
        <f t="shared" si="1"/>
        <v>0</v>
      </c>
      <c r="BE42">
        <f t="shared" si="2"/>
        <v>0</v>
      </c>
      <c r="BF42">
        <f t="shared" si="3"/>
        <v>0</v>
      </c>
      <c r="BG42">
        <f t="shared" si="4"/>
        <v>0</v>
      </c>
      <c r="BH42">
        <f t="shared" si="5"/>
        <v>0</v>
      </c>
      <c r="BI42">
        <f t="shared" si="6"/>
        <v>0</v>
      </c>
      <c r="BJ42">
        <f t="shared" si="7"/>
        <v>0</v>
      </c>
      <c r="BK42">
        <f t="shared" si="8"/>
        <v>0</v>
      </c>
      <c r="BL42">
        <f t="shared" si="9"/>
        <v>0</v>
      </c>
      <c r="BM42">
        <f t="shared" si="10"/>
        <v>0</v>
      </c>
      <c r="BN42">
        <f t="shared" si="11"/>
        <v>0</v>
      </c>
      <c r="BO42">
        <f t="shared" si="12"/>
        <v>0</v>
      </c>
      <c r="BP42">
        <f t="shared" si="13"/>
        <v>0</v>
      </c>
      <c r="BQ42">
        <f t="shared" si="14"/>
        <v>0</v>
      </c>
      <c r="BR42">
        <f t="shared" si="15"/>
        <v>0</v>
      </c>
      <c r="BS42">
        <f t="shared" si="16"/>
        <v>0</v>
      </c>
      <c r="BT42">
        <f t="shared" si="17"/>
        <v>0</v>
      </c>
      <c r="BU42">
        <f t="shared" si="18"/>
        <v>0</v>
      </c>
      <c r="BV42">
        <f t="shared" si="19"/>
        <v>0</v>
      </c>
      <c r="BW42">
        <f t="shared" si="20"/>
        <v>0</v>
      </c>
      <c r="BX42">
        <f t="shared" si="21"/>
        <v>0</v>
      </c>
      <c r="BY42">
        <f t="shared" si="22"/>
        <v>0</v>
      </c>
      <c r="BZ42">
        <f t="shared" si="23"/>
        <v>0</v>
      </c>
      <c r="CA42">
        <f t="shared" si="24"/>
        <v>0</v>
      </c>
      <c r="CB42">
        <f t="shared" si="25"/>
        <v>0</v>
      </c>
      <c r="CC42">
        <f t="shared" si="26"/>
        <v>0</v>
      </c>
      <c r="CD42">
        <f t="shared" si="27"/>
        <v>0</v>
      </c>
      <c r="CE42">
        <f t="shared" si="28"/>
        <v>0</v>
      </c>
      <c r="CF42">
        <f t="shared" si="29"/>
        <v>0</v>
      </c>
      <c r="CG42">
        <f t="shared" si="30"/>
        <v>0</v>
      </c>
      <c r="CH42">
        <f t="shared" si="31"/>
        <v>0</v>
      </c>
      <c r="CI42">
        <f t="shared" si="32"/>
        <v>0</v>
      </c>
      <c r="CJ42">
        <f t="shared" si="33"/>
        <v>0</v>
      </c>
      <c r="CK42">
        <f t="shared" si="34"/>
        <v>0</v>
      </c>
      <c r="CL42">
        <f t="shared" si="35"/>
        <v>0</v>
      </c>
      <c r="CM42">
        <f t="shared" si="36"/>
        <v>0</v>
      </c>
      <c r="CN42">
        <f t="shared" si="37"/>
        <v>0</v>
      </c>
      <c r="CO42">
        <f t="shared" si="38"/>
        <v>0</v>
      </c>
      <c r="CP42">
        <f t="shared" si="39"/>
        <v>0</v>
      </c>
      <c r="CQ42">
        <f t="shared" si="40"/>
        <v>0</v>
      </c>
      <c r="CR42">
        <f t="shared" si="41"/>
        <v>0</v>
      </c>
      <c r="CS42">
        <f t="shared" si="42"/>
        <v>0</v>
      </c>
      <c r="CT42">
        <f t="shared" si="43"/>
        <v>0</v>
      </c>
      <c r="CU42">
        <f t="shared" si="44"/>
        <v>0</v>
      </c>
      <c r="CV42">
        <f t="shared" si="45"/>
        <v>0</v>
      </c>
      <c r="CW42">
        <f t="shared" si="46"/>
        <v>0</v>
      </c>
      <c r="CX42">
        <f t="shared" si="47"/>
        <v>0</v>
      </c>
    </row>
    <row r="43" spans="1:102" x14ac:dyDescent="0.45">
      <c r="A43" s="1">
        <v>42135</v>
      </c>
      <c r="B43">
        <f>Look_up!$L$2*PV_Profile!B43</f>
        <v>0</v>
      </c>
      <c r="C43">
        <f>Look_up!$L$2*PV_Profile!C43</f>
        <v>0</v>
      </c>
      <c r="D43">
        <f>Look_up!$L$2*PV_Profile!D43</f>
        <v>0</v>
      </c>
      <c r="E43">
        <f>Look_up!$L$2*PV_Profile!E43</f>
        <v>0</v>
      </c>
      <c r="F43">
        <f>Look_up!$L$2*PV_Profile!F43</f>
        <v>0</v>
      </c>
      <c r="G43">
        <f>Look_up!$L$2*PV_Profile!G43</f>
        <v>0</v>
      </c>
      <c r="H43">
        <f>Look_up!$L$2*PV_Profile!H43</f>
        <v>0</v>
      </c>
      <c r="I43">
        <f>Look_up!$L$2*PV_Profile!I43</f>
        <v>0</v>
      </c>
      <c r="J43">
        <f>Look_up!$L$2*PV_Profile!J43</f>
        <v>0</v>
      </c>
      <c r="K43">
        <f>Look_up!$L$2*PV_Profile!K43</f>
        <v>0</v>
      </c>
      <c r="L43">
        <f>Look_up!$L$2*PV_Profile!L43</f>
        <v>0</v>
      </c>
      <c r="M43">
        <f>Look_up!$L$2*PV_Profile!M43</f>
        <v>49.307530238830331</v>
      </c>
      <c r="N43">
        <f>Look_up!$L$2*PV_Profile!N43</f>
        <v>986.15060477660654</v>
      </c>
      <c r="O43">
        <f>Look_up!$L$2*PV_Profile!O43</f>
        <v>3603.3450023234814</v>
      </c>
      <c r="P43">
        <f>Look_up!$L$2*PV_Profile!P43</f>
        <v>6280.6452792314903</v>
      </c>
      <c r="Q43">
        <f>Look_up!$L$2*PV_Profile!Q43</f>
        <v>13843.039807021376</v>
      </c>
      <c r="R43">
        <f>Look_up!$L$2*PV_Profile!R43</f>
        <v>22174.829036657968</v>
      </c>
      <c r="S43">
        <f>Look_up!$L$2*PV_Profile!S43</f>
        <v>26790.013867012491</v>
      </c>
      <c r="T43">
        <f>Look_up!$L$2*PV_Profile!T43</f>
        <v>26603.927247891137</v>
      </c>
      <c r="U43">
        <f>Look_up!$L$2*PV_Profile!U43</f>
        <v>23238.047311197868</v>
      </c>
      <c r="V43">
        <f>Look_up!$L$2*PV_Profile!V43</f>
        <v>33357.678279764208</v>
      </c>
      <c r="W43">
        <f>Look_up!$L$2*PV_Profile!W43</f>
        <v>32968.395328528633</v>
      </c>
      <c r="X43">
        <f>Look_up!$L$2*PV_Profile!X43</f>
        <v>44560.447765086938</v>
      </c>
      <c r="Y43">
        <f>Look_up!$L$2*PV_Profile!Y43</f>
        <v>40262.951352061202</v>
      </c>
      <c r="Z43">
        <f>Look_up!$L$2*PV_Profile!Z43</f>
        <v>39280.055044280358</v>
      </c>
      <c r="AA43">
        <f>Look_up!$L$2*PV_Profile!AA43</f>
        <v>26915.846684181979</v>
      </c>
      <c r="AB43">
        <f>Look_up!$L$2*PV_Profile!AB43</f>
        <v>24821.460029757422</v>
      </c>
      <c r="AC43">
        <f>Look_up!$L$2*PV_Profile!AC43</f>
        <v>27328.895864992661</v>
      </c>
      <c r="AD43">
        <f>Look_up!$L$2*PV_Profile!AD43</f>
        <v>20367.412208223403</v>
      </c>
      <c r="AE43">
        <f>Look_up!$L$2*PV_Profile!AE43</f>
        <v>22729.390829254091</v>
      </c>
      <c r="AF43">
        <f>Look_up!$L$2*PV_Profile!AF43</f>
        <v>16534.146192396252</v>
      </c>
      <c r="AG43">
        <f>Look_up!$L$2*PV_Profile!AG43</f>
        <v>7743.0080110547196</v>
      </c>
      <c r="AH43">
        <f>Look_up!$L$2*PV_Profile!AH43</f>
        <v>8100.142452574567</v>
      </c>
      <c r="AI43">
        <f>Look_up!$L$2*PV_Profile!AI43</f>
        <v>4950.7225736297587</v>
      </c>
      <c r="AJ43">
        <f>Look_up!$L$2*PV_Profile!AJ43</f>
        <v>3517.5498997079176</v>
      </c>
      <c r="AK43">
        <f>Look_up!$L$2*PV_Profile!AK43</f>
        <v>601.55186891372989</v>
      </c>
      <c r="AL43">
        <f>Look_up!$L$2*PV_Profile!AL43</f>
        <v>282.03907296610942</v>
      </c>
      <c r="AM43">
        <f>Look_up!$L$2*PV_Profile!AM43</f>
        <v>15.778409676425706</v>
      </c>
      <c r="AN43">
        <f>Look_up!$L$2*PV_Profile!AN43</f>
        <v>0</v>
      </c>
      <c r="AO43">
        <f>Look_up!$L$2*PV_Profile!AO43</f>
        <v>0</v>
      </c>
      <c r="AP43">
        <f>Look_up!$L$2*PV_Profile!AP43</f>
        <v>0</v>
      </c>
      <c r="AQ43">
        <f>Look_up!$L$2*PV_Profile!AQ43</f>
        <v>0</v>
      </c>
      <c r="AR43">
        <f>Look_up!$L$2*PV_Profile!AR43</f>
        <v>0</v>
      </c>
      <c r="AS43">
        <f>Look_up!$L$2*PV_Profile!AS43</f>
        <v>0</v>
      </c>
      <c r="AT43">
        <f>Look_up!$L$2*PV_Profile!AT43</f>
        <v>0</v>
      </c>
      <c r="AU43">
        <f>Look_up!$L$2*PV_Profile!AU43</f>
        <v>0</v>
      </c>
      <c r="AV43">
        <f>Look_up!$L$2*PV_Profile!AV43</f>
        <v>0</v>
      </c>
      <c r="AW43">
        <f>Look_up!$L$2*PV_Profile!AW43</f>
        <v>0</v>
      </c>
      <c r="AY43">
        <f t="shared" si="0"/>
        <v>44560.447765086938</v>
      </c>
      <c r="BA43">
        <f>IF(AY43=Look_up!$I$5,1,0)</f>
        <v>0</v>
      </c>
      <c r="BB43" s="1">
        <v>42135</v>
      </c>
      <c r="BC43">
        <f t="shared" si="48"/>
        <v>0</v>
      </c>
      <c r="BD43">
        <f t="shared" si="1"/>
        <v>0</v>
      </c>
      <c r="BE43">
        <f t="shared" si="2"/>
        <v>0</v>
      </c>
      <c r="BF43">
        <f t="shared" si="3"/>
        <v>0</v>
      </c>
      <c r="BG43">
        <f t="shared" si="4"/>
        <v>0</v>
      </c>
      <c r="BH43">
        <f t="shared" si="5"/>
        <v>0</v>
      </c>
      <c r="BI43">
        <f t="shared" si="6"/>
        <v>0</v>
      </c>
      <c r="BJ43">
        <f t="shared" si="7"/>
        <v>0</v>
      </c>
      <c r="BK43">
        <f t="shared" si="8"/>
        <v>0</v>
      </c>
      <c r="BL43">
        <f t="shared" si="9"/>
        <v>0</v>
      </c>
      <c r="BM43">
        <f t="shared" si="10"/>
        <v>0</v>
      </c>
      <c r="BN43">
        <f t="shared" si="11"/>
        <v>0</v>
      </c>
      <c r="BO43">
        <f t="shared" si="12"/>
        <v>0</v>
      </c>
      <c r="BP43">
        <f t="shared" si="13"/>
        <v>0</v>
      </c>
      <c r="BQ43">
        <f t="shared" si="14"/>
        <v>0</v>
      </c>
      <c r="BR43">
        <f t="shared" si="15"/>
        <v>0</v>
      </c>
      <c r="BS43">
        <f t="shared" si="16"/>
        <v>0</v>
      </c>
      <c r="BT43">
        <f t="shared" si="17"/>
        <v>0</v>
      </c>
      <c r="BU43">
        <f t="shared" si="18"/>
        <v>0</v>
      </c>
      <c r="BV43">
        <f t="shared" si="19"/>
        <v>0</v>
      </c>
      <c r="BW43">
        <f t="shared" si="20"/>
        <v>0</v>
      </c>
      <c r="BX43">
        <f t="shared" si="21"/>
        <v>0</v>
      </c>
      <c r="BY43">
        <f t="shared" si="22"/>
        <v>0</v>
      </c>
      <c r="BZ43">
        <f t="shared" si="23"/>
        <v>0</v>
      </c>
      <c r="CA43">
        <f t="shared" si="24"/>
        <v>0</v>
      </c>
      <c r="CB43">
        <f t="shared" si="25"/>
        <v>0</v>
      </c>
      <c r="CC43">
        <f t="shared" si="26"/>
        <v>0</v>
      </c>
      <c r="CD43">
        <f t="shared" si="27"/>
        <v>0</v>
      </c>
      <c r="CE43">
        <f t="shared" si="28"/>
        <v>0</v>
      </c>
      <c r="CF43">
        <f t="shared" si="29"/>
        <v>0</v>
      </c>
      <c r="CG43">
        <f t="shared" si="30"/>
        <v>0</v>
      </c>
      <c r="CH43">
        <f t="shared" si="31"/>
        <v>0</v>
      </c>
      <c r="CI43">
        <f t="shared" si="32"/>
        <v>0</v>
      </c>
      <c r="CJ43">
        <f t="shared" si="33"/>
        <v>0</v>
      </c>
      <c r="CK43">
        <f t="shared" si="34"/>
        <v>0</v>
      </c>
      <c r="CL43">
        <f t="shared" si="35"/>
        <v>0</v>
      </c>
      <c r="CM43">
        <f t="shared" si="36"/>
        <v>0</v>
      </c>
      <c r="CN43">
        <f t="shared" si="37"/>
        <v>0</v>
      </c>
      <c r="CO43">
        <f t="shared" si="38"/>
        <v>0</v>
      </c>
      <c r="CP43">
        <f t="shared" si="39"/>
        <v>0</v>
      </c>
      <c r="CQ43">
        <f t="shared" si="40"/>
        <v>0</v>
      </c>
      <c r="CR43">
        <f t="shared" si="41"/>
        <v>0</v>
      </c>
      <c r="CS43">
        <f t="shared" si="42"/>
        <v>0</v>
      </c>
      <c r="CT43">
        <f t="shared" si="43"/>
        <v>0</v>
      </c>
      <c r="CU43">
        <f t="shared" si="44"/>
        <v>0</v>
      </c>
      <c r="CV43">
        <f t="shared" si="45"/>
        <v>0</v>
      </c>
      <c r="CW43">
        <f t="shared" si="46"/>
        <v>0</v>
      </c>
      <c r="CX43">
        <f t="shared" si="47"/>
        <v>0</v>
      </c>
    </row>
    <row r="44" spans="1:102" x14ac:dyDescent="0.45">
      <c r="A44" s="1">
        <v>42136</v>
      </c>
      <c r="B44">
        <f>Look_up!$L$2*PV_Profile!B44</f>
        <v>0</v>
      </c>
      <c r="C44">
        <f>Look_up!$L$2*PV_Profile!C44</f>
        <v>0</v>
      </c>
      <c r="D44">
        <f>Look_up!$L$2*PV_Profile!D44</f>
        <v>0</v>
      </c>
      <c r="E44">
        <f>Look_up!$L$2*PV_Profile!E44</f>
        <v>0</v>
      </c>
      <c r="F44">
        <f>Look_up!$L$2*PV_Profile!F44</f>
        <v>0</v>
      </c>
      <c r="G44">
        <f>Look_up!$L$2*PV_Profile!G44</f>
        <v>0</v>
      </c>
      <c r="H44">
        <f>Look_up!$L$2*PV_Profile!H44</f>
        <v>0</v>
      </c>
      <c r="I44">
        <f>Look_up!$L$2*PV_Profile!I44</f>
        <v>0</v>
      </c>
      <c r="J44">
        <f>Look_up!$L$2*PV_Profile!J44</f>
        <v>0</v>
      </c>
      <c r="K44">
        <f>Look_up!$L$2*PV_Profile!K44</f>
        <v>0</v>
      </c>
      <c r="L44">
        <f>Look_up!$L$2*PV_Profile!L44</f>
        <v>21.695313305085346</v>
      </c>
      <c r="M44">
        <f>Look_up!$L$2*PV_Profile!M44</f>
        <v>254.42685603236447</v>
      </c>
      <c r="N44">
        <f>Look_up!$L$2*PV_Profile!N44</f>
        <v>1824.3786188367219</v>
      </c>
      <c r="O44">
        <f>Look_up!$L$2*PV_Profile!O44</f>
        <v>4559.8617814265508</v>
      </c>
      <c r="P44">
        <f>Look_up!$L$2*PV_Profile!P44</f>
        <v>8188.994622064939</v>
      </c>
      <c r="Q44">
        <f>Look_up!$L$2*PV_Profile!Q44</f>
        <v>10868.563045363935</v>
      </c>
      <c r="R44">
        <f>Look_up!$L$2*PV_Profile!R44</f>
        <v>15732.800210954783</v>
      </c>
      <c r="S44">
        <f>Look_up!$L$2*PV_Profile!S44</f>
        <v>22765.237403737723</v>
      </c>
      <c r="T44">
        <f>Look_up!$L$2*PV_Profile!T44</f>
        <v>29237.984820779697</v>
      </c>
      <c r="U44">
        <f>Look_up!$L$2*PV_Profile!U44</f>
        <v>37394.436472887006</v>
      </c>
      <c r="V44">
        <f>Look_up!$L$2*PV_Profile!V44</f>
        <v>30528.708039841553</v>
      </c>
      <c r="W44">
        <f>Look_up!$L$2*PV_Profile!W44</f>
        <v>34371.194563823366</v>
      </c>
      <c r="X44">
        <f>Look_up!$L$2*PV_Profile!X44</f>
        <v>41569.896748571642</v>
      </c>
      <c r="Y44">
        <f>Look_up!$L$2*PV_Profile!Y44</f>
        <v>41033.430819573165</v>
      </c>
      <c r="Z44">
        <f>Look_up!$L$2*PV_Profile!Z44</f>
        <v>38303.6180229608</v>
      </c>
      <c r="AA44">
        <f>Look_up!$L$2*PV_Profile!AA44</f>
        <v>28981.881508719209</v>
      </c>
      <c r="AB44">
        <f>Look_up!$L$2*PV_Profile!AB44</f>
        <v>34788.977267536975</v>
      </c>
      <c r="AC44">
        <f>Look_up!$L$2*PV_Profile!AC44</f>
        <v>35396.298117488652</v>
      </c>
      <c r="AD44">
        <f>Look_up!$L$2*PV_Profile!AD44</f>
        <v>25008.483491953306</v>
      </c>
      <c r="AE44">
        <f>Look_up!$L$2*PV_Profile!AE44</f>
        <v>21857.288541919897</v>
      </c>
      <c r="AF44">
        <f>Look_up!$L$2*PV_Profile!AF44</f>
        <v>20410.654912242855</v>
      </c>
      <c r="AG44">
        <f>Look_up!$L$2*PV_Profile!AG44</f>
        <v>18991.189731727409</v>
      </c>
      <c r="AH44">
        <f>Look_up!$L$2*PV_Profile!AH44</f>
        <v>20789.928434839941</v>
      </c>
      <c r="AI44">
        <f>Look_up!$L$2*PV_Profile!AI44</f>
        <v>16172.820610806108</v>
      </c>
      <c r="AJ44">
        <f>Look_up!$L$2*PV_Profile!AJ44</f>
        <v>8787.9824994062528</v>
      </c>
      <c r="AK44">
        <f>Look_up!$L$2*PV_Profile!AK44</f>
        <v>4909.4521708198581</v>
      </c>
      <c r="AL44">
        <f>Look_up!$L$2*PV_Profile!AL44</f>
        <v>1972.0053643717802</v>
      </c>
      <c r="AM44">
        <f>Look_up!$L$2*PV_Profile!AM44</f>
        <v>325.4296995762802</v>
      </c>
      <c r="AN44">
        <f>Look_up!$L$2*PV_Profile!AN44</f>
        <v>57.196735077043179</v>
      </c>
      <c r="AO44">
        <f>Look_up!$L$2*PV_Profile!AO44</f>
        <v>0</v>
      </c>
      <c r="AP44">
        <f>Look_up!$L$2*PV_Profile!AP44</f>
        <v>0</v>
      </c>
      <c r="AQ44">
        <f>Look_up!$L$2*PV_Profile!AQ44</f>
        <v>0</v>
      </c>
      <c r="AR44">
        <f>Look_up!$L$2*PV_Profile!AR44</f>
        <v>0</v>
      </c>
      <c r="AS44">
        <f>Look_up!$L$2*PV_Profile!AS44</f>
        <v>0</v>
      </c>
      <c r="AT44">
        <f>Look_up!$L$2*PV_Profile!AT44</f>
        <v>0</v>
      </c>
      <c r="AU44">
        <f>Look_up!$L$2*PV_Profile!AU44</f>
        <v>0</v>
      </c>
      <c r="AV44">
        <f>Look_up!$L$2*PV_Profile!AV44</f>
        <v>0</v>
      </c>
      <c r="AW44">
        <f>Look_up!$L$2*PV_Profile!AW44</f>
        <v>0</v>
      </c>
      <c r="AY44">
        <f t="shared" si="0"/>
        <v>41569.896748571642</v>
      </c>
      <c r="BA44">
        <f>IF(AY44=Look_up!$I$5,1,0)</f>
        <v>0</v>
      </c>
      <c r="BB44" s="1">
        <v>42136</v>
      </c>
      <c r="BC44">
        <f t="shared" si="48"/>
        <v>0</v>
      </c>
      <c r="BD44">
        <f t="shared" si="1"/>
        <v>0</v>
      </c>
      <c r="BE44">
        <f t="shared" si="2"/>
        <v>0</v>
      </c>
      <c r="BF44">
        <f t="shared" si="3"/>
        <v>0</v>
      </c>
      <c r="BG44">
        <f t="shared" si="4"/>
        <v>0</v>
      </c>
      <c r="BH44">
        <f t="shared" si="5"/>
        <v>0</v>
      </c>
      <c r="BI44">
        <f t="shared" si="6"/>
        <v>0</v>
      </c>
      <c r="BJ44">
        <f t="shared" si="7"/>
        <v>0</v>
      </c>
      <c r="BK44">
        <f t="shared" si="8"/>
        <v>0</v>
      </c>
      <c r="BL44">
        <f t="shared" si="9"/>
        <v>0</v>
      </c>
      <c r="BM44">
        <f t="shared" si="10"/>
        <v>0</v>
      </c>
      <c r="BN44">
        <f t="shared" si="11"/>
        <v>0</v>
      </c>
      <c r="BO44">
        <f t="shared" si="12"/>
        <v>0</v>
      </c>
      <c r="BP44">
        <f t="shared" si="13"/>
        <v>0</v>
      </c>
      <c r="BQ44">
        <f t="shared" si="14"/>
        <v>0</v>
      </c>
      <c r="BR44">
        <f t="shared" si="15"/>
        <v>0</v>
      </c>
      <c r="BS44">
        <f t="shared" si="16"/>
        <v>0</v>
      </c>
      <c r="BT44">
        <f t="shared" si="17"/>
        <v>0</v>
      </c>
      <c r="BU44">
        <f t="shared" si="18"/>
        <v>0</v>
      </c>
      <c r="BV44">
        <f t="shared" si="19"/>
        <v>0</v>
      </c>
      <c r="BW44">
        <f t="shared" si="20"/>
        <v>0</v>
      </c>
      <c r="BX44">
        <f t="shared" si="21"/>
        <v>0</v>
      </c>
      <c r="BY44">
        <f t="shared" si="22"/>
        <v>0</v>
      </c>
      <c r="BZ44">
        <f t="shared" si="23"/>
        <v>0</v>
      </c>
      <c r="CA44">
        <f t="shared" si="24"/>
        <v>0</v>
      </c>
      <c r="CB44">
        <f t="shared" si="25"/>
        <v>0</v>
      </c>
      <c r="CC44">
        <f t="shared" si="26"/>
        <v>0</v>
      </c>
      <c r="CD44">
        <f t="shared" si="27"/>
        <v>0</v>
      </c>
      <c r="CE44">
        <f t="shared" si="28"/>
        <v>0</v>
      </c>
      <c r="CF44">
        <f t="shared" si="29"/>
        <v>0</v>
      </c>
      <c r="CG44">
        <f t="shared" si="30"/>
        <v>0</v>
      </c>
      <c r="CH44">
        <f t="shared" si="31"/>
        <v>0</v>
      </c>
      <c r="CI44">
        <f t="shared" si="32"/>
        <v>0</v>
      </c>
      <c r="CJ44">
        <f t="shared" si="33"/>
        <v>0</v>
      </c>
      <c r="CK44">
        <f t="shared" si="34"/>
        <v>0</v>
      </c>
      <c r="CL44">
        <f t="shared" si="35"/>
        <v>0</v>
      </c>
      <c r="CM44">
        <f t="shared" si="36"/>
        <v>0</v>
      </c>
      <c r="CN44">
        <f t="shared" si="37"/>
        <v>0</v>
      </c>
      <c r="CO44">
        <f t="shared" si="38"/>
        <v>0</v>
      </c>
      <c r="CP44">
        <f t="shared" si="39"/>
        <v>0</v>
      </c>
      <c r="CQ44">
        <f t="shared" si="40"/>
        <v>0</v>
      </c>
      <c r="CR44">
        <f t="shared" si="41"/>
        <v>0</v>
      </c>
      <c r="CS44">
        <f t="shared" si="42"/>
        <v>0</v>
      </c>
      <c r="CT44">
        <f t="shared" si="43"/>
        <v>0</v>
      </c>
      <c r="CU44">
        <f t="shared" si="44"/>
        <v>0</v>
      </c>
      <c r="CV44">
        <f t="shared" si="45"/>
        <v>0</v>
      </c>
      <c r="CW44">
        <f t="shared" si="46"/>
        <v>0</v>
      </c>
      <c r="CX44">
        <f t="shared" si="47"/>
        <v>0</v>
      </c>
    </row>
    <row r="45" spans="1:102" x14ac:dyDescent="0.45">
      <c r="A45" s="1">
        <v>42137</v>
      </c>
      <c r="B45">
        <f>Look_up!$L$2*PV_Profile!B45</f>
        <v>0</v>
      </c>
      <c r="C45">
        <f>Look_up!$L$2*PV_Profile!C45</f>
        <v>0</v>
      </c>
      <c r="D45">
        <f>Look_up!$L$2*PV_Profile!D45</f>
        <v>0</v>
      </c>
      <c r="E45">
        <f>Look_up!$L$2*PV_Profile!E45</f>
        <v>0</v>
      </c>
      <c r="F45">
        <f>Look_up!$L$2*PV_Profile!F45</f>
        <v>0</v>
      </c>
      <c r="G45">
        <f>Look_up!$L$2*PV_Profile!G45</f>
        <v>0</v>
      </c>
      <c r="H45">
        <f>Look_up!$L$2*PV_Profile!H45</f>
        <v>0</v>
      </c>
      <c r="I45">
        <f>Look_up!$L$2*PV_Profile!I45</f>
        <v>0</v>
      </c>
      <c r="J45">
        <f>Look_up!$L$2*PV_Profile!J45</f>
        <v>0</v>
      </c>
      <c r="K45">
        <f>Look_up!$L$2*PV_Profile!K45</f>
        <v>0</v>
      </c>
      <c r="L45">
        <f>Look_up!$L$2*PV_Profile!L45</f>
        <v>23.667614514638554</v>
      </c>
      <c r="M45">
        <f>Look_up!$L$2*PV_Profile!M45</f>
        <v>477.29689271187755</v>
      </c>
      <c r="N45">
        <f>Look_up!$L$2*PV_Profile!N45</f>
        <v>1250.4389668567371</v>
      </c>
      <c r="O45">
        <f>Look_up!$L$2*PV_Profile!O45</f>
        <v>2541.162185918598</v>
      </c>
      <c r="P45">
        <f>Look_up!$L$2*PV_Profile!P45</f>
        <v>2669.3617645395575</v>
      </c>
      <c r="Q45">
        <f>Look_up!$L$2*PV_Profile!Q45</f>
        <v>3423.8162847238996</v>
      </c>
      <c r="R45">
        <f>Look_up!$L$2*PV_Profile!R45</f>
        <v>2523.5100900930975</v>
      </c>
      <c r="S45">
        <f>Look_up!$L$2*PV_Profile!S45</f>
        <v>2215.1901035096912</v>
      </c>
      <c r="T45">
        <f>Look_up!$L$2*PV_Profile!T45</f>
        <v>1871.6152328055214</v>
      </c>
      <c r="U45">
        <f>Look_up!$L$2*PV_Profile!U45</f>
        <v>2013.0785370607259</v>
      </c>
      <c r="V45">
        <f>Look_up!$L$2*PV_Profile!V45</f>
        <v>3366.816779767812</v>
      </c>
      <c r="W45">
        <f>Look_up!$L$2*PV_Profile!W45</f>
        <v>11266.77065957273</v>
      </c>
      <c r="X45">
        <f>Look_up!$L$2*PV_Profile!X45</f>
        <v>6671.1116111927877</v>
      </c>
      <c r="Y45">
        <f>Look_up!$L$2*PV_Profile!Y45</f>
        <v>6988.7507209913319</v>
      </c>
      <c r="Z45">
        <f>Look_up!$L$2*PV_Profile!Z45</f>
        <v>6948.7130064374023</v>
      </c>
      <c r="AA45">
        <f>Look_up!$L$2*PV_Profile!AA45</f>
        <v>2376.7215725720994</v>
      </c>
      <c r="AB45">
        <f>Look_up!$L$2*PV_Profile!AB45</f>
        <v>4511.2445566110637</v>
      </c>
      <c r="AC45">
        <f>Look_up!$L$2*PV_Profile!AC45</f>
        <v>2247.8809960580356</v>
      </c>
      <c r="AD45">
        <f>Look_up!$L$2*PV_Profile!AD45</f>
        <v>3941.2988145804247</v>
      </c>
      <c r="AE45">
        <f>Look_up!$L$2*PV_Profile!AE45</f>
        <v>3264.4543469920004</v>
      </c>
      <c r="AF45">
        <f>Look_up!$L$2*PV_Profile!AF45</f>
        <v>6422.4537361983657</v>
      </c>
      <c r="AG45">
        <f>Look_up!$L$2*PV_Profile!AG45</f>
        <v>9691.4936835025765</v>
      </c>
      <c r="AH45">
        <f>Look_up!$L$2*PV_Profile!AH45</f>
        <v>12536.193025571416</v>
      </c>
      <c r="AI45">
        <f>Look_up!$L$2*PV_Profile!AI45</f>
        <v>5731.901775203547</v>
      </c>
      <c r="AJ45">
        <f>Look_up!$L$2*PV_Profile!AJ45</f>
        <v>4993.3735872863472</v>
      </c>
      <c r="AK45">
        <f>Look_up!$L$2*PV_Profile!AK45</f>
        <v>3812.06377782445</v>
      </c>
      <c r="AL45">
        <f>Look_up!$L$2*PV_Profile!AL45</f>
        <v>2449.7953323860461</v>
      </c>
      <c r="AM45">
        <f>Look_up!$L$2*PV_Profile!AM45</f>
        <v>989.7007469538022</v>
      </c>
      <c r="AN45">
        <f>Look_up!$L$2*PV_Profile!AN45</f>
        <v>35.50142177195783</v>
      </c>
      <c r="AO45">
        <f>Look_up!$L$2*PV_Profile!AO45</f>
        <v>0</v>
      </c>
      <c r="AP45">
        <f>Look_up!$L$2*PV_Profile!AP45</f>
        <v>0</v>
      </c>
      <c r="AQ45">
        <f>Look_up!$L$2*PV_Profile!AQ45</f>
        <v>0</v>
      </c>
      <c r="AR45">
        <f>Look_up!$L$2*PV_Profile!AR45</f>
        <v>0</v>
      </c>
      <c r="AS45">
        <f>Look_up!$L$2*PV_Profile!AS45</f>
        <v>0</v>
      </c>
      <c r="AT45">
        <f>Look_up!$L$2*PV_Profile!AT45</f>
        <v>0</v>
      </c>
      <c r="AU45">
        <f>Look_up!$L$2*PV_Profile!AU45</f>
        <v>0</v>
      </c>
      <c r="AV45">
        <f>Look_up!$L$2*PV_Profile!AV45</f>
        <v>0</v>
      </c>
      <c r="AW45">
        <f>Look_up!$L$2*PV_Profile!AW45</f>
        <v>0</v>
      </c>
      <c r="AY45">
        <f t="shared" si="0"/>
        <v>12536.193025571416</v>
      </c>
      <c r="BA45">
        <f>IF(AY45=Look_up!$I$5,1,0)</f>
        <v>0</v>
      </c>
      <c r="BB45" s="1">
        <v>42137</v>
      </c>
      <c r="BC45">
        <f t="shared" si="48"/>
        <v>0</v>
      </c>
      <c r="BD45">
        <f t="shared" si="1"/>
        <v>0</v>
      </c>
      <c r="BE45">
        <f t="shared" si="2"/>
        <v>0</v>
      </c>
      <c r="BF45">
        <f t="shared" si="3"/>
        <v>0</v>
      </c>
      <c r="BG45">
        <f t="shared" si="4"/>
        <v>0</v>
      </c>
      <c r="BH45">
        <f t="shared" si="5"/>
        <v>0</v>
      </c>
      <c r="BI45">
        <f t="shared" si="6"/>
        <v>0</v>
      </c>
      <c r="BJ45">
        <f t="shared" si="7"/>
        <v>0</v>
      </c>
      <c r="BK45">
        <f t="shared" si="8"/>
        <v>0</v>
      </c>
      <c r="BL45">
        <f t="shared" si="9"/>
        <v>0</v>
      </c>
      <c r="BM45">
        <f t="shared" si="10"/>
        <v>0</v>
      </c>
      <c r="BN45">
        <f t="shared" si="11"/>
        <v>0</v>
      </c>
      <c r="BO45">
        <f t="shared" si="12"/>
        <v>0</v>
      </c>
      <c r="BP45">
        <f t="shared" si="13"/>
        <v>0</v>
      </c>
      <c r="BQ45">
        <f t="shared" si="14"/>
        <v>0</v>
      </c>
      <c r="BR45">
        <f t="shared" si="15"/>
        <v>0</v>
      </c>
      <c r="BS45">
        <f t="shared" si="16"/>
        <v>0</v>
      </c>
      <c r="BT45">
        <f t="shared" si="17"/>
        <v>0</v>
      </c>
      <c r="BU45">
        <f t="shared" si="18"/>
        <v>0</v>
      </c>
      <c r="BV45">
        <f t="shared" si="19"/>
        <v>0</v>
      </c>
      <c r="BW45">
        <f t="shared" si="20"/>
        <v>0</v>
      </c>
      <c r="BX45">
        <f t="shared" si="21"/>
        <v>0</v>
      </c>
      <c r="BY45">
        <f t="shared" si="22"/>
        <v>0</v>
      </c>
      <c r="BZ45">
        <f t="shared" si="23"/>
        <v>0</v>
      </c>
      <c r="CA45">
        <f t="shared" si="24"/>
        <v>0</v>
      </c>
      <c r="CB45">
        <f t="shared" si="25"/>
        <v>0</v>
      </c>
      <c r="CC45">
        <f t="shared" si="26"/>
        <v>0</v>
      </c>
      <c r="CD45">
        <f t="shared" si="27"/>
        <v>0</v>
      </c>
      <c r="CE45">
        <f t="shared" si="28"/>
        <v>0</v>
      </c>
      <c r="CF45">
        <f t="shared" si="29"/>
        <v>0</v>
      </c>
      <c r="CG45">
        <f t="shared" si="30"/>
        <v>0</v>
      </c>
      <c r="CH45">
        <f t="shared" si="31"/>
        <v>0</v>
      </c>
      <c r="CI45">
        <f t="shared" si="32"/>
        <v>0</v>
      </c>
      <c r="CJ45">
        <f t="shared" si="33"/>
        <v>0</v>
      </c>
      <c r="CK45">
        <f t="shared" si="34"/>
        <v>0</v>
      </c>
      <c r="CL45">
        <f t="shared" si="35"/>
        <v>0</v>
      </c>
      <c r="CM45">
        <f t="shared" si="36"/>
        <v>0</v>
      </c>
      <c r="CN45">
        <f t="shared" si="37"/>
        <v>0</v>
      </c>
      <c r="CO45">
        <f t="shared" si="38"/>
        <v>0</v>
      </c>
      <c r="CP45">
        <f t="shared" si="39"/>
        <v>0</v>
      </c>
      <c r="CQ45">
        <f t="shared" si="40"/>
        <v>0</v>
      </c>
      <c r="CR45">
        <f t="shared" si="41"/>
        <v>0</v>
      </c>
      <c r="CS45">
        <f t="shared" si="42"/>
        <v>0</v>
      </c>
      <c r="CT45">
        <f t="shared" si="43"/>
        <v>0</v>
      </c>
      <c r="CU45">
        <f t="shared" si="44"/>
        <v>0</v>
      </c>
      <c r="CV45">
        <f t="shared" si="45"/>
        <v>0</v>
      </c>
      <c r="CW45">
        <f t="shared" si="46"/>
        <v>0</v>
      </c>
      <c r="CX45">
        <f t="shared" si="47"/>
        <v>0</v>
      </c>
    </row>
    <row r="46" spans="1:102" x14ac:dyDescent="0.45">
      <c r="A46" s="1">
        <v>42138</v>
      </c>
      <c r="B46">
        <f>Look_up!$L$2*PV_Profile!B46</f>
        <v>0</v>
      </c>
      <c r="C46">
        <f>Look_up!$L$2*PV_Profile!C46</f>
        <v>0</v>
      </c>
      <c r="D46">
        <f>Look_up!$L$2*PV_Profile!D46</f>
        <v>0</v>
      </c>
      <c r="E46">
        <f>Look_up!$L$2*PV_Profile!E46</f>
        <v>0</v>
      </c>
      <c r="F46">
        <f>Look_up!$L$2*PV_Profile!F46</f>
        <v>0</v>
      </c>
      <c r="G46">
        <f>Look_up!$L$2*PV_Profile!G46</f>
        <v>0</v>
      </c>
      <c r="H46">
        <f>Look_up!$L$2*PV_Profile!H46</f>
        <v>0</v>
      </c>
      <c r="I46">
        <f>Look_up!$L$2*PV_Profile!I46</f>
        <v>0</v>
      </c>
      <c r="J46">
        <f>Look_up!$L$2*PV_Profile!J46</f>
        <v>0</v>
      </c>
      <c r="K46">
        <f>Look_up!$L$2*PV_Profile!K46</f>
        <v>0</v>
      </c>
      <c r="L46">
        <f>Look_up!$L$2*PV_Profile!L46</f>
        <v>13.806108466872493</v>
      </c>
      <c r="M46">
        <f>Look_up!$L$2*PV_Profile!M46</f>
        <v>214.98083184130019</v>
      </c>
      <c r="N46">
        <f>Look_up!$L$2*PV_Profile!N46</f>
        <v>721.86224269647596</v>
      </c>
      <c r="O46">
        <f>Look_up!$L$2*PV_Profile!O46</f>
        <v>1009.8182192912452</v>
      </c>
      <c r="P46">
        <f>Look_up!$L$2*PV_Profile!P46</f>
        <v>3047.2053687597136</v>
      </c>
      <c r="Q46">
        <f>Look_up!$L$2*PV_Profile!Q46</f>
        <v>4561.6861600453885</v>
      </c>
      <c r="R46">
        <f>Look_up!$L$2*PV_Profile!R46</f>
        <v>4736.1362020303695</v>
      </c>
      <c r="S46">
        <f>Look_up!$L$2*PV_Profile!S46</f>
        <v>6104.7160113393438</v>
      </c>
      <c r="T46">
        <f>Look_up!$L$2*PV_Profile!T46</f>
        <v>6865.3832803337782</v>
      </c>
      <c r="U46">
        <f>Look_up!$L$2*PV_Profile!U46</f>
        <v>14445.23267382821</v>
      </c>
      <c r="V46">
        <f>Look_up!$L$2*PV_Profile!V46</f>
        <v>15510.521864638144</v>
      </c>
      <c r="W46">
        <f>Look_up!$L$2*PV_Profile!W46</f>
        <v>18315.824490046147</v>
      </c>
      <c r="X46">
        <f>Look_up!$L$2*PV_Profile!X46</f>
        <v>17799.623955975836</v>
      </c>
      <c r="Y46">
        <f>Look_up!$L$2*PV_Profile!Y46</f>
        <v>15695.326487973278</v>
      </c>
      <c r="Z46">
        <f>Look_up!$L$2*PV_Profile!Z46</f>
        <v>12458.139205203346</v>
      </c>
      <c r="AA46">
        <f>Look_up!$L$2*PV_Profile!AA46</f>
        <v>10112.382761621231</v>
      </c>
      <c r="AB46">
        <f>Look_up!$L$2*PV_Profile!AB46</f>
        <v>12646.93773848783</v>
      </c>
      <c r="AC46">
        <f>Look_up!$L$2*PV_Profile!AC46</f>
        <v>11226.28917724665</v>
      </c>
      <c r="AD46">
        <f>Look_up!$L$2*PV_Profile!AD46</f>
        <v>19590.276224129193</v>
      </c>
      <c r="AE46">
        <f>Look_up!$L$2*PV_Profile!AE46</f>
        <v>20025.119333305443</v>
      </c>
      <c r="AF46">
        <f>Look_up!$L$2*PV_Profile!AF46</f>
        <v>20829.768919272916</v>
      </c>
      <c r="AG46">
        <f>Look_up!$L$2*PV_Profile!AG46</f>
        <v>10736.862632096021</v>
      </c>
      <c r="AH46">
        <f>Look_up!$L$2*PV_Profile!AH46</f>
        <v>10729.713040211391</v>
      </c>
      <c r="AI46">
        <f>Look_up!$L$2*PV_Profile!AI46</f>
        <v>5426.5895479647097</v>
      </c>
      <c r="AJ46">
        <f>Look_up!$L$2*PV_Profile!AJ46</f>
        <v>3400.0993626790232</v>
      </c>
      <c r="AK46">
        <f>Look_up!$L$2*PV_Profile!AK46</f>
        <v>1215.0854676754959</v>
      </c>
      <c r="AL46">
        <f>Look_up!$L$2*PV_Profile!AL46</f>
        <v>552.24433867489972</v>
      </c>
      <c r="AM46">
        <f>Look_up!$L$2*PV_Profile!AM46</f>
        <v>725.80684511558241</v>
      </c>
      <c r="AN46">
        <f>Look_up!$L$2*PV_Profile!AN46</f>
        <v>238.64844635593883</v>
      </c>
      <c r="AO46">
        <f>Look_up!$L$2*PV_Profile!AO46</f>
        <v>0</v>
      </c>
      <c r="AP46">
        <f>Look_up!$L$2*PV_Profile!AP46</f>
        <v>0</v>
      </c>
      <c r="AQ46">
        <f>Look_up!$L$2*PV_Profile!AQ46</f>
        <v>0</v>
      </c>
      <c r="AR46">
        <f>Look_up!$L$2*PV_Profile!AR46</f>
        <v>0</v>
      </c>
      <c r="AS46">
        <f>Look_up!$L$2*PV_Profile!AS46</f>
        <v>0</v>
      </c>
      <c r="AT46">
        <f>Look_up!$L$2*PV_Profile!AT46</f>
        <v>0</v>
      </c>
      <c r="AU46">
        <f>Look_up!$L$2*PV_Profile!AU46</f>
        <v>0</v>
      </c>
      <c r="AV46">
        <f>Look_up!$L$2*PV_Profile!AV46</f>
        <v>0</v>
      </c>
      <c r="AW46">
        <f>Look_up!$L$2*PV_Profile!AW46</f>
        <v>0</v>
      </c>
      <c r="AY46">
        <f t="shared" si="0"/>
        <v>20829.768919272916</v>
      </c>
      <c r="BA46">
        <f>IF(AY46=Look_up!$I$5,1,0)</f>
        <v>0</v>
      </c>
      <c r="BB46" s="1">
        <v>42138</v>
      </c>
      <c r="BC46">
        <f t="shared" si="48"/>
        <v>0</v>
      </c>
      <c r="BD46">
        <f t="shared" si="1"/>
        <v>0</v>
      </c>
      <c r="BE46">
        <f t="shared" si="2"/>
        <v>0</v>
      </c>
      <c r="BF46">
        <f t="shared" si="3"/>
        <v>0</v>
      </c>
      <c r="BG46">
        <f t="shared" si="4"/>
        <v>0</v>
      </c>
      <c r="BH46">
        <f t="shared" si="5"/>
        <v>0</v>
      </c>
      <c r="BI46">
        <f t="shared" si="6"/>
        <v>0</v>
      </c>
      <c r="BJ46">
        <f t="shared" si="7"/>
        <v>0</v>
      </c>
      <c r="BK46">
        <f t="shared" si="8"/>
        <v>0</v>
      </c>
      <c r="BL46">
        <f t="shared" si="9"/>
        <v>0</v>
      </c>
      <c r="BM46">
        <f t="shared" si="10"/>
        <v>0</v>
      </c>
      <c r="BN46">
        <f t="shared" si="11"/>
        <v>0</v>
      </c>
      <c r="BO46">
        <f t="shared" si="12"/>
        <v>0</v>
      </c>
      <c r="BP46">
        <f t="shared" si="13"/>
        <v>0</v>
      </c>
      <c r="BQ46">
        <f t="shared" si="14"/>
        <v>0</v>
      </c>
      <c r="BR46">
        <f t="shared" si="15"/>
        <v>0</v>
      </c>
      <c r="BS46">
        <f t="shared" si="16"/>
        <v>0</v>
      </c>
      <c r="BT46">
        <f t="shared" si="17"/>
        <v>0</v>
      </c>
      <c r="BU46">
        <f t="shared" si="18"/>
        <v>0</v>
      </c>
      <c r="BV46">
        <f t="shared" si="19"/>
        <v>0</v>
      </c>
      <c r="BW46">
        <f t="shared" si="20"/>
        <v>0</v>
      </c>
      <c r="BX46">
        <f t="shared" si="21"/>
        <v>0</v>
      </c>
      <c r="BY46">
        <f t="shared" si="22"/>
        <v>0</v>
      </c>
      <c r="BZ46">
        <f t="shared" si="23"/>
        <v>0</v>
      </c>
      <c r="CA46">
        <f t="shared" si="24"/>
        <v>0</v>
      </c>
      <c r="CB46">
        <f t="shared" si="25"/>
        <v>0</v>
      </c>
      <c r="CC46">
        <f t="shared" si="26"/>
        <v>0</v>
      </c>
      <c r="CD46">
        <f t="shared" si="27"/>
        <v>0</v>
      </c>
      <c r="CE46">
        <f t="shared" si="28"/>
        <v>0</v>
      </c>
      <c r="CF46">
        <f t="shared" si="29"/>
        <v>0</v>
      </c>
      <c r="CG46">
        <f t="shared" si="30"/>
        <v>0</v>
      </c>
      <c r="CH46">
        <f t="shared" si="31"/>
        <v>0</v>
      </c>
      <c r="CI46">
        <f t="shared" si="32"/>
        <v>0</v>
      </c>
      <c r="CJ46">
        <f t="shared" si="33"/>
        <v>0</v>
      </c>
      <c r="CK46">
        <f t="shared" si="34"/>
        <v>0</v>
      </c>
      <c r="CL46">
        <f t="shared" si="35"/>
        <v>0</v>
      </c>
      <c r="CM46">
        <f t="shared" si="36"/>
        <v>0</v>
      </c>
      <c r="CN46">
        <f t="shared" si="37"/>
        <v>0</v>
      </c>
      <c r="CO46">
        <f t="shared" si="38"/>
        <v>0</v>
      </c>
      <c r="CP46">
        <f t="shared" si="39"/>
        <v>0</v>
      </c>
      <c r="CQ46">
        <f t="shared" si="40"/>
        <v>0</v>
      </c>
      <c r="CR46">
        <f t="shared" si="41"/>
        <v>0</v>
      </c>
      <c r="CS46">
        <f t="shared" si="42"/>
        <v>0</v>
      </c>
      <c r="CT46">
        <f t="shared" si="43"/>
        <v>0</v>
      </c>
      <c r="CU46">
        <f t="shared" si="44"/>
        <v>0</v>
      </c>
      <c r="CV46">
        <f t="shared" si="45"/>
        <v>0</v>
      </c>
      <c r="CW46">
        <f t="shared" si="46"/>
        <v>0</v>
      </c>
      <c r="CX46">
        <f t="shared" si="47"/>
        <v>0</v>
      </c>
    </row>
    <row r="47" spans="1:102" x14ac:dyDescent="0.45">
      <c r="A47" s="1">
        <v>42139</v>
      </c>
      <c r="B47">
        <f>Look_up!$L$2*PV_Profile!B47</f>
        <v>0</v>
      </c>
      <c r="C47">
        <f>Look_up!$L$2*PV_Profile!C47</f>
        <v>0</v>
      </c>
      <c r="D47">
        <f>Look_up!$L$2*PV_Profile!D47</f>
        <v>0</v>
      </c>
      <c r="E47">
        <f>Look_up!$L$2*PV_Profile!E47</f>
        <v>0</v>
      </c>
      <c r="F47">
        <f>Look_up!$L$2*PV_Profile!F47</f>
        <v>0</v>
      </c>
      <c r="G47">
        <f>Look_up!$L$2*PV_Profile!G47</f>
        <v>0</v>
      </c>
      <c r="H47">
        <f>Look_up!$L$2*PV_Profile!H47</f>
        <v>0</v>
      </c>
      <c r="I47">
        <f>Look_up!$L$2*PV_Profile!I47</f>
        <v>0</v>
      </c>
      <c r="J47">
        <f>Look_up!$L$2*PV_Profile!J47</f>
        <v>0</v>
      </c>
      <c r="K47">
        <f>Look_up!$L$2*PV_Profile!K47</f>
        <v>0</v>
      </c>
      <c r="L47">
        <f>Look_up!$L$2*PV_Profile!L47</f>
        <v>69.030542334362465</v>
      </c>
      <c r="M47">
        <f>Look_up!$L$2*PV_Profile!M47</f>
        <v>1007.8459180816919</v>
      </c>
      <c r="N47">
        <f>Look_up!$L$2*PV_Profile!N47</f>
        <v>3327.5679856977035</v>
      </c>
      <c r="O47">
        <f>Look_up!$L$2*PV_Profile!O47</f>
        <v>6374.7733544574185</v>
      </c>
      <c r="P47">
        <f>Look_up!$L$2*PV_Profile!P47</f>
        <v>9172.4333126784113</v>
      </c>
      <c r="Q47">
        <f>Look_up!$L$2*PV_Profile!Q47</f>
        <v>13074.976408491113</v>
      </c>
      <c r="R47">
        <f>Look_up!$L$2*PV_Profile!R47</f>
        <v>11834.842715454293</v>
      </c>
      <c r="S47">
        <f>Look_up!$L$2*PV_Profile!S47</f>
        <v>11755.704129420972</v>
      </c>
      <c r="T47">
        <f>Look_up!$L$2*PV_Profile!T47</f>
        <v>12480.524823931779</v>
      </c>
      <c r="U47">
        <f>Look_up!$L$2*PV_Profile!U47</f>
        <v>13477.720315481885</v>
      </c>
      <c r="V47">
        <f>Look_up!$L$2*PV_Profile!V47</f>
        <v>16706.426703050729</v>
      </c>
      <c r="W47">
        <f>Look_up!$L$2*PV_Profile!W47</f>
        <v>18066.180464446948</v>
      </c>
      <c r="X47">
        <f>Look_up!$L$2*PV_Profile!X47</f>
        <v>17208.821128654174</v>
      </c>
      <c r="Y47">
        <f>Look_up!$L$2*PV_Profile!Y47</f>
        <v>18753.921896218155</v>
      </c>
      <c r="Z47">
        <f>Look_up!$L$2*PV_Profile!Z47</f>
        <v>23166.10762457941</v>
      </c>
      <c r="AA47">
        <f>Look_up!$L$2*PV_Profile!AA47</f>
        <v>15249.882259795681</v>
      </c>
      <c r="AB47">
        <f>Look_up!$L$2*PV_Profile!AB47</f>
        <v>14810.946625609615</v>
      </c>
      <c r="AC47">
        <f>Look_up!$L$2*PV_Profile!AC47</f>
        <v>16972.194291038024</v>
      </c>
      <c r="AD47">
        <f>Look_up!$L$2*PV_Profile!AD47</f>
        <v>19578.78756958355</v>
      </c>
      <c r="AE47">
        <f>Look_up!$L$2*PV_Profile!AE47</f>
        <v>27707.97215746879</v>
      </c>
      <c r="AF47">
        <f>Look_up!$L$2*PV_Profile!AF47</f>
        <v>24534.835356479103</v>
      </c>
      <c r="AG47">
        <f>Look_up!$L$2*PV_Profile!AG47</f>
        <v>12861.474802556979</v>
      </c>
      <c r="AH47">
        <f>Look_up!$L$2*PV_Profile!AH47</f>
        <v>15143.476609540285</v>
      </c>
      <c r="AI47">
        <f>Look_up!$L$2*PV_Profile!AI47</f>
        <v>9020.4675044823362</v>
      </c>
      <c r="AJ47">
        <f>Look_up!$L$2*PV_Profile!AJ47</f>
        <v>6017.1458376351802</v>
      </c>
      <c r="AK47">
        <f>Look_up!$L$2*PV_Profile!AK47</f>
        <v>3502.7576406362678</v>
      </c>
      <c r="AL47">
        <f>Look_up!$L$2*PV_Profile!AL47</f>
        <v>1276.0788825809288</v>
      </c>
      <c r="AM47">
        <f>Look_up!$L$2*PV_Profile!AM47</f>
        <v>118.33807257319278</v>
      </c>
      <c r="AN47">
        <f>Look_up!$L$2*PV_Profile!AN47</f>
        <v>5.9169036286596386</v>
      </c>
      <c r="AO47">
        <f>Look_up!$L$2*PV_Profile!AO47</f>
        <v>0</v>
      </c>
      <c r="AP47">
        <f>Look_up!$L$2*PV_Profile!AP47</f>
        <v>0</v>
      </c>
      <c r="AQ47">
        <f>Look_up!$L$2*PV_Profile!AQ47</f>
        <v>0</v>
      </c>
      <c r="AR47">
        <f>Look_up!$L$2*PV_Profile!AR47</f>
        <v>0</v>
      </c>
      <c r="AS47">
        <f>Look_up!$L$2*PV_Profile!AS47</f>
        <v>0</v>
      </c>
      <c r="AT47">
        <f>Look_up!$L$2*PV_Profile!AT47</f>
        <v>0</v>
      </c>
      <c r="AU47">
        <f>Look_up!$L$2*PV_Profile!AU47</f>
        <v>0</v>
      </c>
      <c r="AV47">
        <f>Look_up!$L$2*PV_Profile!AV47</f>
        <v>0</v>
      </c>
      <c r="AW47">
        <f>Look_up!$L$2*PV_Profile!AW47</f>
        <v>0</v>
      </c>
      <c r="AY47">
        <f t="shared" si="0"/>
        <v>27707.97215746879</v>
      </c>
      <c r="BA47">
        <f>IF(AY47=Look_up!$I$5,1,0)</f>
        <v>0</v>
      </c>
      <c r="BB47" s="1">
        <v>42139</v>
      </c>
      <c r="BC47">
        <f t="shared" si="48"/>
        <v>0</v>
      </c>
      <c r="BD47">
        <f t="shared" si="1"/>
        <v>0</v>
      </c>
      <c r="BE47">
        <f t="shared" si="2"/>
        <v>0</v>
      </c>
      <c r="BF47">
        <f t="shared" si="3"/>
        <v>0</v>
      </c>
      <c r="BG47">
        <f t="shared" si="4"/>
        <v>0</v>
      </c>
      <c r="BH47">
        <f t="shared" si="5"/>
        <v>0</v>
      </c>
      <c r="BI47">
        <f t="shared" si="6"/>
        <v>0</v>
      </c>
      <c r="BJ47">
        <f t="shared" si="7"/>
        <v>0</v>
      </c>
      <c r="BK47">
        <f t="shared" si="8"/>
        <v>0</v>
      </c>
      <c r="BL47">
        <f t="shared" si="9"/>
        <v>0</v>
      </c>
      <c r="BM47">
        <f t="shared" si="10"/>
        <v>0</v>
      </c>
      <c r="BN47">
        <f t="shared" si="11"/>
        <v>0</v>
      </c>
      <c r="BO47">
        <f t="shared" si="12"/>
        <v>0</v>
      </c>
      <c r="BP47">
        <f t="shared" si="13"/>
        <v>0</v>
      </c>
      <c r="BQ47">
        <f t="shared" si="14"/>
        <v>0</v>
      </c>
      <c r="BR47">
        <f t="shared" si="15"/>
        <v>0</v>
      </c>
      <c r="BS47">
        <f t="shared" si="16"/>
        <v>0</v>
      </c>
      <c r="BT47">
        <f t="shared" si="17"/>
        <v>0</v>
      </c>
      <c r="BU47">
        <f t="shared" si="18"/>
        <v>0</v>
      </c>
      <c r="BV47">
        <f t="shared" si="19"/>
        <v>0</v>
      </c>
      <c r="BW47">
        <f t="shared" si="20"/>
        <v>0</v>
      </c>
      <c r="BX47">
        <f t="shared" si="21"/>
        <v>0</v>
      </c>
      <c r="BY47">
        <f t="shared" si="22"/>
        <v>0</v>
      </c>
      <c r="BZ47">
        <f t="shared" si="23"/>
        <v>0</v>
      </c>
      <c r="CA47">
        <f t="shared" si="24"/>
        <v>0</v>
      </c>
      <c r="CB47">
        <f t="shared" si="25"/>
        <v>0</v>
      </c>
      <c r="CC47">
        <f t="shared" si="26"/>
        <v>0</v>
      </c>
      <c r="CD47">
        <f t="shared" si="27"/>
        <v>0</v>
      </c>
      <c r="CE47">
        <f t="shared" si="28"/>
        <v>0</v>
      </c>
      <c r="CF47">
        <f t="shared" si="29"/>
        <v>0</v>
      </c>
      <c r="CG47">
        <f t="shared" si="30"/>
        <v>0</v>
      </c>
      <c r="CH47">
        <f t="shared" si="31"/>
        <v>0</v>
      </c>
      <c r="CI47">
        <f t="shared" si="32"/>
        <v>0</v>
      </c>
      <c r="CJ47">
        <f t="shared" si="33"/>
        <v>0</v>
      </c>
      <c r="CK47">
        <f t="shared" si="34"/>
        <v>0</v>
      </c>
      <c r="CL47">
        <f t="shared" si="35"/>
        <v>0</v>
      </c>
      <c r="CM47">
        <f t="shared" si="36"/>
        <v>0</v>
      </c>
      <c r="CN47">
        <f t="shared" si="37"/>
        <v>0</v>
      </c>
      <c r="CO47">
        <f t="shared" si="38"/>
        <v>0</v>
      </c>
      <c r="CP47">
        <f t="shared" si="39"/>
        <v>0</v>
      </c>
      <c r="CQ47">
        <f t="shared" si="40"/>
        <v>0</v>
      </c>
      <c r="CR47">
        <f t="shared" si="41"/>
        <v>0</v>
      </c>
      <c r="CS47">
        <f t="shared" si="42"/>
        <v>0</v>
      </c>
      <c r="CT47">
        <f t="shared" si="43"/>
        <v>0</v>
      </c>
      <c r="CU47">
        <f t="shared" si="44"/>
        <v>0</v>
      </c>
      <c r="CV47">
        <f t="shared" si="45"/>
        <v>0</v>
      </c>
      <c r="CW47">
        <f t="shared" si="46"/>
        <v>0</v>
      </c>
      <c r="CX47">
        <f t="shared" si="47"/>
        <v>0</v>
      </c>
    </row>
    <row r="48" spans="1:102" x14ac:dyDescent="0.45">
      <c r="A48" s="1">
        <v>42140</v>
      </c>
      <c r="B48">
        <f>Look_up!$L$2*PV_Profile!B48</f>
        <v>0</v>
      </c>
      <c r="C48">
        <f>Look_up!$L$2*PV_Profile!C48</f>
        <v>0</v>
      </c>
      <c r="D48">
        <f>Look_up!$L$2*PV_Profile!D48</f>
        <v>0</v>
      </c>
      <c r="E48">
        <f>Look_up!$L$2*PV_Profile!E48</f>
        <v>0</v>
      </c>
      <c r="F48">
        <f>Look_up!$L$2*PV_Profile!F48</f>
        <v>0</v>
      </c>
      <c r="G48">
        <f>Look_up!$L$2*PV_Profile!G48</f>
        <v>0</v>
      </c>
      <c r="H48">
        <f>Look_up!$L$2*PV_Profile!H48</f>
        <v>0</v>
      </c>
      <c r="I48">
        <f>Look_up!$L$2*PV_Profile!I48</f>
        <v>0</v>
      </c>
      <c r="J48">
        <f>Look_up!$L$2*PV_Profile!J48</f>
        <v>0</v>
      </c>
      <c r="K48">
        <f>Look_up!$L$2*PV_Profile!K48</f>
        <v>0</v>
      </c>
      <c r="L48">
        <f>Look_up!$L$2*PV_Profile!L48</f>
        <v>0</v>
      </c>
      <c r="M48">
        <f>Look_up!$L$2*PV_Profile!M48</f>
        <v>78.892048382128522</v>
      </c>
      <c r="N48">
        <f>Look_up!$L$2*PV_Profile!N48</f>
        <v>435.8785673112601</v>
      </c>
      <c r="O48">
        <f>Look_up!$L$2*PV_Profile!O48</f>
        <v>1070.9595567873946</v>
      </c>
      <c r="P48">
        <f>Look_up!$L$2*PV_Profile!P48</f>
        <v>1598.5501303428789</v>
      </c>
      <c r="Q48">
        <f>Look_up!$L$2*PV_Profile!Q48</f>
        <v>1775.9586241421905</v>
      </c>
      <c r="R48">
        <f>Look_up!$L$2*PV_Profile!R48</f>
        <v>5386.5025258805399</v>
      </c>
      <c r="S48">
        <f>Look_up!$L$2*PV_Profile!S48</f>
        <v>10768.46875897911</v>
      </c>
      <c r="T48">
        <f>Look_up!$L$2*PV_Profile!T48</f>
        <v>22093.964687066287</v>
      </c>
      <c r="U48">
        <f>Look_up!$L$2*PV_Profile!U48</f>
        <v>23991.860833489107</v>
      </c>
      <c r="V48">
        <f>Look_up!$L$2*PV_Profile!V48</f>
        <v>28626.176985576294</v>
      </c>
      <c r="W48">
        <f>Look_up!$L$2*PV_Profile!W48</f>
        <v>30805.421899541878</v>
      </c>
      <c r="X48">
        <f>Look_up!$L$2*PV_Profile!X48</f>
        <v>34799.726309129037</v>
      </c>
      <c r="Y48">
        <f>Look_up!$L$2*PV_Profile!Y48</f>
        <v>42943.653848555681</v>
      </c>
      <c r="Z48">
        <f>Look_up!$L$2*PV_Profile!Z48</f>
        <v>33284.25936723857</v>
      </c>
      <c r="AA48">
        <f>Look_up!$L$2*PV_Profile!AA48</f>
        <v>30985.838152685752</v>
      </c>
      <c r="AB48">
        <f>Look_up!$L$2*PV_Profile!AB48</f>
        <v>22482.951793120417</v>
      </c>
      <c r="AC48">
        <f>Look_up!$L$2*PV_Profile!AC48</f>
        <v>13895.453711665254</v>
      </c>
      <c r="AD48">
        <f>Look_up!$L$2*PV_Profile!AD48</f>
        <v>8945.8652112309846</v>
      </c>
      <c r="AE48">
        <f>Look_up!$L$2*PV_Profile!AE48</f>
        <v>4604.2878661717359</v>
      </c>
      <c r="AF48">
        <f>Look_up!$L$2*PV_Profile!AF48</f>
        <v>4549.0634323042468</v>
      </c>
      <c r="AG48">
        <f>Look_up!$L$2*PV_Profile!AG48</f>
        <v>3244.041029473125</v>
      </c>
      <c r="AH48">
        <f>Look_up!$L$2*PV_Profile!AH48</f>
        <v>2123.0343294933173</v>
      </c>
      <c r="AI48">
        <f>Look_up!$L$2*PV_Profile!AI48</f>
        <v>1745.6344930453101</v>
      </c>
      <c r="AJ48">
        <f>Look_up!$L$2*PV_Profile!AJ48</f>
        <v>293.77426516295105</v>
      </c>
      <c r="AK48">
        <f>Look_up!$L$2*PV_Profile!AK48</f>
        <v>335.2912056240462</v>
      </c>
      <c r="AL48">
        <f>Look_up!$L$2*PV_Profile!AL48</f>
        <v>130.31980242122856</v>
      </c>
      <c r="AM48">
        <f>Look_up!$L$2*PV_Profile!AM48</f>
        <v>29.584518143298194</v>
      </c>
      <c r="AN48">
        <f>Look_up!$L$2*PV_Profile!AN48</f>
        <v>0</v>
      </c>
      <c r="AO48">
        <f>Look_up!$L$2*PV_Profile!AO48</f>
        <v>0</v>
      </c>
      <c r="AP48">
        <f>Look_up!$L$2*PV_Profile!AP48</f>
        <v>0</v>
      </c>
      <c r="AQ48">
        <f>Look_up!$L$2*PV_Profile!AQ48</f>
        <v>0</v>
      </c>
      <c r="AR48">
        <f>Look_up!$L$2*PV_Profile!AR48</f>
        <v>0</v>
      </c>
      <c r="AS48">
        <f>Look_up!$L$2*PV_Profile!AS48</f>
        <v>0</v>
      </c>
      <c r="AT48">
        <f>Look_up!$L$2*PV_Profile!AT48</f>
        <v>0</v>
      </c>
      <c r="AU48">
        <f>Look_up!$L$2*PV_Profile!AU48</f>
        <v>0</v>
      </c>
      <c r="AV48">
        <f>Look_up!$L$2*PV_Profile!AV48</f>
        <v>0</v>
      </c>
      <c r="AW48">
        <f>Look_up!$L$2*PV_Profile!AW48</f>
        <v>0</v>
      </c>
      <c r="AY48">
        <f t="shared" si="0"/>
        <v>42943.653848555681</v>
      </c>
      <c r="BA48">
        <f>IF(AY48=Look_up!$I$5,1,0)</f>
        <v>0</v>
      </c>
      <c r="BB48" s="1">
        <v>42140</v>
      </c>
      <c r="BC48">
        <f t="shared" si="48"/>
        <v>0</v>
      </c>
      <c r="BD48">
        <f t="shared" si="1"/>
        <v>0</v>
      </c>
      <c r="BE48">
        <f t="shared" si="2"/>
        <v>0</v>
      </c>
      <c r="BF48">
        <f t="shared" si="3"/>
        <v>0</v>
      </c>
      <c r="BG48">
        <f t="shared" si="4"/>
        <v>0</v>
      </c>
      <c r="BH48">
        <f t="shared" si="5"/>
        <v>0</v>
      </c>
      <c r="BI48">
        <f t="shared" si="6"/>
        <v>0</v>
      </c>
      <c r="BJ48">
        <f t="shared" si="7"/>
        <v>0</v>
      </c>
      <c r="BK48">
        <f t="shared" si="8"/>
        <v>0</v>
      </c>
      <c r="BL48">
        <f t="shared" si="9"/>
        <v>0</v>
      </c>
      <c r="BM48">
        <f t="shared" si="10"/>
        <v>0</v>
      </c>
      <c r="BN48">
        <f t="shared" si="11"/>
        <v>0</v>
      </c>
      <c r="BO48">
        <f t="shared" si="12"/>
        <v>0</v>
      </c>
      <c r="BP48">
        <f t="shared" si="13"/>
        <v>0</v>
      </c>
      <c r="BQ48">
        <f t="shared" si="14"/>
        <v>0</v>
      </c>
      <c r="BR48">
        <f t="shared" si="15"/>
        <v>0</v>
      </c>
      <c r="BS48">
        <f t="shared" si="16"/>
        <v>0</v>
      </c>
      <c r="BT48">
        <f t="shared" si="17"/>
        <v>0</v>
      </c>
      <c r="BU48">
        <f t="shared" si="18"/>
        <v>0</v>
      </c>
      <c r="BV48">
        <f t="shared" si="19"/>
        <v>0</v>
      </c>
      <c r="BW48">
        <f t="shared" si="20"/>
        <v>0</v>
      </c>
      <c r="BX48">
        <f t="shared" si="21"/>
        <v>0</v>
      </c>
      <c r="BY48">
        <f t="shared" si="22"/>
        <v>0</v>
      </c>
      <c r="BZ48">
        <f t="shared" si="23"/>
        <v>0</v>
      </c>
      <c r="CA48">
        <f t="shared" si="24"/>
        <v>0</v>
      </c>
      <c r="CB48">
        <f t="shared" si="25"/>
        <v>0</v>
      </c>
      <c r="CC48">
        <f t="shared" si="26"/>
        <v>0</v>
      </c>
      <c r="CD48">
        <f t="shared" si="27"/>
        <v>0</v>
      </c>
      <c r="CE48">
        <f t="shared" si="28"/>
        <v>0</v>
      </c>
      <c r="CF48">
        <f t="shared" si="29"/>
        <v>0</v>
      </c>
      <c r="CG48">
        <f t="shared" si="30"/>
        <v>0</v>
      </c>
      <c r="CH48">
        <f t="shared" si="31"/>
        <v>0</v>
      </c>
      <c r="CI48">
        <f t="shared" si="32"/>
        <v>0</v>
      </c>
      <c r="CJ48">
        <f t="shared" si="33"/>
        <v>0</v>
      </c>
      <c r="CK48">
        <f t="shared" si="34"/>
        <v>0</v>
      </c>
      <c r="CL48">
        <f t="shared" si="35"/>
        <v>0</v>
      </c>
      <c r="CM48">
        <f t="shared" si="36"/>
        <v>0</v>
      </c>
      <c r="CN48">
        <f t="shared" si="37"/>
        <v>0</v>
      </c>
      <c r="CO48">
        <f t="shared" si="38"/>
        <v>0</v>
      </c>
      <c r="CP48">
        <f t="shared" si="39"/>
        <v>0</v>
      </c>
      <c r="CQ48">
        <f t="shared" si="40"/>
        <v>0</v>
      </c>
      <c r="CR48">
        <f t="shared" si="41"/>
        <v>0</v>
      </c>
      <c r="CS48">
        <f t="shared" si="42"/>
        <v>0</v>
      </c>
      <c r="CT48">
        <f t="shared" si="43"/>
        <v>0</v>
      </c>
      <c r="CU48">
        <f t="shared" si="44"/>
        <v>0</v>
      </c>
      <c r="CV48">
        <f t="shared" si="45"/>
        <v>0</v>
      </c>
      <c r="CW48">
        <f t="shared" si="46"/>
        <v>0</v>
      </c>
      <c r="CX48">
        <f t="shared" si="47"/>
        <v>0</v>
      </c>
    </row>
    <row r="49" spans="1:102" x14ac:dyDescent="0.45">
      <c r="A49" s="1">
        <v>42141</v>
      </c>
      <c r="B49">
        <f>Look_up!$L$2*PV_Profile!B49</f>
        <v>0</v>
      </c>
      <c r="C49">
        <f>Look_up!$L$2*PV_Profile!C49</f>
        <v>0</v>
      </c>
      <c r="D49">
        <f>Look_up!$L$2*PV_Profile!D49</f>
        <v>0</v>
      </c>
      <c r="E49">
        <f>Look_up!$L$2*PV_Profile!E49</f>
        <v>0</v>
      </c>
      <c r="F49">
        <f>Look_up!$L$2*PV_Profile!F49</f>
        <v>0</v>
      </c>
      <c r="G49">
        <f>Look_up!$L$2*PV_Profile!G49</f>
        <v>0</v>
      </c>
      <c r="H49">
        <f>Look_up!$L$2*PV_Profile!H49</f>
        <v>0</v>
      </c>
      <c r="I49">
        <f>Look_up!$L$2*PV_Profile!I49</f>
        <v>0</v>
      </c>
      <c r="J49">
        <f>Look_up!$L$2*PV_Profile!J49</f>
        <v>0</v>
      </c>
      <c r="K49">
        <f>Look_up!$L$2*PV_Profile!K49</f>
        <v>0</v>
      </c>
      <c r="L49">
        <f>Look_up!$L$2*PV_Profile!L49</f>
        <v>0</v>
      </c>
      <c r="M49">
        <f>Look_up!$L$2*PV_Profile!M49</f>
        <v>11.833807257319277</v>
      </c>
      <c r="N49">
        <f>Look_up!$L$2*PV_Profile!N49</f>
        <v>175.2882699990418</v>
      </c>
      <c r="O49">
        <f>Look_up!$L$2*PV_Profile!O49</f>
        <v>757.36366446843363</v>
      </c>
      <c r="P49">
        <f>Look_up!$L$2*PV_Profile!P49</f>
        <v>1607.4254857858687</v>
      </c>
      <c r="Q49">
        <f>Look_up!$L$2*PV_Profile!Q49</f>
        <v>4164.1688512599376</v>
      </c>
      <c r="R49">
        <f>Look_up!$L$2*PV_Profile!R49</f>
        <v>6078.7802504337187</v>
      </c>
      <c r="S49">
        <f>Look_up!$L$2*PV_Profile!S49</f>
        <v>5408.5429918972977</v>
      </c>
      <c r="T49">
        <f>Look_up!$L$2*PV_Profile!T49</f>
        <v>9337.4163088575369</v>
      </c>
      <c r="U49">
        <f>Look_up!$L$2*PV_Profile!U49</f>
        <v>17779.851636350068</v>
      </c>
      <c r="V49">
        <f>Look_up!$L$2*PV_Profile!V49</f>
        <v>19450.292145781154</v>
      </c>
      <c r="W49">
        <f>Look_up!$L$2*PV_Profile!W49</f>
        <v>24549.381077899558</v>
      </c>
      <c r="X49">
        <f>Look_up!$L$2*PV_Profile!X49</f>
        <v>31858.581437913057</v>
      </c>
      <c r="Y49">
        <f>Look_up!$L$2*PV_Profile!Y49</f>
        <v>25654.461445612222</v>
      </c>
      <c r="Z49">
        <f>Look_up!$L$2*PV_Profile!Z49</f>
        <v>23829.688366533592</v>
      </c>
      <c r="AA49">
        <f>Look_up!$L$2*PV_Profile!AA49</f>
        <v>26275.884249212206</v>
      </c>
      <c r="AB49">
        <f>Look_up!$L$2*PV_Profile!AB49</f>
        <v>29460.361782156815</v>
      </c>
      <c r="AC49">
        <f>Look_up!$L$2*PV_Profile!AC49</f>
        <v>18999.572011868011</v>
      </c>
      <c r="AD49">
        <f>Look_up!$L$2*PV_Profile!AD49</f>
        <v>17978.807520863742</v>
      </c>
      <c r="AE49">
        <f>Look_up!$L$2*PV_Profile!AE49</f>
        <v>15517.720764053007</v>
      </c>
      <c r="AF49">
        <f>Look_up!$L$2*PV_Profile!AF49</f>
        <v>14590.492657911804</v>
      </c>
      <c r="AG49">
        <f>Look_up!$L$2*PV_Profile!AG49</f>
        <v>8971.8009721366107</v>
      </c>
      <c r="AH49">
        <f>Look_up!$L$2*PV_Profile!AH49</f>
        <v>6657.8971930887819</v>
      </c>
      <c r="AI49">
        <f>Look_up!$L$2*PV_Profile!AI49</f>
        <v>3199.8121748488943</v>
      </c>
      <c r="AJ49">
        <f>Look_up!$L$2*PV_Profile!AJ49</f>
        <v>1849.5254592585256</v>
      </c>
      <c r="AK49">
        <f>Look_up!$L$2*PV_Profile!AK49</f>
        <v>1169.5253097348166</v>
      </c>
      <c r="AL49">
        <f>Look_up!$L$2*PV_Profile!AL49</f>
        <v>607.46877254238962</v>
      </c>
      <c r="AM49">
        <f>Look_up!$L$2*PV_Profile!AM49</f>
        <v>33.529120562404621</v>
      </c>
      <c r="AN49">
        <f>Look_up!$L$2*PV_Profile!AN49</f>
        <v>49.307530238830331</v>
      </c>
      <c r="AO49">
        <f>Look_up!$L$2*PV_Profile!AO49</f>
        <v>39.446024191064261</v>
      </c>
      <c r="AP49">
        <f>Look_up!$L$2*PV_Profile!AP49</f>
        <v>0</v>
      </c>
      <c r="AQ49">
        <f>Look_up!$L$2*PV_Profile!AQ49</f>
        <v>0</v>
      </c>
      <c r="AR49">
        <f>Look_up!$L$2*PV_Profile!AR49</f>
        <v>0</v>
      </c>
      <c r="AS49">
        <f>Look_up!$L$2*PV_Profile!AS49</f>
        <v>0</v>
      </c>
      <c r="AT49">
        <f>Look_up!$L$2*PV_Profile!AT49</f>
        <v>0</v>
      </c>
      <c r="AU49">
        <f>Look_up!$L$2*PV_Profile!AU49</f>
        <v>0</v>
      </c>
      <c r="AV49">
        <f>Look_up!$L$2*PV_Profile!AV49</f>
        <v>0</v>
      </c>
      <c r="AW49">
        <f>Look_up!$L$2*PV_Profile!AW49</f>
        <v>0</v>
      </c>
      <c r="AY49">
        <f t="shared" si="0"/>
        <v>31858.581437913057</v>
      </c>
      <c r="BA49">
        <f>IF(AY49=Look_up!$I$5,1,0)</f>
        <v>0</v>
      </c>
      <c r="BB49" s="1">
        <v>42141</v>
      </c>
      <c r="BC49">
        <f t="shared" si="48"/>
        <v>0</v>
      </c>
      <c r="BD49">
        <f t="shared" si="1"/>
        <v>0</v>
      </c>
      <c r="BE49">
        <f t="shared" si="2"/>
        <v>0</v>
      </c>
      <c r="BF49">
        <f t="shared" si="3"/>
        <v>0</v>
      </c>
      <c r="BG49">
        <f t="shared" si="4"/>
        <v>0</v>
      </c>
      <c r="BH49">
        <f t="shared" si="5"/>
        <v>0</v>
      </c>
      <c r="BI49">
        <f t="shared" si="6"/>
        <v>0</v>
      </c>
      <c r="BJ49">
        <f t="shared" si="7"/>
        <v>0</v>
      </c>
      <c r="BK49">
        <f t="shared" si="8"/>
        <v>0</v>
      </c>
      <c r="BL49">
        <f t="shared" si="9"/>
        <v>0</v>
      </c>
      <c r="BM49">
        <f t="shared" si="10"/>
        <v>0</v>
      </c>
      <c r="BN49">
        <f t="shared" si="11"/>
        <v>0</v>
      </c>
      <c r="BO49">
        <f t="shared" si="12"/>
        <v>0</v>
      </c>
      <c r="BP49">
        <f t="shared" si="13"/>
        <v>0</v>
      </c>
      <c r="BQ49">
        <f t="shared" si="14"/>
        <v>0</v>
      </c>
      <c r="BR49">
        <f t="shared" si="15"/>
        <v>0</v>
      </c>
      <c r="BS49">
        <f t="shared" si="16"/>
        <v>0</v>
      </c>
      <c r="BT49">
        <f t="shared" si="17"/>
        <v>0</v>
      </c>
      <c r="BU49">
        <f t="shared" si="18"/>
        <v>0</v>
      </c>
      <c r="BV49">
        <f t="shared" si="19"/>
        <v>0</v>
      </c>
      <c r="BW49">
        <f t="shared" si="20"/>
        <v>0</v>
      </c>
      <c r="BX49">
        <f t="shared" si="21"/>
        <v>0</v>
      </c>
      <c r="BY49">
        <f t="shared" si="22"/>
        <v>0</v>
      </c>
      <c r="BZ49">
        <f t="shared" si="23"/>
        <v>0</v>
      </c>
      <c r="CA49">
        <f t="shared" si="24"/>
        <v>0</v>
      </c>
      <c r="CB49">
        <f t="shared" si="25"/>
        <v>0</v>
      </c>
      <c r="CC49">
        <f t="shared" si="26"/>
        <v>0</v>
      </c>
      <c r="CD49">
        <f t="shared" si="27"/>
        <v>0</v>
      </c>
      <c r="CE49">
        <f t="shared" si="28"/>
        <v>0</v>
      </c>
      <c r="CF49">
        <f t="shared" si="29"/>
        <v>0</v>
      </c>
      <c r="CG49">
        <f t="shared" si="30"/>
        <v>0</v>
      </c>
      <c r="CH49">
        <f t="shared" si="31"/>
        <v>0</v>
      </c>
      <c r="CI49">
        <f t="shared" si="32"/>
        <v>0</v>
      </c>
      <c r="CJ49">
        <f t="shared" si="33"/>
        <v>0</v>
      </c>
      <c r="CK49">
        <f t="shared" si="34"/>
        <v>0</v>
      </c>
      <c r="CL49">
        <f t="shared" si="35"/>
        <v>0</v>
      </c>
      <c r="CM49">
        <f t="shared" si="36"/>
        <v>0</v>
      </c>
      <c r="CN49">
        <f t="shared" si="37"/>
        <v>0</v>
      </c>
      <c r="CO49">
        <f t="shared" si="38"/>
        <v>0</v>
      </c>
      <c r="CP49">
        <f t="shared" si="39"/>
        <v>0</v>
      </c>
      <c r="CQ49">
        <f t="shared" si="40"/>
        <v>0</v>
      </c>
      <c r="CR49">
        <f t="shared" si="41"/>
        <v>0</v>
      </c>
      <c r="CS49">
        <f t="shared" si="42"/>
        <v>0</v>
      </c>
      <c r="CT49">
        <f t="shared" si="43"/>
        <v>0</v>
      </c>
      <c r="CU49">
        <f t="shared" si="44"/>
        <v>0</v>
      </c>
      <c r="CV49">
        <f t="shared" si="45"/>
        <v>0</v>
      </c>
      <c r="CW49">
        <f t="shared" si="46"/>
        <v>0</v>
      </c>
      <c r="CX49">
        <f t="shared" si="47"/>
        <v>0</v>
      </c>
    </row>
    <row r="50" spans="1:102" x14ac:dyDescent="0.45">
      <c r="A50" s="1">
        <v>42142</v>
      </c>
      <c r="B50">
        <f>Look_up!$L$2*PV_Profile!B50</f>
        <v>0</v>
      </c>
      <c r="C50">
        <f>Look_up!$L$2*PV_Profile!C50</f>
        <v>0</v>
      </c>
      <c r="D50">
        <f>Look_up!$L$2*PV_Profile!D50</f>
        <v>0</v>
      </c>
      <c r="E50">
        <f>Look_up!$L$2*PV_Profile!E50</f>
        <v>0</v>
      </c>
      <c r="F50">
        <f>Look_up!$L$2*PV_Profile!F50</f>
        <v>0</v>
      </c>
      <c r="G50">
        <f>Look_up!$L$2*PV_Profile!G50</f>
        <v>0</v>
      </c>
      <c r="H50">
        <f>Look_up!$L$2*PV_Profile!H50</f>
        <v>0</v>
      </c>
      <c r="I50">
        <f>Look_up!$L$2*PV_Profile!I50</f>
        <v>0</v>
      </c>
      <c r="J50">
        <f>Look_up!$L$2*PV_Profile!J50</f>
        <v>0</v>
      </c>
      <c r="K50">
        <f>Look_up!$L$2*PV_Profile!K50</f>
        <v>0</v>
      </c>
      <c r="L50">
        <f>Look_up!$L$2*PV_Profile!L50</f>
        <v>0</v>
      </c>
      <c r="M50">
        <f>Look_up!$L$2*PV_Profile!M50</f>
        <v>94.670458058554232</v>
      </c>
      <c r="N50">
        <f>Look_up!$L$2*PV_Profile!N50</f>
        <v>528.72464675097763</v>
      </c>
      <c r="O50">
        <f>Look_up!$L$2*PV_Profile!O50</f>
        <v>2989.2197131988491</v>
      </c>
      <c r="P50">
        <f>Look_up!$L$2*PV_Profile!P50</f>
        <v>6370.039831554489</v>
      </c>
      <c r="Q50">
        <f>Look_up!$L$2*PV_Profile!Q50</f>
        <v>4698.3173263371864</v>
      </c>
      <c r="R50">
        <f>Look_up!$L$2*PV_Profile!R50</f>
        <v>7373.2508417937324</v>
      </c>
      <c r="S50">
        <f>Look_up!$L$2*PV_Profile!S50</f>
        <v>11386.44003546237</v>
      </c>
      <c r="T50">
        <f>Look_up!$L$2*PV_Profile!T50</f>
        <v>24420.885654097168</v>
      </c>
      <c r="U50">
        <f>Look_up!$L$2*PV_Profile!U50</f>
        <v>34547.814137138848</v>
      </c>
      <c r="V50">
        <f>Look_up!$L$2*PV_Profile!V50</f>
        <v>43026.835652068607</v>
      </c>
      <c r="W50">
        <f>Look_up!$L$2*PV_Profile!W50</f>
        <v>48057.436424685264</v>
      </c>
      <c r="X50">
        <f>Look_up!$L$2*PV_Profile!X50</f>
        <v>51923.294718000267</v>
      </c>
      <c r="Y50">
        <f>Look_up!$L$2*PV_Profile!Y50</f>
        <v>59543.132518518396</v>
      </c>
      <c r="Z50">
        <f>Look_up!$L$2*PV_Profile!Z50</f>
        <v>59354.235370173454</v>
      </c>
      <c r="AA50">
        <f>Look_up!$L$2*PV_Profile!AA50</f>
        <v>61028.176714251495</v>
      </c>
      <c r="AB50">
        <f>Look_up!$L$2*PV_Profile!AB50</f>
        <v>59096.356987024352</v>
      </c>
      <c r="AC50">
        <f>Look_up!$L$2*PV_Profile!AC50</f>
        <v>53068.7086454483</v>
      </c>
      <c r="AD50">
        <f>Look_up!$L$2*PV_Profile!AD50</f>
        <v>39544.491328951204</v>
      </c>
      <c r="AE50">
        <f>Look_up!$L$2*PV_Profile!AE50</f>
        <v>34164.44808953195</v>
      </c>
      <c r="AF50">
        <f>Look_up!$L$2*PV_Profile!AF50</f>
        <v>27514.44010128138</v>
      </c>
      <c r="AG50">
        <f>Look_up!$L$2*PV_Profile!AG50</f>
        <v>24236.327568413224</v>
      </c>
      <c r="AH50">
        <f>Look_up!$L$2*PV_Profile!AH50</f>
        <v>20854.274761801618</v>
      </c>
      <c r="AI50">
        <f>Look_up!$L$2*PV_Profile!AI50</f>
        <v>14892.402665564163</v>
      </c>
      <c r="AJ50">
        <f>Look_up!$L$2*PV_Profile!AJ50</f>
        <v>8863.6695583228593</v>
      </c>
      <c r="AK50">
        <f>Look_up!$L$2*PV_Profile!AK50</f>
        <v>2916.1952609151417</v>
      </c>
      <c r="AL50">
        <f>Look_up!$L$2*PV_Profile!AL50</f>
        <v>1858.1049695200822</v>
      </c>
      <c r="AM50">
        <f>Look_up!$L$2*PV_Profile!AM50</f>
        <v>717.91764027736951</v>
      </c>
      <c r="AN50">
        <f>Look_up!$L$2*PV_Profile!AN50</f>
        <v>49.307530238830331</v>
      </c>
      <c r="AO50">
        <f>Look_up!$L$2*PV_Profile!AO50</f>
        <v>0</v>
      </c>
      <c r="AP50">
        <f>Look_up!$L$2*PV_Profile!AP50</f>
        <v>0</v>
      </c>
      <c r="AQ50">
        <f>Look_up!$L$2*PV_Profile!AQ50</f>
        <v>0</v>
      </c>
      <c r="AR50">
        <f>Look_up!$L$2*PV_Profile!AR50</f>
        <v>0</v>
      </c>
      <c r="AS50">
        <f>Look_up!$L$2*PV_Profile!AS50</f>
        <v>0</v>
      </c>
      <c r="AT50">
        <f>Look_up!$L$2*PV_Profile!AT50</f>
        <v>0</v>
      </c>
      <c r="AU50">
        <f>Look_up!$L$2*PV_Profile!AU50</f>
        <v>0</v>
      </c>
      <c r="AV50">
        <f>Look_up!$L$2*PV_Profile!AV50</f>
        <v>0</v>
      </c>
      <c r="AW50">
        <f>Look_up!$L$2*PV_Profile!AW50</f>
        <v>0</v>
      </c>
      <c r="AY50">
        <f t="shared" si="0"/>
        <v>61028.176714251495</v>
      </c>
      <c r="BA50">
        <f>IF(AY50=Look_up!$I$5,1,0)</f>
        <v>0</v>
      </c>
      <c r="BB50" s="1">
        <v>42142</v>
      </c>
      <c r="BC50">
        <f t="shared" si="48"/>
        <v>0</v>
      </c>
      <c r="BD50">
        <f t="shared" si="1"/>
        <v>0</v>
      </c>
      <c r="BE50">
        <f t="shared" si="2"/>
        <v>0</v>
      </c>
      <c r="BF50">
        <f t="shared" si="3"/>
        <v>0</v>
      </c>
      <c r="BG50">
        <f t="shared" si="4"/>
        <v>0</v>
      </c>
      <c r="BH50">
        <f t="shared" si="5"/>
        <v>0</v>
      </c>
      <c r="BI50">
        <f t="shared" si="6"/>
        <v>0</v>
      </c>
      <c r="BJ50">
        <f t="shared" si="7"/>
        <v>0</v>
      </c>
      <c r="BK50">
        <f t="shared" si="8"/>
        <v>0</v>
      </c>
      <c r="BL50">
        <f t="shared" si="9"/>
        <v>0</v>
      </c>
      <c r="BM50">
        <f t="shared" si="10"/>
        <v>0</v>
      </c>
      <c r="BN50">
        <f t="shared" si="11"/>
        <v>0</v>
      </c>
      <c r="BO50">
        <f t="shared" si="12"/>
        <v>0</v>
      </c>
      <c r="BP50">
        <f t="shared" si="13"/>
        <v>0</v>
      </c>
      <c r="BQ50">
        <f t="shared" si="14"/>
        <v>0</v>
      </c>
      <c r="BR50">
        <f t="shared" si="15"/>
        <v>0</v>
      </c>
      <c r="BS50">
        <f t="shared" si="16"/>
        <v>0</v>
      </c>
      <c r="BT50">
        <f t="shared" si="17"/>
        <v>0</v>
      </c>
      <c r="BU50">
        <f t="shared" si="18"/>
        <v>0</v>
      </c>
      <c r="BV50">
        <f t="shared" si="19"/>
        <v>0</v>
      </c>
      <c r="BW50">
        <f t="shared" si="20"/>
        <v>0</v>
      </c>
      <c r="BX50">
        <f t="shared" si="21"/>
        <v>0</v>
      </c>
      <c r="BY50">
        <f t="shared" si="22"/>
        <v>0</v>
      </c>
      <c r="BZ50">
        <f t="shared" si="23"/>
        <v>0</v>
      </c>
      <c r="CA50">
        <f t="shared" si="24"/>
        <v>0</v>
      </c>
      <c r="CB50">
        <f t="shared" si="25"/>
        <v>0</v>
      </c>
      <c r="CC50">
        <f t="shared" si="26"/>
        <v>0</v>
      </c>
      <c r="CD50">
        <f t="shared" si="27"/>
        <v>0</v>
      </c>
      <c r="CE50">
        <f t="shared" si="28"/>
        <v>0</v>
      </c>
      <c r="CF50">
        <f t="shared" si="29"/>
        <v>0</v>
      </c>
      <c r="CG50">
        <f t="shared" si="30"/>
        <v>0</v>
      </c>
      <c r="CH50">
        <f t="shared" si="31"/>
        <v>0</v>
      </c>
      <c r="CI50">
        <f t="shared" si="32"/>
        <v>0</v>
      </c>
      <c r="CJ50">
        <f t="shared" si="33"/>
        <v>0</v>
      </c>
      <c r="CK50">
        <f t="shared" si="34"/>
        <v>0</v>
      </c>
      <c r="CL50">
        <f t="shared" si="35"/>
        <v>0</v>
      </c>
      <c r="CM50">
        <f t="shared" si="36"/>
        <v>0</v>
      </c>
      <c r="CN50">
        <f t="shared" si="37"/>
        <v>0</v>
      </c>
      <c r="CO50">
        <f t="shared" si="38"/>
        <v>0</v>
      </c>
      <c r="CP50">
        <f t="shared" si="39"/>
        <v>0</v>
      </c>
      <c r="CQ50">
        <f t="shared" si="40"/>
        <v>0</v>
      </c>
      <c r="CR50">
        <f t="shared" si="41"/>
        <v>0</v>
      </c>
      <c r="CS50">
        <f t="shared" si="42"/>
        <v>0</v>
      </c>
      <c r="CT50">
        <f t="shared" si="43"/>
        <v>0</v>
      </c>
      <c r="CU50">
        <f t="shared" si="44"/>
        <v>0</v>
      </c>
      <c r="CV50">
        <f t="shared" si="45"/>
        <v>0</v>
      </c>
      <c r="CW50">
        <f t="shared" si="46"/>
        <v>0</v>
      </c>
      <c r="CX50">
        <f t="shared" si="47"/>
        <v>0</v>
      </c>
    </row>
    <row r="51" spans="1:102" x14ac:dyDescent="0.45">
      <c r="A51" s="1">
        <v>42143</v>
      </c>
      <c r="B51">
        <f>Look_up!$L$2*PV_Profile!B51</f>
        <v>0</v>
      </c>
      <c r="C51">
        <f>Look_up!$L$2*PV_Profile!C51</f>
        <v>0</v>
      </c>
      <c r="D51">
        <f>Look_up!$L$2*PV_Profile!D51</f>
        <v>0</v>
      </c>
      <c r="E51">
        <f>Look_up!$L$2*PV_Profile!E51</f>
        <v>0</v>
      </c>
      <c r="F51">
        <f>Look_up!$L$2*PV_Profile!F51</f>
        <v>0</v>
      </c>
      <c r="G51">
        <f>Look_up!$L$2*PV_Profile!G51</f>
        <v>0</v>
      </c>
      <c r="H51">
        <f>Look_up!$L$2*PV_Profile!H51</f>
        <v>0</v>
      </c>
      <c r="I51">
        <f>Look_up!$L$2*PV_Profile!I51</f>
        <v>0</v>
      </c>
      <c r="J51">
        <f>Look_up!$L$2*PV_Profile!J51</f>
        <v>0</v>
      </c>
      <c r="K51">
        <f>Look_up!$L$2*PV_Profile!K51</f>
        <v>0</v>
      </c>
      <c r="L51">
        <f>Look_up!$L$2*PV_Profile!L51</f>
        <v>1.9723012095532133</v>
      </c>
      <c r="M51">
        <f>Look_up!$L$2*PV_Profile!M51</f>
        <v>457.57388061634543</v>
      </c>
      <c r="N51">
        <f>Look_up!$L$2*PV_Profile!N51</f>
        <v>2415.9210591119686</v>
      </c>
      <c r="O51">
        <f>Look_up!$L$2*PV_Profile!O51</f>
        <v>7075.4826666814342</v>
      </c>
      <c r="P51">
        <f>Look_up!$L$2*PV_Profile!P51</f>
        <v>11366.026717943496</v>
      </c>
      <c r="Q51">
        <f>Look_up!$L$2*PV_Profile!Q51</f>
        <v>20629.383116382309</v>
      </c>
      <c r="R51">
        <f>Look_up!$L$2*PV_Profile!R51</f>
        <v>30220.486668318637</v>
      </c>
      <c r="S51">
        <f>Look_up!$L$2*PV_Profile!S51</f>
        <v>37316.18542239799</v>
      </c>
      <c r="T51">
        <f>Look_up!$L$2*PV_Profile!T51</f>
        <v>44746.534384208273</v>
      </c>
      <c r="U51">
        <f>Look_up!$L$2*PV_Profile!U51</f>
        <v>43261.638111065913</v>
      </c>
      <c r="V51">
        <f>Look_up!$L$2*PV_Profile!V51</f>
        <v>46445.573261177895</v>
      </c>
      <c r="W51">
        <f>Look_up!$L$2*PV_Profile!W51</f>
        <v>45984.449238384361</v>
      </c>
      <c r="X51">
        <f>Look_up!$L$2*PV_Profile!X51</f>
        <v>42901.002834899111</v>
      </c>
      <c r="Y51">
        <f>Look_up!$L$2*PV_Profile!Y51</f>
        <v>51861.610997671494</v>
      </c>
      <c r="Z51">
        <f>Look_up!$L$2*PV_Profile!Z51</f>
        <v>46300.510507215258</v>
      </c>
      <c r="AA51">
        <f>Look_up!$L$2*PV_Profile!AA51</f>
        <v>51390.083085997569</v>
      </c>
      <c r="AB51">
        <f>Look_up!$L$2*PV_Profile!AB51</f>
        <v>57739.463062381983</v>
      </c>
      <c r="AC51">
        <f>Look_up!$L$2*PV_Profile!AC51</f>
        <v>46407.359925242781</v>
      </c>
      <c r="AD51">
        <f>Look_up!$L$2*PV_Profile!AD51</f>
        <v>47401.596964978569</v>
      </c>
      <c r="AE51">
        <f>Look_up!$L$2*PV_Profile!AE51</f>
        <v>52332.349988861613</v>
      </c>
      <c r="AF51">
        <f>Look_up!$L$2*PV_Profile!AF51</f>
        <v>41167.892454534434</v>
      </c>
      <c r="AG51">
        <f>Look_up!$L$2*PV_Profile!AG51</f>
        <v>32708.051568867617</v>
      </c>
      <c r="AH51">
        <f>Look_up!$L$2*PV_Profile!AH51</f>
        <v>24543.90794204305</v>
      </c>
      <c r="AI51">
        <f>Look_up!$L$2*PV_Profile!AI51</f>
        <v>18130.329561287672</v>
      </c>
      <c r="AJ51">
        <f>Look_up!$L$2*PV_Profile!AJ51</f>
        <v>12516.124860764214</v>
      </c>
      <c r="AK51">
        <f>Look_up!$L$2*PV_Profile!AK51</f>
        <v>8155.1203487908633</v>
      </c>
      <c r="AL51">
        <f>Look_up!$L$2*PV_Profile!AL51</f>
        <v>4299.7645594167207</v>
      </c>
      <c r="AM51">
        <f>Look_up!$L$2*PV_Profile!AM51</f>
        <v>2197.192854972518</v>
      </c>
      <c r="AN51">
        <f>Look_up!$L$2*PV_Profile!AN51</f>
        <v>280.06677175655619</v>
      </c>
      <c r="AO51">
        <f>Look_up!$L$2*PV_Profile!AO51</f>
        <v>0</v>
      </c>
      <c r="AP51">
        <f>Look_up!$L$2*PV_Profile!AP51</f>
        <v>0</v>
      </c>
      <c r="AQ51">
        <f>Look_up!$L$2*PV_Profile!AQ51</f>
        <v>0</v>
      </c>
      <c r="AR51">
        <f>Look_up!$L$2*PV_Profile!AR51</f>
        <v>0</v>
      </c>
      <c r="AS51">
        <f>Look_up!$L$2*PV_Profile!AS51</f>
        <v>0</v>
      </c>
      <c r="AT51">
        <f>Look_up!$L$2*PV_Profile!AT51</f>
        <v>0</v>
      </c>
      <c r="AU51">
        <f>Look_up!$L$2*PV_Profile!AU51</f>
        <v>0</v>
      </c>
      <c r="AV51">
        <f>Look_up!$L$2*PV_Profile!AV51</f>
        <v>0</v>
      </c>
      <c r="AW51">
        <f>Look_up!$L$2*PV_Profile!AW51</f>
        <v>0</v>
      </c>
      <c r="AY51">
        <f t="shared" si="0"/>
        <v>57739.463062381983</v>
      </c>
      <c r="BA51">
        <f>IF(AY51=Look_up!$I$5,1,0)</f>
        <v>0</v>
      </c>
      <c r="BB51" s="1">
        <v>42143</v>
      </c>
      <c r="BC51">
        <f t="shared" si="48"/>
        <v>0</v>
      </c>
      <c r="BD51">
        <f t="shared" si="1"/>
        <v>0</v>
      </c>
      <c r="BE51">
        <f t="shared" si="2"/>
        <v>0</v>
      </c>
      <c r="BF51">
        <f t="shared" si="3"/>
        <v>0</v>
      </c>
      <c r="BG51">
        <f t="shared" si="4"/>
        <v>0</v>
      </c>
      <c r="BH51">
        <f t="shared" si="5"/>
        <v>0</v>
      </c>
      <c r="BI51">
        <f t="shared" si="6"/>
        <v>0</v>
      </c>
      <c r="BJ51">
        <f t="shared" si="7"/>
        <v>0</v>
      </c>
      <c r="BK51">
        <f t="shared" si="8"/>
        <v>0</v>
      </c>
      <c r="BL51">
        <f t="shared" si="9"/>
        <v>0</v>
      </c>
      <c r="BM51">
        <f t="shared" si="10"/>
        <v>0</v>
      </c>
      <c r="BN51">
        <f t="shared" si="11"/>
        <v>0</v>
      </c>
      <c r="BO51">
        <f t="shared" si="12"/>
        <v>0</v>
      </c>
      <c r="BP51">
        <f t="shared" si="13"/>
        <v>0</v>
      </c>
      <c r="BQ51">
        <f t="shared" si="14"/>
        <v>0</v>
      </c>
      <c r="BR51">
        <f t="shared" si="15"/>
        <v>0</v>
      </c>
      <c r="BS51">
        <f t="shared" si="16"/>
        <v>0</v>
      </c>
      <c r="BT51">
        <f t="shared" si="17"/>
        <v>0</v>
      </c>
      <c r="BU51">
        <f t="shared" si="18"/>
        <v>0</v>
      </c>
      <c r="BV51">
        <f t="shared" si="19"/>
        <v>0</v>
      </c>
      <c r="BW51">
        <f t="shared" si="20"/>
        <v>0</v>
      </c>
      <c r="BX51">
        <f t="shared" si="21"/>
        <v>0</v>
      </c>
      <c r="BY51">
        <f t="shared" si="22"/>
        <v>0</v>
      </c>
      <c r="BZ51">
        <f t="shared" si="23"/>
        <v>0</v>
      </c>
      <c r="CA51">
        <f t="shared" si="24"/>
        <v>0</v>
      </c>
      <c r="CB51">
        <f t="shared" si="25"/>
        <v>0</v>
      </c>
      <c r="CC51">
        <f t="shared" si="26"/>
        <v>0</v>
      </c>
      <c r="CD51">
        <f t="shared" si="27"/>
        <v>0</v>
      </c>
      <c r="CE51">
        <f t="shared" si="28"/>
        <v>0</v>
      </c>
      <c r="CF51">
        <f t="shared" si="29"/>
        <v>0</v>
      </c>
      <c r="CG51">
        <f t="shared" si="30"/>
        <v>0</v>
      </c>
      <c r="CH51">
        <f t="shared" si="31"/>
        <v>0</v>
      </c>
      <c r="CI51">
        <f t="shared" si="32"/>
        <v>0</v>
      </c>
      <c r="CJ51">
        <f t="shared" si="33"/>
        <v>0</v>
      </c>
      <c r="CK51">
        <f t="shared" si="34"/>
        <v>0</v>
      </c>
      <c r="CL51">
        <f t="shared" si="35"/>
        <v>0</v>
      </c>
      <c r="CM51">
        <f t="shared" si="36"/>
        <v>0</v>
      </c>
      <c r="CN51">
        <f t="shared" si="37"/>
        <v>0</v>
      </c>
      <c r="CO51">
        <f t="shared" si="38"/>
        <v>0</v>
      </c>
      <c r="CP51">
        <f t="shared" si="39"/>
        <v>0</v>
      </c>
      <c r="CQ51">
        <f t="shared" si="40"/>
        <v>0</v>
      </c>
      <c r="CR51">
        <f t="shared" si="41"/>
        <v>0</v>
      </c>
      <c r="CS51">
        <f t="shared" si="42"/>
        <v>0</v>
      </c>
      <c r="CT51">
        <f t="shared" si="43"/>
        <v>0</v>
      </c>
      <c r="CU51">
        <f t="shared" si="44"/>
        <v>0</v>
      </c>
      <c r="CV51">
        <f t="shared" si="45"/>
        <v>0</v>
      </c>
      <c r="CW51">
        <f t="shared" si="46"/>
        <v>0</v>
      </c>
      <c r="CX51">
        <f t="shared" si="47"/>
        <v>0</v>
      </c>
    </row>
    <row r="52" spans="1:102" x14ac:dyDescent="0.45">
      <c r="A52" s="1">
        <v>42144</v>
      </c>
      <c r="B52">
        <f>Look_up!$L$2*PV_Profile!B52</f>
        <v>0</v>
      </c>
      <c r="C52">
        <f>Look_up!$L$2*PV_Profile!C52</f>
        <v>0</v>
      </c>
      <c r="D52">
        <f>Look_up!$L$2*PV_Profile!D52</f>
        <v>0</v>
      </c>
      <c r="E52">
        <f>Look_up!$L$2*PV_Profile!E52</f>
        <v>0</v>
      </c>
      <c r="F52">
        <f>Look_up!$L$2*PV_Profile!F52</f>
        <v>0</v>
      </c>
      <c r="G52">
        <f>Look_up!$L$2*PV_Profile!G52</f>
        <v>0</v>
      </c>
      <c r="H52">
        <f>Look_up!$L$2*PV_Profile!H52</f>
        <v>0</v>
      </c>
      <c r="I52">
        <f>Look_up!$L$2*PV_Profile!I52</f>
        <v>0</v>
      </c>
      <c r="J52">
        <f>Look_up!$L$2*PV_Profile!J52</f>
        <v>0</v>
      </c>
      <c r="K52">
        <f>Look_up!$L$2*PV_Profile!K52</f>
        <v>0</v>
      </c>
      <c r="L52">
        <f>Look_up!$L$2*PV_Profile!L52</f>
        <v>49.307530238830331</v>
      </c>
      <c r="M52">
        <f>Look_up!$L$2*PV_Profile!M52</f>
        <v>1222.8267499229921</v>
      </c>
      <c r="N52">
        <f>Look_up!$L$2*PV_Profile!N52</f>
        <v>2754.6144843224952</v>
      </c>
      <c r="O52">
        <f>Look_up!$L$2*PV_Profile!O52</f>
        <v>5812.1744344323624</v>
      </c>
      <c r="P52">
        <f>Look_up!$L$2*PV_Profile!P52</f>
        <v>10804.561871113932</v>
      </c>
      <c r="Q52">
        <f>Look_up!$L$2*PV_Profile!Q52</f>
        <v>19292.754586668096</v>
      </c>
      <c r="R52">
        <f>Look_up!$L$2*PV_Profile!R52</f>
        <v>27138.913950982449</v>
      </c>
      <c r="S52">
        <f>Look_up!$L$2*PV_Profile!S52</f>
        <v>32166.506964254546</v>
      </c>
      <c r="T52">
        <f>Look_up!$L$2*PV_Profile!T52</f>
        <v>37800.533291934007</v>
      </c>
      <c r="U52">
        <f>Look_up!$L$2*PV_Profile!U52</f>
        <v>40732.359039934869</v>
      </c>
      <c r="V52">
        <f>Look_up!$L$2*PV_Profile!V52</f>
        <v>40652.086380706052</v>
      </c>
      <c r="W52">
        <f>Look_up!$L$2*PV_Profile!W52</f>
        <v>45032.370137002785</v>
      </c>
      <c r="X52">
        <f>Look_up!$L$2*PV_Profile!X52</f>
        <v>44451.280893138159</v>
      </c>
      <c r="Y52">
        <f>Look_up!$L$2*PV_Profile!Y52</f>
        <v>40850.746420038304</v>
      </c>
      <c r="Z52">
        <f>Look_up!$L$2*PV_Profile!Z52</f>
        <v>42281.84817769011</v>
      </c>
      <c r="AA52">
        <f>Look_up!$L$2*PV_Profile!AA52</f>
        <v>39085.388914897463</v>
      </c>
      <c r="AB52">
        <f>Look_up!$L$2*PV_Profile!AB52</f>
        <v>41491.645698082611</v>
      </c>
      <c r="AC52">
        <f>Look_up!$L$2*PV_Profile!AC52</f>
        <v>42503.337603522923</v>
      </c>
      <c r="AD52">
        <f>Look_up!$L$2*PV_Profile!AD52</f>
        <v>37442.90577511178</v>
      </c>
      <c r="AE52">
        <f>Look_up!$L$2*PV_Profile!AE52</f>
        <v>38848.860692341783</v>
      </c>
      <c r="AF52">
        <f>Look_up!$L$2*PV_Profile!AF52</f>
        <v>31915.186482627218</v>
      </c>
      <c r="AG52">
        <f>Look_up!$L$2*PV_Profile!AG52</f>
        <v>28515.38296512964</v>
      </c>
      <c r="AH52">
        <f>Look_up!$L$2*PV_Profile!AH52</f>
        <v>27305.228250478023</v>
      </c>
      <c r="AI52">
        <f>Look_up!$L$2*PV_Profile!AI52</f>
        <v>13838.799359420838</v>
      </c>
      <c r="AJ52">
        <f>Look_up!$L$2*PV_Profile!AJ52</f>
        <v>11366.6677158366</v>
      </c>
      <c r="AK52">
        <f>Look_up!$L$2*PV_Profile!AK52</f>
        <v>7513.3335352022477</v>
      </c>
      <c r="AL52">
        <f>Look_up!$L$2*PV_Profile!AL52</f>
        <v>4565.0390721016283</v>
      </c>
      <c r="AM52">
        <f>Look_up!$L$2*PV_Profile!AM52</f>
        <v>2254.340282519323</v>
      </c>
      <c r="AN52">
        <f>Look_up!$L$2*PV_Profile!AN52</f>
        <v>353.04191651002509</v>
      </c>
      <c r="AO52">
        <f>Look_up!$L$2*PV_Profile!AO52</f>
        <v>0</v>
      </c>
      <c r="AP52">
        <f>Look_up!$L$2*PV_Profile!AP52</f>
        <v>0</v>
      </c>
      <c r="AQ52">
        <f>Look_up!$L$2*PV_Profile!AQ52</f>
        <v>0</v>
      </c>
      <c r="AR52">
        <f>Look_up!$L$2*PV_Profile!AR52</f>
        <v>0</v>
      </c>
      <c r="AS52">
        <f>Look_up!$L$2*PV_Profile!AS52</f>
        <v>0</v>
      </c>
      <c r="AT52">
        <f>Look_up!$L$2*PV_Profile!AT52</f>
        <v>0</v>
      </c>
      <c r="AU52">
        <f>Look_up!$L$2*PV_Profile!AU52</f>
        <v>0</v>
      </c>
      <c r="AV52">
        <f>Look_up!$L$2*PV_Profile!AV52</f>
        <v>0</v>
      </c>
      <c r="AW52">
        <f>Look_up!$L$2*PV_Profile!AW52</f>
        <v>0</v>
      </c>
      <c r="AY52">
        <f t="shared" si="0"/>
        <v>45032.370137002785</v>
      </c>
      <c r="BA52">
        <f>IF(AY52=Look_up!$I$5,1,0)</f>
        <v>0</v>
      </c>
      <c r="BB52" s="1">
        <v>42144</v>
      </c>
      <c r="BC52">
        <f t="shared" si="48"/>
        <v>0</v>
      </c>
      <c r="BD52">
        <f t="shared" si="1"/>
        <v>0</v>
      </c>
      <c r="BE52">
        <f t="shared" si="2"/>
        <v>0</v>
      </c>
      <c r="BF52">
        <f t="shared" si="3"/>
        <v>0</v>
      </c>
      <c r="BG52">
        <f t="shared" si="4"/>
        <v>0</v>
      </c>
      <c r="BH52">
        <f t="shared" si="5"/>
        <v>0</v>
      </c>
      <c r="BI52">
        <f t="shared" si="6"/>
        <v>0</v>
      </c>
      <c r="BJ52">
        <f t="shared" si="7"/>
        <v>0</v>
      </c>
      <c r="BK52">
        <f t="shared" si="8"/>
        <v>0</v>
      </c>
      <c r="BL52">
        <f t="shared" si="9"/>
        <v>0</v>
      </c>
      <c r="BM52">
        <f t="shared" si="10"/>
        <v>0</v>
      </c>
      <c r="BN52">
        <f t="shared" si="11"/>
        <v>0</v>
      </c>
      <c r="BO52">
        <f t="shared" si="12"/>
        <v>0</v>
      </c>
      <c r="BP52">
        <f t="shared" si="13"/>
        <v>0</v>
      </c>
      <c r="BQ52">
        <f t="shared" si="14"/>
        <v>0</v>
      </c>
      <c r="BR52">
        <f t="shared" si="15"/>
        <v>0</v>
      </c>
      <c r="BS52">
        <f t="shared" si="16"/>
        <v>0</v>
      </c>
      <c r="BT52">
        <f t="shared" si="17"/>
        <v>0</v>
      </c>
      <c r="BU52">
        <f t="shared" si="18"/>
        <v>0</v>
      </c>
      <c r="BV52">
        <f t="shared" si="19"/>
        <v>0</v>
      </c>
      <c r="BW52">
        <f t="shared" si="20"/>
        <v>0</v>
      </c>
      <c r="BX52">
        <f t="shared" si="21"/>
        <v>0</v>
      </c>
      <c r="BY52">
        <f t="shared" si="22"/>
        <v>0</v>
      </c>
      <c r="BZ52">
        <f t="shared" si="23"/>
        <v>0</v>
      </c>
      <c r="CA52">
        <f t="shared" si="24"/>
        <v>0</v>
      </c>
      <c r="CB52">
        <f t="shared" si="25"/>
        <v>0</v>
      </c>
      <c r="CC52">
        <f t="shared" si="26"/>
        <v>0</v>
      </c>
      <c r="CD52">
        <f t="shared" si="27"/>
        <v>0</v>
      </c>
      <c r="CE52">
        <f t="shared" si="28"/>
        <v>0</v>
      </c>
      <c r="CF52">
        <f t="shared" si="29"/>
        <v>0</v>
      </c>
      <c r="CG52">
        <f t="shared" si="30"/>
        <v>0</v>
      </c>
      <c r="CH52">
        <f t="shared" si="31"/>
        <v>0</v>
      </c>
      <c r="CI52">
        <f t="shared" si="32"/>
        <v>0</v>
      </c>
      <c r="CJ52">
        <f t="shared" si="33"/>
        <v>0</v>
      </c>
      <c r="CK52">
        <f t="shared" si="34"/>
        <v>0</v>
      </c>
      <c r="CL52">
        <f t="shared" si="35"/>
        <v>0</v>
      </c>
      <c r="CM52">
        <f t="shared" si="36"/>
        <v>0</v>
      </c>
      <c r="CN52">
        <f t="shared" si="37"/>
        <v>0</v>
      </c>
      <c r="CO52">
        <f t="shared" si="38"/>
        <v>0</v>
      </c>
      <c r="CP52">
        <f t="shared" si="39"/>
        <v>0</v>
      </c>
      <c r="CQ52">
        <f t="shared" si="40"/>
        <v>0</v>
      </c>
      <c r="CR52">
        <f t="shared" si="41"/>
        <v>0</v>
      </c>
      <c r="CS52">
        <f t="shared" si="42"/>
        <v>0</v>
      </c>
      <c r="CT52">
        <f t="shared" si="43"/>
        <v>0</v>
      </c>
      <c r="CU52">
        <f t="shared" si="44"/>
        <v>0</v>
      </c>
      <c r="CV52">
        <f t="shared" si="45"/>
        <v>0</v>
      </c>
      <c r="CW52">
        <f t="shared" si="46"/>
        <v>0</v>
      </c>
      <c r="CX52">
        <f t="shared" si="47"/>
        <v>0</v>
      </c>
    </row>
    <row r="53" spans="1:102" x14ac:dyDescent="0.45">
      <c r="A53" s="1">
        <v>42145</v>
      </c>
      <c r="B53">
        <f>Look_up!$L$2*PV_Profile!B53</f>
        <v>0</v>
      </c>
      <c r="C53">
        <f>Look_up!$L$2*PV_Profile!C53</f>
        <v>0</v>
      </c>
      <c r="D53">
        <f>Look_up!$L$2*PV_Profile!D53</f>
        <v>0</v>
      </c>
      <c r="E53">
        <f>Look_up!$L$2*PV_Profile!E53</f>
        <v>0</v>
      </c>
      <c r="F53">
        <f>Look_up!$L$2*PV_Profile!F53</f>
        <v>0</v>
      </c>
      <c r="G53">
        <f>Look_up!$L$2*PV_Profile!G53</f>
        <v>0</v>
      </c>
      <c r="H53">
        <f>Look_up!$L$2*PV_Profile!H53</f>
        <v>0</v>
      </c>
      <c r="I53">
        <f>Look_up!$L$2*PV_Profile!I53</f>
        <v>0</v>
      </c>
      <c r="J53">
        <f>Look_up!$L$2*PV_Profile!J53</f>
        <v>0</v>
      </c>
      <c r="K53">
        <f>Look_up!$L$2*PV_Profile!K53</f>
        <v>0</v>
      </c>
      <c r="L53">
        <f>Look_up!$L$2*PV_Profile!L53</f>
        <v>51.279831448383533</v>
      </c>
      <c r="M53">
        <f>Look_up!$L$2*PV_Profile!M53</f>
        <v>662.69320640987951</v>
      </c>
      <c r="N53">
        <f>Look_up!$L$2*PV_Profile!N53</f>
        <v>569.64989684920693</v>
      </c>
      <c r="O53">
        <f>Look_up!$L$2*PV_Profile!O53</f>
        <v>1187.2267130905566</v>
      </c>
      <c r="P53">
        <f>Look_up!$L$2*PV_Profile!P53</f>
        <v>1597.5639797381023</v>
      </c>
      <c r="Q53">
        <f>Look_up!$L$2*PV_Profile!Q53</f>
        <v>4189.2170766212639</v>
      </c>
      <c r="R53">
        <f>Look_up!$L$2*PV_Profile!R53</f>
        <v>5999.2472041584861</v>
      </c>
      <c r="S53">
        <f>Look_up!$L$2*PV_Profile!S53</f>
        <v>5235.7200984101983</v>
      </c>
      <c r="T53">
        <f>Look_up!$L$2*PV_Profile!T53</f>
        <v>8854.646280289151</v>
      </c>
      <c r="U53">
        <f>Look_up!$L$2*PV_Profile!U53</f>
        <v>9658.7534834239941</v>
      </c>
      <c r="V53">
        <f>Look_up!$L$2*PV_Profile!V53</f>
        <v>10856.679930576376</v>
      </c>
      <c r="W53">
        <f>Look_up!$L$2*PV_Profile!W53</f>
        <v>12125.510606212196</v>
      </c>
      <c r="X53">
        <f>Look_up!$L$2*PV_Profile!X53</f>
        <v>10581.100144071554</v>
      </c>
      <c r="Y53">
        <f>Look_up!$L$2*PV_Profile!Y53</f>
        <v>12454.884908207587</v>
      </c>
      <c r="Z53">
        <f>Look_up!$L$2*PV_Profile!Z53</f>
        <v>12167.175469264008</v>
      </c>
      <c r="AA53">
        <f>Look_up!$L$2*PV_Profile!AA53</f>
        <v>17527.150543876061</v>
      </c>
      <c r="AB53">
        <f>Look_up!$L$2*PV_Profile!AB53</f>
        <v>16887.829106799385</v>
      </c>
      <c r="AC53">
        <f>Look_up!$L$2*PV_Profile!AC53</f>
        <v>14233.456831452433</v>
      </c>
      <c r="AD53">
        <f>Look_up!$L$2*PV_Profile!AD53</f>
        <v>13667.702229492095</v>
      </c>
      <c r="AE53">
        <f>Look_up!$L$2*PV_Profile!AE53</f>
        <v>10454.823559129911</v>
      </c>
      <c r="AF53">
        <f>Look_up!$L$2*PV_Profile!AF53</f>
        <v>7694.6866314206663</v>
      </c>
      <c r="AG53">
        <f>Look_up!$L$2*PV_Profile!AG53</f>
        <v>6241.1006399799489</v>
      </c>
      <c r="AH53">
        <f>Look_up!$L$2*PV_Profile!AH53</f>
        <v>4193.0630639798919</v>
      </c>
      <c r="AI53">
        <f>Look_up!$L$2*PV_Profile!AI53</f>
        <v>1936.7504802510164</v>
      </c>
      <c r="AJ53">
        <f>Look_up!$L$2*PV_Profile!AJ53</f>
        <v>954.59378542375532</v>
      </c>
      <c r="AK53">
        <f>Look_up!$L$2*PV_Profile!AK53</f>
        <v>688.33312213407135</v>
      </c>
      <c r="AL53">
        <f>Look_up!$L$2*PV_Profile!AL53</f>
        <v>422.07245884438754</v>
      </c>
      <c r="AM53">
        <f>Look_up!$L$2*PV_Profile!AM53</f>
        <v>49.307530238830331</v>
      </c>
      <c r="AN53">
        <f>Look_up!$L$2*PV_Profile!AN53</f>
        <v>0</v>
      </c>
      <c r="AO53">
        <f>Look_up!$L$2*PV_Profile!AO53</f>
        <v>49.307530238830331</v>
      </c>
      <c r="AP53">
        <f>Look_up!$L$2*PV_Profile!AP53</f>
        <v>0</v>
      </c>
      <c r="AQ53">
        <f>Look_up!$L$2*PV_Profile!AQ53</f>
        <v>0</v>
      </c>
      <c r="AR53">
        <f>Look_up!$L$2*PV_Profile!AR53</f>
        <v>0</v>
      </c>
      <c r="AS53">
        <f>Look_up!$L$2*PV_Profile!AS53</f>
        <v>0</v>
      </c>
      <c r="AT53">
        <f>Look_up!$L$2*PV_Profile!AT53</f>
        <v>0</v>
      </c>
      <c r="AU53">
        <f>Look_up!$L$2*PV_Profile!AU53</f>
        <v>0</v>
      </c>
      <c r="AV53">
        <f>Look_up!$L$2*PV_Profile!AV53</f>
        <v>0</v>
      </c>
      <c r="AW53">
        <f>Look_up!$L$2*PV_Profile!AW53</f>
        <v>0</v>
      </c>
      <c r="AY53">
        <f t="shared" si="0"/>
        <v>17527.150543876061</v>
      </c>
      <c r="BA53">
        <f>IF(AY53=Look_up!$I$5,1,0)</f>
        <v>0</v>
      </c>
      <c r="BB53" s="1">
        <v>42145</v>
      </c>
      <c r="BC53">
        <f t="shared" si="48"/>
        <v>0</v>
      </c>
      <c r="BD53">
        <f t="shared" si="1"/>
        <v>0</v>
      </c>
      <c r="BE53">
        <f t="shared" si="2"/>
        <v>0</v>
      </c>
      <c r="BF53">
        <f t="shared" si="3"/>
        <v>0</v>
      </c>
      <c r="BG53">
        <f t="shared" si="4"/>
        <v>0</v>
      </c>
      <c r="BH53">
        <f t="shared" si="5"/>
        <v>0</v>
      </c>
      <c r="BI53">
        <f t="shared" si="6"/>
        <v>0</v>
      </c>
      <c r="BJ53">
        <f t="shared" si="7"/>
        <v>0</v>
      </c>
      <c r="BK53">
        <f t="shared" si="8"/>
        <v>0</v>
      </c>
      <c r="BL53">
        <f t="shared" si="9"/>
        <v>0</v>
      </c>
      <c r="BM53">
        <f t="shared" si="10"/>
        <v>0</v>
      </c>
      <c r="BN53">
        <f t="shared" si="11"/>
        <v>0</v>
      </c>
      <c r="BO53">
        <f t="shared" si="12"/>
        <v>0</v>
      </c>
      <c r="BP53">
        <f t="shared" si="13"/>
        <v>0</v>
      </c>
      <c r="BQ53">
        <f t="shared" si="14"/>
        <v>0</v>
      </c>
      <c r="BR53">
        <f t="shared" si="15"/>
        <v>0</v>
      </c>
      <c r="BS53">
        <f t="shared" si="16"/>
        <v>0</v>
      </c>
      <c r="BT53">
        <f t="shared" si="17"/>
        <v>0</v>
      </c>
      <c r="BU53">
        <f t="shared" si="18"/>
        <v>0</v>
      </c>
      <c r="BV53">
        <f t="shared" si="19"/>
        <v>0</v>
      </c>
      <c r="BW53">
        <f t="shared" si="20"/>
        <v>0</v>
      </c>
      <c r="BX53">
        <f t="shared" si="21"/>
        <v>0</v>
      </c>
      <c r="BY53">
        <f t="shared" si="22"/>
        <v>0</v>
      </c>
      <c r="BZ53">
        <f t="shared" si="23"/>
        <v>0</v>
      </c>
      <c r="CA53">
        <f t="shared" si="24"/>
        <v>0</v>
      </c>
      <c r="CB53">
        <f t="shared" si="25"/>
        <v>0</v>
      </c>
      <c r="CC53">
        <f t="shared" si="26"/>
        <v>0</v>
      </c>
      <c r="CD53">
        <f t="shared" si="27"/>
        <v>0</v>
      </c>
      <c r="CE53">
        <f t="shared" si="28"/>
        <v>0</v>
      </c>
      <c r="CF53">
        <f t="shared" si="29"/>
        <v>0</v>
      </c>
      <c r="CG53">
        <f t="shared" si="30"/>
        <v>0</v>
      </c>
      <c r="CH53">
        <f t="shared" si="31"/>
        <v>0</v>
      </c>
      <c r="CI53">
        <f t="shared" si="32"/>
        <v>0</v>
      </c>
      <c r="CJ53">
        <f t="shared" si="33"/>
        <v>0</v>
      </c>
      <c r="CK53">
        <f t="shared" si="34"/>
        <v>0</v>
      </c>
      <c r="CL53">
        <f t="shared" si="35"/>
        <v>0</v>
      </c>
      <c r="CM53">
        <f t="shared" si="36"/>
        <v>0</v>
      </c>
      <c r="CN53">
        <f t="shared" si="37"/>
        <v>0</v>
      </c>
      <c r="CO53">
        <f t="shared" si="38"/>
        <v>0</v>
      </c>
      <c r="CP53">
        <f t="shared" si="39"/>
        <v>0</v>
      </c>
      <c r="CQ53">
        <f t="shared" si="40"/>
        <v>0</v>
      </c>
      <c r="CR53">
        <f t="shared" si="41"/>
        <v>0</v>
      </c>
      <c r="CS53">
        <f t="shared" si="42"/>
        <v>0</v>
      </c>
      <c r="CT53">
        <f t="shared" si="43"/>
        <v>0</v>
      </c>
      <c r="CU53">
        <f t="shared" si="44"/>
        <v>0</v>
      </c>
      <c r="CV53">
        <f t="shared" si="45"/>
        <v>0</v>
      </c>
      <c r="CW53">
        <f t="shared" si="46"/>
        <v>0</v>
      </c>
      <c r="CX53">
        <f t="shared" si="47"/>
        <v>0</v>
      </c>
    </row>
    <row r="54" spans="1:102" x14ac:dyDescent="0.45">
      <c r="A54" s="1">
        <v>42146</v>
      </c>
      <c r="B54">
        <f>Look_up!$L$2*PV_Profile!B54</f>
        <v>0</v>
      </c>
      <c r="C54">
        <f>Look_up!$L$2*PV_Profile!C54</f>
        <v>0</v>
      </c>
      <c r="D54">
        <f>Look_up!$L$2*PV_Profile!D54</f>
        <v>0</v>
      </c>
      <c r="E54">
        <f>Look_up!$L$2*PV_Profile!E54</f>
        <v>0</v>
      </c>
      <c r="F54">
        <f>Look_up!$L$2*PV_Profile!F54</f>
        <v>0</v>
      </c>
      <c r="G54">
        <f>Look_up!$L$2*PV_Profile!G54</f>
        <v>0</v>
      </c>
      <c r="H54">
        <f>Look_up!$L$2*PV_Profile!H54</f>
        <v>0</v>
      </c>
      <c r="I54">
        <f>Look_up!$L$2*PV_Profile!I54</f>
        <v>0</v>
      </c>
      <c r="J54">
        <f>Look_up!$L$2*PV_Profile!J54</f>
        <v>0</v>
      </c>
      <c r="K54">
        <f>Look_up!$L$2*PV_Profile!K54</f>
        <v>0</v>
      </c>
      <c r="L54">
        <f>Look_up!$L$2*PV_Profile!L54</f>
        <v>0</v>
      </c>
      <c r="M54">
        <f>Look_up!$L$2*PV_Profile!M54</f>
        <v>92.796771909478664</v>
      </c>
      <c r="N54">
        <f>Look_up!$L$2*PV_Profile!N54</f>
        <v>1262.2727741140563</v>
      </c>
      <c r="O54">
        <f>Look_up!$L$2*PV_Profile!O54</f>
        <v>3285.9524301761307</v>
      </c>
      <c r="P54">
        <f>Look_up!$L$2*PV_Profile!P54</f>
        <v>5776.2785524184928</v>
      </c>
      <c r="Q54">
        <f>Look_up!$L$2*PV_Profile!Q54</f>
        <v>11379.043905926546</v>
      </c>
      <c r="R54">
        <f>Look_up!$L$2*PV_Profile!R54</f>
        <v>19850.767906380937</v>
      </c>
      <c r="S54">
        <f>Look_up!$L$2*PV_Profile!S54</f>
        <v>27254.441494332026</v>
      </c>
      <c r="T54">
        <f>Look_up!$L$2*PV_Profile!T54</f>
        <v>38824.798617585227</v>
      </c>
      <c r="U54">
        <f>Look_up!$L$2*PV_Profile!U54</f>
        <v>46766.959743274587</v>
      </c>
      <c r="V54">
        <f>Look_up!$L$2*PV_Profile!V54</f>
        <v>49418.817334579362</v>
      </c>
      <c r="W54">
        <f>Look_up!$L$2*PV_Profile!W54</f>
        <v>56107.383811476699</v>
      </c>
      <c r="X54">
        <f>Look_up!$L$2*PV_Profile!X54</f>
        <v>62682.247123643276</v>
      </c>
      <c r="Y54">
        <f>Look_up!$L$2*PV_Profile!Y54</f>
        <v>62199.920862847051</v>
      </c>
      <c r="Z54">
        <f>Look_up!$L$2*PV_Profile!Z54</f>
        <v>61819.75980470566</v>
      </c>
      <c r="AA54">
        <f>Look_up!$L$2*PV_Profile!AA54</f>
        <v>61210.02288577229</v>
      </c>
      <c r="AB54">
        <f>Look_up!$L$2*PV_Profile!AB54</f>
        <v>62071.376131514407</v>
      </c>
      <c r="AC54">
        <f>Look_up!$L$2*PV_Profile!AC54</f>
        <v>55054.766655938161</v>
      </c>
      <c r="AD54">
        <f>Look_up!$L$2*PV_Profile!AD54</f>
        <v>58224.008162038961</v>
      </c>
      <c r="AE54">
        <f>Look_up!$L$2*PV_Profile!AE54</f>
        <v>58797.454738716566</v>
      </c>
      <c r="AF54">
        <f>Look_up!$L$2*PV_Profile!AF54</f>
        <v>53177.037289383014</v>
      </c>
      <c r="AG54">
        <f>Look_up!$L$2*PV_Profile!AG54</f>
        <v>46409.134996331406</v>
      </c>
      <c r="AH54">
        <f>Look_up!$L$2*PV_Profile!AH54</f>
        <v>31990.479081301924</v>
      </c>
      <c r="AI54">
        <f>Look_up!$L$2*PV_Profile!AI54</f>
        <v>22817.207540609455</v>
      </c>
      <c r="AJ54">
        <f>Look_up!$L$2*PV_Profile!AJ54</f>
        <v>14716.029629899862</v>
      </c>
      <c r="AK54">
        <f>Look_up!$L$2*PV_Profile!AK54</f>
        <v>11400.246143929246</v>
      </c>
      <c r="AL54">
        <f>Look_up!$L$2*PV_Profile!AL54</f>
        <v>4276.2448674927982</v>
      </c>
      <c r="AM54">
        <f>Look_up!$L$2*PV_Profile!AM54</f>
        <v>2120.0265701487488</v>
      </c>
      <c r="AN54">
        <f>Look_up!$L$2*PV_Profile!AN54</f>
        <v>708.05613422960334</v>
      </c>
      <c r="AO54">
        <f>Look_up!$L$2*PV_Profile!AO54</f>
        <v>53.252132657936748</v>
      </c>
      <c r="AP54">
        <f>Look_up!$L$2*PV_Profile!AP54</f>
        <v>0</v>
      </c>
      <c r="AQ54">
        <f>Look_up!$L$2*PV_Profile!AQ54</f>
        <v>0</v>
      </c>
      <c r="AR54">
        <f>Look_up!$L$2*PV_Profile!AR54</f>
        <v>0</v>
      </c>
      <c r="AS54">
        <f>Look_up!$L$2*PV_Profile!AS54</f>
        <v>0</v>
      </c>
      <c r="AT54">
        <f>Look_up!$L$2*PV_Profile!AT54</f>
        <v>0</v>
      </c>
      <c r="AU54">
        <f>Look_up!$L$2*PV_Profile!AU54</f>
        <v>0</v>
      </c>
      <c r="AV54">
        <f>Look_up!$L$2*PV_Profile!AV54</f>
        <v>0</v>
      </c>
      <c r="AW54">
        <f>Look_up!$L$2*PV_Profile!AW54</f>
        <v>0</v>
      </c>
      <c r="AY54">
        <f t="shared" si="0"/>
        <v>62682.247123643276</v>
      </c>
      <c r="BA54">
        <f>IF(AY54=Look_up!$I$5,1,0)</f>
        <v>0</v>
      </c>
      <c r="BB54" s="1">
        <v>42146</v>
      </c>
      <c r="BC54">
        <f t="shared" si="48"/>
        <v>0</v>
      </c>
      <c r="BD54">
        <f t="shared" si="1"/>
        <v>0</v>
      </c>
      <c r="BE54">
        <f t="shared" si="2"/>
        <v>0</v>
      </c>
      <c r="BF54">
        <f t="shared" si="3"/>
        <v>0</v>
      </c>
      <c r="BG54">
        <f t="shared" si="4"/>
        <v>0</v>
      </c>
      <c r="BH54">
        <f t="shared" si="5"/>
        <v>0</v>
      </c>
      <c r="BI54">
        <f t="shared" si="6"/>
        <v>0</v>
      </c>
      <c r="BJ54">
        <f t="shared" si="7"/>
        <v>0</v>
      </c>
      <c r="BK54">
        <f t="shared" si="8"/>
        <v>0</v>
      </c>
      <c r="BL54">
        <f t="shared" si="9"/>
        <v>0</v>
      </c>
      <c r="BM54">
        <f t="shared" si="10"/>
        <v>0</v>
      </c>
      <c r="BN54">
        <f t="shared" si="11"/>
        <v>0</v>
      </c>
      <c r="BO54">
        <f t="shared" si="12"/>
        <v>0</v>
      </c>
      <c r="BP54">
        <f t="shared" si="13"/>
        <v>0</v>
      </c>
      <c r="BQ54">
        <f t="shared" si="14"/>
        <v>0</v>
      </c>
      <c r="BR54">
        <f t="shared" si="15"/>
        <v>0</v>
      </c>
      <c r="BS54">
        <f t="shared" si="16"/>
        <v>0</v>
      </c>
      <c r="BT54">
        <f t="shared" si="17"/>
        <v>0</v>
      </c>
      <c r="BU54">
        <f t="shared" si="18"/>
        <v>0</v>
      </c>
      <c r="BV54">
        <f t="shared" si="19"/>
        <v>0</v>
      </c>
      <c r="BW54">
        <f t="shared" si="20"/>
        <v>0</v>
      </c>
      <c r="BX54">
        <f t="shared" si="21"/>
        <v>0</v>
      </c>
      <c r="BY54">
        <f t="shared" si="22"/>
        <v>0</v>
      </c>
      <c r="BZ54">
        <f t="shared" si="23"/>
        <v>0</v>
      </c>
      <c r="CA54">
        <f t="shared" si="24"/>
        <v>0</v>
      </c>
      <c r="CB54">
        <f t="shared" si="25"/>
        <v>0</v>
      </c>
      <c r="CC54">
        <f t="shared" si="26"/>
        <v>0</v>
      </c>
      <c r="CD54">
        <f t="shared" si="27"/>
        <v>0</v>
      </c>
      <c r="CE54">
        <f t="shared" si="28"/>
        <v>0</v>
      </c>
      <c r="CF54">
        <f t="shared" si="29"/>
        <v>0</v>
      </c>
      <c r="CG54">
        <f t="shared" si="30"/>
        <v>0</v>
      </c>
      <c r="CH54">
        <f t="shared" si="31"/>
        <v>0</v>
      </c>
      <c r="CI54">
        <f t="shared" si="32"/>
        <v>0</v>
      </c>
      <c r="CJ54">
        <f t="shared" si="33"/>
        <v>0</v>
      </c>
      <c r="CK54">
        <f t="shared" si="34"/>
        <v>0</v>
      </c>
      <c r="CL54">
        <f t="shared" si="35"/>
        <v>0</v>
      </c>
      <c r="CM54">
        <f t="shared" si="36"/>
        <v>0</v>
      </c>
      <c r="CN54">
        <f t="shared" si="37"/>
        <v>0</v>
      </c>
      <c r="CO54">
        <f t="shared" si="38"/>
        <v>0</v>
      </c>
      <c r="CP54">
        <f t="shared" si="39"/>
        <v>0</v>
      </c>
      <c r="CQ54">
        <f t="shared" si="40"/>
        <v>0</v>
      </c>
      <c r="CR54">
        <f t="shared" si="41"/>
        <v>0</v>
      </c>
      <c r="CS54">
        <f t="shared" si="42"/>
        <v>0</v>
      </c>
      <c r="CT54">
        <f t="shared" si="43"/>
        <v>0</v>
      </c>
      <c r="CU54">
        <f t="shared" si="44"/>
        <v>0</v>
      </c>
      <c r="CV54">
        <f t="shared" si="45"/>
        <v>0</v>
      </c>
      <c r="CW54">
        <f t="shared" si="46"/>
        <v>0</v>
      </c>
      <c r="CX54">
        <f t="shared" si="47"/>
        <v>0</v>
      </c>
    </row>
    <row r="55" spans="1:102" x14ac:dyDescent="0.45">
      <c r="A55" s="1">
        <v>42147</v>
      </c>
      <c r="B55">
        <f>Look_up!$L$2*PV_Profile!B55</f>
        <v>0</v>
      </c>
      <c r="C55">
        <f>Look_up!$L$2*PV_Profile!C55</f>
        <v>0</v>
      </c>
      <c r="D55">
        <f>Look_up!$L$2*PV_Profile!D55</f>
        <v>0</v>
      </c>
      <c r="E55">
        <f>Look_up!$L$2*PV_Profile!E55</f>
        <v>0</v>
      </c>
      <c r="F55">
        <f>Look_up!$L$2*PV_Profile!F55</f>
        <v>0</v>
      </c>
      <c r="G55">
        <f>Look_up!$L$2*PV_Profile!G55</f>
        <v>0</v>
      </c>
      <c r="H55">
        <f>Look_up!$L$2*PV_Profile!H55</f>
        <v>0</v>
      </c>
      <c r="I55">
        <f>Look_up!$L$2*PV_Profile!I55</f>
        <v>0</v>
      </c>
      <c r="J55">
        <f>Look_up!$L$2*PV_Profile!J55</f>
        <v>0</v>
      </c>
      <c r="K55">
        <f>Look_up!$L$2*PV_Profile!K55</f>
        <v>0</v>
      </c>
      <c r="L55">
        <f>Look_up!$L$2*PV_Profile!L55</f>
        <v>0</v>
      </c>
      <c r="M55">
        <f>Look_up!$L$2*PV_Profile!M55</f>
        <v>692.27772455317756</v>
      </c>
      <c r="N55">
        <f>Look_up!$L$2*PV_Profile!N55</f>
        <v>2623.1113011755342</v>
      </c>
      <c r="O55">
        <f>Look_up!$L$2*PV_Profile!O55</f>
        <v>5736.6846056367131</v>
      </c>
      <c r="P55">
        <f>Look_up!$L$2*PV_Profile!P55</f>
        <v>10844.155817895713</v>
      </c>
      <c r="Q55">
        <f>Look_up!$L$2*PV_Profile!Q55</f>
        <v>20003.719865181789</v>
      </c>
      <c r="R55">
        <f>Look_up!$L$2*PV_Profile!R55</f>
        <v>26568.129980937752</v>
      </c>
      <c r="S55">
        <f>Look_up!$L$2*PV_Profile!S55</f>
        <v>36750.529435498109</v>
      </c>
      <c r="T55">
        <f>Look_up!$L$2*PV_Profile!T55</f>
        <v>41416.846174710314</v>
      </c>
      <c r="U55">
        <f>Look_up!$L$2*PV_Profile!U55</f>
        <v>45616.467140211971</v>
      </c>
      <c r="V55">
        <f>Look_up!$L$2*PV_Profile!V55</f>
        <v>54389.903918197764</v>
      </c>
      <c r="W55">
        <f>Look_up!$L$2*PV_Profile!W55</f>
        <v>64001.371480122718</v>
      </c>
      <c r="X55">
        <f>Look_up!$L$2*PV_Profile!X55</f>
        <v>62719.326386382891</v>
      </c>
      <c r="Y55">
        <f>Look_up!$L$2*PV_Profile!Y55</f>
        <v>64274.535197645833</v>
      </c>
      <c r="Z55">
        <f>Look_up!$L$2*PV_Profile!Z55</f>
        <v>58778.274109453654</v>
      </c>
      <c r="AA55">
        <f>Look_up!$L$2*PV_Profile!AA55</f>
        <v>62621.796091570483</v>
      </c>
      <c r="AB55">
        <f>Look_up!$L$2*PV_Profile!AB55</f>
        <v>58372.818288299772</v>
      </c>
      <c r="AC55">
        <f>Look_up!$L$2*PV_Profile!AC55</f>
        <v>55701.385607490163</v>
      </c>
      <c r="AD55">
        <f>Look_up!$L$2*PV_Profile!AD55</f>
        <v>52084.18518916957</v>
      </c>
      <c r="AE55">
        <f>Look_up!$L$2*PV_Profile!AE55</f>
        <v>48682.064217750762</v>
      </c>
      <c r="AF55">
        <f>Look_up!$L$2*PV_Profile!AF55</f>
        <v>44825.870200362551</v>
      </c>
      <c r="AG55">
        <f>Look_up!$L$2*PV_Profile!AG55</f>
        <v>39023.606579508203</v>
      </c>
      <c r="AH55">
        <f>Look_up!$L$2*PV_Profile!AH55</f>
        <v>29357.950041850767</v>
      </c>
      <c r="AI55">
        <f>Look_up!$L$2*PV_Profile!AI55</f>
        <v>20314.258690625946</v>
      </c>
      <c r="AJ55">
        <f>Look_up!$L$2*PV_Profile!AJ55</f>
        <v>10817.924211808659</v>
      </c>
      <c r="AK55">
        <f>Look_up!$L$2*PV_Profile!AK55</f>
        <v>4479.1453544255864</v>
      </c>
      <c r="AL55">
        <f>Look_up!$L$2*PV_Profile!AL55</f>
        <v>2055.0392452939705</v>
      </c>
      <c r="AM55">
        <f>Look_up!$L$2*PV_Profile!AM55</f>
        <v>368.82032618645087</v>
      </c>
      <c r="AN55">
        <f>Look_up!$L$2*PV_Profile!AN55</f>
        <v>197.23012095532133</v>
      </c>
      <c r="AO55">
        <f>Look_up!$L$2*PV_Profile!AO55</f>
        <v>0</v>
      </c>
      <c r="AP55">
        <f>Look_up!$L$2*PV_Profile!AP55</f>
        <v>0</v>
      </c>
      <c r="AQ55">
        <f>Look_up!$L$2*PV_Profile!AQ55</f>
        <v>0</v>
      </c>
      <c r="AR55">
        <f>Look_up!$L$2*PV_Profile!AR55</f>
        <v>0</v>
      </c>
      <c r="AS55">
        <f>Look_up!$L$2*PV_Profile!AS55</f>
        <v>0</v>
      </c>
      <c r="AT55">
        <f>Look_up!$L$2*PV_Profile!AT55</f>
        <v>0</v>
      </c>
      <c r="AU55">
        <f>Look_up!$L$2*PV_Profile!AU55</f>
        <v>0</v>
      </c>
      <c r="AV55">
        <f>Look_up!$L$2*PV_Profile!AV55</f>
        <v>0</v>
      </c>
      <c r="AW55">
        <f>Look_up!$L$2*PV_Profile!AW55</f>
        <v>0</v>
      </c>
      <c r="AY55">
        <f t="shared" si="0"/>
        <v>64274.535197645833</v>
      </c>
      <c r="BA55">
        <f>IF(AY55=Look_up!$I$5,1,0)</f>
        <v>0</v>
      </c>
      <c r="BB55" s="1">
        <v>42147</v>
      </c>
      <c r="BC55">
        <f t="shared" si="48"/>
        <v>0</v>
      </c>
      <c r="BD55">
        <f t="shared" si="1"/>
        <v>0</v>
      </c>
      <c r="BE55">
        <f t="shared" si="2"/>
        <v>0</v>
      </c>
      <c r="BF55">
        <f t="shared" si="3"/>
        <v>0</v>
      </c>
      <c r="BG55">
        <f t="shared" si="4"/>
        <v>0</v>
      </c>
      <c r="BH55">
        <f t="shared" si="5"/>
        <v>0</v>
      </c>
      <c r="BI55">
        <f t="shared" si="6"/>
        <v>0</v>
      </c>
      <c r="BJ55">
        <f t="shared" si="7"/>
        <v>0</v>
      </c>
      <c r="BK55">
        <f t="shared" si="8"/>
        <v>0</v>
      </c>
      <c r="BL55">
        <f t="shared" si="9"/>
        <v>0</v>
      </c>
      <c r="BM55">
        <f t="shared" si="10"/>
        <v>0</v>
      </c>
      <c r="BN55">
        <f t="shared" si="11"/>
        <v>0</v>
      </c>
      <c r="BO55">
        <f t="shared" si="12"/>
        <v>0</v>
      </c>
      <c r="BP55">
        <f t="shared" si="13"/>
        <v>0</v>
      </c>
      <c r="BQ55">
        <f t="shared" si="14"/>
        <v>0</v>
      </c>
      <c r="BR55">
        <f t="shared" si="15"/>
        <v>0</v>
      </c>
      <c r="BS55">
        <f t="shared" si="16"/>
        <v>0</v>
      </c>
      <c r="BT55">
        <f t="shared" si="17"/>
        <v>0</v>
      </c>
      <c r="BU55">
        <f t="shared" si="18"/>
        <v>0</v>
      </c>
      <c r="BV55">
        <f t="shared" si="19"/>
        <v>0</v>
      </c>
      <c r="BW55">
        <f t="shared" si="20"/>
        <v>0</v>
      </c>
      <c r="BX55">
        <f t="shared" si="21"/>
        <v>0</v>
      </c>
      <c r="BY55">
        <f t="shared" si="22"/>
        <v>0</v>
      </c>
      <c r="BZ55">
        <f t="shared" si="23"/>
        <v>0</v>
      </c>
      <c r="CA55">
        <f t="shared" si="24"/>
        <v>0</v>
      </c>
      <c r="CB55">
        <f t="shared" si="25"/>
        <v>0</v>
      </c>
      <c r="CC55">
        <f t="shared" si="26"/>
        <v>0</v>
      </c>
      <c r="CD55">
        <f t="shared" si="27"/>
        <v>0</v>
      </c>
      <c r="CE55">
        <f t="shared" si="28"/>
        <v>0</v>
      </c>
      <c r="CF55">
        <f t="shared" si="29"/>
        <v>0</v>
      </c>
      <c r="CG55">
        <f t="shared" si="30"/>
        <v>0</v>
      </c>
      <c r="CH55">
        <f t="shared" si="31"/>
        <v>0</v>
      </c>
      <c r="CI55">
        <f t="shared" si="32"/>
        <v>0</v>
      </c>
      <c r="CJ55">
        <f t="shared" si="33"/>
        <v>0</v>
      </c>
      <c r="CK55">
        <f t="shared" si="34"/>
        <v>0</v>
      </c>
      <c r="CL55">
        <f t="shared" si="35"/>
        <v>0</v>
      </c>
      <c r="CM55">
        <f t="shared" si="36"/>
        <v>0</v>
      </c>
      <c r="CN55">
        <f t="shared" si="37"/>
        <v>0</v>
      </c>
      <c r="CO55">
        <f t="shared" si="38"/>
        <v>0</v>
      </c>
      <c r="CP55">
        <f t="shared" si="39"/>
        <v>0</v>
      </c>
      <c r="CQ55">
        <f t="shared" si="40"/>
        <v>0</v>
      </c>
      <c r="CR55">
        <f t="shared" si="41"/>
        <v>0</v>
      </c>
      <c r="CS55">
        <f t="shared" si="42"/>
        <v>0</v>
      </c>
      <c r="CT55">
        <f t="shared" si="43"/>
        <v>0</v>
      </c>
      <c r="CU55">
        <f t="shared" si="44"/>
        <v>0</v>
      </c>
      <c r="CV55">
        <f t="shared" si="45"/>
        <v>0</v>
      </c>
      <c r="CW55">
        <f t="shared" si="46"/>
        <v>0</v>
      </c>
      <c r="CX55">
        <f t="shared" si="47"/>
        <v>0</v>
      </c>
    </row>
    <row r="56" spans="1:102" x14ac:dyDescent="0.45">
      <c r="A56" s="1">
        <v>42148</v>
      </c>
      <c r="B56">
        <f>Look_up!$L$2*PV_Profile!B56</f>
        <v>0</v>
      </c>
      <c r="C56">
        <f>Look_up!$L$2*PV_Profile!C56</f>
        <v>0</v>
      </c>
      <c r="D56">
        <f>Look_up!$L$2*PV_Profile!D56</f>
        <v>0</v>
      </c>
      <c r="E56">
        <f>Look_up!$L$2*PV_Profile!E56</f>
        <v>0</v>
      </c>
      <c r="F56">
        <f>Look_up!$L$2*PV_Profile!F56</f>
        <v>0</v>
      </c>
      <c r="G56">
        <f>Look_up!$L$2*PV_Profile!G56</f>
        <v>0</v>
      </c>
      <c r="H56">
        <f>Look_up!$L$2*PV_Profile!H56</f>
        <v>0</v>
      </c>
      <c r="I56">
        <f>Look_up!$L$2*PV_Profile!I56</f>
        <v>0</v>
      </c>
      <c r="J56">
        <f>Look_up!$L$2*PV_Profile!J56</f>
        <v>0</v>
      </c>
      <c r="K56">
        <f>Look_up!$L$2*PV_Profile!K56</f>
        <v>0</v>
      </c>
      <c r="L56">
        <f>Look_up!$L$2*PV_Profile!L56</f>
        <v>0</v>
      </c>
      <c r="M56">
        <f>Look_up!$L$2*PV_Profile!M56</f>
        <v>331.44521826541745</v>
      </c>
      <c r="N56">
        <f>Look_up!$L$2*PV_Profile!N56</f>
        <v>2549.6430811196774</v>
      </c>
      <c r="O56">
        <f>Look_up!$L$2*PV_Profile!O56</f>
        <v>5548.6256853058148</v>
      </c>
      <c r="P56">
        <f>Look_up!$L$2*PV_Profile!P56</f>
        <v>10665.514635840433</v>
      </c>
      <c r="Q56">
        <f>Look_up!$L$2*PV_Profile!Q56</f>
        <v>17438.74214215784</v>
      </c>
      <c r="R56">
        <f>Look_up!$L$2*PV_Profile!R56</f>
        <v>25455.308330977587</v>
      </c>
      <c r="S56">
        <f>Look_up!$L$2*PV_Profile!S56</f>
        <v>32661.012185019776</v>
      </c>
      <c r="T56">
        <f>Look_up!$L$2*PV_Profile!T56</f>
        <v>39607.407737535948</v>
      </c>
      <c r="U56">
        <f>Look_up!$L$2*PV_Profile!U56</f>
        <v>50952.528062658181</v>
      </c>
      <c r="V56">
        <f>Look_up!$L$2*PV_Profile!V56</f>
        <v>48852.766887437589</v>
      </c>
      <c r="W56">
        <f>Look_up!$L$2*PV_Profile!W56</f>
        <v>41310.046064213006</v>
      </c>
      <c r="X56">
        <f>Look_up!$L$2*PV_Profile!X56</f>
        <v>39990.379324900947</v>
      </c>
      <c r="Y56">
        <f>Look_up!$L$2*PV_Profile!Y56</f>
        <v>35914.816105480182</v>
      </c>
      <c r="Z56">
        <f>Look_up!$L$2*PV_Profile!Z56</f>
        <v>36289.158875053385</v>
      </c>
      <c r="AA56">
        <f>Look_up!$L$2*PV_Profile!AA56</f>
        <v>42386.873217098815</v>
      </c>
      <c r="AB56">
        <f>Look_up!$L$2*PV_Profile!AB56</f>
        <v>37663.162512688636</v>
      </c>
      <c r="AC56">
        <f>Look_up!$L$2*PV_Profile!AC56</f>
        <v>42993.848914338821</v>
      </c>
      <c r="AD56">
        <f>Look_up!$L$2*PV_Profile!AD56</f>
        <v>40169.267044607419</v>
      </c>
      <c r="AE56">
        <f>Look_up!$L$2*PV_Profile!AE56</f>
        <v>36170.081189526616</v>
      </c>
      <c r="AF56">
        <f>Look_up!$L$2*PV_Profile!AF56</f>
        <v>34928.616193173344</v>
      </c>
      <c r="AG56">
        <f>Look_up!$L$2*PV_Profile!AG56</f>
        <v>31980.321730072712</v>
      </c>
      <c r="AH56">
        <f>Look_up!$L$2*PV_Profile!AH56</f>
        <v>26577.005336380735</v>
      </c>
      <c r="AI56">
        <f>Look_up!$L$2*PV_Profile!AI56</f>
        <v>15330.056303964018</v>
      </c>
      <c r="AJ56">
        <f>Look_up!$L$2*PV_Profile!AJ56</f>
        <v>7001.6199863836682</v>
      </c>
      <c r="AK56">
        <f>Look_up!$L$2*PV_Profile!AK56</f>
        <v>6561.8461241835394</v>
      </c>
      <c r="AL56">
        <f>Look_up!$L$2*PV_Profile!AL56</f>
        <v>3932.6699967886293</v>
      </c>
      <c r="AM56">
        <f>Look_up!$L$2*PV_Profile!AM56</f>
        <v>1110.4055809784588</v>
      </c>
      <c r="AN56">
        <f>Look_up!$L$2*PV_Profile!AN56</f>
        <v>69.030542334362465</v>
      </c>
      <c r="AO56">
        <f>Look_up!$L$2*PV_Profile!AO56</f>
        <v>0</v>
      </c>
      <c r="AP56">
        <f>Look_up!$L$2*PV_Profile!AP56</f>
        <v>0</v>
      </c>
      <c r="AQ56">
        <f>Look_up!$L$2*PV_Profile!AQ56</f>
        <v>0</v>
      </c>
      <c r="AR56">
        <f>Look_up!$L$2*PV_Profile!AR56</f>
        <v>0</v>
      </c>
      <c r="AS56">
        <f>Look_up!$L$2*PV_Profile!AS56</f>
        <v>0</v>
      </c>
      <c r="AT56">
        <f>Look_up!$L$2*PV_Profile!AT56</f>
        <v>0</v>
      </c>
      <c r="AU56">
        <f>Look_up!$L$2*PV_Profile!AU56</f>
        <v>0</v>
      </c>
      <c r="AV56">
        <f>Look_up!$L$2*PV_Profile!AV56</f>
        <v>0</v>
      </c>
      <c r="AW56">
        <f>Look_up!$L$2*PV_Profile!AW56</f>
        <v>0</v>
      </c>
      <c r="AY56">
        <f t="shared" si="0"/>
        <v>50952.528062658181</v>
      </c>
      <c r="BA56">
        <f>IF(AY56=Look_up!$I$5,1,0)</f>
        <v>0</v>
      </c>
      <c r="BB56" s="1">
        <v>42148</v>
      </c>
      <c r="BC56">
        <f t="shared" si="48"/>
        <v>0</v>
      </c>
      <c r="BD56">
        <f t="shared" si="1"/>
        <v>0</v>
      </c>
      <c r="BE56">
        <f t="shared" si="2"/>
        <v>0</v>
      </c>
      <c r="BF56">
        <f t="shared" si="3"/>
        <v>0</v>
      </c>
      <c r="BG56">
        <f t="shared" si="4"/>
        <v>0</v>
      </c>
      <c r="BH56">
        <f t="shared" si="5"/>
        <v>0</v>
      </c>
      <c r="BI56">
        <f t="shared" si="6"/>
        <v>0</v>
      </c>
      <c r="BJ56">
        <f t="shared" si="7"/>
        <v>0</v>
      </c>
      <c r="BK56">
        <f t="shared" si="8"/>
        <v>0</v>
      </c>
      <c r="BL56">
        <f t="shared" si="9"/>
        <v>0</v>
      </c>
      <c r="BM56">
        <f t="shared" si="10"/>
        <v>0</v>
      </c>
      <c r="BN56">
        <f t="shared" si="11"/>
        <v>0</v>
      </c>
      <c r="BO56">
        <f t="shared" si="12"/>
        <v>0</v>
      </c>
      <c r="BP56">
        <f t="shared" si="13"/>
        <v>0</v>
      </c>
      <c r="BQ56">
        <f t="shared" si="14"/>
        <v>0</v>
      </c>
      <c r="BR56">
        <f t="shared" si="15"/>
        <v>0</v>
      </c>
      <c r="BS56">
        <f t="shared" si="16"/>
        <v>0</v>
      </c>
      <c r="BT56">
        <f t="shared" si="17"/>
        <v>0</v>
      </c>
      <c r="BU56">
        <f t="shared" si="18"/>
        <v>0</v>
      </c>
      <c r="BV56">
        <f t="shared" si="19"/>
        <v>0</v>
      </c>
      <c r="BW56">
        <f t="shared" si="20"/>
        <v>0</v>
      </c>
      <c r="BX56">
        <f t="shared" si="21"/>
        <v>0</v>
      </c>
      <c r="BY56">
        <f t="shared" si="22"/>
        <v>0</v>
      </c>
      <c r="BZ56">
        <f t="shared" si="23"/>
        <v>0</v>
      </c>
      <c r="CA56">
        <f t="shared" si="24"/>
        <v>0</v>
      </c>
      <c r="CB56">
        <f t="shared" si="25"/>
        <v>0</v>
      </c>
      <c r="CC56">
        <f t="shared" si="26"/>
        <v>0</v>
      </c>
      <c r="CD56">
        <f t="shared" si="27"/>
        <v>0</v>
      </c>
      <c r="CE56">
        <f t="shared" si="28"/>
        <v>0</v>
      </c>
      <c r="CF56">
        <f t="shared" si="29"/>
        <v>0</v>
      </c>
      <c r="CG56">
        <f t="shared" si="30"/>
        <v>0</v>
      </c>
      <c r="CH56">
        <f t="shared" si="31"/>
        <v>0</v>
      </c>
      <c r="CI56">
        <f t="shared" si="32"/>
        <v>0</v>
      </c>
      <c r="CJ56">
        <f t="shared" si="33"/>
        <v>0</v>
      </c>
      <c r="CK56">
        <f t="shared" si="34"/>
        <v>0</v>
      </c>
      <c r="CL56">
        <f t="shared" si="35"/>
        <v>0</v>
      </c>
      <c r="CM56">
        <f t="shared" si="36"/>
        <v>0</v>
      </c>
      <c r="CN56">
        <f t="shared" si="37"/>
        <v>0</v>
      </c>
      <c r="CO56">
        <f t="shared" si="38"/>
        <v>0</v>
      </c>
      <c r="CP56">
        <f t="shared" si="39"/>
        <v>0</v>
      </c>
      <c r="CQ56">
        <f t="shared" si="40"/>
        <v>0</v>
      </c>
      <c r="CR56">
        <f t="shared" si="41"/>
        <v>0</v>
      </c>
      <c r="CS56">
        <f t="shared" si="42"/>
        <v>0</v>
      </c>
      <c r="CT56">
        <f t="shared" si="43"/>
        <v>0</v>
      </c>
      <c r="CU56">
        <f t="shared" si="44"/>
        <v>0</v>
      </c>
      <c r="CV56">
        <f t="shared" si="45"/>
        <v>0</v>
      </c>
      <c r="CW56">
        <f t="shared" si="46"/>
        <v>0</v>
      </c>
      <c r="CX56">
        <f t="shared" si="47"/>
        <v>0</v>
      </c>
    </row>
    <row r="57" spans="1:102" x14ac:dyDescent="0.45">
      <c r="A57" s="1">
        <v>42149</v>
      </c>
      <c r="B57">
        <f>Look_up!$L$2*PV_Profile!B57</f>
        <v>0</v>
      </c>
      <c r="C57">
        <f>Look_up!$L$2*PV_Profile!C57</f>
        <v>0</v>
      </c>
      <c r="D57">
        <f>Look_up!$L$2*PV_Profile!D57</f>
        <v>0</v>
      </c>
      <c r="E57">
        <f>Look_up!$L$2*PV_Profile!E57</f>
        <v>0</v>
      </c>
      <c r="F57">
        <f>Look_up!$L$2*PV_Profile!F57</f>
        <v>0</v>
      </c>
      <c r="G57">
        <f>Look_up!$L$2*PV_Profile!G57</f>
        <v>0</v>
      </c>
      <c r="H57">
        <f>Look_up!$L$2*PV_Profile!H57</f>
        <v>0</v>
      </c>
      <c r="I57">
        <f>Look_up!$L$2*PV_Profile!I57</f>
        <v>0</v>
      </c>
      <c r="J57">
        <f>Look_up!$L$2*PV_Profile!J57</f>
        <v>0</v>
      </c>
      <c r="K57">
        <f>Look_up!$L$2*PV_Profile!K57</f>
        <v>0</v>
      </c>
      <c r="L57">
        <f>Look_up!$L$2*PV_Profile!L57</f>
        <v>5.9169036286596395</v>
      </c>
      <c r="M57">
        <f>Look_up!$L$2*PV_Profile!M57</f>
        <v>147.92259071649102</v>
      </c>
      <c r="N57">
        <f>Look_up!$L$2*PV_Profile!N57</f>
        <v>627.19178463792173</v>
      </c>
      <c r="O57">
        <f>Look_up!$L$2*PV_Profile!O57</f>
        <v>2974.1809164760066</v>
      </c>
      <c r="P57">
        <f>Look_up!$L$2*PV_Profile!P57</f>
        <v>9444.4136494758004</v>
      </c>
      <c r="Q57">
        <f>Look_up!$L$2*PV_Profile!Q57</f>
        <v>13428.560707833767</v>
      </c>
      <c r="R57">
        <f>Look_up!$L$2*PV_Profile!R57</f>
        <v>19236.149541953917</v>
      </c>
      <c r="S57">
        <f>Look_up!$L$2*PV_Profile!S57</f>
        <v>23764.35588896714</v>
      </c>
      <c r="T57">
        <f>Look_up!$L$2*PV_Profile!T57</f>
        <v>28711.676243010425</v>
      </c>
      <c r="U57">
        <f>Look_up!$L$2*PV_Profile!U57</f>
        <v>39488.280744478929</v>
      </c>
      <c r="V57">
        <f>Look_up!$L$2*PV_Profile!V57</f>
        <v>41866.777388139628</v>
      </c>
      <c r="W57">
        <f>Look_up!$L$2*PV_Profile!W57</f>
        <v>36765.025849388338</v>
      </c>
      <c r="X57">
        <f>Look_up!$L$2*PV_Profile!X57</f>
        <v>29308.790434202652</v>
      </c>
      <c r="Y57">
        <f>Look_up!$L$2*PV_Profile!Y57</f>
        <v>39099.490868545741</v>
      </c>
      <c r="Z57">
        <f>Look_up!$L$2*PV_Profile!Z57</f>
        <v>36822.518429646814</v>
      </c>
      <c r="AA57">
        <f>Look_up!$L$2*PV_Profile!AA57</f>
        <v>43065.837908487505</v>
      </c>
      <c r="AB57">
        <f>Look_up!$L$2*PV_Profile!AB57</f>
        <v>35780.403778049134</v>
      </c>
      <c r="AC57">
        <f>Look_up!$L$2*PV_Profile!AC57</f>
        <v>33201.225486316398</v>
      </c>
      <c r="AD57">
        <f>Look_up!$L$2*PV_Profile!AD57</f>
        <v>30743.639564152611</v>
      </c>
      <c r="AE57">
        <f>Look_up!$L$2*PV_Profile!AE57</f>
        <v>25100.49134337897</v>
      </c>
      <c r="AF57">
        <f>Look_up!$L$2*PV_Profile!AF57</f>
        <v>28806.987698962079</v>
      </c>
      <c r="AG57">
        <f>Look_up!$L$2*PV_Profile!AG57</f>
        <v>18410.642870695421</v>
      </c>
      <c r="AH57">
        <f>Look_up!$L$2*PV_Profile!AH57</f>
        <v>20649.106128477841</v>
      </c>
      <c r="AI57">
        <f>Look_up!$L$2*PV_Profile!AI57</f>
        <v>12091.439102817163</v>
      </c>
      <c r="AJ57">
        <f>Look_up!$L$2*PV_Profile!AJ57</f>
        <v>9415.2728991046515</v>
      </c>
      <c r="AK57">
        <f>Look_up!$L$2*PV_Profile!AK57</f>
        <v>5331.0315543618581</v>
      </c>
      <c r="AL57">
        <f>Look_up!$L$2*PV_Profile!AL57</f>
        <v>990.19382225619051</v>
      </c>
      <c r="AM57">
        <f>Look_up!$L$2*PV_Profile!AM57</f>
        <v>220.99635053043752</v>
      </c>
      <c r="AN57">
        <f>Look_up!$L$2*PV_Profile!AN57</f>
        <v>0</v>
      </c>
      <c r="AO57">
        <f>Look_up!$L$2*PV_Profile!AO57</f>
        <v>0</v>
      </c>
      <c r="AP57">
        <f>Look_up!$L$2*PV_Profile!AP57</f>
        <v>0</v>
      </c>
      <c r="AQ57">
        <f>Look_up!$L$2*PV_Profile!AQ57</f>
        <v>0</v>
      </c>
      <c r="AR57">
        <f>Look_up!$L$2*PV_Profile!AR57</f>
        <v>0</v>
      </c>
      <c r="AS57">
        <f>Look_up!$L$2*PV_Profile!AS57</f>
        <v>0</v>
      </c>
      <c r="AT57">
        <f>Look_up!$L$2*PV_Profile!AT57</f>
        <v>0</v>
      </c>
      <c r="AU57">
        <f>Look_up!$L$2*PV_Profile!AU57</f>
        <v>0</v>
      </c>
      <c r="AV57">
        <f>Look_up!$L$2*PV_Profile!AV57</f>
        <v>0</v>
      </c>
      <c r="AW57">
        <f>Look_up!$L$2*PV_Profile!AW57</f>
        <v>0</v>
      </c>
      <c r="AY57">
        <f t="shared" si="0"/>
        <v>43065.837908487505</v>
      </c>
      <c r="BA57">
        <f>IF(AY57=Look_up!$I$5,1,0)</f>
        <v>0</v>
      </c>
      <c r="BB57" s="1">
        <v>42149</v>
      </c>
      <c r="BC57">
        <f t="shared" si="48"/>
        <v>0</v>
      </c>
      <c r="BD57">
        <f t="shared" si="1"/>
        <v>0</v>
      </c>
      <c r="BE57">
        <f t="shared" si="2"/>
        <v>0</v>
      </c>
      <c r="BF57">
        <f t="shared" si="3"/>
        <v>0</v>
      </c>
      <c r="BG57">
        <f t="shared" si="4"/>
        <v>0</v>
      </c>
      <c r="BH57">
        <f t="shared" si="5"/>
        <v>0</v>
      </c>
      <c r="BI57">
        <f t="shared" si="6"/>
        <v>0</v>
      </c>
      <c r="BJ57">
        <f t="shared" si="7"/>
        <v>0</v>
      </c>
      <c r="BK57">
        <f t="shared" si="8"/>
        <v>0</v>
      </c>
      <c r="BL57">
        <f t="shared" si="9"/>
        <v>0</v>
      </c>
      <c r="BM57">
        <f t="shared" si="10"/>
        <v>0</v>
      </c>
      <c r="BN57">
        <f t="shared" si="11"/>
        <v>0</v>
      </c>
      <c r="BO57">
        <f t="shared" si="12"/>
        <v>0</v>
      </c>
      <c r="BP57">
        <f t="shared" si="13"/>
        <v>0</v>
      </c>
      <c r="BQ57">
        <f t="shared" si="14"/>
        <v>0</v>
      </c>
      <c r="BR57">
        <f t="shared" si="15"/>
        <v>0</v>
      </c>
      <c r="BS57">
        <f t="shared" si="16"/>
        <v>0</v>
      </c>
      <c r="BT57">
        <f t="shared" si="17"/>
        <v>0</v>
      </c>
      <c r="BU57">
        <f t="shared" si="18"/>
        <v>0</v>
      </c>
      <c r="BV57">
        <f t="shared" si="19"/>
        <v>0</v>
      </c>
      <c r="BW57">
        <f t="shared" si="20"/>
        <v>0</v>
      </c>
      <c r="BX57">
        <f t="shared" si="21"/>
        <v>0</v>
      </c>
      <c r="BY57">
        <f t="shared" si="22"/>
        <v>0</v>
      </c>
      <c r="BZ57">
        <f t="shared" si="23"/>
        <v>0</v>
      </c>
      <c r="CA57">
        <f t="shared" si="24"/>
        <v>0</v>
      </c>
      <c r="CB57">
        <f t="shared" si="25"/>
        <v>0</v>
      </c>
      <c r="CC57">
        <f t="shared" si="26"/>
        <v>0</v>
      </c>
      <c r="CD57">
        <f t="shared" si="27"/>
        <v>0</v>
      </c>
      <c r="CE57">
        <f t="shared" si="28"/>
        <v>0</v>
      </c>
      <c r="CF57">
        <f t="shared" si="29"/>
        <v>0</v>
      </c>
      <c r="CG57">
        <f t="shared" si="30"/>
        <v>0</v>
      </c>
      <c r="CH57">
        <f t="shared" si="31"/>
        <v>0</v>
      </c>
      <c r="CI57">
        <f t="shared" si="32"/>
        <v>0</v>
      </c>
      <c r="CJ57">
        <f t="shared" si="33"/>
        <v>0</v>
      </c>
      <c r="CK57">
        <f t="shared" si="34"/>
        <v>0</v>
      </c>
      <c r="CL57">
        <f t="shared" si="35"/>
        <v>0</v>
      </c>
      <c r="CM57">
        <f t="shared" si="36"/>
        <v>0</v>
      </c>
      <c r="CN57">
        <f t="shared" si="37"/>
        <v>0</v>
      </c>
      <c r="CO57">
        <f t="shared" si="38"/>
        <v>0</v>
      </c>
      <c r="CP57">
        <f t="shared" si="39"/>
        <v>0</v>
      </c>
      <c r="CQ57">
        <f t="shared" si="40"/>
        <v>0</v>
      </c>
      <c r="CR57">
        <f t="shared" si="41"/>
        <v>0</v>
      </c>
      <c r="CS57">
        <f t="shared" si="42"/>
        <v>0</v>
      </c>
      <c r="CT57">
        <f t="shared" si="43"/>
        <v>0</v>
      </c>
      <c r="CU57">
        <f t="shared" si="44"/>
        <v>0</v>
      </c>
      <c r="CV57">
        <f t="shared" si="45"/>
        <v>0</v>
      </c>
      <c r="CW57">
        <f t="shared" si="46"/>
        <v>0</v>
      </c>
      <c r="CX57">
        <f t="shared" si="47"/>
        <v>0</v>
      </c>
    </row>
    <row r="58" spans="1:102" x14ac:dyDescent="0.45">
      <c r="A58" s="1">
        <v>42150</v>
      </c>
      <c r="B58">
        <f>Look_up!$L$2*PV_Profile!B58</f>
        <v>0</v>
      </c>
      <c r="C58">
        <f>Look_up!$L$2*PV_Profile!C58</f>
        <v>0</v>
      </c>
      <c r="D58">
        <f>Look_up!$L$2*PV_Profile!D58</f>
        <v>0</v>
      </c>
      <c r="E58">
        <f>Look_up!$L$2*PV_Profile!E58</f>
        <v>0</v>
      </c>
      <c r="F58">
        <f>Look_up!$L$2*PV_Profile!F58</f>
        <v>0</v>
      </c>
      <c r="G58">
        <f>Look_up!$L$2*PV_Profile!G58</f>
        <v>0</v>
      </c>
      <c r="H58">
        <f>Look_up!$L$2*PV_Profile!H58</f>
        <v>0</v>
      </c>
      <c r="I58">
        <f>Look_up!$L$2*PV_Profile!I58</f>
        <v>0</v>
      </c>
      <c r="J58">
        <f>Look_up!$L$2*PV_Profile!J58</f>
        <v>0</v>
      </c>
      <c r="K58">
        <f>Look_up!$L$2*PV_Profile!K58</f>
        <v>0</v>
      </c>
      <c r="L58">
        <f>Look_up!$L$2*PV_Profile!L58</f>
        <v>0</v>
      </c>
      <c r="M58">
        <f>Look_up!$L$2*PV_Profile!M58</f>
        <v>171.59020523112952</v>
      </c>
      <c r="N58">
        <f>Look_up!$L$2*PV_Profile!N58</f>
        <v>341.20810925270587</v>
      </c>
      <c r="O58">
        <f>Look_up!$L$2*PV_Profile!O58</f>
        <v>700.16692939139057</v>
      </c>
      <c r="P58">
        <f>Look_up!$L$2*PV_Profile!P58</f>
        <v>2907.3199054721526</v>
      </c>
      <c r="Q58">
        <f>Look_up!$L$2*PV_Profile!Q58</f>
        <v>5655.6723334543167</v>
      </c>
      <c r="R58">
        <f>Look_up!$L$2*PV_Profile!R58</f>
        <v>7564.465444059917</v>
      </c>
      <c r="S58">
        <f>Look_up!$L$2*PV_Profile!S58</f>
        <v>12443.692098843369</v>
      </c>
      <c r="T58">
        <f>Look_up!$L$2*PV_Profile!T58</f>
        <v>15557.166788244071</v>
      </c>
      <c r="U58">
        <f>Look_up!$L$2*PV_Profile!U58</f>
        <v>17107.494154013373</v>
      </c>
      <c r="V58">
        <f>Look_up!$L$2*PV_Profile!V58</f>
        <v>17473.306720855257</v>
      </c>
      <c r="W58">
        <f>Look_up!$L$2*PV_Profile!W58</f>
        <v>17022.783817063068</v>
      </c>
      <c r="X58">
        <f>Look_up!$L$2*PV_Profile!X58</f>
        <v>17736.658239860855</v>
      </c>
      <c r="Y58">
        <f>Look_up!$L$2*PV_Profile!Y58</f>
        <v>16341.994747055536</v>
      </c>
      <c r="Z58">
        <f>Look_up!$L$2*PV_Profile!Z58</f>
        <v>12100.758226032303</v>
      </c>
      <c r="AA58">
        <f>Look_up!$L$2*PV_Profile!AA58</f>
        <v>12859.403886286951</v>
      </c>
      <c r="AB58">
        <f>Look_up!$L$2*PV_Profile!AB58</f>
        <v>11332.201752199657</v>
      </c>
      <c r="AC58">
        <f>Look_up!$L$2*PV_Profile!AC58</f>
        <v>9061.1955244596102</v>
      </c>
      <c r="AD58">
        <f>Look_up!$L$2*PV_Profile!AD58</f>
        <v>8863.6695583228557</v>
      </c>
      <c r="AE58">
        <f>Look_up!$L$2*PV_Profile!AE58</f>
        <v>9376.0734125647796</v>
      </c>
      <c r="AF58">
        <f>Look_up!$L$2*PV_Profile!AF58</f>
        <v>6725.300586925262</v>
      </c>
      <c r="AG58">
        <f>Look_up!$L$2*PV_Profile!AG58</f>
        <v>8825.8506826296725</v>
      </c>
      <c r="AH58">
        <f>Look_up!$L$2*PV_Profile!AH58</f>
        <v>5687.6729205793172</v>
      </c>
      <c r="AI58">
        <f>Look_up!$L$2*PV_Profile!AI58</f>
        <v>2962.2978016884481</v>
      </c>
      <c r="AJ58">
        <f>Look_up!$L$2*PV_Profile!AJ58</f>
        <v>1441.70287665316</v>
      </c>
      <c r="AK58">
        <f>Look_up!$L$2*PV_Profile!AK58</f>
        <v>1130.0792855437521</v>
      </c>
      <c r="AL58">
        <f>Look_up!$L$2*PV_Profile!AL58</f>
        <v>852.03412252698797</v>
      </c>
      <c r="AM58">
        <f>Look_up!$L$2*PV_Profile!AM58</f>
        <v>124.25497620185241</v>
      </c>
      <c r="AN58">
        <f>Look_up!$L$2*PV_Profile!AN58</f>
        <v>0</v>
      </c>
      <c r="AO58">
        <f>Look_up!$L$2*PV_Profile!AO58</f>
        <v>0</v>
      </c>
      <c r="AP58">
        <f>Look_up!$L$2*PV_Profile!AP58</f>
        <v>0</v>
      </c>
      <c r="AQ58">
        <f>Look_up!$L$2*PV_Profile!AQ58</f>
        <v>0</v>
      </c>
      <c r="AR58">
        <f>Look_up!$L$2*PV_Profile!AR58</f>
        <v>0</v>
      </c>
      <c r="AS58">
        <f>Look_up!$L$2*PV_Profile!AS58</f>
        <v>0</v>
      </c>
      <c r="AT58">
        <f>Look_up!$L$2*PV_Profile!AT58</f>
        <v>0</v>
      </c>
      <c r="AU58">
        <f>Look_up!$L$2*PV_Profile!AU58</f>
        <v>0</v>
      </c>
      <c r="AV58">
        <f>Look_up!$L$2*PV_Profile!AV58</f>
        <v>0</v>
      </c>
      <c r="AW58">
        <f>Look_up!$L$2*PV_Profile!AW58</f>
        <v>0</v>
      </c>
      <c r="AY58">
        <f t="shared" si="0"/>
        <v>17736.658239860855</v>
      </c>
      <c r="BA58">
        <f>IF(AY58=Look_up!$I$5,1,0)</f>
        <v>0</v>
      </c>
      <c r="BB58" s="1">
        <v>42150</v>
      </c>
      <c r="BC58">
        <f t="shared" si="48"/>
        <v>0</v>
      </c>
      <c r="BD58">
        <f t="shared" si="1"/>
        <v>0</v>
      </c>
      <c r="BE58">
        <f t="shared" si="2"/>
        <v>0</v>
      </c>
      <c r="BF58">
        <f t="shared" si="3"/>
        <v>0</v>
      </c>
      <c r="BG58">
        <f t="shared" si="4"/>
        <v>0</v>
      </c>
      <c r="BH58">
        <f t="shared" si="5"/>
        <v>0</v>
      </c>
      <c r="BI58">
        <f t="shared" si="6"/>
        <v>0</v>
      </c>
      <c r="BJ58">
        <f t="shared" si="7"/>
        <v>0</v>
      </c>
      <c r="BK58">
        <f t="shared" si="8"/>
        <v>0</v>
      </c>
      <c r="BL58">
        <f t="shared" si="9"/>
        <v>0</v>
      </c>
      <c r="BM58">
        <f t="shared" si="10"/>
        <v>0</v>
      </c>
      <c r="BN58">
        <f t="shared" si="11"/>
        <v>0</v>
      </c>
      <c r="BO58">
        <f t="shared" si="12"/>
        <v>0</v>
      </c>
      <c r="BP58">
        <f t="shared" si="13"/>
        <v>0</v>
      </c>
      <c r="BQ58">
        <f t="shared" si="14"/>
        <v>0</v>
      </c>
      <c r="BR58">
        <f t="shared" si="15"/>
        <v>0</v>
      </c>
      <c r="BS58">
        <f t="shared" si="16"/>
        <v>0</v>
      </c>
      <c r="BT58">
        <f t="shared" si="17"/>
        <v>0</v>
      </c>
      <c r="BU58">
        <f t="shared" si="18"/>
        <v>0</v>
      </c>
      <c r="BV58">
        <f t="shared" si="19"/>
        <v>0</v>
      </c>
      <c r="BW58">
        <f t="shared" si="20"/>
        <v>0</v>
      </c>
      <c r="BX58">
        <f t="shared" si="21"/>
        <v>0</v>
      </c>
      <c r="BY58">
        <f t="shared" si="22"/>
        <v>0</v>
      </c>
      <c r="BZ58">
        <f t="shared" si="23"/>
        <v>0</v>
      </c>
      <c r="CA58">
        <f t="shared" si="24"/>
        <v>0</v>
      </c>
      <c r="CB58">
        <f t="shared" si="25"/>
        <v>0</v>
      </c>
      <c r="CC58">
        <f t="shared" si="26"/>
        <v>0</v>
      </c>
      <c r="CD58">
        <f t="shared" si="27"/>
        <v>0</v>
      </c>
      <c r="CE58">
        <f t="shared" si="28"/>
        <v>0</v>
      </c>
      <c r="CF58">
        <f t="shared" si="29"/>
        <v>0</v>
      </c>
      <c r="CG58">
        <f t="shared" si="30"/>
        <v>0</v>
      </c>
      <c r="CH58">
        <f t="shared" si="31"/>
        <v>0</v>
      </c>
      <c r="CI58">
        <f t="shared" si="32"/>
        <v>0</v>
      </c>
      <c r="CJ58">
        <f t="shared" si="33"/>
        <v>0</v>
      </c>
      <c r="CK58">
        <f t="shared" si="34"/>
        <v>0</v>
      </c>
      <c r="CL58">
        <f t="shared" si="35"/>
        <v>0</v>
      </c>
      <c r="CM58">
        <f t="shared" si="36"/>
        <v>0</v>
      </c>
      <c r="CN58">
        <f t="shared" si="37"/>
        <v>0</v>
      </c>
      <c r="CO58">
        <f t="shared" si="38"/>
        <v>0</v>
      </c>
      <c r="CP58">
        <f t="shared" si="39"/>
        <v>0</v>
      </c>
      <c r="CQ58">
        <f t="shared" si="40"/>
        <v>0</v>
      </c>
      <c r="CR58">
        <f t="shared" si="41"/>
        <v>0</v>
      </c>
      <c r="CS58">
        <f t="shared" si="42"/>
        <v>0</v>
      </c>
      <c r="CT58">
        <f t="shared" si="43"/>
        <v>0</v>
      </c>
      <c r="CU58">
        <f t="shared" si="44"/>
        <v>0</v>
      </c>
      <c r="CV58">
        <f t="shared" si="45"/>
        <v>0</v>
      </c>
      <c r="CW58">
        <f t="shared" si="46"/>
        <v>0</v>
      </c>
      <c r="CX58">
        <f t="shared" si="47"/>
        <v>0</v>
      </c>
    </row>
    <row r="59" spans="1:102" x14ac:dyDescent="0.45">
      <c r="A59" s="1">
        <v>42151</v>
      </c>
      <c r="B59">
        <f>Look_up!$L$2*PV_Profile!B59</f>
        <v>0</v>
      </c>
      <c r="C59">
        <f>Look_up!$L$2*PV_Profile!C59</f>
        <v>0</v>
      </c>
      <c r="D59">
        <f>Look_up!$L$2*PV_Profile!D59</f>
        <v>0</v>
      </c>
      <c r="E59">
        <f>Look_up!$L$2*PV_Profile!E59</f>
        <v>0</v>
      </c>
      <c r="F59">
        <f>Look_up!$L$2*PV_Profile!F59</f>
        <v>0</v>
      </c>
      <c r="G59">
        <f>Look_up!$L$2*PV_Profile!G59</f>
        <v>0</v>
      </c>
      <c r="H59">
        <f>Look_up!$L$2*PV_Profile!H59</f>
        <v>0</v>
      </c>
      <c r="I59">
        <f>Look_up!$L$2*PV_Profile!I59</f>
        <v>0</v>
      </c>
      <c r="J59">
        <f>Look_up!$L$2*PV_Profile!J59</f>
        <v>0</v>
      </c>
      <c r="K59">
        <f>Look_up!$L$2*PV_Profile!K59</f>
        <v>0</v>
      </c>
      <c r="L59">
        <f>Look_up!$L$2*PV_Profile!L59</f>
        <v>0</v>
      </c>
      <c r="M59">
        <f>Look_up!$L$2*PV_Profile!M59</f>
        <v>1.9723012095532133</v>
      </c>
      <c r="N59">
        <f>Look_up!$L$2*PV_Profile!N59</f>
        <v>80.864349591681716</v>
      </c>
      <c r="O59">
        <f>Look_up!$L$2*PV_Profile!O59</f>
        <v>103.05273819915537</v>
      </c>
      <c r="P59">
        <f>Look_up!$L$2*PV_Profile!P59</f>
        <v>188.84784081472012</v>
      </c>
      <c r="Q59">
        <f>Look_up!$L$2*PV_Profile!Q59</f>
        <v>544.55236395764211</v>
      </c>
      <c r="R59">
        <f>Look_up!$L$2*PV_Profile!R59</f>
        <v>757.06781928700082</v>
      </c>
      <c r="S59">
        <f>Look_up!$L$2*PV_Profile!S59</f>
        <v>939.40706611019539</v>
      </c>
      <c r="T59">
        <f>Look_up!$L$2*PV_Profile!T59</f>
        <v>4619.9676607876854</v>
      </c>
      <c r="U59">
        <f>Look_up!$L$2*PV_Profile!U59</f>
        <v>5267.6220704747211</v>
      </c>
      <c r="V59">
        <f>Look_up!$L$2*PV_Profile!V59</f>
        <v>8452.6419862519651</v>
      </c>
      <c r="W59">
        <f>Look_up!$L$2*PV_Profile!W59</f>
        <v>12055.691143394015</v>
      </c>
      <c r="X59">
        <f>Look_up!$L$2*PV_Profile!X59</f>
        <v>10832.716470880308</v>
      </c>
      <c r="Y59">
        <f>Look_up!$L$2*PV_Profile!Y59</f>
        <v>17021.403206216375</v>
      </c>
      <c r="Z59">
        <f>Look_up!$L$2*PV_Profile!Z59</f>
        <v>13748.172118841863</v>
      </c>
      <c r="AA59">
        <f>Look_up!$L$2*PV_Profile!AA59</f>
        <v>10668.226550003565</v>
      </c>
      <c r="AB59">
        <f>Look_up!$L$2*PV_Profile!AB59</f>
        <v>5664.8435340787391</v>
      </c>
      <c r="AC59">
        <f>Look_up!$L$2*PV_Profile!AC59</f>
        <v>4742.4475659009395</v>
      </c>
      <c r="AD59">
        <f>Look_up!$L$2*PV_Profile!AD59</f>
        <v>3802.5474244883558</v>
      </c>
      <c r="AE59">
        <f>Look_up!$L$2*PV_Profile!AE59</f>
        <v>3013.2324804251602</v>
      </c>
      <c r="AF59">
        <f>Look_up!$L$2*PV_Profile!AF59</f>
        <v>2616.7506297747254</v>
      </c>
      <c r="AG59">
        <f>Look_up!$L$2*PV_Profile!AG59</f>
        <v>3246.2598683338715</v>
      </c>
      <c r="AH59">
        <f>Look_up!$L$2*PV_Profile!AH59</f>
        <v>1958.4951010863404</v>
      </c>
      <c r="AI59">
        <f>Look_up!$L$2*PV_Profile!AI59</f>
        <v>791.13932268203257</v>
      </c>
      <c r="AJ59">
        <f>Look_up!$L$2*PV_Profile!AJ59</f>
        <v>591.69036286596395</v>
      </c>
      <c r="AK59">
        <f>Look_up!$L$2*PV_Profile!AK59</f>
        <v>27.612216933744985</v>
      </c>
      <c r="AL59">
        <f>Look_up!$L$2*PV_Profile!AL59</f>
        <v>76.919747172575313</v>
      </c>
      <c r="AM59">
        <f>Look_up!$L$2*PV_Profile!AM59</f>
        <v>0</v>
      </c>
      <c r="AN59">
        <f>Look_up!$L$2*PV_Profile!AN59</f>
        <v>0</v>
      </c>
      <c r="AO59">
        <f>Look_up!$L$2*PV_Profile!AO59</f>
        <v>0</v>
      </c>
      <c r="AP59">
        <f>Look_up!$L$2*PV_Profile!AP59</f>
        <v>0</v>
      </c>
      <c r="AQ59">
        <f>Look_up!$L$2*PV_Profile!AQ59</f>
        <v>0</v>
      </c>
      <c r="AR59">
        <f>Look_up!$L$2*PV_Profile!AR59</f>
        <v>0</v>
      </c>
      <c r="AS59">
        <f>Look_up!$L$2*PV_Profile!AS59</f>
        <v>0</v>
      </c>
      <c r="AT59">
        <f>Look_up!$L$2*PV_Profile!AT59</f>
        <v>0</v>
      </c>
      <c r="AU59">
        <f>Look_up!$L$2*PV_Profile!AU59</f>
        <v>0</v>
      </c>
      <c r="AV59">
        <f>Look_up!$L$2*PV_Profile!AV59</f>
        <v>0</v>
      </c>
      <c r="AW59">
        <f>Look_up!$L$2*PV_Profile!AW59</f>
        <v>0</v>
      </c>
      <c r="AY59">
        <f t="shared" si="0"/>
        <v>17021.403206216375</v>
      </c>
      <c r="BA59">
        <f>IF(AY59=Look_up!$I$5,1,0)</f>
        <v>0</v>
      </c>
      <c r="BB59" s="1">
        <v>42151</v>
      </c>
      <c r="BC59">
        <f t="shared" si="48"/>
        <v>0</v>
      </c>
      <c r="BD59">
        <f t="shared" si="1"/>
        <v>0</v>
      </c>
      <c r="BE59">
        <f t="shared" si="2"/>
        <v>0</v>
      </c>
      <c r="BF59">
        <f t="shared" si="3"/>
        <v>0</v>
      </c>
      <c r="BG59">
        <f t="shared" si="4"/>
        <v>0</v>
      </c>
      <c r="BH59">
        <f t="shared" si="5"/>
        <v>0</v>
      </c>
      <c r="BI59">
        <f t="shared" si="6"/>
        <v>0</v>
      </c>
      <c r="BJ59">
        <f t="shared" si="7"/>
        <v>0</v>
      </c>
      <c r="BK59">
        <f t="shared" si="8"/>
        <v>0</v>
      </c>
      <c r="BL59">
        <f t="shared" si="9"/>
        <v>0</v>
      </c>
      <c r="BM59">
        <f t="shared" si="10"/>
        <v>0</v>
      </c>
      <c r="BN59">
        <f t="shared" si="11"/>
        <v>0</v>
      </c>
      <c r="BO59">
        <f t="shared" si="12"/>
        <v>0</v>
      </c>
      <c r="BP59">
        <f t="shared" si="13"/>
        <v>0</v>
      </c>
      <c r="BQ59">
        <f t="shared" si="14"/>
        <v>0</v>
      </c>
      <c r="BR59">
        <f t="shared" si="15"/>
        <v>0</v>
      </c>
      <c r="BS59">
        <f t="shared" si="16"/>
        <v>0</v>
      </c>
      <c r="BT59">
        <f t="shared" si="17"/>
        <v>0</v>
      </c>
      <c r="BU59">
        <f t="shared" si="18"/>
        <v>0</v>
      </c>
      <c r="BV59">
        <f t="shared" si="19"/>
        <v>0</v>
      </c>
      <c r="BW59">
        <f t="shared" si="20"/>
        <v>0</v>
      </c>
      <c r="BX59">
        <f t="shared" si="21"/>
        <v>0</v>
      </c>
      <c r="BY59">
        <f t="shared" si="22"/>
        <v>0</v>
      </c>
      <c r="BZ59">
        <f t="shared" si="23"/>
        <v>0</v>
      </c>
      <c r="CA59">
        <f t="shared" si="24"/>
        <v>0</v>
      </c>
      <c r="CB59">
        <f t="shared" si="25"/>
        <v>0</v>
      </c>
      <c r="CC59">
        <f t="shared" si="26"/>
        <v>0</v>
      </c>
      <c r="CD59">
        <f t="shared" si="27"/>
        <v>0</v>
      </c>
      <c r="CE59">
        <f t="shared" si="28"/>
        <v>0</v>
      </c>
      <c r="CF59">
        <f t="shared" si="29"/>
        <v>0</v>
      </c>
      <c r="CG59">
        <f t="shared" si="30"/>
        <v>0</v>
      </c>
      <c r="CH59">
        <f t="shared" si="31"/>
        <v>0</v>
      </c>
      <c r="CI59">
        <f t="shared" si="32"/>
        <v>0</v>
      </c>
      <c r="CJ59">
        <f t="shared" si="33"/>
        <v>0</v>
      </c>
      <c r="CK59">
        <f t="shared" si="34"/>
        <v>0</v>
      </c>
      <c r="CL59">
        <f t="shared" si="35"/>
        <v>0</v>
      </c>
      <c r="CM59">
        <f t="shared" si="36"/>
        <v>0</v>
      </c>
      <c r="CN59">
        <f t="shared" si="37"/>
        <v>0</v>
      </c>
      <c r="CO59">
        <f t="shared" si="38"/>
        <v>0</v>
      </c>
      <c r="CP59">
        <f t="shared" si="39"/>
        <v>0</v>
      </c>
      <c r="CQ59">
        <f t="shared" si="40"/>
        <v>0</v>
      </c>
      <c r="CR59">
        <f t="shared" si="41"/>
        <v>0</v>
      </c>
      <c r="CS59">
        <f t="shared" si="42"/>
        <v>0</v>
      </c>
      <c r="CT59">
        <f t="shared" si="43"/>
        <v>0</v>
      </c>
      <c r="CU59">
        <f t="shared" si="44"/>
        <v>0</v>
      </c>
      <c r="CV59">
        <f t="shared" si="45"/>
        <v>0</v>
      </c>
      <c r="CW59">
        <f t="shared" si="46"/>
        <v>0</v>
      </c>
      <c r="CX59">
        <f t="shared" si="47"/>
        <v>0</v>
      </c>
    </row>
    <row r="60" spans="1:102" x14ac:dyDescent="0.45">
      <c r="A60" s="1">
        <v>42152</v>
      </c>
      <c r="B60">
        <f>Look_up!$L$2*PV_Profile!B60</f>
        <v>0</v>
      </c>
      <c r="C60">
        <f>Look_up!$L$2*PV_Profile!C60</f>
        <v>0</v>
      </c>
      <c r="D60">
        <f>Look_up!$L$2*PV_Profile!D60</f>
        <v>0</v>
      </c>
      <c r="E60">
        <f>Look_up!$L$2*PV_Profile!E60</f>
        <v>0</v>
      </c>
      <c r="F60">
        <f>Look_up!$L$2*PV_Profile!F60</f>
        <v>0</v>
      </c>
      <c r="G60">
        <f>Look_up!$L$2*PV_Profile!G60</f>
        <v>0</v>
      </c>
      <c r="H60">
        <f>Look_up!$L$2*PV_Profile!H60</f>
        <v>0</v>
      </c>
      <c r="I60">
        <f>Look_up!$L$2*PV_Profile!I60</f>
        <v>0</v>
      </c>
      <c r="J60">
        <f>Look_up!$L$2*PV_Profile!J60</f>
        <v>0</v>
      </c>
      <c r="K60">
        <f>Look_up!$L$2*PV_Profile!K60</f>
        <v>0</v>
      </c>
      <c r="L60">
        <f>Look_up!$L$2*PV_Profile!L60</f>
        <v>0</v>
      </c>
      <c r="M60">
        <f>Look_up!$L$2*PV_Profile!M60</f>
        <v>0</v>
      </c>
      <c r="N60">
        <f>Look_up!$L$2*PV_Profile!N60</f>
        <v>34.515271167181233</v>
      </c>
      <c r="O60">
        <f>Look_up!$L$2*PV_Profile!O60</f>
        <v>373.35661896842322</v>
      </c>
      <c r="P60">
        <f>Look_up!$L$2*PV_Profile!P60</f>
        <v>1374.5953279981118</v>
      </c>
      <c r="Q60">
        <f>Look_up!$L$2*PV_Profile!Q60</f>
        <v>1773.838400341921</v>
      </c>
      <c r="R60">
        <f>Look_up!$L$2*PV_Profile!R60</f>
        <v>3116.6796788662264</v>
      </c>
      <c r="S60">
        <f>Look_up!$L$2*PV_Profile!S60</f>
        <v>5459.7735158154437</v>
      </c>
      <c r="T60">
        <f>Look_up!$L$2*PV_Profile!T60</f>
        <v>6745.8618270348543</v>
      </c>
      <c r="U60">
        <f>Look_up!$L$2*PV_Profile!U60</f>
        <v>5506.4677469516155</v>
      </c>
      <c r="V60">
        <f>Look_up!$L$2*PV_Profile!V60</f>
        <v>9944.3920060975379</v>
      </c>
      <c r="W60">
        <f>Look_up!$L$2*PV_Profile!W60</f>
        <v>12312.681990998797</v>
      </c>
      <c r="X60">
        <f>Look_up!$L$2*PV_Profile!X60</f>
        <v>10903.867237014936</v>
      </c>
      <c r="Y60">
        <f>Look_up!$L$2*PV_Profile!Y60</f>
        <v>11754.717978816192</v>
      </c>
      <c r="Z60">
        <f>Look_up!$L$2*PV_Profile!Z60</f>
        <v>11832.969029305221</v>
      </c>
      <c r="AA60">
        <f>Look_up!$L$2*PV_Profile!AA60</f>
        <v>10032.751100285521</v>
      </c>
      <c r="AB60">
        <f>Look_up!$L$2*PV_Profile!AB60</f>
        <v>11830.799497974709</v>
      </c>
      <c r="AC60">
        <f>Look_up!$L$2*PV_Profile!AC60</f>
        <v>13731.210328439707</v>
      </c>
      <c r="AD60">
        <f>Look_up!$L$2*PV_Profile!AD60</f>
        <v>11418.489930117614</v>
      </c>
      <c r="AE60">
        <f>Look_up!$L$2*PV_Profile!AE60</f>
        <v>10525.678480083108</v>
      </c>
      <c r="AF60">
        <f>Look_up!$L$2*PV_Profile!AF60</f>
        <v>8795.674474123507</v>
      </c>
      <c r="AG60">
        <f>Look_up!$L$2*PV_Profile!AG60</f>
        <v>9013.5151427186611</v>
      </c>
      <c r="AH60">
        <f>Look_up!$L$2*PV_Profile!AH60</f>
        <v>6232.7183598393467</v>
      </c>
      <c r="AI60">
        <f>Look_up!$L$2*PV_Profile!AI60</f>
        <v>4990.7602881836883</v>
      </c>
      <c r="AJ60">
        <f>Look_up!$L$2*PV_Profile!AJ60</f>
        <v>4446.3558468167639</v>
      </c>
      <c r="AK60">
        <f>Look_up!$L$2*PV_Profile!AK60</f>
        <v>1458.9112047065116</v>
      </c>
      <c r="AL60">
        <f>Look_up!$L$2*PV_Profile!AL60</f>
        <v>1017.7074241294579</v>
      </c>
      <c r="AM60">
        <f>Look_up!$L$2*PV_Profile!AM60</f>
        <v>384.59873586287654</v>
      </c>
      <c r="AN60">
        <f>Look_up!$L$2*PV_Profile!AN60</f>
        <v>0</v>
      </c>
      <c r="AO60">
        <f>Look_up!$L$2*PV_Profile!AO60</f>
        <v>0</v>
      </c>
      <c r="AP60">
        <f>Look_up!$L$2*PV_Profile!AP60</f>
        <v>0</v>
      </c>
      <c r="AQ60">
        <f>Look_up!$L$2*PV_Profile!AQ60</f>
        <v>0</v>
      </c>
      <c r="AR60">
        <f>Look_up!$L$2*PV_Profile!AR60</f>
        <v>0</v>
      </c>
      <c r="AS60">
        <f>Look_up!$L$2*PV_Profile!AS60</f>
        <v>0</v>
      </c>
      <c r="AT60">
        <f>Look_up!$L$2*PV_Profile!AT60</f>
        <v>0</v>
      </c>
      <c r="AU60">
        <f>Look_up!$L$2*PV_Profile!AU60</f>
        <v>0</v>
      </c>
      <c r="AV60">
        <f>Look_up!$L$2*PV_Profile!AV60</f>
        <v>0</v>
      </c>
      <c r="AW60">
        <f>Look_up!$L$2*PV_Profile!AW60</f>
        <v>0</v>
      </c>
      <c r="AY60">
        <f t="shared" si="0"/>
        <v>13731.210328439707</v>
      </c>
      <c r="BA60">
        <f>IF(AY60=Look_up!$I$5,1,0)</f>
        <v>0</v>
      </c>
      <c r="BB60" s="1">
        <v>42152</v>
      </c>
      <c r="BC60">
        <f t="shared" si="48"/>
        <v>0</v>
      </c>
      <c r="BD60">
        <f t="shared" si="1"/>
        <v>0</v>
      </c>
      <c r="BE60">
        <f t="shared" si="2"/>
        <v>0</v>
      </c>
      <c r="BF60">
        <f t="shared" si="3"/>
        <v>0</v>
      </c>
      <c r="BG60">
        <f t="shared" si="4"/>
        <v>0</v>
      </c>
      <c r="BH60">
        <f t="shared" si="5"/>
        <v>0</v>
      </c>
      <c r="BI60">
        <f t="shared" si="6"/>
        <v>0</v>
      </c>
      <c r="BJ60">
        <f t="shared" si="7"/>
        <v>0</v>
      </c>
      <c r="BK60">
        <f t="shared" si="8"/>
        <v>0</v>
      </c>
      <c r="BL60">
        <f t="shared" si="9"/>
        <v>0</v>
      </c>
      <c r="BM60">
        <f t="shared" si="10"/>
        <v>0</v>
      </c>
      <c r="BN60">
        <f t="shared" si="11"/>
        <v>0</v>
      </c>
      <c r="BO60">
        <f t="shared" si="12"/>
        <v>0</v>
      </c>
      <c r="BP60">
        <f t="shared" si="13"/>
        <v>0</v>
      </c>
      <c r="BQ60">
        <f t="shared" si="14"/>
        <v>0</v>
      </c>
      <c r="BR60">
        <f t="shared" si="15"/>
        <v>0</v>
      </c>
      <c r="BS60">
        <f t="shared" si="16"/>
        <v>0</v>
      </c>
      <c r="BT60">
        <f t="shared" si="17"/>
        <v>0</v>
      </c>
      <c r="BU60">
        <f t="shared" si="18"/>
        <v>0</v>
      </c>
      <c r="BV60">
        <f t="shared" si="19"/>
        <v>0</v>
      </c>
      <c r="BW60">
        <f t="shared" si="20"/>
        <v>0</v>
      </c>
      <c r="BX60">
        <f t="shared" si="21"/>
        <v>0</v>
      </c>
      <c r="BY60">
        <f t="shared" si="22"/>
        <v>0</v>
      </c>
      <c r="BZ60">
        <f t="shared" si="23"/>
        <v>0</v>
      </c>
      <c r="CA60">
        <f t="shared" si="24"/>
        <v>0</v>
      </c>
      <c r="CB60">
        <f t="shared" si="25"/>
        <v>0</v>
      </c>
      <c r="CC60">
        <f t="shared" si="26"/>
        <v>0</v>
      </c>
      <c r="CD60">
        <f t="shared" si="27"/>
        <v>0</v>
      </c>
      <c r="CE60">
        <f t="shared" si="28"/>
        <v>0</v>
      </c>
      <c r="CF60">
        <f t="shared" si="29"/>
        <v>0</v>
      </c>
      <c r="CG60">
        <f t="shared" si="30"/>
        <v>0</v>
      </c>
      <c r="CH60">
        <f t="shared" si="31"/>
        <v>0</v>
      </c>
      <c r="CI60">
        <f t="shared" si="32"/>
        <v>0</v>
      </c>
      <c r="CJ60">
        <f t="shared" si="33"/>
        <v>0</v>
      </c>
      <c r="CK60">
        <f t="shared" si="34"/>
        <v>0</v>
      </c>
      <c r="CL60">
        <f t="shared" si="35"/>
        <v>0</v>
      </c>
      <c r="CM60">
        <f t="shared" si="36"/>
        <v>0</v>
      </c>
      <c r="CN60">
        <f t="shared" si="37"/>
        <v>0</v>
      </c>
      <c r="CO60">
        <f t="shared" si="38"/>
        <v>0</v>
      </c>
      <c r="CP60">
        <f t="shared" si="39"/>
        <v>0</v>
      </c>
      <c r="CQ60">
        <f t="shared" si="40"/>
        <v>0</v>
      </c>
      <c r="CR60">
        <f t="shared" si="41"/>
        <v>0</v>
      </c>
      <c r="CS60">
        <f t="shared" si="42"/>
        <v>0</v>
      </c>
      <c r="CT60">
        <f t="shared" si="43"/>
        <v>0</v>
      </c>
      <c r="CU60">
        <f t="shared" si="44"/>
        <v>0</v>
      </c>
      <c r="CV60">
        <f t="shared" si="45"/>
        <v>0</v>
      </c>
      <c r="CW60">
        <f t="shared" si="46"/>
        <v>0</v>
      </c>
      <c r="CX60">
        <f t="shared" si="47"/>
        <v>0</v>
      </c>
    </row>
    <row r="61" spans="1:102" x14ac:dyDescent="0.45">
      <c r="A61" s="1">
        <v>42153</v>
      </c>
      <c r="B61">
        <f>Look_up!$L$2*PV_Profile!B61</f>
        <v>0</v>
      </c>
      <c r="C61">
        <f>Look_up!$L$2*PV_Profile!C61</f>
        <v>0</v>
      </c>
      <c r="D61">
        <f>Look_up!$L$2*PV_Profile!D61</f>
        <v>0</v>
      </c>
      <c r="E61">
        <f>Look_up!$L$2*PV_Profile!E61</f>
        <v>0</v>
      </c>
      <c r="F61">
        <f>Look_up!$L$2*PV_Profile!F61</f>
        <v>0</v>
      </c>
      <c r="G61">
        <f>Look_up!$L$2*PV_Profile!G61</f>
        <v>0</v>
      </c>
      <c r="H61">
        <f>Look_up!$L$2*PV_Profile!H61</f>
        <v>0</v>
      </c>
      <c r="I61">
        <f>Look_up!$L$2*PV_Profile!I61</f>
        <v>0</v>
      </c>
      <c r="J61">
        <f>Look_up!$L$2*PV_Profile!J61</f>
        <v>0</v>
      </c>
      <c r="K61">
        <f>Look_up!$L$2*PV_Profile!K61</f>
        <v>0</v>
      </c>
      <c r="L61">
        <f>Look_up!$L$2*PV_Profile!L61</f>
        <v>25.63991572419177</v>
      </c>
      <c r="M61">
        <f>Look_up!$L$2*PV_Profile!M61</f>
        <v>585.77345923730434</v>
      </c>
      <c r="N61">
        <f>Look_up!$L$2*PV_Profile!N61</f>
        <v>2563.9915724191774</v>
      </c>
      <c r="O61">
        <f>Look_up!$L$2*PV_Profile!O61</f>
        <v>5724.8014908491559</v>
      </c>
      <c r="P61">
        <f>Look_up!$L$2*PV_Profile!P61</f>
        <v>12587.226319368605</v>
      </c>
      <c r="Q61">
        <f>Look_up!$L$2*PV_Profile!Q61</f>
        <v>18486.477852202741</v>
      </c>
      <c r="R61">
        <f>Look_up!$L$2*PV_Profile!R61</f>
        <v>25214.736890942335</v>
      </c>
      <c r="S61">
        <f>Look_up!$L$2*PV_Profile!S61</f>
        <v>29724.206376464801</v>
      </c>
      <c r="T61">
        <f>Look_up!$L$2*PV_Profile!T61</f>
        <v>33623.840327993414</v>
      </c>
      <c r="U61">
        <f>Look_up!$L$2*PV_Profile!U61</f>
        <v>35938.680950115784</v>
      </c>
      <c r="V61">
        <f>Look_up!$L$2*PV_Profile!V61</f>
        <v>41618.119513145204</v>
      </c>
      <c r="W61">
        <f>Look_up!$L$2*PV_Profile!W61</f>
        <v>54498.725637434844</v>
      </c>
      <c r="X61">
        <f>Look_up!$L$2*PV_Profile!X61</f>
        <v>45029.806145430361</v>
      </c>
      <c r="Y61">
        <f>Look_up!$L$2*PV_Profile!Y61</f>
        <v>41742.029336635387</v>
      </c>
      <c r="Z61">
        <f>Look_up!$L$2*PV_Profile!Z61</f>
        <v>43976.991759770848</v>
      </c>
      <c r="AA61">
        <f>Look_up!$L$2*PV_Profile!AA61</f>
        <v>41217.101369712807</v>
      </c>
      <c r="AB61">
        <f>Look_up!$L$2*PV_Profile!AB61</f>
        <v>52689.484430381461</v>
      </c>
      <c r="AC61">
        <f>Look_up!$L$2*PV_Profile!AC61</f>
        <v>51481.647169651063</v>
      </c>
      <c r="AD61">
        <f>Look_up!$L$2*PV_Profile!AD61</f>
        <v>43063.323224445332</v>
      </c>
      <c r="AE61">
        <f>Look_up!$L$2*PV_Profile!AE61</f>
        <v>39814.597979599515</v>
      </c>
      <c r="AF61">
        <f>Look_up!$L$2*PV_Profile!AF61</f>
        <v>49428.580225566664</v>
      </c>
      <c r="AG61">
        <f>Look_up!$L$2*PV_Profile!AG61</f>
        <v>40056.254185300015</v>
      </c>
      <c r="AH61">
        <f>Look_up!$L$2*PV_Profile!AH61</f>
        <v>28771.732814841311</v>
      </c>
      <c r="AI61">
        <f>Look_up!$L$2*PV_Profile!AI61</f>
        <v>24723.288737051909</v>
      </c>
      <c r="AJ61">
        <f>Look_up!$L$2*PV_Profile!AJ61</f>
        <v>17393.822982110261</v>
      </c>
      <c r="AK61">
        <f>Look_up!$L$2*PV_Profile!AK61</f>
        <v>12097.553236566777</v>
      </c>
      <c r="AL61">
        <f>Look_up!$L$2*PV_Profile!AL61</f>
        <v>4942.5868311403519</v>
      </c>
      <c r="AM61">
        <f>Look_up!$L$2*PV_Profile!AM61</f>
        <v>2264.3004036275665</v>
      </c>
      <c r="AN61">
        <f>Look_up!$L$2*PV_Profile!AN61</f>
        <v>717.91764027736951</v>
      </c>
      <c r="AO61">
        <f>Look_up!$L$2*PV_Profile!AO61</f>
        <v>3.9446024191064266</v>
      </c>
      <c r="AP61">
        <f>Look_up!$L$2*PV_Profile!AP61</f>
        <v>0</v>
      </c>
      <c r="AQ61">
        <f>Look_up!$L$2*PV_Profile!AQ61</f>
        <v>0</v>
      </c>
      <c r="AR61">
        <f>Look_up!$L$2*PV_Profile!AR61</f>
        <v>0</v>
      </c>
      <c r="AS61">
        <f>Look_up!$L$2*PV_Profile!AS61</f>
        <v>0</v>
      </c>
      <c r="AT61">
        <f>Look_up!$L$2*PV_Profile!AT61</f>
        <v>0</v>
      </c>
      <c r="AU61">
        <f>Look_up!$L$2*PV_Profile!AU61</f>
        <v>0</v>
      </c>
      <c r="AV61">
        <f>Look_up!$L$2*PV_Profile!AV61</f>
        <v>0</v>
      </c>
      <c r="AW61">
        <f>Look_up!$L$2*PV_Profile!AW61</f>
        <v>0</v>
      </c>
      <c r="AY61">
        <f t="shared" si="0"/>
        <v>54498.725637434844</v>
      </c>
      <c r="BA61">
        <f>IF(AY61=Look_up!$I$5,1,0)</f>
        <v>0</v>
      </c>
      <c r="BB61" s="1">
        <v>42153</v>
      </c>
      <c r="BC61">
        <f t="shared" si="48"/>
        <v>0</v>
      </c>
      <c r="BD61">
        <f t="shared" si="1"/>
        <v>0</v>
      </c>
      <c r="BE61">
        <f t="shared" si="2"/>
        <v>0</v>
      </c>
      <c r="BF61">
        <f t="shared" si="3"/>
        <v>0</v>
      </c>
      <c r="BG61">
        <f t="shared" si="4"/>
        <v>0</v>
      </c>
      <c r="BH61">
        <f t="shared" si="5"/>
        <v>0</v>
      </c>
      <c r="BI61">
        <f t="shared" si="6"/>
        <v>0</v>
      </c>
      <c r="BJ61">
        <f t="shared" si="7"/>
        <v>0</v>
      </c>
      <c r="BK61">
        <f t="shared" si="8"/>
        <v>0</v>
      </c>
      <c r="BL61">
        <f t="shared" si="9"/>
        <v>0</v>
      </c>
      <c r="BM61">
        <f t="shared" si="10"/>
        <v>0</v>
      </c>
      <c r="BN61">
        <f t="shared" si="11"/>
        <v>0</v>
      </c>
      <c r="BO61">
        <f t="shared" si="12"/>
        <v>0</v>
      </c>
      <c r="BP61">
        <f t="shared" si="13"/>
        <v>0</v>
      </c>
      <c r="BQ61">
        <f t="shared" si="14"/>
        <v>0</v>
      </c>
      <c r="BR61">
        <f t="shared" si="15"/>
        <v>0</v>
      </c>
      <c r="BS61">
        <f t="shared" si="16"/>
        <v>0</v>
      </c>
      <c r="BT61">
        <f t="shared" si="17"/>
        <v>0</v>
      </c>
      <c r="BU61">
        <f t="shared" si="18"/>
        <v>0</v>
      </c>
      <c r="BV61">
        <f t="shared" si="19"/>
        <v>0</v>
      </c>
      <c r="BW61">
        <f t="shared" si="20"/>
        <v>0</v>
      </c>
      <c r="BX61">
        <f t="shared" si="21"/>
        <v>0</v>
      </c>
      <c r="BY61">
        <f t="shared" si="22"/>
        <v>0</v>
      </c>
      <c r="BZ61">
        <f t="shared" si="23"/>
        <v>0</v>
      </c>
      <c r="CA61">
        <f t="shared" si="24"/>
        <v>0</v>
      </c>
      <c r="CB61">
        <f t="shared" si="25"/>
        <v>0</v>
      </c>
      <c r="CC61">
        <f t="shared" si="26"/>
        <v>0</v>
      </c>
      <c r="CD61">
        <f t="shared" si="27"/>
        <v>0</v>
      </c>
      <c r="CE61">
        <f t="shared" si="28"/>
        <v>0</v>
      </c>
      <c r="CF61">
        <f t="shared" si="29"/>
        <v>0</v>
      </c>
      <c r="CG61">
        <f t="shared" si="30"/>
        <v>0</v>
      </c>
      <c r="CH61">
        <f t="shared" si="31"/>
        <v>0</v>
      </c>
      <c r="CI61">
        <f t="shared" si="32"/>
        <v>0</v>
      </c>
      <c r="CJ61">
        <f t="shared" si="33"/>
        <v>0</v>
      </c>
      <c r="CK61">
        <f t="shared" si="34"/>
        <v>0</v>
      </c>
      <c r="CL61">
        <f t="shared" si="35"/>
        <v>0</v>
      </c>
      <c r="CM61">
        <f t="shared" si="36"/>
        <v>0</v>
      </c>
      <c r="CN61">
        <f t="shared" si="37"/>
        <v>0</v>
      </c>
      <c r="CO61">
        <f t="shared" si="38"/>
        <v>0</v>
      </c>
      <c r="CP61">
        <f t="shared" si="39"/>
        <v>0</v>
      </c>
      <c r="CQ61">
        <f t="shared" si="40"/>
        <v>0</v>
      </c>
      <c r="CR61">
        <f t="shared" si="41"/>
        <v>0</v>
      </c>
      <c r="CS61">
        <f t="shared" si="42"/>
        <v>0</v>
      </c>
      <c r="CT61">
        <f t="shared" si="43"/>
        <v>0</v>
      </c>
      <c r="CU61">
        <f t="shared" si="44"/>
        <v>0</v>
      </c>
      <c r="CV61">
        <f t="shared" si="45"/>
        <v>0</v>
      </c>
      <c r="CW61">
        <f t="shared" si="46"/>
        <v>0</v>
      </c>
      <c r="CX61">
        <f t="shared" si="47"/>
        <v>0</v>
      </c>
    </row>
    <row r="62" spans="1:102" x14ac:dyDescent="0.45">
      <c r="A62" s="1">
        <v>42154</v>
      </c>
      <c r="B62">
        <f>Look_up!$L$2*PV_Profile!B62</f>
        <v>0</v>
      </c>
      <c r="C62">
        <f>Look_up!$L$2*PV_Profile!C62</f>
        <v>0</v>
      </c>
      <c r="D62">
        <f>Look_up!$L$2*PV_Profile!D62</f>
        <v>0</v>
      </c>
      <c r="E62">
        <f>Look_up!$L$2*PV_Profile!E62</f>
        <v>0</v>
      </c>
      <c r="F62">
        <f>Look_up!$L$2*PV_Profile!F62</f>
        <v>0</v>
      </c>
      <c r="G62">
        <f>Look_up!$L$2*PV_Profile!G62</f>
        <v>0</v>
      </c>
      <c r="H62">
        <f>Look_up!$L$2*PV_Profile!H62</f>
        <v>0</v>
      </c>
      <c r="I62">
        <f>Look_up!$L$2*PV_Profile!I62</f>
        <v>0</v>
      </c>
      <c r="J62">
        <f>Look_up!$L$2*PV_Profile!J62</f>
        <v>0</v>
      </c>
      <c r="K62">
        <f>Look_up!$L$2*PV_Profile!K62</f>
        <v>0</v>
      </c>
      <c r="L62">
        <f>Look_up!$L$2*PV_Profile!L62</f>
        <v>0</v>
      </c>
      <c r="M62">
        <f>Look_up!$L$2*PV_Profile!M62</f>
        <v>78.892048382128522</v>
      </c>
      <c r="N62">
        <f>Look_up!$L$2*PV_Profile!N62</f>
        <v>658.74860399077318</v>
      </c>
      <c r="O62">
        <f>Look_up!$L$2*PV_Profile!O62</f>
        <v>1546.2841482897188</v>
      </c>
      <c r="P62">
        <f>Look_up!$L$2*PV_Profile!P62</f>
        <v>1739.5696668259338</v>
      </c>
      <c r="Q62">
        <f>Look_up!$L$2*PV_Profile!Q62</f>
        <v>3705.4608974480989</v>
      </c>
      <c r="R62">
        <f>Look_up!$L$2*PV_Profile!R62</f>
        <v>8476.7040610085151</v>
      </c>
      <c r="S62">
        <f>Look_up!$L$2*PV_Profile!S62</f>
        <v>12188.476322327186</v>
      </c>
      <c r="T62">
        <f>Look_up!$L$2*PV_Profile!T62</f>
        <v>12478.355292601267</v>
      </c>
      <c r="U62">
        <f>Look_up!$L$2*PV_Profile!U62</f>
        <v>10727.592816411121</v>
      </c>
      <c r="V62">
        <f>Look_up!$L$2*PV_Profile!V62</f>
        <v>14107.180246510787</v>
      </c>
      <c r="W62">
        <f>Look_up!$L$2*PV_Profile!W62</f>
        <v>14208.014145849194</v>
      </c>
      <c r="X62">
        <f>Look_up!$L$2*PV_Profile!X62</f>
        <v>11437.57194432004</v>
      </c>
      <c r="Y62">
        <f>Look_up!$L$2*PV_Profile!Y62</f>
        <v>12399.216706567946</v>
      </c>
      <c r="Z62">
        <f>Look_up!$L$2*PV_Profile!Z62</f>
        <v>11098.92782663975</v>
      </c>
      <c r="AA62">
        <f>Look_up!$L$2*PV_Profile!AA62</f>
        <v>11695.647557590075</v>
      </c>
      <c r="AB62">
        <f>Look_up!$L$2*PV_Profile!AB62</f>
        <v>12553.056200913094</v>
      </c>
      <c r="AC62">
        <f>Look_up!$L$2*PV_Profile!AC62</f>
        <v>12803.883607238024</v>
      </c>
      <c r="AD62">
        <f>Look_up!$L$2*PV_Profile!AD62</f>
        <v>10248.520852610643</v>
      </c>
      <c r="AE62">
        <f>Look_up!$L$2*PV_Profile!AE62</f>
        <v>9735.0815402337048</v>
      </c>
      <c r="AF62">
        <f>Look_up!$L$2*PV_Profile!AF62</f>
        <v>7261.815823453976</v>
      </c>
      <c r="AG62">
        <f>Look_up!$L$2*PV_Profile!AG62</f>
        <v>17778.372410442902</v>
      </c>
      <c r="AH62">
        <f>Look_up!$L$2*PV_Profile!AH62</f>
        <v>22563.224452349226</v>
      </c>
      <c r="AI62">
        <f>Look_up!$L$2*PV_Profile!AI62</f>
        <v>17603.675830806726</v>
      </c>
      <c r="AJ62">
        <f>Look_up!$L$2*PV_Profile!AJ62</f>
        <v>12330.482009415016</v>
      </c>
      <c r="AK62">
        <f>Look_up!$L$2*PV_Profile!AK62</f>
        <v>9474.6391655122025</v>
      </c>
      <c r="AL62">
        <f>Look_up!$L$2*PV_Profile!AL62</f>
        <v>3950.2727850838914</v>
      </c>
      <c r="AM62">
        <f>Look_up!$L$2*PV_Profile!AM62</f>
        <v>2834.3447607186827</v>
      </c>
      <c r="AN62">
        <f>Look_up!$L$2*PV_Profile!AN62</f>
        <v>1116.3224846071184</v>
      </c>
      <c r="AO62">
        <f>Look_up!$L$2*PV_Profile!AO62</f>
        <v>124.25497620185241</v>
      </c>
      <c r="AP62">
        <f>Look_up!$L$2*PV_Profile!AP62</f>
        <v>0</v>
      </c>
      <c r="AQ62">
        <f>Look_up!$L$2*PV_Profile!AQ62</f>
        <v>0</v>
      </c>
      <c r="AR62">
        <f>Look_up!$L$2*PV_Profile!AR62</f>
        <v>0</v>
      </c>
      <c r="AS62">
        <f>Look_up!$L$2*PV_Profile!AS62</f>
        <v>0</v>
      </c>
      <c r="AT62">
        <f>Look_up!$L$2*PV_Profile!AT62</f>
        <v>0</v>
      </c>
      <c r="AU62">
        <f>Look_up!$L$2*PV_Profile!AU62</f>
        <v>0</v>
      </c>
      <c r="AV62">
        <f>Look_up!$L$2*PV_Profile!AV62</f>
        <v>0</v>
      </c>
      <c r="AW62">
        <f>Look_up!$L$2*PV_Profile!AW62</f>
        <v>0</v>
      </c>
      <c r="AY62">
        <f t="shared" si="0"/>
        <v>22563.224452349226</v>
      </c>
      <c r="BA62">
        <f>IF(AY62=Look_up!$I$5,1,0)</f>
        <v>0</v>
      </c>
      <c r="BB62" s="1">
        <v>42154</v>
      </c>
      <c r="BC62">
        <f t="shared" si="48"/>
        <v>0</v>
      </c>
      <c r="BD62">
        <f t="shared" si="1"/>
        <v>0</v>
      </c>
      <c r="BE62">
        <f t="shared" si="2"/>
        <v>0</v>
      </c>
      <c r="BF62">
        <f t="shared" si="3"/>
        <v>0</v>
      </c>
      <c r="BG62">
        <f t="shared" si="4"/>
        <v>0</v>
      </c>
      <c r="BH62">
        <f t="shared" si="5"/>
        <v>0</v>
      </c>
      <c r="BI62">
        <f t="shared" si="6"/>
        <v>0</v>
      </c>
      <c r="BJ62">
        <f t="shared" si="7"/>
        <v>0</v>
      </c>
      <c r="BK62">
        <f t="shared" si="8"/>
        <v>0</v>
      </c>
      <c r="BL62">
        <f t="shared" si="9"/>
        <v>0</v>
      </c>
      <c r="BM62">
        <f t="shared" si="10"/>
        <v>0</v>
      </c>
      <c r="BN62">
        <f t="shared" si="11"/>
        <v>0</v>
      </c>
      <c r="BO62">
        <f t="shared" si="12"/>
        <v>0</v>
      </c>
      <c r="BP62">
        <f t="shared" si="13"/>
        <v>0</v>
      </c>
      <c r="BQ62">
        <f t="shared" si="14"/>
        <v>0</v>
      </c>
      <c r="BR62">
        <f t="shared" si="15"/>
        <v>0</v>
      </c>
      <c r="BS62">
        <f t="shared" si="16"/>
        <v>0</v>
      </c>
      <c r="BT62">
        <f t="shared" si="17"/>
        <v>0</v>
      </c>
      <c r="BU62">
        <f t="shared" si="18"/>
        <v>0</v>
      </c>
      <c r="BV62">
        <f t="shared" si="19"/>
        <v>0</v>
      </c>
      <c r="BW62">
        <f t="shared" si="20"/>
        <v>0</v>
      </c>
      <c r="BX62">
        <f t="shared" si="21"/>
        <v>0</v>
      </c>
      <c r="BY62">
        <f t="shared" si="22"/>
        <v>0</v>
      </c>
      <c r="BZ62">
        <f t="shared" si="23"/>
        <v>0</v>
      </c>
      <c r="CA62">
        <f t="shared" si="24"/>
        <v>0</v>
      </c>
      <c r="CB62">
        <f t="shared" si="25"/>
        <v>0</v>
      </c>
      <c r="CC62">
        <f t="shared" si="26"/>
        <v>0</v>
      </c>
      <c r="CD62">
        <f t="shared" si="27"/>
        <v>0</v>
      </c>
      <c r="CE62">
        <f t="shared" si="28"/>
        <v>0</v>
      </c>
      <c r="CF62">
        <f t="shared" si="29"/>
        <v>0</v>
      </c>
      <c r="CG62">
        <f t="shared" si="30"/>
        <v>0</v>
      </c>
      <c r="CH62">
        <f t="shared" si="31"/>
        <v>0</v>
      </c>
      <c r="CI62">
        <f t="shared" si="32"/>
        <v>0</v>
      </c>
      <c r="CJ62">
        <f t="shared" si="33"/>
        <v>0</v>
      </c>
      <c r="CK62">
        <f t="shared" si="34"/>
        <v>0</v>
      </c>
      <c r="CL62">
        <f t="shared" si="35"/>
        <v>0</v>
      </c>
      <c r="CM62">
        <f t="shared" si="36"/>
        <v>0</v>
      </c>
      <c r="CN62">
        <f t="shared" si="37"/>
        <v>0</v>
      </c>
      <c r="CO62">
        <f t="shared" si="38"/>
        <v>0</v>
      </c>
      <c r="CP62">
        <f t="shared" si="39"/>
        <v>0</v>
      </c>
      <c r="CQ62">
        <f t="shared" si="40"/>
        <v>0</v>
      </c>
      <c r="CR62">
        <f t="shared" si="41"/>
        <v>0</v>
      </c>
      <c r="CS62">
        <f t="shared" si="42"/>
        <v>0</v>
      </c>
      <c r="CT62">
        <f t="shared" si="43"/>
        <v>0</v>
      </c>
      <c r="CU62">
        <f t="shared" si="44"/>
        <v>0</v>
      </c>
      <c r="CV62">
        <f t="shared" si="45"/>
        <v>0</v>
      </c>
      <c r="CW62">
        <f t="shared" si="46"/>
        <v>0</v>
      </c>
      <c r="CX62">
        <f t="shared" si="47"/>
        <v>0</v>
      </c>
    </row>
    <row r="63" spans="1:102" x14ac:dyDescent="0.45">
      <c r="A63" s="1">
        <v>42155</v>
      </c>
      <c r="B63">
        <f>Look_up!$L$2*PV_Profile!B63</f>
        <v>0</v>
      </c>
      <c r="C63">
        <f>Look_up!$L$2*PV_Profile!C63</f>
        <v>0</v>
      </c>
      <c r="D63">
        <f>Look_up!$L$2*PV_Profile!D63</f>
        <v>0</v>
      </c>
      <c r="E63">
        <f>Look_up!$L$2*PV_Profile!E63</f>
        <v>0</v>
      </c>
      <c r="F63">
        <f>Look_up!$L$2*PV_Profile!F63</f>
        <v>0</v>
      </c>
      <c r="G63">
        <f>Look_up!$L$2*PV_Profile!G63</f>
        <v>0</v>
      </c>
      <c r="H63">
        <f>Look_up!$L$2*PV_Profile!H63</f>
        <v>0</v>
      </c>
      <c r="I63">
        <f>Look_up!$L$2*PV_Profile!I63</f>
        <v>0</v>
      </c>
      <c r="J63">
        <f>Look_up!$L$2*PV_Profile!J63</f>
        <v>0</v>
      </c>
      <c r="K63">
        <f>Look_up!$L$2*PV_Profile!K63</f>
        <v>0</v>
      </c>
      <c r="L63">
        <f>Look_up!$L$2*PV_Profile!L63</f>
        <v>45.3629278197239</v>
      </c>
      <c r="M63">
        <f>Look_up!$L$2*PV_Profile!M63</f>
        <v>936.84307453777626</v>
      </c>
      <c r="N63">
        <f>Look_up!$L$2*PV_Profile!N63</f>
        <v>3149.6664165960037</v>
      </c>
      <c r="O63">
        <f>Look_up!$L$2*PV_Profile!O63</f>
        <v>5475.0588501894799</v>
      </c>
      <c r="P63">
        <f>Look_up!$L$2*PV_Profile!P63</f>
        <v>8662.2482972972321</v>
      </c>
      <c r="Q63">
        <f>Look_up!$L$2*PV_Profile!Q63</f>
        <v>15723.037319967492</v>
      </c>
      <c r="R63">
        <f>Look_up!$L$2*PV_Profile!R63</f>
        <v>19728.97830669102</v>
      </c>
      <c r="S63">
        <f>Look_up!$L$2*PV_Profile!S63</f>
        <v>27466.956949661388</v>
      </c>
      <c r="T63">
        <f>Look_up!$L$2*PV_Profile!T63</f>
        <v>24607.218810869712</v>
      </c>
      <c r="U63">
        <f>Look_up!$L$2*PV_Profile!U63</f>
        <v>25885.664454902097</v>
      </c>
      <c r="V63">
        <f>Look_up!$L$2*PV_Profile!V63</f>
        <v>26617.68404882777</v>
      </c>
      <c r="W63">
        <f>Look_up!$L$2*PV_Profile!W63</f>
        <v>34905.293731370373</v>
      </c>
      <c r="X63">
        <f>Look_up!$L$2*PV_Profile!X63</f>
        <v>37481.858724000456</v>
      </c>
      <c r="Y63">
        <f>Look_up!$L$2*PV_Profile!Y63</f>
        <v>41647.112340925647</v>
      </c>
      <c r="Z63">
        <f>Look_up!$L$2*PV_Profile!Z63</f>
        <v>41031.951593665995</v>
      </c>
      <c r="AA63">
        <f>Look_up!$L$2*PV_Profile!AA63</f>
        <v>44442.99722805804</v>
      </c>
      <c r="AB63">
        <f>Look_up!$L$2*PV_Profile!AB63</f>
        <v>43704.666270261783</v>
      </c>
      <c r="AC63">
        <f>Look_up!$L$2*PV_Profile!AC63</f>
        <v>45775.779770413617</v>
      </c>
      <c r="AD63">
        <f>Look_up!$L$2*PV_Profile!AD63</f>
        <v>44253.409774289743</v>
      </c>
      <c r="AE63">
        <f>Look_up!$L$2*PV_Profile!AE63</f>
        <v>46868.779793217778</v>
      </c>
      <c r="AF63">
        <f>Look_up!$L$2*PV_Profile!AF63</f>
        <v>46295.333216540181</v>
      </c>
      <c r="AG63">
        <f>Look_up!$L$2*PV_Profile!AG63</f>
        <v>36669.073395543579</v>
      </c>
      <c r="AH63">
        <f>Look_up!$L$2*PV_Profile!AH63</f>
        <v>34779.017146428727</v>
      </c>
      <c r="AI63">
        <f>Look_up!$L$2*PV_Profile!AI63</f>
        <v>23586.257089744478</v>
      </c>
      <c r="AJ63">
        <f>Look_up!$L$2*PV_Profile!AJ63</f>
        <v>18373.908760667495</v>
      </c>
      <c r="AK63">
        <f>Look_up!$L$2*PV_Profile!AK63</f>
        <v>10721.873142903416</v>
      </c>
      <c r="AL63">
        <f>Look_up!$L$2*PV_Profile!AL63</f>
        <v>5305.539561228381</v>
      </c>
      <c r="AM63">
        <f>Look_up!$L$2*PV_Profile!AM63</f>
        <v>3131.7677831193078</v>
      </c>
      <c r="AN63">
        <f>Look_up!$L$2*PV_Profile!AN63</f>
        <v>1309.6080031433335</v>
      </c>
      <c r="AO63">
        <f>Look_up!$L$2*PV_Profile!AO63</f>
        <v>112.42116894453314</v>
      </c>
      <c r="AP63">
        <f>Look_up!$L$2*PV_Profile!AP63</f>
        <v>0</v>
      </c>
      <c r="AQ63">
        <f>Look_up!$L$2*PV_Profile!AQ63</f>
        <v>0</v>
      </c>
      <c r="AR63">
        <f>Look_up!$L$2*PV_Profile!AR63</f>
        <v>0</v>
      </c>
      <c r="AS63">
        <f>Look_up!$L$2*PV_Profile!AS63</f>
        <v>0</v>
      </c>
      <c r="AT63">
        <f>Look_up!$L$2*PV_Profile!AT63</f>
        <v>0</v>
      </c>
      <c r="AU63">
        <f>Look_up!$L$2*PV_Profile!AU63</f>
        <v>0</v>
      </c>
      <c r="AV63">
        <f>Look_up!$L$2*PV_Profile!AV63</f>
        <v>0</v>
      </c>
      <c r="AW63">
        <f>Look_up!$L$2*PV_Profile!AW63</f>
        <v>0</v>
      </c>
      <c r="AY63">
        <f t="shared" si="0"/>
        <v>46868.779793217778</v>
      </c>
      <c r="BA63">
        <f>IF(AY63=Look_up!$I$5,1,0)</f>
        <v>0</v>
      </c>
      <c r="BB63" s="1">
        <v>42155</v>
      </c>
      <c r="BC63">
        <f t="shared" si="48"/>
        <v>0</v>
      </c>
      <c r="BD63">
        <f t="shared" si="1"/>
        <v>0</v>
      </c>
      <c r="BE63">
        <f t="shared" si="2"/>
        <v>0</v>
      </c>
      <c r="BF63">
        <f t="shared" si="3"/>
        <v>0</v>
      </c>
      <c r="BG63">
        <f t="shared" si="4"/>
        <v>0</v>
      </c>
      <c r="BH63">
        <f t="shared" si="5"/>
        <v>0</v>
      </c>
      <c r="BI63">
        <f t="shared" si="6"/>
        <v>0</v>
      </c>
      <c r="BJ63">
        <f t="shared" si="7"/>
        <v>0</v>
      </c>
      <c r="BK63">
        <f t="shared" si="8"/>
        <v>0</v>
      </c>
      <c r="BL63">
        <f t="shared" si="9"/>
        <v>0</v>
      </c>
      <c r="BM63">
        <f t="shared" si="10"/>
        <v>0</v>
      </c>
      <c r="BN63">
        <f t="shared" si="11"/>
        <v>0</v>
      </c>
      <c r="BO63">
        <f t="shared" si="12"/>
        <v>0</v>
      </c>
      <c r="BP63">
        <f t="shared" si="13"/>
        <v>0</v>
      </c>
      <c r="BQ63">
        <f t="shared" si="14"/>
        <v>0</v>
      </c>
      <c r="BR63">
        <f t="shared" si="15"/>
        <v>0</v>
      </c>
      <c r="BS63">
        <f t="shared" si="16"/>
        <v>0</v>
      </c>
      <c r="BT63">
        <f t="shared" si="17"/>
        <v>0</v>
      </c>
      <c r="BU63">
        <f t="shared" si="18"/>
        <v>0</v>
      </c>
      <c r="BV63">
        <f t="shared" si="19"/>
        <v>0</v>
      </c>
      <c r="BW63">
        <f t="shared" si="20"/>
        <v>0</v>
      </c>
      <c r="BX63">
        <f t="shared" si="21"/>
        <v>0</v>
      </c>
      <c r="BY63">
        <f t="shared" si="22"/>
        <v>0</v>
      </c>
      <c r="BZ63">
        <f t="shared" si="23"/>
        <v>0</v>
      </c>
      <c r="CA63">
        <f t="shared" si="24"/>
        <v>0</v>
      </c>
      <c r="CB63">
        <f t="shared" si="25"/>
        <v>0</v>
      </c>
      <c r="CC63">
        <f t="shared" si="26"/>
        <v>0</v>
      </c>
      <c r="CD63">
        <f t="shared" si="27"/>
        <v>0</v>
      </c>
      <c r="CE63">
        <f t="shared" si="28"/>
        <v>0</v>
      </c>
      <c r="CF63">
        <f t="shared" si="29"/>
        <v>0</v>
      </c>
      <c r="CG63">
        <f t="shared" si="30"/>
        <v>0</v>
      </c>
      <c r="CH63">
        <f t="shared" si="31"/>
        <v>0</v>
      </c>
      <c r="CI63">
        <f t="shared" si="32"/>
        <v>0</v>
      </c>
      <c r="CJ63">
        <f t="shared" si="33"/>
        <v>0</v>
      </c>
      <c r="CK63">
        <f t="shared" si="34"/>
        <v>0</v>
      </c>
      <c r="CL63">
        <f t="shared" si="35"/>
        <v>0</v>
      </c>
      <c r="CM63">
        <f t="shared" si="36"/>
        <v>0</v>
      </c>
      <c r="CN63">
        <f t="shared" si="37"/>
        <v>0</v>
      </c>
      <c r="CO63">
        <f t="shared" si="38"/>
        <v>0</v>
      </c>
      <c r="CP63">
        <f t="shared" si="39"/>
        <v>0</v>
      </c>
      <c r="CQ63">
        <f t="shared" si="40"/>
        <v>0</v>
      </c>
      <c r="CR63">
        <f t="shared" si="41"/>
        <v>0</v>
      </c>
      <c r="CS63">
        <f t="shared" si="42"/>
        <v>0</v>
      </c>
      <c r="CT63">
        <f t="shared" si="43"/>
        <v>0</v>
      </c>
      <c r="CU63">
        <f t="shared" si="44"/>
        <v>0</v>
      </c>
      <c r="CV63">
        <f t="shared" si="45"/>
        <v>0</v>
      </c>
      <c r="CW63">
        <f t="shared" si="46"/>
        <v>0</v>
      </c>
      <c r="CX63">
        <f t="shared" si="47"/>
        <v>0</v>
      </c>
    </row>
    <row r="64" spans="1:102" x14ac:dyDescent="0.45">
      <c r="A64" s="1">
        <v>42156</v>
      </c>
      <c r="B64">
        <f>Look_up!$L$2*PV_Profile!B64</f>
        <v>0</v>
      </c>
      <c r="C64">
        <f>Look_up!$L$2*PV_Profile!C64</f>
        <v>0</v>
      </c>
      <c r="D64">
        <f>Look_up!$L$2*PV_Profile!D64</f>
        <v>0</v>
      </c>
      <c r="E64">
        <f>Look_up!$L$2*PV_Profile!E64</f>
        <v>0</v>
      </c>
      <c r="F64">
        <f>Look_up!$L$2*PV_Profile!F64</f>
        <v>0</v>
      </c>
      <c r="G64">
        <f>Look_up!$L$2*PV_Profile!G64</f>
        <v>0</v>
      </c>
      <c r="H64">
        <f>Look_up!$L$2*PV_Profile!H64</f>
        <v>0</v>
      </c>
      <c r="I64">
        <f>Look_up!$L$2*PV_Profile!I64</f>
        <v>0</v>
      </c>
      <c r="J64">
        <f>Look_up!$L$2*PV_Profile!J64</f>
        <v>0</v>
      </c>
      <c r="K64">
        <f>Look_up!$L$2*PV_Profile!K64</f>
        <v>0</v>
      </c>
      <c r="L64">
        <f>Look_up!$L$2*PV_Profile!L64</f>
        <v>0</v>
      </c>
      <c r="M64">
        <f>Look_up!$L$2*PV_Profile!M64</f>
        <v>426.30194921598502</v>
      </c>
      <c r="N64">
        <f>Look_up!$L$2*PV_Profile!N64</f>
        <v>1236.0302107980565</v>
      </c>
      <c r="O64">
        <f>Look_up!$L$2*PV_Profile!O64</f>
        <v>4020.4154861558627</v>
      </c>
      <c r="P64">
        <f>Look_up!$L$2*PV_Profile!P64</f>
        <v>4340.3336995743366</v>
      </c>
      <c r="Q64">
        <f>Look_up!$L$2*PV_Profile!Q64</f>
        <v>9207.9073413780152</v>
      </c>
      <c r="R64">
        <f>Look_up!$L$2*PV_Profile!R64</f>
        <v>13257.392355916903</v>
      </c>
      <c r="S64">
        <f>Look_up!$L$2*PV_Profile!S64</f>
        <v>18073.96009699575</v>
      </c>
      <c r="T64">
        <f>Look_up!$L$2*PV_Profile!T64</f>
        <v>20628.396965777534</v>
      </c>
      <c r="U64">
        <f>Look_up!$L$2*PV_Profile!U64</f>
        <v>23531.131270937472</v>
      </c>
      <c r="V64">
        <f>Look_up!$L$2*PV_Profile!V64</f>
        <v>28163.770966996537</v>
      </c>
      <c r="W64">
        <f>Look_up!$L$2*PV_Profile!W64</f>
        <v>29657.36180130436</v>
      </c>
      <c r="X64">
        <f>Look_up!$L$2*PV_Profile!X64</f>
        <v>15274.694904734755</v>
      </c>
      <c r="Y64">
        <f>Look_up!$L$2*PV_Profile!Y64</f>
        <v>12398.268906264466</v>
      </c>
      <c r="Z64">
        <f>Look_up!$L$2*PV_Profile!Z64</f>
        <v>7330.0464880755735</v>
      </c>
      <c r="AA64">
        <f>Look_up!$L$2*PV_Profile!AA64</f>
        <v>6780.7934729018316</v>
      </c>
      <c r="AB64">
        <f>Look_up!$L$2*PV_Profile!AB64</f>
        <v>4483.1502216038725</v>
      </c>
      <c r="AC64">
        <f>Look_up!$L$2*PV_Profile!AC64</f>
        <v>7875.5411737222257</v>
      </c>
      <c r="AD64">
        <f>Look_up!$L$2*PV_Profile!AD64</f>
        <v>13293.518339738552</v>
      </c>
      <c r="AE64">
        <f>Look_up!$L$2*PV_Profile!AE64</f>
        <v>9937.790275660007</v>
      </c>
      <c r="AF64">
        <f>Look_up!$L$2*PV_Profile!AF64</f>
        <v>11095.279069402077</v>
      </c>
      <c r="AG64">
        <f>Look_up!$L$2*PV_Profile!AG64</f>
        <v>9461.7096353606848</v>
      </c>
      <c r="AH64">
        <f>Look_up!$L$2*PV_Profile!AH64</f>
        <v>9290.6672915766558</v>
      </c>
      <c r="AI64">
        <f>Look_up!$L$2*PV_Profile!AI64</f>
        <v>6852.3551351217866</v>
      </c>
      <c r="AJ64">
        <f>Look_up!$L$2*PV_Profile!AJ64</f>
        <v>6225.4044095205863</v>
      </c>
      <c r="AK64">
        <f>Look_up!$L$2*PV_Profile!AK64</f>
        <v>2801.6429109413975</v>
      </c>
      <c r="AL64">
        <f>Look_up!$L$2*PV_Profile!AL64</f>
        <v>639.52962442657133</v>
      </c>
      <c r="AM64">
        <f>Look_up!$L$2*PV_Profile!AM64</f>
        <v>73.632578489986614</v>
      </c>
      <c r="AN64">
        <f>Look_up!$L$2*PV_Profile!AN64</f>
        <v>24.544192829995541</v>
      </c>
      <c r="AO64">
        <f>Look_up!$L$2*PV_Profile!AO64</f>
        <v>0</v>
      </c>
      <c r="AP64">
        <f>Look_up!$L$2*PV_Profile!AP64</f>
        <v>0</v>
      </c>
      <c r="AQ64">
        <f>Look_up!$L$2*PV_Profile!AQ64</f>
        <v>0</v>
      </c>
      <c r="AR64">
        <f>Look_up!$L$2*PV_Profile!AR64</f>
        <v>0</v>
      </c>
      <c r="AS64">
        <f>Look_up!$L$2*PV_Profile!AS64</f>
        <v>0</v>
      </c>
      <c r="AT64">
        <f>Look_up!$L$2*PV_Profile!AT64</f>
        <v>0</v>
      </c>
      <c r="AU64">
        <f>Look_up!$L$2*PV_Profile!AU64</f>
        <v>0</v>
      </c>
      <c r="AV64">
        <f>Look_up!$L$2*PV_Profile!AV64</f>
        <v>0</v>
      </c>
      <c r="AW64">
        <f>Look_up!$L$2*PV_Profile!AW64</f>
        <v>0</v>
      </c>
      <c r="AY64">
        <f t="shared" si="0"/>
        <v>29657.36180130436</v>
      </c>
      <c r="BA64">
        <f>IF(AY64=Look_up!$I$6,1,0)</f>
        <v>0</v>
      </c>
      <c r="BB64" s="1">
        <v>42156</v>
      </c>
      <c r="BC64">
        <f t="shared" si="48"/>
        <v>0</v>
      </c>
      <c r="BD64">
        <f t="shared" si="1"/>
        <v>0</v>
      </c>
      <c r="BE64">
        <f t="shared" si="2"/>
        <v>0</v>
      </c>
      <c r="BF64">
        <f t="shared" si="3"/>
        <v>0</v>
      </c>
      <c r="BG64">
        <f t="shared" si="4"/>
        <v>0</v>
      </c>
      <c r="BH64">
        <f t="shared" si="5"/>
        <v>0</v>
      </c>
      <c r="BI64">
        <f t="shared" si="6"/>
        <v>0</v>
      </c>
      <c r="BJ64">
        <f t="shared" si="7"/>
        <v>0</v>
      </c>
      <c r="BK64">
        <f t="shared" si="8"/>
        <v>0</v>
      </c>
      <c r="BL64">
        <f t="shared" si="9"/>
        <v>0</v>
      </c>
      <c r="BM64">
        <f t="shared" si="10"/>
        <v>0</v>
      </c>
      <c r="BN64">
        <f t="shared" si="11"/>
        <v>0</v>
      </c>
      <c r="BO64">
        <f t="shared" si="12"/>
        <v>0</v>
      </c>
      <c r="BP64">
        <f t="shared" si="13"/>
        <v>0</v>
      </c>
      <c r="BQ64">
        <f t="shared" si="14"/>
        <v>0</v>
      </c>
      <c r="BR64">
        <f t="shared" si="15"/>
        <v>0</v>
      </c>
      <c r="BS64">
        <f t="shared" si="16"/>
        <v>0</v>
      </c>
      <c r="BT64">
        <f t="shared" si="17"/>
        <v>0</v>
      </c>
      <c r="BU64">
        <f t="shared" si="18"/>
        <v>0</v>
      </c>
      <c r="BV64">
        <f t="shared" si="19"/>
        <v>0</v>
      </c>
      <c r="BW64">
        <f t="shared" si="20"/>
        <v>0</v>
      </c>
      <c r="BX64">
        <f t="shared" si="21"/>
        <v>0</v>
      </c>
      <c r="BY64">
        <f t="shared" si="22"/>
        <v>0</v>
      </c>
      <c r="BZ64">
        <f t="shared" si="23"/>
        <v>0</v>
      </c>
      <c r="CA64">
        <f t="shared" si="24"/>
        <v>0</v>
      </c>
      <c r="CB64">
        <f t="shared" si="25"/>
        <v>0</v>
      </c>
      <c r="CC64">
        <f t="shared" si="26"/>
        <v>0</v>
      </c>
      <c r="CD64">
        <f t="shared" si="27"/>
        <v>0</v>
      </c>
      <c r="CE64">
        <f t="shared" si="28"/>
        <v>0</v>
      </c>
      <c r="CF64">
        <f t="shared" si="29"/>
        <v>0</v>
      </c>
      <c r="CG64">
        <f t="shared" si="30"/>
        <v>0</v>
      </c>
      <c r="CH64">
        <f t="shared" si="31"/>
        <v>0</v>
      </c>
      <c r="CI64">
        <f t="shared" si="32"/>
        <v>0</v>
      </c>
      <c r="CJ64">
        <f t="shared" si="33"/>
        <v>0</v>
      </c>
      <c r="CK64">
        <f t="shared" si="34"/>
        <v>0</v>
      </c>
      <c r="CL64">
        <f t="shared" si="35"/>
        <v>0</v>
      </c>
      <c r="CM64">
        <f t="shared" si="36"/>
        <v>0</v>
      </c>
      <c r="CN64">
        <f t="shared" si="37"/>
        <v>0</v>
      </c>
      <c r="CO64">
        <f t="shared" si="38"/>
        <v>0</v>
      </c>
      <c r="CP64">
        <f t="shared" si="39"/>
        <v>0</v>
      </c>
      <c r="CQ64">
        <f t="shared" si="40"/>
        <v>0</v>
      </c>
      <c r="CR64">
        <f t="shared" si="41"/>
        <v>0</v>
      </c>
      <c r="CS64">
        <f t="shared" si="42"/>
        <v>0</v>
      </c>
      <c r="CT64">
        <f t="shared" si="43"/>
        <v>0</v>
      </c>
      <c r="CU64">
        <f t="shared" si="44"/>
        <v>0</v>
      </c>
      <c r="CV64">
        <f t="shared" si="45"/>
        <v>0</v>
      </c>
      <c r="CW64">
        <f t="shared" si="46"/>
        <v>0</v>
      </c>
      <c r="CX64">
        <f t="shared" si="47"/>
        <v>0</v>
      </c>
    </row>
    <row r="65" spans="1:102" x14ac:dyDescent="0.45">
      <c r="A65" s="1">
        <v>42157</v>
      </c>
      <c r="B65">
        <f>Look_up!$L$2*PV_Profile!B65</f>
        <v>0</v>
      </c>
      <c r="C65">
        <f>Look_up!$L$2*PV_Profile!C65</f>
        <v>0</v>
      </c>
      <c r="D65">
        <f>Look_up!$L$2*PV_Profile!D65</f>
        <v>0</v>
      </c>
      <c r="E65">
        <f>Look_up!$L$2*PV_Profile!E65</f>
        <v>0</v>
      </c>
      <c r="F65">
        <f>Look_up!$L$2*PV_Profile!F65</f>
        <v>0</v>
      </c>
      <c r="G65">
        <f>Look_up!$L$2*PV_Profile!G65</f>
        <v>0</v>
      </c>
      <c r="H65">
        <f>Look_up!$L$2*PV_Profile!H65</f>
        <v>0</v>
      </c>
      <c r="I65">
        <f>Look_up!$L$2*PV_Profile!I65</f>
        <v>0</v>
      </c>
      <c r="J65">
        <f>Look_up!$L$2*PV_Profile!J65</f>
        <v>0</v>
      </c>
      <c r="K65">
        <f>Look_up!$L$2*PV_Profile!K65</f>
        <v>0</v>
      </c>
      <c r="L65">
        <f>Look_up!$L$2*PV_Profile!L65</f>
        <v>0</v>
      </c>
      <c r="M65">
        <f>Look_up!$L$2*PV_Profile!M65</f>
        <v>0</v>
      </c>
      <c r="N65">
        <f>Look_up!$L$2*PV_Profile!N65</f>
        <v>55.377835072677442</v>
      </c>
      <c r="O65">
        <f>Look_up!$L$2*PV_Profile!O65</f>
        <v>638.30241478507151</v>
      </c>
      <c r="P65">
        <f>Look_up!$L$2*PV_Profile!P65</f>
        <v>2855.5634345647936</v>
      </c>
      <c r="Q65">
        <f>Look_up!$L$2*PV_Profile!Q65</f>
        <v>8492.2907191784561</v>
      </c>
      <c r="R65">
        <f>Look_up!$L$2*PV_Profile!R65</f>
        <v>12072.904950061837</v>
      </c>
      <c r="S65">
        <f>Look_up!$L$2*PV_Profile!S65</f>
        <v>15786.671427047939</v>
      </c>
      <c r="T65">
        <f>Look_up!$L$2*PV_Profile!T65</f>
        <v>23002.434017258853</v>
      </c>
      <c r="U65">
        <f>Look_up!$L$2*PV_Profile!U65</f>
        <v>31023.783036511766</v>
      </c>
      <c r="V65">
        <f>Look_up!$L$2*PV_Profile!V65</f>
        <v>32603.892150545322</v>
      </c>
      <c r="W65">
        <f>Look_up!$L$2*PV_Profile!W65</f>
        <v>27805.962655896761</v>
      </c>
      <c r="X65">
        <f>Look_up!$L$2*PV_Profile!X65</f>
        <v>26071.071725829046</v>
      </c>
      <c r="Y65">
        <f>Look_up!$L$2*PV_Profile!Y65</f>
        <v>19699.475967764793</v>
      </c>
      <c r="Z65">
        <f>Look_up!$L$2*PV_Profile!Z65</f>
        <v>17342.849953072255</v>
      </c>
      <c r="AA65">
        <f>Look_up!$L$2*PV_Profile!AA65</f>
        <v>12433.090979842023</v>
      </c>
      <c r="AB65">
        <f>Look_up!$L$2*PV_Profile!AB65</f>
        <v>13119.484672453365</v>
      </c>
      <c r="AC65">
        <f>Look_up!$L$2*PV_Profile!AC65</f>
        <v>13548.547843362727</v>
      </c>
      <c r="AD65">
        <f>Look_up!$L$2*PV_Profile!AD65</f>
        <v>9905.4993219680418</v>
      </c>
      <c r="AE65">
        <f>Look_up!$L$2*PV_Profile!AE65</f>
        <v>9150.6886918430882</v>
      </c>
      <c r="AF65">
        <f>Look_up!$L$2*PV_Profile!AF65</f>
        <v>12593.702041673305</v>
      </c>
      <c r="AG65">
        <f>Look_up!$L$2*PV_Profile!AG65</f>
        <v>10976.393135381786</v>
      </c>
      <c r="AH65">
        <f>Look_up!$L$2*PV_Profile!AH65</f>
        <v>11422.100337053987</v>
      </c>
      <c r="AI65">
        <f>Look_up!$L$2*PV_Profile!AI65</f>
        <v>12236.660736599462</v>
      </c>
      <c r="AJ65">
        <f>Look_up!$L$2*PV_Profile!AJ65</f>
        <v>10504.224225814749</v>
      </c>
      <c r="AK65">
        <f>Look_up!$L$2*PV_Profile!AK65</f>
        <v>5225.0751504930822</v>
      </c>
      <c r="AL65">
        <f>Look_up!$L$2*PV_Profile!AL65</f>
        <v>1324.3893049860405</v>
      </c>
      <c r="AM65">
        <f>Look_up!$L$2*PV_Profile!AM65</f>
        <v>487.43232948319269</v>
      </c>
      <c r="AN65">
        <f>Look_up!$L$2*PV_Profile!AN65</f>
        <v>21.476168726246097</v>
      </c>
      <c r="AO65">
        <f>Look_up!$L$2*PV_Profile!AO65</f>
        <v>0</v>
      </c>
      <c r="AP65">
        <f>Look_up!$L$2*PV_Profile!AP65</f>
        <v>0</v>
      </c>
      <c r="AQ65">
        <f>Look_up!$L$2*PV_Profile!AQ65</f>
        <v>0</v>
      </c>
      <c r="AR65">
        <f>Look_up!$L$2*PV_Profile!AR65</f>
        <v>0</v>
      </c>
      <c r="AS65">
        <f>Look_up!$L$2*PV_Profile!AS65</f>
        <v>0</v>
      </c>
      <c r="AT65">
        <f>Look_up!$L$2*PV_Profile!AT65</f>
        <v>0</v>
      </c>
      <c r="AU65">
        <f>Look_up!$L$2*PV_Profile!AU65</f>
        <v>0</v>
      </c>
      <c r="AV65">
        <f>Look_up!$L$2*PV_Profile!AV65</f>
        <v>0</v>
      </c>
      <c r="AW65">
        <f>Look_up!$L$2*PV_Profile!AW65</f>
        <v>0</v>
      </c>
      <c r="AY65">
        <f t="shared" si="0"/>
        <v>32603.892150545322</v>
      </c>
      <c r="BA65">
        <f>IF(AY65=Look_up!$I$6,1,0)</f>
        <v>0</v>
      </c>
      <c r="BB65" s="1">
        <v>42157</v>
      </c>
      <c r="BC65">
        <f t="shared" si="48"/>
        <v>0</v>
      </c>
      <c r="BD65">
        <f t="shared" si="1"/>
        <v>0</v>
      </c>
      <c r="BE65">
        <f t="shared" si="2"/>
        <v>0</v>
      </c>
      <c r="BF65">
        <f t="shared" si="3"/>
        <v>0</v>
      </c>
      <c r="BG65">
        <f t="shared" si="4"/>
        <v>0</v>
      </c>
      <c r="BH65">
        <f t="shared" si="5"/>
        <v>0</v>
      </c>
      <c r="BI65">
        <f t="shared" si="6"/>
        <v>0</v>
      </c>
      <c r="BJ65">
        <f t="shared" si="7"/>
        <v>0</v>
      </c>
      <c r="BK65">
        <f t="shared" si="8"/>
        <v>0</v>
      </c>
      <c r="BL65">
        <f t="shared" si="9"/>
        <v>0</v>
      </c>
      <c r="BM65">
        <f t="shared" si="10"/>
        <v>0</v>
      </c>
      <c r="BN65">
        <f t="shared" si="11"/>
        <v>0</v>
      </c>
      <c r="BO65">
        <f t="shared" si="12"/>
        <v>0</v>
      </c>
      <c r="BP65">
        <f t="shared" si="13"/>
        <v>0</v>
      </c>
      <c r="BQ65">
        <f t="shared" si="14"/>
        <v>0</v>
      </c>
      <c r="BR65">
        <f t="shared" si="15"/>
        <v>0</v>
      </c>
      <c r="BS65">
        <f t="shared" si="16"/>
        <v>0</v>
      </c>
      <c r="BT65">
        <f t="shared" si="17"/>
        <v>0</v>
      </c>
      <c r="BU65">
        <f t="shared" si="18"/>
        <v>0</v>
      </c>
      <c r="BV65">
        <f t="shared" si="19"/>
        <v>0</v>
      </c>
      <c r="BW65">
        <f t="shared" si="20"/>
        <v>0</v>
      </c>
      <c r="BX65">
        <f t="shared" si="21"/>
        <v>0</v>
      </c>
      <c r="BY65">
        <f t="shared" si="22"/>
        <v>0</v>
      </c>
      <c r="BZ65">
        <f t="shared" si="23"/>
        <v>0</v>
      </c>
      <c r="CA65">
        <f t="shared" si="24"/>
        <v>0</v>
      </c>
      <c r="CB65">
        <f t="shared" si="25"/>
        <v>0</v>
      </c>
      <c r="CC65">
        <f t="shared" si="26"/>
        <v>0</v>
      </c>
      <c r="CD65">
        <f t="shared" si="27"/>
        <v>0</v>
      </c>
      <c r="CE65">
        <f t="shared" si="28"/>
        <v>0</v>
      </c>
      <c r="CF65">
        <f t="shared" si="29"/>
        <v>0</v>
      </c>
      <c r="CG65">
        <f t="shared" si="30"/>
        <v>0</v>
      </c>
      <c r="CH65">
        <f t="shared" si="31"/>
        <v>0</v>
      </c>
      <c r="CI65">
        <f t="shared" si="32"/>
        <v>0</v>
      </c>
      <c r="CJ65">
        <f t="shared" si="33"/>
        <v>0</v>
      </c>
      <c r="CK65">
        <f t="shared" si="34"/>
        <v>0</v>
      </c>
      <c r="CL65">
        <f t="shared" si="35"/>
        <v>0</v>
      </c>
      <c r="CM65">
        <f t="shared" si="36"/>
        <v>0</v>
      </c>
      <c r="CN65">
        <f t="shared" si="37"/>
        <v>0</v>
      </c>
      <c r="CO65">
        <f t="shared" si="38"/>
        <v>0</v>
      </c>
      <c r="CP65">
        <f t="shared" si="39"/>
        <v>0</v>
      </c>
      <c r="CQ65">
        <f t="shared" si="40"/>
        <v>0</v>
      </c>
      <c r="CR65">
        <f t="shared" si="41"/>
        <v>0</v>
      </c>
      <c r="CS65">
        <f t="shared" si="42"/>
        <v>0</v>
      </c>
      <c r="CT65">
        <f t="shared" si="43"/>
        <v>0</v>
      </c>
      <c r="CU65">
        <f t="shared" si="44"/>
        <v>0</v>
      </c>
      <c r="CV65">
        <f t="shared" si="45"/>
        <v>0</v>
      </c>
      <c r="CW65">
        <f t="shared" si="46"/>
        <v>0</v>
      </c>
      <c r="CX65">
        <f t="shared" si="47"/>
        <v>0</v>
      </c>
    </row>
    <row r="66" spans="1:102" x14ac:dyDescent="0.45">
      <c r="A66" s="1">
        <v>42158</v>
      </c>
      <c r="B66">
        <f>Look_up!$L$2*PV_Profile!B66</f>
        <v>0</v>
      </c>
      <c r="C66">
        <f>Look_up!$L$2*PV_Profile!C66</f>
        <v>0</v>
      </c>
      <c r="D66">
        <f>Look_up!$L$2*PV_Profile!D66</f>
        <v>0</v>
      </c>
      <c r="E66">
        <f>Look_up!$L$2*PV_Profile!E66</f>
        <v>0</v>
      </c>
      <c r="F66">
        <f>Look_up!$L$2*PV_Profile!F66</f>
        <v>0</v>
      </c>
      <c r="G66">
        <f>Look_up!$L$2*PV_Profile!G66</f>
        <v>0</v>
      </c>
      <c r="H66">
        <f>Look_up!$L$2*PV_Profile!H66</f>
        <v>0</v>
      </c>
      <c r="I66">
        <f>Look_up!$L$2*PV_Profile!I66</f>
        <v>0</v>
      </c>
      <c r="J66">
        <f>Look_up!$L$2*PV_Profile!J66</f>
        <v>0</v>
      </c>
      <c r="K66">
        <f>Look_up!$L$2*PV_Profile!K66</f>
        <v>0</v>
      </c>
      <c r="L66">
        <f>Look_up!$L$2*PV_Profile!L66</f>
        <v>0</v>
      </c>
      <c r="M66">
        <f>Look_up!$L$2*PV_Profile!M66</f>
        <v>223.19875354777193</v>
      </c>
      <c r="N66">
        <f>Look_up!$L$2*PV_Profile!N66</f>
        <v>1865.8955592978173</v>
      </c>
      <c r="O66">
        <f>Look_up!$L$2*PV_Profile!O66</f>
        <v>2633.5918906585212</v>
      </c>
      <c r="P66">
        <f>Look_up!$L$2*PV_Profile!P66</f>
        <v>9087.9475989214152</v>
      </c>
      <c r="Q66">
        <f>Look_up!$L$2*PV_Profile!Q66</f>
        <v>15734.668418489393</v>
      </c>
      <c r="R66">
        <f>Look_up!$L$2*PV_Profile!R66</f>
        <v>20481.8221142209</v>
      </c>
      <c r="S66">
        <f>Look_up!$L$2*PV_Profile!S66</f>
        <v>25062.612202926604</v>
      </c>
      <c r="T66">
        <f>Look_up!$L$2*PV_Profile!T66</f>
        <v>32782.297752178354</v>
      </c>
      <c r="U66">
        <f>Look_up!$L$2*PV_Profile!U66</f>
        <v>36631.594193947596</v>
      </c>
      <c r="V66">
        <f>Look_up!$L$2*PV_Profile!V66</f>
        <v>46159.419748744069</v>
      </c>
      <c r="W66">
        <f>Look_up!$L$2*PV_Profile!W66</f>
        <v>49916.828868606033</v>
      </c>
      <c r="X66">
        <f>Look_up!$L$2*PV_Profile!X66</f>
        <v>54822.139206885833</v>
      </c>
      <c r="Y66">
        <f>Look_up!$L$2*PV_Profile!Y66</f>
        <v>54468.012524710539</v>
      </c>
      <c r="Z66">
        <f>Look_up!$L$2*PV_Profile!Z66</f>
        <v>56895.049692584129</v>
      </c>
      <c r="AA66">
        <f>Look_up!$L$2*PV_Profile!AA66</f>
        <v>55296.3023321203</v>
      </c>
      <c r="AB66">
        <f>Look_up!$L$2*PV_Profile!AB66</f>
        <v>54512.115371201922</v>
      </c>
      <c r="AC66">
        <f>Look_up!$L$2*PV_Profile!AC66</f>
        <v>55713.016706012073</v>
      </c>
      <c r="AD66">
        <f>Look_up!$L$2*PV_Profile!AD66</f>
        <v>48901.542992072733</v>
      </c>
      <c r="AE66">
        <f>Look_up!$L$2*PV_Profile!AE66</f>
        <v>45205.034150670217</v>
      </c>
      <c r="AF66">
        <f>Look_up!$L$2*PV_Profile!AF66</f>
        <v>41529.771376186174</v>
      </c>
      <c r="AG66">
        <f>Look_up!$L$2*PV_Profile!AG66</f>
        <v>36904.111434963139</v>
      </c>
      <c r="AH66">
        <f>Look_up!$L$2*PV_Profile!AH66</f>
        <v>31314.938523957589</v>
      </c>
      <c r="AI66">
        <f>Look_up!$L$2*PV_Profile!AI66</f>
        <v>22139.628938681912</v>
      </c>
      <c r="AJ66">
        <f>Look_up!$L$2*PV_Profile!AJ66</f>
        <v>12013.001779436132</v>
      </c>
      <c r="AK66">
        <f>Look_up!$L$2*PV_Profile!AK66</f>
        <v>7435.6632178471491</v>
      </c>
      <c r="AL66">
        <f>Look_up!$L$2*PV_Profile!AL66</f>
        <v>4390.5725942732324</v>
      </c>
      <c r="AM66">
        <f>Look_up!$L$2*PV_Profile!AM66</f>
        <v>1657.1932196402613</v>
      </c>
      <c r="AN66">
        <f>Look_up!$L$2*PV_Profile!AN66</f>
        <v>736.32578489986611</v>
      </c>
      <c r="AO66">
        <f>Look_up!$L$2*PV_Profile!AO66</f>
        <v>92.040723112483263</v>
      </c>
      <c r="AP66">
        <f>Look_up!$L$2*PV_Profile!AP66</f>
        <v>0</v>
      </c>
      <c r="AQ66">
        <f>Look_up!$L$2*PV_Profile!AQ66</f>
        <v>0</v>
      </c>
      <c r="AR66">
        <f>Look_up!$L$2*PV_Profile!AR66</f>
        <v>0</v>
      </c>
      <c r="AS66">
        <f>Look_up!$L$2*PV_Profile!AS66</f>
        <v>0</v>
      </c>
      <c r="AT66">
        <f>Look_up!$L$2*PV_Profile!AT66</f>
        <v>0</v>
      </c>
      <c r="AU66">
        <f>Look_up!$L$2*PV_Profile!AU66</f>
        <v>0</v>
      </c>
      <c r="AV66">
        <f>Look_up!$L$2*PV_Profile!AV66</f>
        <v>0</v>
      </c>
      <c r="AW66">
        <f>Look_up!$L$2*PV_Profile!AW66</f>
        <v>0</v>
      </c>
      <c r="AY66">
        <f t="shared" si="0"/>
        <v>56895.049692584129</v>
      </c>
      <c r="BA66">
        <f>IF(AY66=Look_up!$I$6,1,0)</f>
        <v>0</v>
      </c>
      <c r="BB66" s="1">
        <v>42158</v>
      </c>
      <c r="BC66">
        <f t="shared" si="48"/>
        <v>0</v>
      </c>
      <c r="BD66">
        <f t="shared" si="1"/>
        <v>0</v>
      </c>
      <c r="BE66">
        <f t="shared" si="2"/>
        <v>0</v>
      </c>
      <c r="BF66">
        <f t="shared" si="3"/>
        <v>0</v>
      </c>
      <c r="BG66">
        <f t="shared" si="4"/>
        <v>0</v>
      </c>
      <c r="BH66">
        <f t="shared" si="5"/>
        <v>0</v>
      </c>
      <c r="BI66">
        <f t="shared" si="6"/>
        <v>0</v>
      </c>
      <c r="BJ66">
        <f t="shared" si="7"/>
        <v>0</v>
      </c>
      <c r="BK66">
        <f t="shared" si="8"/>
        <v>0</v>
      </c>
      <c r="BL66">
        <f t="shared" si="9"/>
        <v>0</v>
      </c>
      <c r="BM66">
        <f t="shared" si="10"/>
        <v>0</v>
      </c>
      <c r="BN66">
        <f t="shared" si="11"/>
        <v>0</v>
      </c>
      <c r="BO66">
        <f t="shared" si="12"/>
        <v>0</v>
      </c>
      <c r="BP66">
        <f t="shared" si="13"/>
        <v>0</v>
      </c>
      <c r="BQ66">
        <f t="shared" si="14"/>
        <v>0</v>
      </c>
      <c r="BR66">
        <f t="shared" si="15"/>
        <v>0</v>
      </c>
      <c r="BS66">
        <f t="shared" si="16"/>
        <v>0</v>
      </c>
      <c r="BT66">
        <f t="shared" si="17"/>
        <v>0</v>
      </c>
      <c r="BU66">
        <f t="shared" si="18"/>
        <v>0</v>
      </c>
      <c r="BV66">
        <f t="shared" si="19"/>
        <v>0</v>
      </c>
      <c r="BW66">
        <f t="shared" si="20"/>
        <v>0</v>
      </c>
      <c r="BX66">
        <f t="shared" si="21"/>
        <v>0</v>
      </c>
      <c r="BY66">
        <f t="shared" si="22"/>
        <v>0</v>
      </c>
      <c r="BZ66">
        <f t="shared" si="23"/>
        <v>0</v>
      </c>
      <c r="CA66">
        <f t="shared" si="24"/>
        <v>0</v>
      </c>
      <c r="CB66">
        <f t="shared" si="25"/>
        <v>0</v>
      </c>
      <c r="CC66">
        <f t="shared" si="26"/>
        <v>0</v>
      </c>
      <c r="CD66">
        <f t="shared" si="27"/>
        <v>0</v>
      </c>
      <c r="CE66">
        <f t="shared" si="28"/>
        <v>0</v>
      </c>
      <c r="CF66">
        <f t="shared" si="29"/>
        <v>0</v>
      </c>
      <c r="CG66">
        <f t="shared" si="30"/>
        <v>0</v>
      </c>
      <c r="CH66">
        <f t="shared" si="31"/>
        <v>0</v>
      </c>
      <c r="CI66">
        <f t="shared" si="32"/>
        <v>0</v>
      </c>
      <c r="CJ66">
        <f t="shared" si="33"/>
        <v>0</v>
      </c>
      <c r="CK66">
        <f t="shared" si="34"/>
        <v>0</v>
      </c>
      <c r="CL66">
        <f t="shared" si="35"/>
        <v>0</v>
      </c>
      <c r="CM66">
        <f t="shared" si="36"/>
        <v>0</v>
      </c>
      <c r="CN66">
        <f t="shared" si="37"/>
        <v>0</v>
      </c>
      <c r="CO66">
        <f t="shared" si="38"/>
        <v>0</v>
      </c>
      <c r="CP66">
        <f t="shared" si="39"/>
        <v>0</v>
      </c>
      <c r="CQ66">
        <f t="shared" si="40"/>
        <v>0</v>
      </c>
      <c r="CR66">
        <f t="shared" si="41"/>
        <v>0</v>
      </c>
      <c r="CS66">
        <f t="shared" si="42"/>
        <v>0</v>
      </c>
      <c r="CT66">
        <f t="shared" si="43"/>
        <v>0</v>
      </c>
      <c r="CU66">
        <f t="shared" si="44"/>
        <v>0</v>
      </c>
      <c r="CV66">
        <f t="shared" si="45"/>
        <v>0</v>
      </c>
      <c r="CW66">
        <f t="shared" si="46"/>
        <v>0</v>
      </c>
      <c r="CX66">
        <f t="shared" si="47"/>
        <v>0</v>
      </c>
    </row>
    <row r="67" spans="1:102" x14ac:dyDescent="0.45">
      <c r="A67" s="1">
        <v>42159</v>
      </c>
      <c r="B67">
        <f>Look_up!$L$2*PV_Profile!B67</f>
        <v>0</v>
      </c>
      <c r="C67">
        <f>Look_up!$L$2*PV_Profile!C67</f>
        <v>0</v>
      </c>
      <c r="D67">
        <f>Look_up!$L$2*PV_Profile!D67</f>
        <v>0</v>
      </c>
      <c r="E67">
        <f>Look_up!$L$2*PV_Profile!E67</f>
        <v>0</v>
      </c>
      <c r="F67">
        <f>Look_up!$L$2*PV_Profile!F67</f>
        <v>0</v>
      </c>
      <c r="G67">
        <f>Look_up!$L$2*PV_Profile!G67</f>
        <v>0</v>
      </c>
      <c r="H67">
        <f>Look_up!$L$2*PV_Profile!H67</f>
        <v>0</v>
      </c>
      <c r="I67">
        <f>Look_up!$L$2*PV_Profile!I67</f>
        <v>0</v>
      </c>
      <c r="J67">
        <f>Look_up!$L$2*PV_Profile!J67</f>
        <v>0</v>
      </c>
      <c r="K67">
        <f>Look_up!$L$2*PV_Profile!K67</f>
        <v>0</v>
      </c>
      <c r="L67">
        <f>Look_up!$L$2*PV_Profile!L67</f>
        <v>6.1360482074988854</v>
      </c>
      <c r="M67">
        <f>Look_up!$L$2*PV_Profile!M67</f>
        <v>162.60527749872045</v>
      </c>
      <c r="N67">
        <f>Look_up!$L$2*PV_Profile!N67</f>
        <v>1539.9946988770325</v>
      </c>
      <c r="O67">
        <f>Look_up!$L$2*PV_Profile!O67</f>
        <v>5074.8186700119522</v>
      </c>
      <c r="P67">
        <f>Look_up!$L$2*PV_Profile!P67</f>
        <v>5938.6208564226072</v>
      </c>
      <c r="Q67">
        <f>Look_up!$L$2*PV_Profile!Q67</f>
        <v>12724.476569095626</v>
      </c>
      <c r="R67">
        <f>Look_up!$L$2*PV_Profile!R67</f>
        <v>17285.324501126954</v>
      </c>
      <c r="S67">
        <f>Look_up!$L$2*PV_Profile!S67</f>
        <v>20780.264158913127</v>
      </c>
      <c r="T67">
        <f>Look_up!$L$2*PV_Profile!T67</f>
        <v>30636.521694015995</v>
      </c>
      <c r="U67">
        <f>Look_up!$L$2*PV_Profile!U67</f>
        <v>38827.455745603671</v>
      </c>
      <c r="V67">
        <f>Look_up!$L$2*PV_Profile!V67</f>
        <v>42046.503335860172</v>
      </c>
      <c r="W67">
        <f>Look_up!$L$2*PV_Profile!W67</f>
        <v>46604.513345595529</v>
      </c>
      <c r="X67">
        <f>Look_up!$L$2*PV_Profile!X67</f>
        <v>49523.12467549237</v>
      </c>
      <c r="Y67">
        <f>Look_up!$L$2*PV_Profile!Y67</f>
        <v>47117.026772126883</v>
      </c>
      <c r="Z67">
        <f>Look_up!$L$2*PV_Profile!Z67</f>
        <v>49333.750887688453</v>
      </c>
      <c r="AA67">
        <f>Look_up!$L$2*PV_Profile!AA67</f>
        <v>49656.890526415846</v>
      </c>
      <c r="AB67">
        <f>Look_up!$L$2*PV_Profile!AB67</f>
        <v>46000.649501375046</v>
      </c>
      <c r="AC67">
        <f>Look_up!$L$2*PV_Profile!AC67</f>
        <v>43339.828896795741</v>
      </c>
      <c r="AD67">
        <f>Look_up!$L$2*PV_Profile!AD67</f>
        <v>41746.220476705697</v>
      </c>
      <c r="AE67">
        <f>Look_up!$L$2*PV_Profile!AE67</f>
        <v>23428.429164064459</v>
      </c>
      <c r="AF67">
        <f>Look_up!$L$2*PV_Profile!AF67</f>
        <v>16782.858853535388</v>
      </c>
      <c r="AG67">
        <f>Look_up!$L$2*PV_Profile!AG67</f>
        <v>24962.671317746961</v>
      </c>
      <c r="AH67">
        <f>Look_up!$L$2*PV_Profile!AH67</f>
        <v>25234.728355146948</v>
      </c>
      <c r="AI67">
        <f>Look_up!$L$2*PV_Profile!AI67</f>
        <v>8283.5883795209011</v>
      </c>
      <c r="AJ67">
        <f>Look_up!$L$2*PV_Profile!AJ67</f>
        <v>6540.8739879886234</v>
      </c>
      <c r="AK67">
        <f>Look_up!$L$2*PV_Profile!AK67</f>
        <v>2536.565628377446</v>
      </c>
      <c r="AL67">
        <f>Look_up!$L$2*PV_Profile!AL67</f>
        <v>119.3461376358533</v>
      </c>
      <c r="AM67">
        <f>Look_up!$L$2*PV_Profile!AM67</f>
        <v>105.3099273611996</v>
      </c>
      <c r="AN67">
        <f>Look_up!$L$2*PV_Profile!AN67</f>
        <v>30.680241037494422</v>
      </c>
      <c r="AO67">
        <f>Look_up!$L$2*PV_Profile!AO67</f>
        <v>0</v>
      </c>
      <c r="AP67">
        <f>Look_up!$L$2*PV_Profile!AP67</f>
        <v>0</v>
      </c>
      <c r="AQ67">
        <f>Look_up!$L$2*PV_Profile!AQ67</f>
        <v>0</v>
      </c>
      <c r="AR67">
        <f>Look_up!$L$2*PV_Profile!AR67</f>
        <v>0</v>
      </c>
      <c r="AS67">
        <f>Look_up!$L$2*PV_Profile!AS67</f>
        <v>0</v>
      </c>
      <c r="AT67">
        <f>Look_up!$L$2*PV_Profile!AT67</f>
        <v>0</v>
      </c>
      <c r="AU67">
        <f>Look_up!$L$2*PV_Profile!AU67</f>
        <v>0</v>
      </c>
      <c r="AV67">
        <f>Look_up!$L$2*PV_Profile!AV67</f>
        <v>0</v>
      </c>
      <c r="AW67">
        <f>Look_up!$L$2*PV_Profile!AW67</f>
        <v>0</v>
      </c>
      <c r="AY67">
        <f t="shared" ref="AY67:AY130" si="49">MAX(B67:AW67)</f>
        <v>49656.890526415846</v>
      </c>
      <c r="BA67">
        <f>IF(AY67=Look_up!$I$6,1,0)</f>
        <v>0</v>
      </c>
      <c r="BB67" s="1">
        <v>42159</v>
      </c>
      <c r="BC67">
        <f t="shared" si="48"/>
        <v>0</v>
      </c>
      <c r="BD67">
        <f t="shared" ref="BD67:BD130" si="50">IF($BA67=1,C67,0)</f>
        <v>0</v>
      </c>
      <c r="BE67">
        <f t="shared" ref="BE67:BE130" si="51">IF($BA67=1,D67,0)</f>
        <v>0</v>
      </c>
      <c r="BF67">
        <f t="shared" ref="BF67:BF130" si="52">IF($BA67=1,E67,0)</f>
        <v>0</v>
      </c>
      <c r="BG67">
        <f t="shared" ref="BG67:BG130" si="53">IF($BA67=1,F67,0)</f>
        <v>0</v>
      </c>
      <c r="BH67">
        <f t="shared" ref="BH67:BH130" si="54">IF($BA67=1,G67,0)</f>
        <v>0</v>
      </c>
      <c r="BI67">
        <f t="shared" ref="BI67:BI130" si="55">IF($BA67=1,H67,0)</f>
        <v>0</v>
      </c>
      <c r="BJ67">
        <f t="shared" ref="BJ67:BJ130" si="56">IF($BA67=1,I67,0)</f>
        <v>0</v>
      </c>
      <c r="BK67">
        <f t="shared" ref="BK67:BK130" si="57">IF($BA67=1,J67,0)</f>
        <v>0</v>
      </c>
      <c r="BL67">
        <f t="shared" ref="BL67:BL130" si="58">IF($BA67=1,K67,0)</f>
        <v>0</v>
      </c>
      <c r="BM67">
        <f t="shared" ref="BM67:BM130" si="59">IF($BA67=1,L67,0)</f>
        <v>0</v>
      </c>
      <c r="BN67">
        <f t="shared" ref="BN67:BN130" si="60">IF($BA67=1,M67,0)</f>
        <v>0</v>
      </c>
      <c r="BO67">
        <f t="shared" ref="BO67:BO130" si="61">IF($BA67=1,N67,0)</f>
        <v>0</v>
      </c>
      <c r="BP67">
        <f t="shared" ref="BP67:BP130" si="62">IF($BA67=1,O67,0)</f>
        <v>0</v>
      </c>
      <c r="BQ67">
        <f t="shared" ref="BQ67:BQ130" si="63">IF($BA67=1,P67,0)</f>
        <v>0</v>
      </c>
      <c r="BR67">
        <f t="shared" ref="BR67:BR130" si="64">IF($BA67=1,Q67,0)</f>
        <v>0</v>
      </c>
      <c r="BS67">
        <f t="shared" ref="BS67:BS130" si="65">IF($BA67=1,R67,0)</f>
        <v>0</v>
      </c>
      <c r="BT67">
        <f t="shared" ref="BT67:BT130" si="66">IF($BA67=1,S67,0)</f>
        <v>0</v>
      </c>
      <c r="BU67">
        <f t="shared" ref="BU67:BU130" si="67">IF($BA67=1,T67,0)</f>
        <v>0</v>
      </c>
      <c r="BV67">
        <f t="shared" ref="BV67:BV130" si="68">IF($BA67=1,U67,0)</f>
        <v>0</v>
      </c>
      <c r="BW67">
        <f t="shared" ref="BW67:BW130" si="69">IF($BA67=1,V67,0)</f>
        <v>0</v>
      </c>
      <c r="BX67">
        <f t="shared" ref="BX67:BX130" si="70">IF($BA67=1,W67,0)</f>
        <v>0</v>
      </c>
      <c r="BY67">
        <f t="shared" ref="BY67:BY130" si="71">IF($BA67=1,X67,0)</f>
        <v>0</v>
      </c>
      <c r="BZ67">
        <f t="shared" ref="BZ67:BZ130" si="72">IF($BA67=1,Y67,0)</f>
        <v>0</v>
      </c>
      <c r="CA67">
        <f t="shared" ref="CA67:CA130" si="73">IF($BA67=1,Z67,0)</f>
        <v>0</v>
      </c>
      <c r="CB67">
        <f t="shared" ref="CB67:CB130" si="74">IF($BA67=1,AA67,0)</f>
        <v>0</v>
      </c>
      <c r="CC67">
        <f t="shared" ref="CC67:CC130" si="75">IF($BA67=1,AB67,0)</f>
        <v>0</v>
      </c>
      <c r="CD67">
        <f t="shared" ref="CD67:CD130" si="76">IF($BA67=1,AC67,0)</f>
        <v>0</v>
      </c>
      <c r="CE67">
        <f t="shared" ref="CE67:CE130" si="77">IF($BA67=1,AD67,0)</f>
        <v>0</v>
      </c>
      <c r="CF67">
        <f t="shared" ref="CF67:CF130" si="78">IF($BA67=1,AE67,0)</f>
        <v>0</v>
      </c>
      <c r="CG67">
        <f t="shared" ref="CG67:CG130" si="79">IF($BA67=1,AF67,0)</f>
        <v>0</v>
      </c>
      <c r="CH67">
        <f t="shared" ref="CH67:CH130" si="80">IF($BA67=1,AG67,0)</f>
        <v>0</v>
      </c>
      <c r="CI67">
        <f t="shared" ref="CI67:CI130" si="81">IF($BA67=1,AH67,0)</f>
        <v>0</v>
      </c>
      <c r="CJ67">
        <f t="shared" ref="CJ67:CJ130" si="82">IF($BA67=1,AI67,0)</f>
        <v>0</v>
      </c>
      <c r="CK67">
        <f t="shared" ref="CK67:CK130" si="83">IF($BA67=1,AJ67,0)</f>
        <v>0</v>
      </c>
      <c r="CL67">
        <f t="shared" ref="CL67:CL130" si="84">IF($BA67=1,AK67,0)</f>
        <v>0</v>
      </c>
      <c r="CM67">
        <f t="shared" ref="CM67:CM130" si="85">IF($BA67=1,AL67,0)</f>
        <v>0</v>
      </c>
      <c r="CN67">
        <f t="shared" ref="CN67:CN130" si="86">IF($BA67=1,AM67,0)</f>
        <v>0</v>
      </c>
      <c r="CO67">
        <f t="shared" ref="CO67:CO130" si="87">IF($BA67=1,AN67,0)</f>
        <v>0</v>
      </c>
      <c r="CP67">
        <f t="shared" ref="CP67:CP130" si="88">IF($BA67=1,AO67,0)</f>
        <v>0</v>
      </c>
      <c r="CQ67">
        <f t="shared" ref="CQ67:CQ130" si="89">IF($BA67=1,AP67,0)</f>
        <v>0</v>
      </c>
      <c r="CR67">
        <f t="shared" ref="CR67:CR130" si="90">IF($BA67=1,AQ67,0)</f>
        <v>0</v>
      </c>
      <c r="CS67">
        <f t="shared" ref="CS67:CS130" si="91">IF($BA67=1,AR67,0)</f>
        <v>0</v>
      </c>
      <c r="CT67">
        <f t="shared" ref="CT67:CT130" si="92">IF($BA67=1,AS67,0)</f>
        <v>0</v>
      </c>
      <c r="CU67">
        <f t="shared" ref="CU67:CU130" si="93">IF($BA67=1,AT67,0)</f>
        <v>0</v>
      </c>
      <c r="CV67">
        <f t="shared" ref="CV67:CV130" si="94">IF($BA67=1,AU67,0)</f>
        <v>0</v>
      </c>
      <c r="CW67">
        <f t="shared" ref="CW67:CW130" si="95">IF($BA67=1,AV67,0)</f>
        <v>0</v>
      </c>
      <c r="CX67">
        <f t="shared" ref="CX67:CX130" si="96">IF($BA67=1,AW67,0)</f>
        <v>0</v>
      </c>
    </row>
    <row r="68" spans="1:102" x14ac:dyDescent="0.45">
      <c r="A68" s="1">
        <v>42160</v>
      </c>
      <c r="B68">
        <f>Look_up!$L$2*PV_Profile!B68</f>
        <v>0</v>
      </c>
      <c r="C68">
        <f>Look_up!$L$2*PV_Profile!C68</f>
        <v>0</v>
      </c>
      <c r="D68">
        <f>Look_up!$L$2*PV_Profile!D68</f>
        <v>0</v>
      </c>
      <c r="E68">
        <f>Look_up!$L$2*PV_Profile!E68</f>
        <v>0</v>
      </c>
      <c r="F68">
        <f>Look_up!$L$2*PV_Profile!F68</f>
        <v>0</v>
      </c>
      <c r="G68">
        <f>Look_up!$L$2*PV_Profile!G68</f>
        <v>0</v>
      </c>
      <c r="H68">
        <f>Look_up!$L$2*PV_Profile!H68</f>
        <v>0</v>
      </c>
      <c r="I68">
        <f>Look_up!$L$2*PV_Profile!I68</f>
        <v>0</v>
      </c>
      <c r="J68">
        <f>Look_up!$L$2*PV_Profile!J68</f>
        <v>0</v>
      </c>
      <c r="K68">
        <f>Look_up!$L$2*PV_Profile!K68</f>
        <v>0</v>
      </c>
      <c r="L68">
        <f>Look_up!$L$2*PV_Profile!L68</f>
        <v>0</v>
      </c>
      <c r="M68">
        <f>Look_up!$L$2*PV_Profile!M68</f>
        <v>294.53031395994645</v>
      </c>
      <c r="N68">
        <f>Look_up!$L$2*PV_Profile!N68</f>
        <v>876.68788764640306</v>
      </c>
      <c r="O68">
        <f>Look_up!$L$2*PV_Profile!O68</f>
        <v>2864.9976086838228</v>
      </c>
      <c r="P68">
        <f>Look_up!$L$2*PV_Profile!P68</f>
        <v>6064.2564434711476</v>
      </c>
      <c r="Q68">
        <f>Look_up!$L$2*PV_Profile!Q68</f>
        <v>14642.298436349402</v>
      </c>
      <c r="R68">
        <f>Look_up!$L$2*PV_Profile!R68</f>
        <v>19010.551155267858</v>
      </c>
      <c r="S68">
        <f>Look_up!$L$2*PV_Profile!S68</f>
        <v>24845.8562999967</v>
      </c>
      <c r="T68">
        <f>Look_up!$L$2*PV_Profile!T68</f>
        <v>31293.539055833935</v>
      </c>
      <c r="U68">
        <f>Look_up!$L$2*PV_Profile!U68</f>
        <v>26723.870554504334</v>
      </c>
      <c r="V68">
        <f>Look_up!$L$2*PV_Profile!V68</f>
        <v>29799.87152092352</v>
      </c>
      <c r="W68">
        <f>Look_up!$L$2*PV_Profile!W68</f>
        <v>34540.35226422939</v>
      </c>
      <c r="X68">
        <f>Look_up!$L$2*PV_Profile!X68</f>
        <v>34595.576698096862</v>
      </c>
      <c r="Y68">
        <f>Look_up!$L$2*PV_Profile!Y68</f>
        <v>38301.059510002844</v>
      </c>
      <c r="Z68">
        <f>Look_up!$L$2*PV_Profile!Z68</f>
        <v>38378.833921032907</v>
      </c>
      <c r="AA68">
        <f>Look_up!$L$2*PV_Profile!AA68</f>
        <v>35353.455352325574</v>
      </c>
      <c r="AB68">
        <f>Look_up!$L$2*PV_Profile!AB68</f>
        <v>33802.645868482825</v>
      </c>
      <c r="AC68">
        <f>Look_up!$L$2*PV_Profile!AC68</f>
        <v>33824.658941427231</v>
      </c>
      <c r="AD68">
        <f>Look_up!$L$2*PV_Profile!AD68</f>
        <v>27075.696218601803</v>
      </c>
      <c r="AE68">
        <f>Look_up!$L$2*PV_Profile!AE68</f>
        <v>25537.31223237923</v>
      </c>
      <c r="AF68">
        <f>Look_up!$L$2*PV_Profile!AF68</f>
        <v>25324.698161989396</v>
      </c>
      <c r="AG68">
        <f>Look_up!$L$2*PV_Profile!AG68</f>
        <v>22225.380212381711</v>
      </c>
      <c r="AH68">
        <f>Look_up!$L$2*PV_Profile!AH68</f>
        <v>14118.356620031593</v>
      </c>
      <c r="AI68">
        <f>Look_up!$L$2*PV_Profile!AI68</f>
        <v>13373.056864628257</v>
      </c>
      <c r="AJ68">
        <f>Look_up!$L$2*PV_Profile!AJ68</f>
        <v>8358.985071870542</v>
      </c>
      <c r="AK68">
        <f>Look_up!$L$2*PV_Profile!AK68</f>
        <v>3995.6411915180865</v>
      </c>
      <c r="AL68">
        <f>Look_up!$L$2*PV_Profile!AL68</f>
        <v>2892.9166280279433</v>
      </c>
      <c r="AM68">
        <f>Look_up!$L$2*PV_Profile!AM68</f>
        <v>1340.4197309281312</v>
      </c>
      <c r="AN68">
        <f>Look_up!$L$2*PV_Profile!AN68</f>
        <v>497.01990480740966</v>
      </c>
      <c r="AO68">
        <f>Look_up!$L$2*PV_Profile!AO68</f>
        <v>131.925036461226</v>
      </c>
      <c r="AP68">
        <f>Look_up!$L$2*PV_Profile!AP68</f>
        <v>0</v>
      </c>
      <c r="AQ68">
        <f>Look_up!$L$2*PV_Profile!AQ68</f>
        <v>0</v>
      </c>
      <c r="AR68">
        <f>Look_up!$L$2*PV_Profile!AR68</f>
        <v>0</v>
      </c>
      <c r="AS68">
        <f>Look_up!$L$2*PV_Profile!AS68</f>
        <v>0</v>
      </c>
      <c r="AT68">
        <f>Look_up!$L$2*PV_Profile!AT68</f>
        <v>0</v>
      </c>
      <c r="AU68">
        <f>Look_up!$L$2*PV_Profile!AU68</f>
        <v>0</v>
      </c>
      <c r="AV68">
        <f>Look_up!$L$2*PV_Profile!AV68</f>
        <v>0</v>
      </c>
      <c r="AW68">
        <f>Look_up!$L$2*PV_Profile!AW68</f>
        <v>0</v>
      </c>
      <c r="AY68">
        <f t="shared" si="49"/>
        <v>38378.833921032907</v>
      </c>
      <c r="BA68">
        <f>IF(AY68=Look_up!$I$6,1,0)</f>
        <v>0</v>
      </c>
      <c r="BB68" s="1">
        <v>42160</v>
      </c>
      <c r="BC68">
        <f t="shared" ref="BC68:BC131" si="97">IF($BA68=1,B68,0)</f>
        <v>0</v>
      </c>
      <c r="BD68">
        <f t="shared" si="50"/>
        <v>0</v>
      </c>
      <c r="BE68">
        <f t="shared" si="51"/>
        <v>0</v>
      </c>
      <c r="BF68">
        <f t="shared" si="52"/>
        <v>0</v>
      </c>
      <c r="BG68">
        <f t="shared" si="53"/>
        <v>0</v>
      </c>
      <c r="BH68">
        <f t="shared" si="54"/>
        <v>0</v>
      </c>
      <c r="BI68">
        <f t="shared" si="55"/>
        <v>0</v>
      </c>
      <c r="BJ68">
        <f t="shared" si="56"/>
        <v>0</v>
      </c>
      <c r="BK68">
        <f t="shared" si="57"/>
        <v>0</v>
      </c>
      <c r="BL68">
        <f t="shared" si="58"/>
        <v>0</v>
      </c>
      <c r="BM68">
        <f t="shared" si="59"/>
        <v>0</v>
      </c>
      <c r="BN68">
        <f t="shared" si="60"/>
        <v>0</v>
      </c>
      <c r="BO68">
        <f t="shared" si="61"/>
        <v>0</v>
      </c>
      <c r="BP68">
        <f t="shared" si="62"/>
        <v>0</v>
      </c>
      <c r="BQ68">
        <f t="shared" si="63"/>
        <v>0</v>
      </c>
      <c r="BR68">
        <f t="shared" si="64"/>
        <v>0</v>
      </c>
      <c r="BS68">
        <f t="shared" si="65"/>
        <v>0</v>
      </c>
      <c r="BT68">
        <f t="shared" si="66"/>
        <v>0</v>
      </c>
      <c r="BU68">
        <f t="shared" si="67"/>
        <v>0</v>
      </c>
      <c r="BV68">
        <f t="shared" si="68"/>
        <v>0</v>
      </c>
      <c r="BW68">
        <f t="shared" si="69"/>
        <v>0</v>
      </c>
      <c r="BX68">
        <f t="shared" si="70"/>
        <v>0</v>
      </c>
      <c r="BY68">
        <f t="shared" si="71"/>
        <v>0</v>
      </c>
      <c r="BZ68">
        <f t="shared" si="72"/>
        <v>0</v>
      </c>
      <c r="CA68">
        <f t="shared" si="73"/>
        <v>0</v>
      </c>
      <c r="CB68">
        <f t="shared" si="74"/>
        <v>0</v>
      </c>
      <c r="CC68">
        <f t="shared" si="75"/>
        <v>0</v>
      </c>
      <c r="CD68">
        <f t="shared" si="76"/>
        <v>0</v>
      </c>
      <c r="CE68">
        <f t="shared" si="77"/>
        <v>0</v>
      </c>
      <c r="CF68">
        <f t="shared" si="78"/>
        <v>0</v>
      </c>
      <c r="CG68">
        <f t="shared" si="79"/>
        <v>0</v>
      </c>
      <c r="CH68">
        <f t="shared" si="80"/>
        <v>0</v>
      </c>
      <c r="CI68">
        <f t="shared" si="81"/>
        <v>0</v>
      </c>
      <c r="CJ68">
        <f t="shared" si="82"/>
        <v>0</v>
      </c>
      <c r="CK68">
        <f t="shared" si="83"/>
        <v>0</v>
      </c>
      <c r="CL68">
        <f t="shared" si="84"/>
        <v>0</v>
      </c>
      <c r="CM68">
        <f t="shared" si="85"/>
        <v>0</v>
      </c>
      <c r="CN68">
        <f t="shared" si="86"/>
        <v>0</v>
      </c>
      <c r="CO68">
        <f t="shared" si="87"/>
        <v>0</v>
      </c>
      <c r="CP68">
        <f t="shared" si="88"/>
        <v>0</v>
      </c>
      <c r="CQ68">
        <f t="shared" si="89"/>
        <v>0</v>
      </c>
      <c r="CR68">
        <f t="shared" si="90"/>
        <v>0</v>
      </c>
      <c r="CS68">
        <f t="shared" si="91"/>
        <v>0</v>
      </c>
      <c r="CT68">
        <f t="shared" si="92"/>
        <v>0</v>
      </c>
      <c r="CU68">
        <f t="shared" si="93"/>
        <v>0</v>
      </c>
      <c r="CV68">
        <f t="shared" si="94"/>
        <v>0</v>
      </c>
      <c r="CW68">
        <f t="shared" si="95"/>
        <v>0</v>
      </c>
      <c r="CX68">
        <f t="shared" si="96"/>
        <v>0</v>
      </c>
    </row>
    <row r="69" spans="1:102" x14ac:dyDescent="0.45">
      <c r="A69" s="1">
        <v>42161</v>
      </c>
      <c r="B69">
        <f>Look_up!$L$2*PV_Profile!B69</f>
        <v>0</v>
      </c>
      <c r="C69">
        <f>Look_up!$L$2*PV_Profile!C69</f>
        <v>0</v>
      </c>
      <c r="D69">
        <f>Look_up!$L$2*PV_Profile!D69</f>
        <v>0</v>
      </c>
      <c r="E69">
        <f>Look_up!$L$2*PV_Profile!E69</f>
        <v>0</v>
      </c>
      <c r="F69">
        <f>Look_up!$L$2*PV_Profile!F69</f>
        <v>0</v>
      </c>
      <c r="G69">
        <f>Look_up!$L$2*PV_Profile!G69</f>
        <v>0</v>
      </c>
      <c r="H69">
        <f>Look_up!$L$2*PV_Profile!H69</f>
        <v>0</v>
      </c>
      <c r="I69">
        <f>Look_up!$L$2*PV_Profile!I69</f>
        <v>0</v>
      </c>
      <c r="J69">
        <f>Look_up!$L$2*PV_Profile!J69</f>
        <v>0</v>
      </c>
      <c r="K69">
        <f>Look_up!$L$2*PV_Profile!K69</f>
        <v>0</v>
      </c>
      <c r="L69">
        <f>Look_up!$L$2*PV_Profile!L69</f>
        <v>0</v>
      </c>
      <c r="M69">
        <f>Look_up!$L$2*PV_Profile!M69</f>
        <v>193.28551853621485</v>
      </c>
      <c r="N69">
        <f>Look_up!$L$2*PV_Profile!N69</f>
        <v>1294.5527705770774</v>
      </c>
      <c r="O69">
        <f>Look_up!$L$2*PV_Profile!O69</f>
        <v>3023.6911554502635</v>
      </c>
      <c r="P69">
        <f>Look_up!$L$2*PV_Profile!P69</f>
        <v>8439.674105799153</v>
      </c>
      <c r="Q69">
        <f>Look_up!$L$2*PV_Profile!Q69</f>
        <v>15889.296833318358</v>
      </c>
      <c r="R69">
        <f>Look_up!$L$2*PV_Profile!R69</f>
        <v>24142.128271199177</v>
      </c>
      <c r="S69">
        <f>Look_up!$L$2*PV_Profile!S69</f>
        <v>28398.704912741145</v>
      </c>
      <c r="T69">
        <f>Look_up!$L$2*PV_Profile!T69</f>
        <v>36791.438249752922</v>
      </c>
      <c r="U69">
        <f>Look_up!$L$2*PV_Profile!U69</f>
        <v>42838.053554627513</v>
      </c>
      <c r="V69">
        <f>Look_up!$L$2*PV_Profile!V69</f>
        <v>46271.095826120567</v>
      </c>
      <c r="W69">
        <f>Look_up!$L$2*PV_Profile!W69</f>
        <v>53396.581807078655</v>
      </c>
      <c r="X69">
        <f>Look_up!$L$2*PV_Profile!X69</f>
        <v>57881.342741336972</v>
      </c>
      <c r="Y69">
        <f>Look_up!$L$2*PV_Profile!Y69</f>
        <v>60798.726861592317</v>
      </c>
      <c r="Z69">
        <f>Look_up!$L$2*PV_Profile!Z69</f>
        <v>58523.480186251742</v>
      </c>
      <c r="AA69">
        <f>Look_up!$L$2*PV_Profile!AA69</f>
        <v>57918.465832992348</v>
      </c>
      <c r="AB69">
        <f>Look_up!$L$2*PV_Profile!AB69</f>
        <v>56290.648944145491</v>
      </c>
      <c r="AC69">
        <f>Look_up!$L$2*PV_Profile!AC69</f>
        <v>54082.285194266638</v>
      </c>
      <c r="AD69">
        <f>Look_up!$L$2*PV_Profile!AD69</f>
        <v>52938.065604773285</v>
      </c>
      <c r="AE69">
        <f>Look_up!$L$2*PV_Profile!AE69</f>
        <v>50087.487709377077</v>
      </c>
      <c r="AF69">
        <f>Look_up!$L$2*PV_Profile!AF69</f>
        <v>43463.163465766476</v>
      </c>
      <c r="AG69">
        <f>Look_up!$L$2*PV_Profile!AG69</f>
        <v>38352.448913740649</v>
      </c>
      <c r="AH69">
        <f>Look_up!$L$2*PV_Profile!AH69</f>
        <v>27773.13479798664</v>
      </c>
      <c r="AI69">
        <f>Look_up!$L$2*PV_Profile!AI69</f>
        <v>14492.19535707346</v>
      </c>
      <c r="AJ69">
        <f>Look_up!$L$2*PV_Profile!AJ69</f>
        <v>10448.156085318726</v>
      </c>
      <c r="AK69">
        <f>Look_up!$L$2*PV_Profile!AK69</f>
        <v>6065.8671561256169</v>
      </c>
      <c r="AL69">
        <f>Look_up!$L$2*PV_Profile!AL69</f>
        <v>3910.0433190234771</v>
      </c>
      <c r="AM69">
        <f>Look_up!$L$2*PV_Profile!AM69</f>
        <v>1302.4845152452999</v>
      </c>
      <c r="AN69">
        <f>Look_up!$L$2*PV_Profile!AN69</f>
        <v>246.88570434877866</v>
      </c>
      <c r="AO69">
        <f>Look_up!$L$2*PV_Profile!AO69</f>
        <v>71.46691441675172</v>
      </c>
      <c r="AP69">
        <f>Look_up!$L$2*PV_Profile!AP69</f>
        <v>0</v>
      </c>
      <c r="AQ69">
        <f>Look_up!$L$2*PV_Profile!AQ69</f>
        <v>0</v>
      </c>
      <c r="AR69">
        <f>Look_up!$L$2*PV_Profile!AR69</f>
        <v>0</v>
      </c>
      <c r="AS69">
        <f>Look_up!$L$2*PV_Profile!AS69</f>
        <v>0</v>
      </c>
      <c r="AT69">
        <f>Look_up!$L$2*PV_Profile!AT69</f>
        <v>0</v>
      </c>
      <c r="AU69">
        <f>Look_up!$L$2*PV_Profile!AU69</f>
        <v>0</v>
      </c>
      <c r="AV69">
        <f>Look_up!$L$2*PV_Profile!AV69</f>
        <v>0</v>
      </c>
      <c r="AW69">
        <f>Look_up!$L$2*PV_Profile!AW69</f>
        <v>0</v>
      </c>
      <c r="AY69">
        <f t="shared" si="49"/>
        <v>60798.726861592317</v>
      </c>
      <c r="BA69">
        <f>IF(AY69=Look_up!$I$6,1,0)</f>
        <v>0</v>
      </c>
      <c r="BB69" s="1">
        <v>42161</v>
      </c>
      <c r="BC69">
        <f t="shared" si="97"/>
        <v>0</v>
      </c>
      <c r="BD69">
        <f t="shared" si="50"/>
        <v>0</v>
      </c>
      <c r="BE69">
        <f t="shared" si="51"/>
        <v>0</v>
      </c>
      <c r="BF69">
        <f t="shared" si="52"/>
        <v>0</v>
      </c>
      <c r="BG69">
        <f t="shared" si="53"/>
        <v>0</v>
      </c>
      <c r="BH69">
        <f t="shared" si="54"/>
        <v>0</v>
      </c>
      <c r="BI69">
        <f t="shared" si="55"/>
        <v>0</v>
      </c>
      <c r="BJ69">
        <f t="shared" si="56"/>
        <v>0</v>
      </c>
      <c r="BK69">
        <f t="shared" si="57"/>
        <v>0</v>
      </c>
      <c r="BL69">
        <f t="shared" si="58"/>
        <v>0</v>
      </c>
      <c r="BM69">
        <f t="shared" si="59"/>
        <v>0</v>
      </c>
      <c r="BN69">
        <f t="shared" si="60"/>
        <v>0</v>
      </c>
      <c r="BO69">
        <f t="shared" si="61"/>
        <v>0</v>
      </c>
      <c r="BP69">
        <f t="shared" si="62"/>
        <v>0</v>
      </c>
      <c r="BQ69">
        <f t="shared" si="63"/>
        <v>0</v>
      </c>
      <c r="BR69">
        <f t="shared" si="64"/>
        <v>0</v>
      </c>
      <c r="BS69">
        <f t="shared" si="65"/>
        <v>0</v>
      </c>
      <c r="BT69">
        <f t="shared" si="66"/>
        <v>0</v>
      </c>
      <c r="BU69">
        <f t="shared" si="67"/>
        <v>0</v>
      </c>
      <c r="BV69">
        <f t="shared" si="68"/>
        <v>0</v>
      </c>
      <c r="BW69">
        <f t="shared" si="69"/>
        <v>0</v>
      </c>
      <c r="BX69">
        <f t="shared" si="70"/>
        <v>0</v>
      </c>
      <c r="BY69">
        <f t="shared" si="71"/>
        <v>0</v>
      </c>
      <c r="BZ69">
        <f t="shared" si="72"/>
        <v>0</v>
      </c>
      <c r="CA69">
        <f t="shared" si="73"/>
        <v>0</v>
      </c>
      <c r="CB69">
        <f t="shared" si="74"/>
        <v>0</v>
      </c>
      <c r="CC69">
        <f t="shared" si="75"/>
        <v>0</v>
      </c>
      <c r="CD69">
        <f t="shared" si="76"/>
        <v>0</v>
      </c>
      <c r="CE69">
        <f t="shared" si="77"/>
        <v>0</v>
      </c>
      <c r="CF69">
        <f t="shared" si="78"/>
        <v>0</v>
      </c>
      <c r="CG69">
        <f t="shared" si="79"/>
        <v>0</v>
      </c>
      <c r="CH69">
        <f t="shared" si="80"/>
        <v>0</v>
      </c>
      <c r="CI69">
        <f t="shared" si="81"/>
        <v>0</v>
      </c>
      <c r="CJ69">
        <f t="shared" si="82"/>
        <v>0</v>
      </c>
      <c r="CK69">
        <f t="shared" si="83"/>
        <v>0</v>
      </c>
      <c r="CL69">
        <f t="shared" si="84"/>
        <v>0</v>
      </c>
      <c r="CM69">
        <f t="shared" si="85"/>
        <v>0</v>
      </c>
      <c r="CN69">
        <f t="shared" si="86"/>
        <v>0</v>
      </c>
      <c r="CO69">
        <f t="shared" si="87"/>
        <v>0</v>
      </c>
      <c r="CP69">
        <f t="shared" si="88"/>
        <v>0</v>
      </c>
      <c r="CQ69">
        <f t="shared" si="89"/>
        <v>0</v>
      </c>
      <c r="CR69">
        <f t="shared" si="90"/>
        <v>0</v>
      </c>
      <c r="CS69">
        <f t="shared" si="91"/>
        <v>0</v>
      </c>
      <c r="CT69">
        <f t="shared" si="92"/>
        <v>0</v>
      </c>
      <c r="CU69">
        <f t="shared" si="93"/>
        <v>0</v>
      </c>
      <c r="CV69">
        <f t="shared" si="94"/>
        <v>0</v>
      </c>
      <c r="CW69">
        <f t="shared" si="95"/>
        <v>0</v>
      </c>
      <c r="CX69">
        <f t="shared" si="96"/>
        <v>0</v>
      </c>
    </row>
    <row r="70" spans="1:102" x14ac:dyDescent="0.45">
      <c r="A70" s="1">
        <v>42162</v>
      </c>
      <c r="B70">
        <f>Look_up!$L$2*PV_Profile!B70</f>
        <v>0</v>
      </c>
      <c r="C70">
        <f>Look_up!$L$2*PV_Profile!C70</f>
        <v>0</v>
      </c>
      <c r="D70">
        <f>Look_up!$L$2*PV_Profile!D70</f>
        <v>0</v>
      </c>
      <c r="E70">
        <f>Look_up!$L$2*PV_Profile!E70</f>
        <v>0</v>
      </c>
      <c r="F70">
        <f>Look_up!$L$2*PV_Profile!F70</f>
        <v>0</v>
      </c>
      <c r="G70">
        <f>Look_up!$L$2*PV_Profile!G70</f>
        <v>0</v>
      </c>
      <c r="H70">
        <f>Look_up!$L$2*PV_Profile!H70</f>
        <v>0</v>
      </c>
      <c r="I70">
        <f>Look_up!$L$2*PV_Profile!I70</f>
        <v>0</v>
      </c>
      <c r="J70">
        <f>Look_up!$L$2*PV_Profile!J70</f>
        <v>0</v>
      </c>
      <c r="K70">
        <f>Look_up!$L$2*PV_Profile!K70</f>
        <v>0</v>
      </c>
      <c r="L70">
        <f>Look_up!$L$2*PV_Profile!L70</f>
        <v>0</v>
      </c>
      <c r="M70">
        <f>Look_up!$L$2*PV_Profile!M70</f>
        <v>159.17630938276517</v>
      </c>
      <c r="N70">
        <f>Look_up!$L$2*PV_Profile!N70</f>
        <v>1438.1904402343821</v>
      </c>
      <c r="O70">
        <f>Look_up!$L$2*PV_Profile!O70</f>
        <v>4030.8151855075434</v>
      </c>
      <c r="P70">
        <f>Look_up!$L$2*PV_Profile!P70</f>
        <v>9822.6401121660438</v>
      </c>
      <c r="Q70">
        <f>Look_up!$L$2*PV_Profile!Q70</f>
        <v>17264.944699837779</v>
      </c>
      <c r="R70">
        <f>Look_up!$L$2*PV_Profile!R70</f>
        <v>23260.287907778533</v>
      </c>
      <c r="S70">
        <f>Look_up!$L$2*PV_Profile!S70</f>
        <v>29156.551984368787</v>
      </c>
      <c r="T70">
        <f>Look_up!$L$2*PV_Profile!T70</f>
        <v>38169.991715570606</v>
      </c>
      <c r="U70">
        <f>Look_up!$L$2*PV_Profile!U70</f>
        <v>37568.695085636944</v>
      </c>
      <c r="V70">
        <f>Look_up!$L$2*PV_Profile!V70</f>
        <v>41440.009112150743</v>
      </c>
      <c r="W70">
        <f>Look_up!$L$2*PV_Profile!W70</f>
        <v>48753.91689108056</v>
      </c>
      <c r="X70">
        <f>Look_up!$L$2*PV_Profile!X70</f>
        <v>42123.492693663684</v>
      </c>
      <c r="Y70">
        <f>Look_up!$L$2*PV_Profile!Y70</f>
        <v>44001.9355691858</v>
      </c>
      <c r="Z70">
        <f>Look_up!$L$2*PV_Profile!Z70</f>
        <v>43764.876565569321</v>
      </c>
      <c r="AA70">
        <f>Look_up!$L$2*PV_Profile!AA70</f>
        <v>44977.702588182692</v>
      </c>
      <c r="AB70">
        <f>Look_up!$L$2*PV_Profile!AB70</f>
        <v>45987.822453541288</v>
      </c>
      <c r="AC70">
        <f>Look_up!$L$2*PV_Profile!AC70</f>
        <v>46649.865960729192</v>
      </c>
      <c r="AD70">
        <f>Look_up!$L$2*PV_Profile!AD70</f>
        <v>37453.454686139936</v>
      </c>
      <c r="AE70">
        <f>Look_up!$L$2*PV_Profile!AE70</f>
        <v>37506.323960327791</v>
      </c>
      <c r="AF70">
        <f>Look_up!$L$2*PV_Profile!AF70</f>
        <v>40900.271483498771</v>
      </c>
      <c r="AG70">
        <f>Look_up!$L$2*PV_Profile!AG70</f>
        <v>23650.026228558065</v>
      </c>
      <c r="AH70">
        <f>Look_up!$L$2*PV_Profile!AH70</f>
        <v>19505.107617191956</v>
      </c>
      <c r="AI70">
        <f>Look_up!$L$2*PV_Profile!AI70</f>
        <v>16664.54140633432</v>
      </c>
      <c r="AJ70">
        <f>Look_up!$L$2*PV_Profile!AJ70</f>
        <v>9570.4756016387582</v>
      </c>
      <c r="AK70">
        <f>Look_up!$L$2*PV_Profile!AK70</f>
        <v>5837.8723590156596</v>
      </c>
      <c r="AL70">
        <f>Look_up!$L$2*PV_Profile!AL70</f>
        <v>3420.4227664662867</v>
      </c>
      <c r="AM70">
        <f>Look_up!$L$2*PV_Profile!AM70</f>
        <v>1728.2811428441969</v>
      </c>
      <c r="AN70">
        <f>Look_up!$L$2*PV_Profile!AN70</f>
        <v>880.34244576998719</v>
      </c>
      <c r="AO70">
        <f>Look_up!$L$2*PV_Profile!AO70</f>
        <v>48.727441647785263</v>
      </c>
      <c r="AP70">
        <f>Look_up!$L$2*PV_Profile!AP70</f>
        <v>0</v>
      </c>
      <c r="AQ70">
        <f>Look_up!$L$2*PV_Profile!AQ70</f>
        <v>0</v>
      </c>
      <c r="AR70">
        <f>Look_up!$L$2*PV_Profile!AR70</f>
        <v>0</v>
      </c>
      <c r="AS70">
        <f>Look_up!$L$2*PV_Profile!AS70</f>
        <v>0</v>
      </c>
      <c r="AT70">
        <f>Look_up!$L$2*PV_Profile!AT70</f>
        <v>0</v>
      </c>
      <c r="AU70">
        <f>Look_up!$L$2*PV_Profile!AU70</f>
        <v>0</v>
      </c>
      <c r="AV70">
        <f>Look_up!$L$2*PV_Profile!AV70</f>
        <v>0</v>
      </c>
      <c r="AW70">
        <f>Look_up!$L$2*PV_Profile!AW70</f>
        <v>0</v>
      </c>
      <c r="AY70">
        <f t="shared" si="49"/>
        <v>48753.91689108056</v>
      </c>
      <c r="BA70">
        <f>IF(AY70=Look_up!$I$6,1,0)</f>
        <v>0</v>
      </c>
      <c r="BB70" s="1">
        <v>42162</v>
      </c>
      <c r="BC70">
        <f t="shared" si="97"/>
        <v>0</v>
      </c>
      <c r="BD70">
        <f t="shared" si="50"/>
        <v>0</v>
      </c>
      <c r="BE70">
        <f t="shared" si="51"/>
        <v>0</v>
      </c>
      <c r="BF70">
        <f t="shared" si="52"/>
        <v>0</v>
      </c>
      <c r="BG70">
        <f t="shared" si="53"/>
        <v>0</v>
      </c>
      <c r="BH70">
        <f t="shared" si="54"/>
        <v>0</v>
      </c>
      <c r="BI70">
        <f t="shared" si="55"/>
        <v>0</v>
      </c>
      <c r="BJ70">
        <f t="shared" si="56"/>
        <v>0</v>
      </c>
      <c r="BK70">
        <f t="shared" si="57"/>
        <v>0</v>
      </c>
      <c r="BL70">
        <f t="shared" si="58"/>
        <v>0</v>
      </c>
      <c r="BM70">
        <f t="shared" si="59"/>
        <v>0</v>
      </c>
      <c r="BN70">
        <f t="shared" si="60"/>
        <v>0</v>
      </c>
      <c r="BO70">
        <f t="shared" si="61"/>
        <v>0</v>
      </c>
      <c r="BP70">
        <f t="shared" si="62"/>
        <v>0</v>
      </c>
      <c r="BQ70">
        <f t="shared" si="63"/>
        <v>0</v>
      </c>
      <c r="BR70">
        <f t="shared" si="64"/>
        <v>0</v>
      </c>
      <c r="BS70">
        <f t="shared" si="65"/>
        <v>0</v>
      </c>
      <c r="BT70">
        <f t="shared" si="66"/>
        <v>0</v>
      </c>
      <c r="BU70">
        <f t="shared" si="67"/>
        <v>0</v>
      </c>
      <c r="BV70">
        <f t="shared" si="68"/>
        <v>0</v>
      </c>
      <c r="BW70">
        <f t="shared" si="69"/>
        <v>0</v>
      </c>
      <c r="BX70">
        <f t="shared" si="70"/>
        <v>0</v>
      </c>
      <c r="BY70">
        <f t="shared" si="71"/>
        <v>0</v>
      </c>
      <c r="BZ70">
        <f t="shared" si="72"/>
        <v>0</v>
      </c>
      <c r="CA70">
        <f t="shared" si="73"/>
        <v>0</v>
      </c>
      <c r="CB70">
        <f t="shared" si="74"/>
        <v>0</v>
      </c>
      <c r="CC70">
        <f t="shared" si="75"/>
        <v>0</v>
      </c>
      <c r="CD70">
        <f t="shared" si="76"/>
        <v>0</v>
      </c>
      <c r="CE70">
        <f t="shared" si="77"/>
        <v>0</v>
      </c>
      <c r="CF70">
        <f t="shared" si="78"/>
        <v>0</v>
      </c>
      <c r="CG70">
        <f t="shared" si="79"/>
        <v>0</v>
      </c>
      <c r="CH70">
        <f t="shared" si="80"/>
        <v>0</v>
      </c>
      <c r="CI70">
        <f t="shared" si="81"/>
        <v>0</v>
      </c>
      <c r="CJ70">
        <f t="shared" si="82"/>
        <v>0</v>
      </c>
      <c r="CK70">
        <f t="shared" si="83"/>
        <v>0</v>
      </c>
      <c r="CL70">
        <f t="shared" si="84"/>
        <v>0</v>
      </c>
      <c r="CM70">
        <f t="shared" si="85"/>
        <v>0</v>
      </c>
      <c r="CN70">
        <f t="shared" si="86"/>
        <v>0</v>
      </c>
      <c r="CO70">
        <f t="shared" si="87"/>
        <v>0</v>
      </c>
      <c r="CP70">
        <f t="shared" si="88"/>
        <v>0</v>
      </c>
      <c r="CQ70">
        <f t="shared" si="89"/>
        <v>0</v>
      </c>
      <c r="CR70">
        <f t="shared" si="90"/>
        <v>0</v>
      </c>
      <c r="CS70">
        <f t="shared" si="91"/>
        <v>0</v>
      </c>
      <c r="CT70">
        <f t="shared" si="92"/>
        <v>0</v>
      </c>
      <c r="CU70">
        <f t="shared" si="93"/>
        <v>0</v>
      </c>
      <c r="CV70">
        <f t="shared" si="94"/>
        <v>0</v>
      </c>
      <c r="CW70">
        <f t="shared" si="95"/>
        <v>0</v>
      </c>
      <c r="CX70">
        <f t="shared" si="96"/>
        <v>0</v>
      </c>
    </row>
    <row r="71" spans="1:102" x14ac:dyDescent="0.45">
      <c r="A71" s="1">
        <v>42163</v>
      </c>
      <c r="B71">
        <f>Look_up!$L$2*PV_Profile!B71</f>
        <v>0</v>
      </c>
      <c r="C71">
        <f>Look_up!$L$2*PV_Profile!C71</f>
        <v>0</v>
      </c>
      <c r="D71">
        <f>Look_up!$L$2*PV_Profile!D71</f>
        <v>0</v>
      </c>
      <c r="E71">
        <f>Look_up!$L$2*PV_Profile!E71</f>
        <v>0</v>
      </c>
      <c r="F71">
        <f>Look_up!$L$2*PV_Profile!F71</f>
        <v>0</v>
      </c>
      <c r="G71">
        <f>Look_up!$L$2*PV_Profile!G71</f>
        <v>0</v>
      </c>
      <c r="H71">
        <f>Look_up!$L$2*PV_Profile!H71</f>
        <v>0</v>
      </c>
      <c r="I71">
        <f>Look_up!$L$2*PV_Profile!I71</f>
        <v>0</v>
      </c>
      <c r="J71">
        <f>Look_up!$L$2*PV_Profile!J71</f>
        <v>0</v>
      </c>
      <c r="K71">
        <f>Look_up!$L$2*PV_Profile!K71</f>
        <v>0</v>
      </c>
      <c r="L71">
        <f>Look_up!$L$2*PV_Profile!L71</f>
        <v>3.248496109852351</v>
      </c>
      <c r="M71">
        <f>Look_up!$L$2*PV_Profile!M71</f>
        <v>19.65340146460672</v>
      </c>
      <c r="N71">
        <f>Look_up!$L$2*PV_Profile!N71</f>
        <v>1288.4347695701886</v>
      </c>
      <c r="O71">
        <f>Look_up!$L$2*PV_Profile!O71</f>
        <v>3291.2138336969097</v>
      </c>
      <c r="P71">
        <f>Look_up!$L$2*PV_Profile!P71</f>
        <v>8551.3411595753278</v>
      </c>
      <c r="Q71">
        <f>Look_up!$L$2*PV_Profile!Q71</f>
        <v>18493.038654167456</v>
      </c>
      <c r="R71">
        <f>Look_up!$L$2*PV_Profile!R71</f>
        <v>19885.425299252922</v>
      </c>
      <c r="S71">
        <f>Look_up!$L$2*PV_Profile!S71</f>
        <v>28533.084368485375</v>
      </c>
      <c r="T71">
        <f>Look_up!$L$2*PV_Profile!T71</f>
        <v>33776.319514592564</v>
      </c>
      <c r="U71">
        <f>Look_up!$L$2*PV_Profile!U71</f>
        <v>36861.172632911104</v>
      </c>
      <c r="V71">
        <f>Look_up!$L$2*PV_Profile!V71</f>
        <v>43553.561893623431</v>
      </c>
      <c r="W71">
        <f>Look_up!$L$2*PV_Profile!W71</f>
        <v>46407.60936333696</v>
      </c>
      <c r="X71">
        <f>Look_up!$L$2*PV_Profile!X71</f>
        <v>42552.537817372417</v>
      </c>
      <c r="Y71">
        <f>Look_up!$L$2*PV_Profile!Y71</f>
        <v>44565.955706258901</v>
      </c>
      <c r="Z71">
        <f>Look_up!$L$2*PV_Profile!Z71</f>
        <v>49717.98932408198</v>
      </c>
      <c r="AA71">
        <f>Look_up!$L$2*PV_Profile!AA71</f>
        <v>52083.05691685999</v>
      </c>
      <c r="AB71">
        <f>Look_up!$L$2*PV_Profile!AB71</f>
        <v>46003.821296882292</v>
      </c>
      <c r="AC71">
        <f>Look_up!$L$2*PV_Profile!AC71</f>
        <v>46088.363408141216</v>
      </c>
      <c r="AD71">
        <f>Look_up!$L$2*PV_Profile!AD71</f>
        <v>37693.51854865803</v>
      </c>
      <c r="AE71">
        <f>Look_up!$L$2*PV_Profile!AE71</f>
        <v>36590.004420141173</v>
      </c>
      <c r="AF71">
        <f>Look_up!$L$2*PV_Profile!AF71</f>
        <v>34994.667980592676</v>
      </c>
      <c r="AG71">
        <f>Look_up!$L$2*PV_Profile!AG71</f>
        <v>35131.673304025717</v>
      </c>
      <c r="AH71">
        <f>Look_up!$L$2*PV_Profile!AH71</f>
        <v>24044.393656294149</v>
      </c>
      <c r="AI71">
        <f>Look_up!$L$2*PV_Profile!AI71</f>
        <v>15031.197562300558</v>
      </c>
      <c r="AJ71">
        <f>Look_up!$L$2*PV_Profile!AJ71</f>
        <v>10715.570480361712</v>
      </c>
      <c r="AK71">
        <f>Look_up!$L$2*PV_Profile!AK71</f>
        <v>5591.4739290833595</v>
      </c>
      <c r="AL71">
        <f>Look_up!$L$2*PV_Profile!AL71</f>
        <v>2586.1277530534562</v>
      </c>
      <c r="AM71">
        <f>Look_up!$L$2*PV_Profile!AM71</f>
        <v>1056.3297225212382</v>
      </c>
      <c r="AN71">
        <f>Look_up!$L$2*PV_Profile!AN71</f>
        <v>116.94585995468462</v>
      </c>
      <c r="AO71">
        <f>Look_up!$L$2*PV_Profile!AO71</f>
        <v>32.484961098523506</v>
      </c>
      <c r="AP71">
        <f>Look_up!$L$2*PV_Profile!AP71</f>
        <v>0</v>
      </c>
      <c r="AQ71">
        <f>Look_up!$L$2*PV_Profile!AQ71</f>
        <v>0</v>
      </c>
      <c r="AR71">
        <f>Look_up!$L$2*PV_Profile!AR71</f>
        <v>0</v>
      </c>
      <c r="AS71">
        <f>Look_up!$L$2*PV_Profile!AS71</f>
        <v>0</v>
      </c>
      <c r="AT71">
        <f>Look_up!$L$2*PV_Profile!AT71</f>
        <v>0</v>
      </c>
      <c r="AU71">
        <f>Look_up!$L$2*PV_Profile!AU71</f>
        <v>0</v>
      </c>
      <c r="AV71">
        <f>Look_up!$L$2*PV_Profile!AV71</f>
        <v>0</v>
      </c>
      <c r="AW71">
        <f>Look_up!$L$2*PV_Profile!AW71</f>
        <v>0</v>
      </c>
      <c r="AY71">
        <f t="shared" si="49"/>
        <v>52083.05691685999</v>
      </c>
      <c r="BA71">
        <f>IF(AY71=Look_up!$I$6,1,0)</f>
        <v>0</v>
      </c>
      <c r="BB71" s="1">
        <v>42163</v>
      </c>
      <c r="BC71">
        <f t="shared" si="97"/>
        <v>0</v>
      </c>
      <c r="BD71">
        <f t="shared" si="50"/>
        <v>0</v>
      </c>
      <c r="BE71">
        <f t="shared" si="51"/>
        <v>0</v>
      </c>
      <c r="BF71">
        <f t="shared" si="52"/>
        <v>0</v>
      </c>
      <c r="BG71">
        <f t="shared" si="53"/>
        <v>0</v>
      </c>
      <c r="BH71">
        <f t="shared" si="54"/>
        <v>0</v>
      </c>
      <c r="BI71">
        <f t="shared" si="55"/>
        <v>0</v>
      </c>
      <c r="BJ71">
        <f t="shared" si="56"/>
        <v>0</v>
      </c>
      <c r="BK71">
        <f t="shared" si="57"/>
        <v>0</v>
      </c>
      <c r="BL71">
        <f t="shared" si="58"/>
        <v>0</v>
      </c>
      <c r="BM71">
        <f t="shared" si="59"/>
        <v>0</v>
      </c>
      <c r="BN71">
        <f t="shared" si="60"/>
        <v>0</v>
      </c>
      <c r="BO71">
        <f t="shared" si="61"/>
        <v>0</v>
      </c>
      <c r="BP71">
        <f t="shared" si="62"/>
        <v>0</v>
      </c>
      <c r="BQ71">
        <f t="shared" si="63"/>
        <v>0</v>
      </c>
      <c r="BR71">
        <f t="shared" si="64"/>
        <v>0</v>
      </c>
      <c r="BS71">
        <f t="shared" si="65"/>
        <v>0</v>
      </c>
      <c r="BT71">
        <f t="shared" si="66"/>
        <v>0</v>
      </c>
      <c r="BU71">
        <f t="shared" si="67"/>
        <v>0</v>
      </c>
      <c r="BV71">
        <f t="shared" si="68"/>
        <v>0</v>
      </c>
      <c r="BW71">
        <f t="shared" si="69"/>
        <v>0</v>
      </c>
      <c r="BX71">
        <f t="shared" si="70"/>
        <v>0</v>
      </c>
      <c r="BY71">
        <f t="shared" si="71"/>
        <v>0</v>
      </c>
      <c r="BZ71">
        <f t="shared" si="72"/>
        <v>0</v>
      </c>
      <c r="CA71">
        <f t="shared" si="73"/>
        <v>0</v>
      </c>
      <c r="CB71">
        <f t="shared" si="74"/>
        <v>0</v>
      </c>
      <c r="CC71">
        <f t="shared" si="75"/>
        <v>0</v>
      </c>
      <c r="CD71">
        <f t="shared" si="76"/>
        <v>0</v>
      </c>
      <c r="CE71">
        <f t="shared" si="77"/>
        <v>0</v>
      </c>
      <c r="CF71">
        <f t="shared" si="78"/>
        <v>0</v>
      </c>
      <c r="CG71">
        <f t="shared" si="79"/>
        <v>0</v>
      </c>
      <c r="CH71">
        <f t="shared" si="80"/>
        <v>0</v>
      </c>
      <c r="CI71">
        <f t="shared" si="81"/>
        <v>0</v>
      </c>
      <c r="CJ71">
        <f t="shared" si="82"/>
        <v>0</v>
      </c>
      <c r="CK71">
        <f t="shared" si="83"/>
        <v>0</v>
      </c>
      <c r="CL71">
        <f t="shared" si="84"/>
        <v>0</v>
      </c>
      <c r="CM71">
        <f t="shared" si="85"/>
        <v>0</v>
      </c>
      <c r="CN71">
        <f t="shared" si="86"/>
        <v>0</v>
      </c>
      <c r="CO71">
        <f t="shared" si="87"/>
        <v>0</v>
      </c>
      <c r="CP71">
        <f t="shared" si="88"/>
        <v>0</v>
      </c>
      <c r="CQ71">
        <f t="shared" si="89"/>
        <v>0</v>
      </c>
      <c r="CR71">
        <f t="shared" si="90"/>
        <v>0</v>
      </c>
      <c r="CS71">
        <f t="shared" si="91"/>
        <v>0</v>
      </c>
      <c r="CT71">
        <f t="shared" si="92"/>
        <v>0</v>
      </c>
      <c r="CU71">
        <f t="shared" si="93"/>
        <v>0</v>
      </c>
      <c r="CV71">
        <f t="shared" si="94"/>
        <v>0</v>
      </c>
      <c r="CW71">
        <f t="shared" si="95"/>
        <v>0</v>
      </c>
      <c r="CX71">
        <f t="shared" si="96"/>
        <v>0</v>
      </c>
    </row>
    <row r="72" spans="1:102" x14ac:dyDescent="0.45">
      <c r="A72" s="1">
        <v>42164</v>
      </c>
      <c r="B72">
        <f>Look_up!$L$2*PV_Profile!B72</f>
        <v>0</v>
      </c>
      <c r="C72">
        <f>Look_up!$L$2*PV_Profile!C72</f>
        <v>0</v>
      </c>
      <c r="D72">
        <f>Look_up!$L$2*PV_Profile!D72</f>
        <v>0</v>
      </c>
      <c r="E72">
        <f>Look_up!$L$2*PV_Profile!E72</f>
        <v>0</v>
      </c>
      <c r="F72">
        <f>Look_up!$L$2*PV_Profile!F72</f>
        <v>0</v>
      </c>
      <c r="G72">
        <f>Look_up!$L$2*PV_Profile!G72</f>
        <v>0</v>
      </c>
      <c r="H72">
        <f>Look_up!$L$2*PV_Profile!H72</f>
        <v>0</v>
      </c>
      <c r="I72">
        <f>Look_up!$L$2*PV_Profile!I72</f>
        <v>0</v>
      </c>
      <c r="J72">
        <f>Look_up!$L$2*PV_Profile!J72</f>
        <v>0</v>
      </c>
      <c r="K72">
        <f>Look_up!$L$2*PV_Profile!K72</f>
        <v>0</v>
      </c>
      <c r="L72">
        <f>Look_up!$L$2*PV_Profile!L72</f>
        <v>0</v>
      </c>
      <c r="M72">
        <f>Look_up!$L$2*PV_Profile!M72</f>
        <v>35.73345720837586</v>
      </c>
      <c r="N72">
        <f>Look_up!$L$2*PV_Profile!N72</f>
        <v>1672.3257973519903</v>
      </c>
      <c r="O72">
        <f>Look_up!$L$2*PV_Profile!O72</f>
        <v>4461.7281944794568</v>
      </c>
      <c r="P72">
        <f>Look_up!$L$2*PV_Profile!P72</f>
        <v>9004.7500041079693</v>
      </c>
      <c r="Q72">
        <f>Look_up!$L$2*PV_Profile!Q72</f>
        <v>17103.494443178119</v>
      </c>
      <c r="R72">
        <f>Look_up!$L$2*PV_Profile!R72</f>
        <v>24614.017449156752</v>
      </c>
      <c r="S72">
        <f>Look_up!$L$2*PV_Profile!S72</f>
        <v>34481.730444847002</v>
      </c>
      <c r="T72">
        <f>Look_up!$L$2*PV_Profile!T72</f>
        <v>40154.335564273919</v>
      </c>
      <c r="U72">
        <f>Look_up!$L$2*PV_Profile!U72</f>
        <v>46821.142918121157</v>
      </c>
      <c r="V72">
        <f>Look_up!$L$2*PV_Profile!V72</f>
        <v>52226.071958096247</v>
      </c>
      <c r="W72">
        <f>Look_up!$L$2*PV_Profile!W72</f>
        <v>55198.283473805641</v>
      </c>
      <c r="X72">
        <f>Look_up!$L$2*PV_Profile!X72</f>
        <v>58992.039655696732</v>
      </c>
      <c r="Y72">
        <f>Look_up!$L$2*PV_Profile!Y72</f>
        <v>59944.417502702694</v>
      </c>
      <c r="Z72">
        <f>Look_up!$L$2*PV_Profile!Z72</f>
        <v>59503.352943387472</v>
      </c>
      <c r="AA72">
        <f>Look_up!$L$2*PV_Profile!AA72</f>
        <v>62991.182004133203</v>
      </c>
      <c r="AB72">
        <f>Look_up!$L$2*PV_Profile!AB72</f>
        <v>61719.314564723252</v>
      </c>
      <c r="AC72">
        <f>Look_up!$L$2*PV_Profile!AC72</f>
        <v>55639.429245523606</v>
      </c>
      <c r="AD72">
        <f>Look_up!$L$2*PV_Profile!AD72</f>
        <v>53740.195994898422</v>
      </c>
      <c r="AE72">
        <f>Look_up!$L$2*PV_Profile!AE72</f>
        <v>49568.558503028791</v>
      </c>
      <c r="AF72">
        <f>Look_up!$L$2*PV_Profile!AF72</f>
        <v>44959.673434773002</v>
      </c>
      <c r="AG72">
        <f>Look_up!$L$2*PV_Profile!AG72</f>
        <v>38062.466494334512</v>
      </c>
      <c r="AH72">
        <f>Look_up!$L$2*PV_Profile!AH72</f>
        <v>30250.564261764317</v>
      </c>
      <c r="AI72">
        <f>Look_up!$L$2*PV_Profile!AI72</f>
        <v>22143.454945211291</v>
      </c>
      <c r="AJ72">
        <f>Look_up!$L$2*PV_Profile!AJ72</f>
        <v>13063.908318173975</v>
      </c>
      <c r="AK72">
        <f>Look_up!$L$2*PV_Profile!AK72</f>
        <v>7875.0042695040693</v>
      </c>
      <c r="AL72">
        <f>Look_up!$L$2*PV_Profile!AL72</f>
        <v>4784.872345007022</v>
      </c>
      <c r="AM72">
        <f>Look_up!$L$2*PV_Profile!AM72</f>
        <v>1945.5243201905728</v>
      </c>
      <c r="AN72">
        <f>Look_up!$L$2*PV_Profile!AN72</f>
        <v>695.17816750840302</v>
      </c>
      <c r="AO72">
        <f>Look_up!$L$2*PV_Profile!AO72</f>
        <v>81.212402746308783</v>
      </c>
      <c r="AP72">
        <f>Look_up!$L$2*PV_Profile!AP72</f>
        <v>0</v>
      </c>
      <c r="AQ72">
        <f>Look_up!$L$2*PV_Profile!AQ72</f>
        <v>0</v>
      </c>
      <c r="AR72">
        <f>Look_up!$L$2*PV_Profile!AR72</f>
        <v>0</v>
      </c>
      <c r="AS72">
        <f>Look_up!$L$2*PV_Profile!AS72</f>
        <v>0</v>
      </c>
      <c r="AT72">
        <f>Look_up!$L$2*PV_Profile!AT72</f>
        <v>0</v>
      </c>
      <c r="AU72">
        <f>Look_up!$L$2*PV_Profile!AU72</f>
        <v>0</v>
      </c>
      <c r="AV72">
        <f>Look_up!$L$2*PV_Profile!AV72</f>
        <v>0</v>
      </c>
      <c r="AW72">
        <f>Look_up!$L$2*PV_Profile!AW72</f>
        <v>0</v>
      </c>
      <c r="AY72">
        <f t="shared" si="49"/>
        <v>62991.182004133203</v>
      </c>
      <c r="BA72">
        <f>IF(AY72=Look_up!$I$6,1,0)</f>
        <v>0</v>
      </c>
      <c r="BB72" s="1">
        <v>42164</v>
      </c>
      <c r="BC72">
        <f t="shared" si="97"/>
        <v>0</v>
      </c>
      <c r="BD72">
        <f t="shared" si="50"/>
        <v>0</v>
      </c>
      <c r="BE72">
        <f t="shared" si="51"/>
        <v>0</v>
      </c>
      <c r="BF72">
        <f t="shared" si="52"/>
        <v>0</v>
      </c>
      <c r="BG72">
        <f t="shared" si="53"/>
        <v>0</v>
      </c>
      <c r="BH72">
        <f t="shared" si="54"/>
        <v>0</v>
      </c>
      <c r="BI72">
        <f t="shared" si="55"/>
        <v>0</v>
      </c>
      <c r="BJ72">
        <f t="shared" si="56"/>
        <v>0</v>
      </c>
      <c r="BK72">
        <f t="shared" si="57"/>
        <v>0</v>
      </c>
      <c r="BL72">
        <f t="shared" si="58"/>
        <v>0</v>
      </c>
      <c r="BM72">
        <f t="shared" si="59"/>
        <v>0</v>
      </c>
      <c r="BN72">
        <f t="shared" si="60"/>
        <v>0</v>
      </c>
      <c r="BO72">
        <f t="shared" si="61"/>
        <v>0</v>
      </c>
      <c r="BP72">
        <f t="shared" si="62"/>
        <v>0</v>
      </c>
      <c r="BQ72">
        <f t="shared" si="63"/>
        <v>0</v>
      </c>
      <c r="BR72">
        <f t="shared" si="64"/>
        <v>0</v>
      </c>
      <c r="BS72">
        <f t="shared" si="65"/>
        <v>0</v>
      </c>
      <c r="BT72">
        <f t="shared" si="66"/>
        <v>0</v>
      </c>
      <c r="BU72">
        <f t="shared" si="67"/>
        <v>0</v>
      </c>
      <c r="BV72">
        <f t="shared" si="68"/>
        <v>0</v>
      </c>
      <c r="BW72">
        <f t="shared" si="69"/>
        <v>0</v>
      </c>
      <c r="BX72">
        <f t="shared" si="70"/>
        <v>0</v>
      </c>
      <c r="BY72">
        <f t="shared" si="71"/>
        <v>0</v>
      </c>
      <c r="BZ72">
        <f t="shared" si="72"/>
        <v>0</v>
      </c>
      <c r="CA72">
        <f t="shared" si="73"/>
        <v>0</v>
      </c>
      <c r="CB72">
        <f t="shared" si="74"/>
        <v>0</v>
      </c>
      <c r="CC72">
        <f t="shared" si="75"/>
        <v>0</v>
      </c>
      <c r="CD72">
        <f t="shared" si="76"/>
        <v>0</v>
      </c>
      <c r="CE72">
        <f t="shared" si="77"/>
        <v>0</v>
      </c>
      <c r="CF72">
        <f t="shared" si="78"/>
        <v>0</v>
      </c>
      <c r="CG72">
        <f t="shared" si="79"/>
        <v>0</v>
      </c>
      <c r="CH72">
        <f t="shared" si="80"/>
        <v>0</v>
      </c>
      <c r="CI72">
        <f t="shared" si="81"/>
        <v>0</v>
      </c>
      <c r="CJ72">
        <f t="shared" si="82"/>
        <v>0</v>
      </c>
      <c r="CK72">
        <f t="shared" si="83"/>
        <v>0</v>
      </c>
      <c r="CL72">
        <f t="shared" si="84"/>
        <v>0</v>
      </c>
      <c r="CM72">
        <f t="shared" si="85"/>
        <v>0</v>
      </c>
      <c r="CN72">
        <f t="shared" si="86"/>
        <v>0</v>
      </c>
      <c r="CO72">
        <f t="shared" si="87"/>
        <v>0</v>
      </c>
      <c r="CP72">
        <f t="shared" si="88"/>
        <v>0</v>
      </c>
      <c r="CQ72">
        <f t="shared" si="89"/>
        <v>0</v>
      </c>
      <c r="CR72">
        <f t="shared" si="90"/>
        <v>0</v>
      </c>
      <c r="CS72">
        <f t="shared" si="91"/>
        <v>0</v>
      </c>
      <c r="CT72">
        <f t="shared" si="92"/>
        <v>0</v>
      </c>
      <c r="CU72">
        <f t="shared" si="93"/>
        <v>0</v>
      </c>
      <c r="CV72">
        <f t="shared" si="94"/>
        <v>0</v>
      </c>
      <c r="CW72">
        <f t="shared" si="95"/>
        <v>0</v>
      </c>
      <c r="CX72">
        <f t="shared" si="96"/>
        <v>0</v>
      </c>
    </row>
    <row r="73" spans="1:102" x14ac:dyDescent="0.45">
      <c r="A73" s="1">
        <v>42165</v>
      </c>
      <c r="B73">
        <f>Look_up!$L$2*PV_Profile!B73</f>
        <v>0</v>
      </c>
      <c r="C73">
        <f>Look_up!$L$2*PV_Profile!C73</f>
        <v>0</v>
      </c>
      <c r="D73">
        <f>Look_up!$L$2*PV_Profile!D73</f>
        <v>0</v>
      </c>
      <c r="E73">
        <f>Look_up!$L$2*PV_Profile!E73</f>
        <v>0</v>
      </c>
      <c r="F73">
        <f>Look_up!$L$2*PV_Profile!F73</f>
        <v>0</v>
      </c>
      <c r="G73">
        <f>Look_up!$L$2*PV_Profile!G73</f>
        <v>0</v>
      </c>
      <c r="H73">
        <f>Look_up!$L$2*PV_Profile!H73</f>
        <v>0</v>
      </c>
      <c r="I73">
        <f>Look_up!$L$2*PV_Profile!I73</f>
        <v>0</v>
      </c>
      <c r="J73">
        <f>Look_up!$L$2*PV_Profile!J73</f>
        <v>0</v>
      </c>
      <c r="K73">
        <f>Look_up!$L$2*PV_Profile!K73</f>
        <v>0</v>
      </c>
      <c r="L73">
        <f>Look_up!$L$2*PV_Profile!L73</f>
        <v>0</v>
      </c>
      <c r="M73">
        <f>Look_up!$L$2*PV_Profile!M73</f>
        <v>117.75798398214772</v>
      </c>
      <c r="N73">
        <f>Look_up!$L$2*PV_Profile!N73</f>
        <v>2272.3230288417194</v>
      </c>
      <c r="O73">
        <f>Look_up!$L$2*PV_Profile!O73</f>
        <v>4569.4158405210637</v>
      </c>
      <c r="P73">
        <f>Look_up!$L$2*PV_Profile!P73</f>
        <v>10286.444144250214</v>
      </c>
      <c r="Q73">
        <f>Look_up!$L$2*PV_Profile!Q73</f>
        <v>17983.755676545363</v>
      </c>
      <c r="R73">
        <f>Look_up!$L$2*PV_Profile!R73</f>
        <v>24418.864045357375</v>
      </c>
      <c r="S73">
        <f>Look_up!$L$2*PV_Profile!S73</f>
        <v>33347.842877703035</v>
      </c>
      <c r="T73">
        <f>Look_up!$L$2*PV_Profile!T73</f>
        <v>41490.766863867182</v>
      </c>
      <c r="U73">
        <f>Look_up!$L$2*PV_Profile!U73</f>
        <v>46878.072812446313</v>
      </c>
      <c r="V73">
        <f>Look_up!$L$2*PV_Profile!V73</f>
        <v>53465.129586796669</v>
      </c>
      <c r="W73">
        <f>Look_up!$L$2*PV_Profile!W73</f>
        <v>55786.017632480696</v>
      </c>
      <c r="X73">
        <f>Look_up!$L$2*PV_Profile!X73</f>
        <v>58506.957974093013</v>
      </c>
      <c r="Y73">
        <f>Look_up!$L$2*PV_Profile!Y73</f>
        <v>61945.49110637173</v>
      </c>
      <c r="Z73">
        <f>Look_up!$L$2*PV_Profile!Z73</f>
        <v>60183.50681638781</v>
      </c>
      <c r="AA73">
        <f>Look_up!$L$2*PV_Profile!AA73</f>
        <v>61537.642419779761</v>
      </c>
      <c r="AB73">
        <f>Look_up!$L$2*PV_Profile!AB73</f>
        <v>63822.30973383892</v>
      </c>
      <c r="AC73">
        <f>Look_up!$L$2*PV_Profile!AC73</f>
        <v>60037.892978263684</v>
      </c>
      <c r="AD73">
        <f>Look_up!$L$2*PV_Profile!AD73</f>
        <v>55920.099309414843</v>
      </c>
      <c r="AE73">
        <f>Look_up!$L$2*PV_Profile!AE73</f>
        <v>52820.952808212969</v>
      </c>
      <c r="AF73">
        <f>Look_up!$L$2*PV_Profile!AF73</f>
        <v>45868.277796698712</v>
      </c>
      <c r="AG73">
        <f>Look_up!$L$2*PV_Profile!AG73</f>
        <v>40930.726134528639</v>
      </c>
      <c r="AH73">
        <f>Look_up!$L$2*PV_Profile!AH73</f>
        <v>32535.881275045445</v>
      </c>
      <c r="AI73">
        <f>Look_up!$L$2*PV_Profile!AI73</f>
        <v>22808.584523703557</v>
      </c>
      <c r="AJ73">
        <f>Look_up!$L$2*PV_Profile!AJ73</f>
        <v>13251.915030531678</v>
      </c>
      <c r="AK73">
        <f>Look_up!$L$2*PV_Profile!AK73</f>
        <v>7599.2881621803517</v>
      </c>
      <c r="AL73">
        <f>Look_up!$L$2*PV_Profile!AL73</f>
        <v>3936.1215239053477</v>
      </c>
      <c r="AM73">
        <f>Look_up!$L$2*PV_Profile!AM73</f>
        <v>1549.2890071913328</v>
      </c>
      <c r="AN73">
        <f>Look_up!$L$2*PV_Profile!AN73</f>
        <v>786.46090819525409</v>
      </c>
      <c r="AO73">
        <f>Look_up!$L$2*PV_Profile!AO73</f>
        <v>107.20037162512757</v>
      </c>
      <c r="AP73">
        <f>Look_up!$L$2*PV_Profile!AP73</f>
        <v>0</v>
      </c>
      <c r="AQ73">
        <f>Look_up!$L$2*PV_Profile!AQ73</f>
        <v>0</v>
      </c>
      <c r="AR73">
        <f>Look_up!$L$2*PV_Profile!AR73</f>
        <v>0</v>
      </c>
      <c r="AS73">
        <f>Look_up!$L$2*PV_Profile!AS73</f>
        <v>0</v>
      </c>
      <c r="AT73">
        <f>Look_up!$L$2*PV_Profile!AT73</f>
        <v>0</v>
      </c>
      <c r="AU73">
        <f>Look_up!$L$2*PV_Profile!AU73</f>
        <v>0</v>
      </c>
      <c r="AV73">
        <f>Look_up!$L$2*PV_Profile!AV73</f>
        <v>0</v>
      </c>
      <c r="AW73">
        <f>Look_up!$L$2*PV_Profile!AW73</f>
        <v>0</v>
      </c>
      <c r="AY73">
        <f t="shared" si="49"/>
        <v>63822.30973383892</v>
      </c>
      <c r="BA73">
        <f>IF(AY73=Look_up!$I$6,1,0)</f>
        <v>1</v>
      </c>
      <c r="BB73" s="1">
        <v>42165</v>
      </c>
      <c r="BC73">
        <f t="shared" si="97"/>
        <v>0</v>
      </c>
      <c r="BD73">
        <f t="shared" si="50"/>
        <v>0</v>
      </c>
      <c r="BE73">
        <f t="shared" si="51"/>
        <v>0</v>
      </c>
      <c r="BF73">
        <f t="shared" si="52"/>
        <v>0</v>
      </c>
      <c r="BG73">
        <f t="shared" si="53"/>
        <v>0</v>
      </c>
      <c r="BH73">
        <f t="shared" si="54"/>
        <v>0</v>
      </c>
      <c r="BI73">
        <f t="shared" si="55"/>
        <v>0</v>
      </c>
      <c r="BJ73">
        <f t="shared" si="56"/>
        <v>0</v>
      </c>
      <c r="BK73">
        <f t="shared" si="57"/>
        <v>0</v>
      </c>
      <c r="BL73">
        <f t="shared" si="58"/>
        <v>0</v>
      </c>
      <c r="BM73">
        <f t="shared" si="59"/>
        <v>0</v>
      </c>
      <c r="BN73">
        <f t="shared" si="60"/>
        <v>117.75798398214772</v>
      </c>
      <c r="BO73">
        <f t="shared" si="61"/>
        <v>2272.3230288417194</v>
      </c>
      <c r="BP73">
        <f t="shared" si="62"/>
        <v>4569.4158405210637</v>
      </c>
      <c r="BQ73">
        <f t="shared" si="63"/>
        <v>10286.444144250214</v>
      </c>
      <c r="BR73">
        <f t="shared" si="64"/>
        <v>17983.755676545363</v>
      </c>
      <c r="BS73">
        <f t="shared" si="65"/>
        <v>24418.864045357375</v>
      </c>
      <c r="BT73">
        <f t="shared" si="66"/>
        <v>33347.842877703035</v>
      </c>
      <c r="BU73">
        <f t="shared" si="67"/>
        <v>41490.766863867182</v>
      </c>
      <c r="BV73">
        <f t="shared" si="68"/>
        <v>46878.072812446313</v>
      </c>
      <c r="BW73">
        <f t="shared" si="69"/>
        <v>53465.129586796669</v>
      </c>
      <c r="BX73">
        <f t="shared" si="70"/>
        <v>55786.017632480696</v>
      </c>
      <c r="BY73">
        <f t="shared" si="71"/>
        <v>58506.957974093013</v>
      </c>
      <c r="BZ73">
        <f t="shared" si="72"/>
        <v>61945.49110637173</v>
      </c>
      <c r="CA73">
        <f t="shared" si="73"/>
        <v>60183.50681638781</v>
      </c>
      <c r="CB73">
        <f t="shared" si="74"/>
        <v>61537.642419779761</v>
      </c>
      <c r="CC73">
        <f t="shared" si="75"/>
        <v>63822.30973383892</v>
      </c>
      <c r="CD73">
        <f t="shared" si="76"/>
        <v>60037.892978263684</v>
      </c>
      <c r="CE73">
        <f t="shared" si="77"/>
        <v>55920.099309414843</v>
      </c>
      <c r="CF73">
        <f t="shared" si="78"/>
        <v>52820.952808212969</v>
      </c>
      <c r="CG73">
        <f t="shared" si="79"/>
        <v>45868.277796698712</v>
      </c>
      <c r="CH73">
        <f t="shared" si="80"/>
        <v>40930.726134528639</v>
      </c>
      <c r="CI73">
        <f t="shared" si="81"/>
        <v>32535.881275045445</v>
      </c>
      <c r="CJ73">
        <f t="shared" si="82"/>
        <v>22808.584523703557</v>
      </c>
      <c r="CK73">
        <f t="shared" si="83"/>
        <v>13251.915030531678</v>
      </c>
      <c r="CL73">
        <f t="shared" si="84"/>
        <v>7599.2881621803517</v>
      </c>
      <c r="CM73">
        <f t="shared" si="85"/>
        <v>3936.1215239053477</v>
      </c>
      <c r="CN73">
        <f t="shared" si="86"/>
        <v>1549.2890071913328</v>
      </c>
      <c r="CO73">
        <f t="shared" si="87"/>
        <v>786.46090819525409</v>
      </c>
      <c r="CP73">
        <f t="shared" si="88"/>
        <v>107.20037162512757</v>
      </c>
      <c r="CQ73">
        <f t="shared" si="89"/>
        <v>0</v>
      </c>
      <c r="CR73">
        <f t="shared" si="90"/>
        <v>0</v>
      </c>
      <c r="CS73">
        <f t="shared" si="91"/>
        <v>0</v>
      </c>
      <c r="CT73">
        <f t="shared" si="92"/>
        <v>0</v>
      </c>
      <c r="CU73">
        <f t="shared" si="93"/>
        <v>0</v>
      </c>
      <c r="CV73">
        <f t="shared" si="94"/>
        <v>0</v>
      </c>
      <c r="CW73">
        <f t="shared" si="95"/>
        <v>0</v>
      </c>
      <c r="CX73">
        <f t="shared" si="96"/>
        <v>0</v>
      </c>
    </row>
    <row r="74" spans="1:102" x14ac:dyDescent="0.45">
      <c r="A74" s="1">
        <v>42166</v>
      </c>
      <c r="B74">
        <f>Look_up!$L$2*PV_Profile!B74</f>
        <v>0</v>
      </c>
      <c r="C74">
        <f>Look_up!$L$2*PV_Profile!C74</f>
        <v>0</v>
      </c>
      <c r="D74">
        <f>Look_up!$L$2*PV_Profile!D74</f>
        <v>0</v>
      </c>
      <c r="E74">
        <f>Look_up!$L$2*PV_Profile!E74</f>
        <v>0</v>
      </c>
      <c r="F74">
        <f>Look_up!$L$2*PV_Profile!F74</f>
        <v>0</v>
      </c>
      <c r="G74">
        <f>Look_up!$L$2*PV_Profile!G74</f>
        <v>0</v>
      </c>
      <c r="H74">
        <f>Look_up!$L$2*PV_Profile!H74</f>
        <v>0</v>
      </c>
      <c r="I74">
        <f>Look_up!$L$2*PV_Profile!I74</f>
        <v>0</v>
      </c>
      <c r="J74">
        <f>Look_up!$L$2*PV_Profile!J74</f>
        <v>0</v>
      </c>
      <c r="K74">
        <f>Look_up!$L$2*PV_Profile!K74</f>
        <v>0</v>
      </c>
      <c r="L74">
        <f>Look_up!$L$2*PV_Profile!L74</f>
        <v>0</v>
      </c>
      <c r="M74">
        <f>Look_up!$L$2*PV_Profile!M74</f>
        <v>131.925036461226</v>
      </c>
      <c r="N74">
        <f>Look_up!$L$2*PV_Profile!N74</f>
        <v>1046.1962193785596</v>
      </c>
      <c r="O74">
        <f>Look_up!$L$2*PV_Profile!O74</f>
        <v>3677.2975963528611</v>
      </c>
      <c r="P74">
        <f>Look_up!$L$2*PV_Profile!P74</f>
        <v>9365.757181515919</v>
      </c>
      <c r="Q74">
        <f>Look_up!$L$2*PV_Profile!Q74</f>
        <v>14587.150703084504</v>
      </c>
      <c r="R74">
        <f>Look_up!$L$2*PV_Profile!R74</f>
        <v>19703.310997894481</v>
      </c>
      <c r="S74">
        <f>Look_up!$L$2*PV_Profile!S74</f>
        <v>25430.008089350595</v>
      </c>
      <c r="T74">
        <f>Look_up!$L$2*PV_Profile!T74</f>
        <v>36953.754772041895</v>
      </c>
      <c r="U74">
        <f>Look_up!$L$2*PV_Profile!U74</f>
        <v>36964.62821040961</v>
      </c>
      <c r="V74">
        <f>Look_up!$L$2*PV_Profile!V74</f>
        <v>40095.24000587553</v>
      </c>
      <c r="W74">
        <f>Look_up!$L$2*PV_Profile!W74</f>
        <v>44230.936497729774</v>
      </c>
      <c r="X74">
        <f>Look_up!$L$2*PV_Profile!X74</f>
        <v>47679.548991549345</v>
      </c>
      <c r="Y74">
        <f>Look_up!$L$2*PV_Profile!Y74</f>
        <v>50934.875966832682</v>
      </c>
      <c r="Z74">
        <f>Look_up!$L$2*PV_Profile!Z74</f>
        <v>48584.232599142437</v>
      </c>
      <c r="AA74">
        <f>Look_up!$L$2*PV_Profile!AA74</f>
        <v>43099.756010677345</v>
      </c>
      <c r="AB74">
        <f>Look_up!$L$2*PV_Profile!AB74</f>
        <v>42113.846464937473</v>
      </c>
      <c r="AC74">
        <f>Look_up!$L$2*PV_Profile!AC74</f>
        <v>42034.307940047773</v>
      </c>
      <c r="AD74">
        <f>Look_up!$L$2*PV_Profile!AD74</f>
        <v>38702.510463978469</v>
      </c>
      <c r="AE74">
        <f>Look_up!$L$2*PV_Profile!AE74</f>
        <v>33343.669462561913</v>
      </c>
      <c r="AF74">
        <f>Look_up!$L$2*PV_Profile!AF74</f>
        <v>30027.749011229516</v>
      </c>
      <c r="AG74">
        <f>Look_up!$L$2*PV_Profile!AG74</f>
        <v>21057.690238494673</v>
      </c>
      <c r="AH74">
        <f>Look_up!$L$2*PV_Profile!AH74</f>
        <v>16855.724425999437</v>
      </c>
      <c r="AI74">
        <f>Look_up!$L$2*PV_Profile!AI74</f>
        <v>13136.435505626581</v>
      </c>
      <c r="AJ74">
        <f>Look_up!$L$2*PV_Profile!AJ74</f>
        <v>9351.7209712412696</v>
      </c>
      <c r="AK74">
        <f>Look_up!$L$2*PV_Profile!AK74</f>
        <v>5016.5262120407124</v>
      </c>
      <c r="AL74">
        <f>Look_up!$L$2*PV_Profile!AL74</f>
        <v>3372.5254960465741</v>
      </c>
      <c r="AM74">
        <f>Look_up!$L$2*PV_Profile!AM74</f>
        <v>1795.1776037063923</v>
      </c>
      <c r="AN74">
        <f>Look_up!$L$2*PV_Profile!AN74</f>
        <v>993.6563066018507</v>
      </c>
      <c r="AO74">
        <f>Look_up!$L$2*PV_Profile!AO74</f>
        <v>487.81583249616131</v>
      </c>
      <c r="AP74">
        <f>Look_up!$L$2*PV_Profile!AP74</f>
        <v>18.408144622496661</v>
      </c>
      <c r="AQ74">
        <f>Look_up!$L$2*PV_Profile!AQ74</f>
        <v>0</v>
      </c>
      <c r="AR74">
        <f>Look_up!$L$2*PV_Profile!AR74</f>
        <v>0</v>
      </c>
      <c r="AS74">
        <f>Look_up!$L$2*PV_Profile!AS74</f>
        <v>0</v>
      </c>
      <c r="AT74">
        <f>Look_up!$L$2*PV_Profile!AT74</f>
        <v>0</v>
      </c>
      <c r="AU74">
        <f>Look_up!$L$2*PV_Profile!AU74</f>
        <v>0</v>
      </c>
      <c r="AV74">
        <f>Look_up!$L$2*PV_Profile!AV74</f>
        <v>0</v>
      </c>
      <c r="AW74">
        <f>Look_up!$L$2*PV_Profile!AW74</f>
        <v>0</v>
      </c>
      <c r="AY74">
        <f t="shared" si="49"/>
        <v>50934.875966832682</v>
      </c>
      <c r="BA74">
        <f>IF(AY74=Look_up!$I$6,1,0)</f>
        <v>0</v>
      </c>
      <c r="BB74" s="1">
        <v>42166</v>
      </c>
      <c r="BC74">
        <f t="shared" si="97"/>
        <v>0</v>
      </c>
      <c r="BD74">
        <f t="shared" si="50"/>
        <v>0</v>
      </c>
      <c r="BE74">
        <f t="shared" si="51"/>
        <v>0</v>
      </c>
      <c r="BF74">
        <f t="shared" si="52"/>
        <v>0</v>
      </c>
      <c r="BG74">
        <f t="shared" si="53"/>
        <v>0</v>
      </c>
      <c r="BH74">
        <f t="shared" si="54"/>
        <v>0</v>
      </c>
      <c r="BI74">
        <f t="shared" si="55"/>
        <v>0</v>
      </c>
      <c r="BJ74">
        <f t="shared" si="56"/>
        <v>0</v>
      </c>
      <c r="BK74">
        <f t="shared" si="57"/>
        <v>0</v>
      </c>
      <c r="BL74">
        <f t="shared" si="58"/>
        <v>0</v>
      </c>
      <c r="BM74">
        <f t="shared" si="59"/>
        <v>0</v>
      </c>
      <c r="BN74">
        <f t="shared" si="60"/>
        <v>0</v>
      </c>
      <c r="BO74">
        <f t="shared" si="61"/>
        <v>0</v>
      </c>
      <c r="BP74">
        <f t="shared" si="62"/>
        <v>0</v>
      </c>
      <c r="BQ74">
        <f t="shared" si="63"/>
        <v>0</v>
      </c>
      <c r="BR74">
        <f t="shared" si="64"/>
        <v>0</v>
      </c>
      <c r="BS74">
        <f t="shared" si="65"/>
        <v>0</v>
      </c>
      <c r="BT74">
        <f t="shared" si="66"/>
        <v>0</v>
      </c>
      <c r="BU74">
        <f t="shared" si="67"/>
        <v>0</v>
      </c>
      <c r="BV74">
        <f t="shared" si="68"/>
        <v>0</v>
      </c>
      <c r="BW74">
        <f t="shared" si="69"/>
        <v>0</v>
      </c>
      <c r="BX74">
        <f t="shared" si="70"/>
        <v>0</v>
      </c>
      <c r="BY74">
        <f t="shared" si="71"/>
        <v>0</v>
      </c>
      <c r="BZ74">
        <f t="shared" si="72"/>
        <v>0</v>
      </c>
      <c r="CA74">
        <f t="shared" si="73"/>
        <v>0</v>
      </c>
      <c r="CB74">
        <f t="shared" si="74"/>
        <v>0</v>
      </c>
      <c r="CC74">
        <f t="shared" si="75"/>
        <v>0</v>
      </c>
      <c r="CD74">
        <f t="shared" si="76"/>
        <v>0</v>
      </c>
      <c r="CE74">
        <f t="shared" si="77"/>
        <v>0</v>
      </c>
      <c r="CF74">
        <f t="shared" si="78"/>
        <v>0</v>
      </c>
      <c r="CG74">
        <f t="shared" si="79"/>
        <v>0</v>
      </c>
      <c r="CH74">
        <f t="shared" si="80"/>
        <v>0</v>
      </c>
      <c r="CI74">
        <f t="shared" si="81"/>
        <v>0</v>
      </c>
      <c r="CJ74">
        <f t="shared" si="82"/>
        <v>0</v>
      </c>
      <c r="CK74">
        <f t="shared" si="83"/>
        <v>0</v>
      </c>
      <c r="CL74">
        <f t="shared" si="84"/>
        <v>0</v>
      </c>
      <c r="CM74">
        <f t="shared" si="85"/>
        <v>0</v>
      </c>
      <c r="CN74">
        <f t="shared" si="86"/>
        <v>0</v>
      </c>
      <c r="CO74">
        <f t="shared" si="87"/>
        <v>0</v>
      </c>
      <c r="CP74">
        <f t="shared" si="88"/>
        <v>0</v>
      </c>
      <c r="CQ74">
        <f t="shared" si="89"/>
        <v>0</v>
      </c>
      <c r="CR74">
        <f t="shared" si="90"/>
        <v>0</v>
      </c>
      <c r="CS74">
        <f t="shared" si="91"/>
        <v>0</v>
      </c>
      <c r="CT74">
        <f t="shared" si="92"/>
        <v>0</v>
      </c>
      <c r="CU74">
        <f t="shared" si="93"/>
        <v>0</v>
      </c>
      <c r="CV74">
        <f t="shared" si="94"/>
        <v>0</v>
      </c>
      <c r="CW74">
        <f t="shared" si="95"/>
        <v>0</v>
      </c>
      <c r="CX74">
        <f t="shared" si="96"/>
        <v>0</v>
      </c>
    </row>
    <row r="75" spans="1:102" x14ac:dyDescent="0.45">
      <c r="A75" s="1">
        <v>42167</v>
      </c>
      <c r="B75">
        <f>Look_up!$L$2*PV_Profile!B75</f>
        <v>0</v>
      </c>
      <c r="C75">
        <f>Look_up!$L$2*PV_Profile!C75</f>
        <v>0</v>
      </c>
      <c r="D75">
        <f>Look_up!$L$2*PV_Profile!D75</f>
        <v>0</v>
      </c>
      <c r="E75">
        <f>Look_up!$L$2*PV_Profile!E75</f>
        <v>0</v>
      </c>
      <c r="F75">
        <f>Look_up!$L$2*PV_Profile!F75</f>
        <v>0</v>
      </c>
      <c r="G75">
        <f>Look_up!$L$2*PV_Profile!G75</f>
        <v>0</v>
      </c>
      <c r="H75">
        <f>Look_up!$L$2*PV_Profile!H75</f>
        <v>0</v>
      </c>
      <c r="I75">
        <f>Look_up!$L$2*PV_Profile!I75</f>
        <v>0</v>
      </c>
      <c r="J75">
        <f>Look_up!$L$2*PV_Profile!J75</f>
        <v>0</v>
      </c>
      <c r="K75">
        <f>Look_up!$L$2*PV_Profile!K75</f>
        <v>15.340120518747211</v>
      </c>
      <c r="L75">
        <f>Look_up!$L$2*PV_Profile!L75</f>
        <v>30.680241037494422</v>
      </c>
      <c r="M75">
        <f>Look_up!$L$2*PV_Profile!M75</f>
        <v>251.42457530226679</v>
      </c>
      <c r="N75">
        <f>Look_up!$L$2*PV_Profile!N75</f>
        <v>1844.4193905715706</v>
      </c>
      <c r="O75">
        <f>Look_up!$L$2*PV_Profile!O75</f>
        <v>2571.3877019550014</v>
      </c>
      <c r="P75">
        <f>Look_up!$L$2*PV_Profile!P75</f>
        <v>3321.2894935139589</v>
      </c>
      <c r="Q75">
        <f>Look_up!$L$2*PV_Profile!Q75</f>
        <v>7586.3032013412467</v>
      </c>
      <c r="R75">
        <f>Look_up!$L$2*PV_Profile!R75</f>
        <v>14570.276570513885</v>
      </c>
      <c r="S75">
        <f>Look_up!$L$2*PV_Profile!S75</f>
        <v>21523.8765010594</v>
      </c>
      <c r="T75">
        <f>Look_up!$L$2*PV_Profile!T75</f>
        <v>32123.132773487796</v>
      </c>
      <c r="U75">
        <f>Look_up!$L$2*PV_Profile!U75</f>
        <v>37901.142568079122</v>
      </c>
      <c r="V75">
        <f>Look_up!$L$2*PV_Profile!V75</f>
        <v>46533.565288196332</v>
      </c>
      <c r="W75">
        <f>Look_up!$L$2*PV_Profile!W75</f>
        <v>46940.461984956084</v>
      </c>
      <c r="X75">
        <f>Look_up!$L$2*PV_Profile!X75</f>
        <v>51546.793374325505</v>
      </c>
      <c r="Y75">
        <f>Look_up!$L$2*PV_Profile!Y75</f>
        <v>54167.039360132716</v>
      </c>
      <c r="Z75">
        <f>Look_up!$L$2*PV_Profile!Z75</f>
        <v>46724.703189859916</v>
      </c>
      <c r="AA75">
        <f>Look_up!$L$2*PV_Profile!AA75</f>
        <v>46504.955963428867</v>
      </c>
      <c r="AB75">
        <f>Look_up!$L$2*PV_Profile!AB75</f>
        <v>48860.584870287683</v>
      </c>
      <c r="AC75">
        <f>Look_up!$L$2*PV_Profile!AC75</f>
        <v>50031.879772496613</v>
      </c>
      <c r="AD75">
        <f>Look_up!$L$2*PV_Profile!AD75</f>
        <v>46035.548275555193</v>
      </c>
      <c r="AE75">
        <f>Look_up!$L$2*PV_Profile!AE75</f>
        <v>42123.357339659087</v>
      </c>
      <c r="AF75">
        <f>Look_up!$L$2*PV_Profile!AF75</f>
        <v>35411.824510899416</v>
      </c>
      <c r="AG75">
        <f>Look_up!$L$2*PV_Profile!AG75</f>
        <v>30258.924627447028</v>
      </c>
      <c r="AH75">
        <f>Look_up!$L$2*PV_Profile!AH75</f>
        <v>26623.54616631172</v>
      </c>
      <c r="AI75">
        <f>Look_up!$L$2*PV_Profile!AI75</f>
        <v>17880.751279062122</v>
      </c>
      <c r="AJ75">
        <f>Look_up!$L$2*PV_Profile!AJ75</f>
        <v>11375.926574292556</v>
      </c>
      <c r="AK75">
        <f>Look_up!$L$2*PV_Profile!AK75</f>
        <v>7020.0226523916936</v>
      </c>
      <c r="AL75">
        <f>Look_up!$L$2*PV_Profile!AL75</f>
        <v>3343.302566458362</v>
      </c>
      <c r="AM75">
        <f>Look_up!$L$2*PV_Profile!AM75</f>
        <v>1097.6623237189569</v>
      </c>
      <c r="AN75">
        <f>Look_up!$L$2*PV_Profile!AN75</f>
        <v>450.99954325116812</v>
      </c>
      <c r="AO75">
        <f>Look_up!$L$2*PV_Profile!AO75</f>
        <v>46.020361556241632</v>
      </c>
      <c r="AP75">
        <f>Look_up!$L$2*PV_Profile!AP75</f>
        <v>0</v>
      </c>
      <c r="AQ75">
        <f>Look_up!$L$2*PV_Profile!AQ75</f>
        <v>0</v>
      </c>
      <c r="AR75">
        <f>Look_up!$L$2*PV_Profile!AR75</f>
        <v>0</v>
      </c>
      <c r="AS75">
        <f>Look_up!$L$2*PV_Profile!AS75</f>
        <v>0</v>
      </c>
      <c r="AT75">
        <f>Look_up!$L$2*PV_Profile!AT75</f>
        <v>0</v>
      </c>
      <c r="AU75">
        <f>Look_up!$L$2*PV_Profile!AU75</f>
        <v>0</v>
      </c>
      <c r="AV75">
        <f>Look_up!$L$2*PV_Profile!AV75</f>
        <v>0</v>
      </c>
      <c r="AW75">
        <f>Look_up!$L$2*PV_Profile!AW75</f>
        <v>0</v>
      </c>
      <c r="AY75">
        <f t="shared" si="49"/>
        <v>54167.039360132716</v>
      </c>
      <c r="BA75">
        <f>IF(AY75=Look_up!$I$6,1,0)</f>
        <v>0</v>
      </c>
      <c r="BB75" s="1">
        <v>42167</v>
      </c>
      <c r="BC75">
        <f t="shared" si="97"/>
        <v>0</v>
      </c>
      <c r="BD75">
        <f t="shared" si="50"/>
        <v>0</v>
      </c>
      <c r="BE75">
        <f t="shared" si="51"/>
        <v>0</v>
      </c>
      <c r="BF75">
        <f t="shared" si="52"/>
        <v>0</v>
      </c>
      <c r="BG75">
        <f t="shared" si="53"/>
        <v>0</v>
      </c>
      <c r="BH75">
        <f t="shared" si="54"/>
        <v>0</v>
      </c>
      <c r="BI75">
        <f t="shared" si="55"/>
        <v>0</v>
      </c>
      <c r="BJ75">
        <f t="shared" si="56"/>
        <v>0</v>
      </c>
      <c r="BK75">
        <f t="shared" si="57"/>
        <v>0</v>
      </c>
      <c r="BL75">
        <f t="shared" si="58"/>
        <v>0</v>
      </c>
      <c r="BM75">
        <f t="shared" si="59"/>
        <v>0</v>
      </c>
      <c r="BN75">
        <f t="shared" si="60"/>
        <v>0</v>
      </c>
      <c r="BO75">
        <f t="shared" si="61"/>
        <v>0</v>
      </c>
      <c r="BP75">
        <f t="shared" si="62"/>
        <v>0</v>
      </c>
      <c r="BQ75">
        <f t="shared" si="63"/>
        <v>0</v>
      </c>
      <c r="BR75">
        <f t="shared" si="64"/>
        <v>0</v>
      </c>
      <c r="BS75">
        <f t="shared" si="65"/>
        <v>0</v>
      </c>
      <c r="BT75">
        <f t="shared" si="66"/>
        <v>0</v>
      </c>
      <c r="BU75">
        <f t="shared" si="67"/>
        <v>0</v>
      </c>
      <c r="BV75">
        <f t="shared" si="68"/>
        <v>0</v>
      </c>
      <c r="BW75">
        <f t="shared" si="69"/>
        <v>0</v>
      </c>
      <c r="BX75">
        <f t="shared" si="70"/>
        <v>0</v>
      </c>
      <c r="BY75">
        <f t="shared" si="71"/>
        <v>0</v>
      </c>
      <c r="BZ75">
        <f t="shared" si="72"/>
        <v>0</v>
      </c>
      <c r="CA75">
        <f t="shared" si="73"/>
        <v>0</v>
      </c>
      <c r="CB75">
        <f t="shared" si="74"/>
        <v>0</v>
      </c>
      <c r="CC75">
        <f t="shared" si="75"/>
        <v>0</v>
      </c>
      <c r="CD75">
        <f t="shared" si="76"/>
        <v>0</v>
      </c>
      <c r="CE75">
        <f t="shared" si="77"/>
        <v>0</v>
      </c>
      <c r="CF75">
        <f t="shared" si="78"/>
        <v>0</v>
      </c>
      <c r="CG75">
        <f t="shared" si="79"/>
        <v>0</v>
      </c>
      <c r="CH75">
        <f t="shared" si="80"/>
        <v>0</v>
      </c>
      <c r="CI75">
        <f t="shared" si="81"/>
        <v>0</v>
      </c>
      <c r="CJ75">
        <f t="shared" si="82"/>
        <v>0</v>
      </c>
      <c r="CK75">
        <f t="shared" si="83"/>
        <v>0</v>
      </c>
      <c r="CL75">
        <f t="shared" si="84"/>
        <v>0</v>
      </c>
      <c r="CM75">
        <f t="shared" si="85"/>
        <v>0</v>
      </c>
      <c r="CN75">
        <f t="shared" si="86"/>
        <v>0</v>
      </c>
      <c r="CO75">
        <f t="shared" si="87"/>
        <v>0</v>
      </c>
      <c r="CP75">
        <f t="shared" si="88"/>
        <v>0</v>
      </c>
      <c r="CQ75">
        <f t="shared" si="89"/>
        <v>0</v>
      </c>
      <c r="CR75">
        <f t="shared" si="90"/>
        <v>0</v>
      </c>
      <c r="CS75">
        <f t="shared" si="91"/>
        <v>0</v>
      </c>
      <c r="CT75">
        <f t="shared" si="92"/>
        <v>0</v>
      </c>
      <c r="CU75">
        <f t="shared" si="93"/>
        <v>0</v>
      </c>
      <c r="CV75">
        <f t="shared" si="94"/>
        <v>0</v>
      </c>
      <c r="CW75">
        <f t="shared" si="95"/>
        <v>0</v>
      </c>
      <c r="CX75">
        <f t="shared" si="96"/>
        <v>0</v>
      </c>
    </row>
    <row r="76" spans="1:102" x14ac:dyDescent="0.45">
      <c r="A76" s="1">
        <v>42168</v>
      </c>
      <c r="B76">
        <f>Look_up!$L$2*PV_Profile!B76</f>
        <v>0</v>
      </c>
      <c r="C76">
        <f>Look_up!$L$2*PV_Profile!C76</f>
        <v>0</v>
      </c>
      <c r="D76">
        <f>Look_up!$L$2*PV_Profile!D76</f>
        <v>0</v>
      </c>
      <c r="E76">
        <f>Look_up!$L$2*PV_Profile!E76</f>
        <v>0</v>
      </c>
      <c r="F76">
        <f>Look_up!$L$2*PV_Profile!F76</f>
        <v>0</v>
      </c>
      <c r="G76">
        <f>Look_up!$L$2*PV_Profile!G76</f>
        <v>0</v>
      </c>
      <c r="H76">
        <f>Look_up!$L$2*PV_Profile!H76</f>
        <v>0</v>
      </c>
      <c r="I76">
        <f>Look_up!$L$2*PV_Profile!I76</f>
        <v>0</v>
      </c>
      <c r="J76">
        <f>Look_up!$L$2*PV_Profile!J76</f>
        <v>0</v>
      </c>
      <c r="K76">
        <f>Look_up!$L$2*PV_Profile!K76</f>
        <v>0</v>
      </c>
      <c r="L76">
        <f>Look_up!$L$2*PV_Profile!L76</f>
        <v>0</v>
      </c>
      <c r="M76">
        <f>Look_up!$L$2*PV_Profile!M76</f>
        <v>0</v>
      </c>
      <c r="N76">
        <f>Look_up!$L$2*PV_Profile!N76</f>
        <v>24.314091022214331</v>
      </c>
      <c r="O76">
        <f>Look_up!$L$2*PV_Profile!O76</f>
        <v>89.126100213921305</v>
      </c>
      <c r="P76">
        <f>Look_up!$L$2*PV_Profile!P76</f>
        <v>280.41740308269902</v>
      </c>
      <c r="Q76">
        <f>Look_up!$L$2*PV_Profile!Q76</f>
        <v>4287.02678077169</v>
      </c>
      <c r="R76">
        <f>Look_up!$L$2*PV_Profile!R76</f>
        <v>7833.125740487887</v>
      </c>
      <c r="S76">
        <f>Look_up!$L$2*PV_Profile!S76</f>
        <v>13011.260122193604</v>
      </c>
      <c r="T76">
        <f>Look_up!$L$2*PV_Profile!T76</f>
        <v>24183.469895997197</v>
      </c>
      <c r="U76">
        <f>Look_up!$L$2*PV_Profile!U76</f>
        <v>29483.328134019179</v>
      </c>
      <c r="V76">
        <f>Look_up!$L$2*PV_Profile!V76</f>
        <v>41798.760389482406</v>
      </c>
      <c r="W76">
        <f>Look_up!$L$2*PV_Profile!W76</f>
        <v>46299.168246669877</v>
      </c>
      <c r="X76">
        <f>Look_up!$L$2*PV_Profile!X76</f>
        <v>48453.688173527917</v>
      </c>
      <c r="Y76">
        <f>Look_up!$L$2*PV_Profile!Y76</f>
        <v>46611.723202239344</v>
      </c>
      <c r="Z76">
        <f>Look_up!$L$2*PV_Profile!Z76</f>
        <v>40851.277845641976</v>
      </c>
      <c r="AA76">
        <f>Look_up!$L$2*PV_Profile!AA76</f>
        <v>27946.938363464047</v>
      </c>
      <c r="AB76">
        <f>Look_up!$L$2*PV_Profile!AB76</f>
        <v>16106.973143479381</v>
      </c>
      <c r="AC76">
        <f>Look_up!$L$2*PV_Profile!AC76</f>
        <v>30300.649755258015</v>
      </c>
      <c r="AD76">
        <f>Look_up!$L$2*PV_Profile!AD76</f>
        <v>14444.794384670529</v>
      </c>
      <c r="AE76">
        <f>Look_up!$L$2*PV_Profile!AE76</f>
        <v>9836.4687796336784</v>
      </c>
      <c r="AF76">
        <f>Look_up!$L$2*PV_Profile!AF76</f>
        <v>8112.8528381472424</v>
      </c>
      <c r="AG76">
        <f>Look_up!$L$2*PV_Profile!AG76</f>
        <v>7928.157787101527</v>
      </c>
      <c r="AH76">
        <f>Look_up!$L$2*PV_Profile!AH76</f>
        <v>3717.754908320981</v>
      </c>
      <c r="AI76">
        <f>Look_up!$L$2*PV_Profile!AI76</f>
        <v>4159.3969780557127</v>
      </c>
      <c r="AJ76">
        <f>Look_up!$L$2*PV_Profile!AJ76</f>
        <v>2163.1870949511376</v>
      </c>
      <c r="AK76">
        <f>Look_up!$L$2*PV_Profile!AK76</f>
        <v>1056.320698920933</v>
      </c>
      <c r="AL76">
        <f>Look_up!$L$2*PV_Profile!AL76</f>
        <v>1296.8537886548895</v>
      </c>
      <c r="AM76">
        <f>Look_up!$L$2*PV_Profile!AM76</f>
        <v>147.26515697997323</v>
      </c>
      <c r="AN76">
        <f>Look_up!$L$2*PV_Profile!AN76</f>
        <v>0</v>
      </c>
      <c r="AO76">
        <f>Look_up!$L$2*PV_Profile!AO76</f>
        <v>0</v>
      </c>
      <c r="AP76">
        <f>Look_up!$L$2*PV_Profile!AP76</f>
        <v>0</v>
      </c>
      <c r="AQ76">
        <f>Look_up!$L$2*PV_Profile!AQ76</f>
        <v>0</v>
      </c>
      <c r="AR76">
        <f>Look_up!$L$2*PV_Profile!AR76</f>
        <v>0</v>
      </c>
      <c r="AS76">
        <f>Look_up!$L$2*PV_Profile!AS76</f>
        <v>0</v>
      </c>
      <c r="AT76">
        <f>Look_up!$L$2*PV_Profile!AT76</f>
        <v>0</v>
      </c>
      <c r="AU76">
        <f>Look_up!$L$2*PV_Profile!AU76</f>
        <v>0</v>
      </c>
      <c r="AV76">
        <f>Look_up!$L$2*PV_Profile!AV76</f>
        <v>0</v>
      </c>
      <c r="AW76">
        <f>Look_up!$L$2*PV_Profile!AW76</f>
        <v>0</v>
      </c>
      <c r="AY76">
        <f t="shared" si="49"/>
        <v>48453.688173527917</v>
      </c>
      <c r="BA76">
        <f>IF(AY76=Look_up!$I$6,1,0)</f>
        <v>0</v>
      </c>
      <c r="BB76" s="1">
        <v>42168</v>
      </c>
      <c r="BC76">
        <f t="shared" si="97"/>
        <v>0</v>
      </c>
      <c r="BD76">
        <f t="shared" si="50"/>
        <v>0</v>
      </c>
      <c r="BE76">
        <f t="shared" si="51"/>
        <v>0</v>
      </c>
      <c r="BF76">
        <f t="shared" si="52"/>
        <v>0</v>
      </c>
      <c r="BG76">
        <f t="shared" si="53"/>
        <v>0</v>
      </c>
      <c r="BH76">
        <f t="shared" si="54"/>
        <v>0</v>
      </c>
      <c r="BI76">
        <f t="shared" si="55"/>
        <v>0</v>
      </c>
      <c r="BJ76">
        <f t="shared" si="56"/>
        <v>0</v>
      </c>
      <c r="BK76">
        <f t="shared" si="57"/>
        <v>0</v>
      </c>
      <c r="BL76">
        <f t="shared" si="58"/>
        <v>0</v>
      </c>
      <c r="BM76">
        <f t="shared" si="59"/>
        <v>0</v>
      </c>
      <c r="BN76">
        <f t="shared" si="60"/>
        <v>0</v>
      </c>
      <c r="BO76">
        <f t="shared" si="61"/>
        <v>0</v>
      </c>
      <c r="BP76">
        <f t="shared" si="62"/>
        <v>0</v>
      </c>
      <c r="BQ76">
        <f t="shared" si="63"/>
        <v>0</v>
      </c>
      <c r="BR76">
        <f t="shared" si="64"/>
        <v>0</v>
      </c>
      <c r="BS76">
        <f t="shared" si="65"/>
        <v>0</v>
      </c>
      <c r="BT76">
        <f t="shared" si="66"/>
        <v>0</v>
      </c>
      <c r="BU76">
        <f t="shared" si="67"/>
        <v>0</v>
      </c>
      <c r="BV76">
        <f t="shared" si="68"/>
        <v>0</v>
      </c>
      <c r="BW76">
        <f t="shared" si="69"/>
        <v>0</v>
      </c>
      <c r="BX76">
        <f t="shared" si="70"/>
        <v>0</v>
      </c>
      <c r="BY76">
        <f t="shared" si="71"/>
        <v>0</v>
      </c>
      <c r="BZ76">
        <f t="shared" si="72"/>
        <v>0</v>
      </c>
      <c r="CA76">
        <f t="shared" si="73"/>
        <v>0</v>
      </c>
      <c r="CB76">
        <f t="shared" si="74"/>
        <v>0</v>
      </c>
      <c r="CC76">
        <f t="shared" si="75"/>
        <v>0</v>
      </c>
      <c r="CD76">
        <f t="shared" si="76"/>
        <v>0</v>
      </c>
      <c r="CE76">
        <f t="shared" si="77"/>
        <v>0</v>
      </c>
      <c r="CF76">
        <f t="shared" si="78"/>
        <v>0</v>
      </c>
      <c r="CG76">
        <f t="shared" si="79"/>
        <v>0</v>
      </c>
      <c r="CH76">
        <f t="shared" si="80"/>
        <v>0</v>
      </c>
      <c r="CI76">
        <f t="shared" si="81"/>
        <v>0</v>
      </c>
      <c r="CJ76">
        <f t="shared" si="82"/>
        <v>0</v>
      </c>
      <c r="CK76">
        <f t="shared" si="83"/>
        <v>0</v>
      </c>
      <c r="CL76">
        <f t="shared" si="84"/>
        <v>0</v>
      </c>
      <c r="CM76">
        <f t="shared" si="85"/>
        <v>0</v>
      </c>
      <c r="CN76">
        <f t="shared" si="86"/>
        <v>0</v>
      </c>
      <c r="CO76">
        <f t="shared" si="87"/>
        <v>0</v>
      </c>
      <c r="CP76">
        <f t="shared" si="88"/>
        <v>0</v>
      </c>
      <c r="CQ76">
        <f t="shared" si="89"/>
        <v>0</v>
      </c>
      <c r="CR76">
        <f t="shared" si="90"/>
        <v>0</v>
      </c>
      <c r="CS76">
        <f t="shared" si="91"/>
        <v>0</v>
      </c>
      <c r="CT76">
        <f t="shared" si="92"/>
        <v>0</v>
      </c>
      <c r="CU76">
        <f t="shared" si="93"/>
        <v>0</v>
      </c>
      <c r="CV76">
        <f t="shared" si="94"/>
        <v>0</v>
      </c>
      <c r="CW76">
        <f t="shared" si="95"/>
        <v>0</v>
      </c>
      <c r="CX76">
        <f t="shared" si="96"/>
        <v>0</v>
      </c>
    </row>
    <row r="77" spans="1:102" x14ac:dyDescent="0.45">
      <c r="A77" s="1">
        <v>42169</v>
      </c>
      <c r="B77">
        <f>Look_up!$L$2*PV_Profile!B77</f>
        <v>0</v>
      </c>
      <c r="C77">
        <f>Look_up!$L$2*PV_Profile!C77</f>
        <v>0</v>
      </c>
      <c r="D77">
        <f>Look_up!$L$2*PV_Profile!D77</f>
        <v>0</v>
      </c>
      <c r="E77">
        <f>Look_up!$L$2*PV_Profile!E77</f>
        <v>0</v>
      </c>
      <c r="F77">
        <f>Look_up!$L$2*PV_Profile!F77</f>
        <v>0</v>
      </c>
      <c r="G77">
        <f>Look_up!$L$2*PV_Profile!G77</f>
        <v>0</v>
      </c>
      <c r="H77">
        <f>Look_up!$L$2*PV_Profile!H77</f>
        <v>0</v>
      </c>
      <c r="I77">
        <f>Look_up!$L$2*PV_Profile!I77</f>
        <v>0</v>
      </c>
      <c r="J77">
        <f>Look_up!$L$2*PV_Profile!J77</f>
        <v>0</v>
      </c>
      <c r="K77">
        <f>Look_up!$L$2*PV_Profile!K77</f>
        <v>0</v>
      </c>
      <c r="L77">
        <f>Look_up!$L$2*PV_Profile!L77</f>
        <v>0</v>
      </c>
      <c r="M77">
        <f>Look_up!$L$2*PV_Profile!M77</f>
        <v>0</v>
      </c>
      <c r="N77">
        <f>Look_up!$L$2*PV_Profile!N77</f>
        <v>0</v>
      </c>
      <c r="O77">
        <f>Look_up!$L$2*PV_Profile!O77</f>
        <v>420.31930221367355</v>
      </c>
      <c r="P77">
        <f>Look_up!$L$2*PV_Profile!P77</f>
        <v>134.99306056497545</v>
      </c>
      <c r="Q77">
        <f>Look_up!$L$2*PV_Profile!Q77</f>
        <v>721.90607161224375</v>
      </c>
      <c r="R77">
        <f>Look_up!$L$2*PV_Profile!R77</f>
        <v>1813.4323471237017</v>
      </c>
      <c r="S77">
        <f>Look_up!$L$2*PV_Profile!S77</f>
        <v>2369.4350153256942</v>
      </c>
      <c r="T77">
        <f>Look_up!$L$2*PV_Profile!T77</f>
        <v>4552.2574645408286</v>
      </c>
      <c r="U77">
        <f>Look_up!$L$2*PV_Profile!U77</f>
        <v>5257.5195053902335</v>
      </c>
      <c r="V77">
        <f>Look_up!$L$2*PV_Profile!V77</f>
        <v>4767.1725530084777</v>
      </c>
      <c r="W77">
        <f>Look_up!$L$2*PV_Profile!W77</f>
        <v>5110.9446538336033</v>
      </c>
      <c r="X77">
        <f>Look_up!$L$2*PV_Profile!X77</f>
        <v>4223.2885800162949</v>
      </c>
      <c r="Y77">
        <f>Look_up!$L$2*PV_Profile!Y77</f>
        <v>3976.7728432800263</v>
      </c>
      <c r="Z77">
        <f>Look_up!$L$2*PV_Profile!Z77</f>
        <v>3196.7277149017309</v>
      </c>
      <c r="AA77">
        <f>Look_up!$L$2*PV_Profile!AA77</f>
        <v>5378.7064574883352</v>
      </c>
      <c r="AB77">
        <f>Look_up!$L$2*PV_Profile!AB77</f>
        <v>6648.2548316198545</v>
      </c>
      <c r="AC77">
        <f>Look_up!$L$2*PV_Profile!AC77</f>
        <v>4631.7192888279396</v>
      </c>
      <c r="AD77">
        <f>Look_up!$L$2*PV_Profile!AD77</f>
        <v>2992.0138065790502</v>
      </c>
      <c r="AE77">
        <f>Look_up!$L$2*PV_Profile!AE77</f>
        <v>5964.3155582915106</v>
      </c>
      <c r="AF77">
        <f>Look_up!$L$2*PV_Profile!AF77</f>
        <v>12450.655417835987</v>
      </c>
      <c r="AG77">
        <f>Look_up!$L$2*PV_Profile!AG77</f>
        <v>12374.951923075971</v>
      </c>
      <c r="AH77">
        <f>Look_up!$L$2*PV_Profile!AH77</f>
        <v>13505.28870349986</v>
      </c>
      <c r="AI77">
        <f>Look_up!$L$2*PV_Profile!AI77</f>
        <v>11569.288793431366</v>
      </c>
      <c r="AJ77">
        <f>Look_up!$L$2*PV_Profile!AJ77</f>
        <v>10016.715195728962</v>
      </c>
      <c r="AK77">
        <f>Look_up!$L$2*PV_Profile!AK77</f>
        <v>7863.1156761020393</v>
      </c>
      <c r="AL77">
        <f>Look_up!$L$2*PV_Profile!AL77</f>
        <v>3357.108674925234</v>
      </c>
      <c r="AM77">
        <f>Look_up!$L$2*PV_Profile!AM77</f>
        <v>1715.1788752011259</v>
      </c>
      <c r="AN77">
        <f>Look_up!$L$2*PV_Profile!AN77</f>
        <v>938.81537574732931</v>
      </c>
      <c r="AO77">
        <f>Look_up!$L$2*PV_Profile!AO77</f>
        <v>214.76168726246095</v>
      </c>
      <c r="AP77">
        <f>Look_up!$L$2*PV_Profile!AP77</f>
        <v>0</v>
      </c>
      <c r="AQ77">
        <f>Look_up!$L$2*PV_Profile!AQ77</f>
        <v>0</v>
      </c>
      <c r="AR77">
        <f>Look_up!$L$2*PV_Profile!AR77</f>
        <v>0</v>
      </c>
      <c r="AS77">
        <f>Look_up!$L$2*PV_Profile!AS77</f>
        <v>0</v>
      </c>
      <c r="AT77">
        <f>Look_up!$L$2*PV_Profile!AT77</f>
        <v>0</v>
      </c>
      <c r="AU77">
        <f>Look_up!$L$2*PV_Profile!AU77</f>
        <v>0</v>
      </c>
      <c r="AV77">
        <f>Look_up!$L$2*PV_Profile!AV77</f>
        <v>0</v>
      </c>
      <c r="AW77">
        <f>Look_up!$L$2*PV_Profile!AW77</f>
        <v>0</v>
      </c>
      <c r="AY77">
        <f t="shared" si="49"/>
        <v>13505.28870349986</v>
      </c>
      <c r="BA77">
        <f>IF(AY77=Look_up!$I$6,1,0)</f>
        <v>0</v>
      </c>
      <c r="BB77" s="1">
        <v>42169</v>
      </c>
      <c r="BC77">
        <f t="shared" si="97"/>
        <v>0</v>
      </c>
      <c r="BD77">
        <f t="shared" si="50"/>
        <v>0</v>
      </c>
      <c r="BE77">
        <f t="shared" si="51"/>
        <v>0</v>
      </c>
      <c r="BF77">
        <f t="shared" si="52"/>
        <v>0</v>
      </c>
      <c r="BG77">
        <f t="shared" si="53"/>
        <v>0</v>
      </c>
      <c r="BH77">
        <f t="shared" si="54"/>
        <v>0</v>
      </c>
      <c r="BI77">
        <f t="shared" si="55"/>
        <v>0</v>
      </c>
      <c r="BJ77">
        <f t="shared" si="56"/>
        <v>0</v>
      </c>
      <c r="BK77">
        <f t="shared" si="57"/>
        <v>0</v>
      </c>
      <c r="BL77">
        <f t="shared" si="58"/>
        <v>0</v>
      </c>
      <c r="BM77">
        <f t="shared" si="59"/>
        <v>0</v>
      </c>
      <c r="BN77">
        <f t="shared" si="60"/>
        <v>0</v>
      </c>
      <c r="BO77">
        <f t="shared" si="61"/>
        <v>0</v>
      </c>
      <c r="BP77">
        <f t="shared" si="62"/>
        <v>0</v>
      </c>
      <c r="BQ77">
        <f t="shared" si="63"/>
        <v>0</v>
      </c>
      <c r="BR77">
        <f t="shared" si="64"/>
        <v>0</v>
      </c>
      <c r="BS77">
        <f t="shared" si="65"/>
        <v>0</v>
      </c>
      <c r="BT77">
        <f t="shared" si="66"/>
        <v>0</v>
      </c>
      <c r="BU77">
        <f t="shared" si="67"/>
        <v>0</v>
      </c>
      <c r="BV77">
        <f t="shared" si="68"/>
        <v>0</v>
      </c>
      <c r="BW77">
        <f t="shared" si="69"/>
        <v>0</v>
      </c>
      <c r="BX77">
        <f t="shared" si="70"/>
        <v>0</v>
      </c>
      <c r="BY77">
        <f t="shared" si="71"/>
        <v>0</v>
      </c>
      <c r="BZ77">
        <f t="shared" si="72"/>
        <v>0</v>
      </c>
      <c r="CA77">
        <f t="shared" si="73"/>
        <v>0</v>
      </c>
      <c r="CB77">
        <f t="shared" si="74"/>
        <v>0</v>
      </c>
      <c r="CC77">
        <f t="shared" si="75"/>
        <v>0</v>
      </c>
      <c r="CD77">
        <f t="shared" si="76"/>
        <v>0</v>
      </c>
      <c r="CE77">
        <f t="shared" si="77"/>
        <v>0</v>
      </c>
      <c r="CF77">
        <f t="shared" si="78"/>
        <v>0</v>
      </c>
      <c r="CG77">
        <f t="shared" si="79"/>
        <v>0</v>
      </c>
      <c r="CH77">
        <f t="shared" si="80"/>
        <v>0</v>
      </c>
      <c r="CI77">
        <f t="shared" si="81"/>
        <v>0</v>
      </c>
      <c r="CJ77">
        <f t="shared" si="82"/>
        <v>0</v>
      </c>
      <c r="CK77">
        <f t="shared" si="83"/>
        <v>0</v>
      </c>
      <c r="CL77">
        <f t="shared" si="84"/>
        <v>0</v>
      </c>
      <c r="CM77">
        <f t="shared" si="85"/>
        <v>0</v>
      </c>
      <c r="CN77">
        <f t="shared" si="86"/>
        <v>0</v>
      </c>
      <c r="CO77">
        <f t="shared" si="87"/>
        <v>0</v>
      </c>
      <c r="CP77">
        <f t="shared" si="88"/>
        <v>0</v>
      </c>
      <c r="CQ77">
        <f t="shared" si="89"/>
        <v>0</v>
      </c>
      <c r="CR77">
        <f t="shared" si="90"/>
        <v>0</v>
      </c>
      <c r="CS77">
        <f t="shared" si="91"/>
        <v>0</v>
      </c>
      <c r="CT77">
        <f t="shared" si="92"/>
        <v>0</v>
      </c>
      <c r="CU77">
        <f t="shared" si="93"/>
        <v>0</v>
      </c>
      <c r="CV77">
        <f t="shared" si="94"/>
        <v>0</v>
      </c>
      <c r="CW77">
        <f t="shared" si="95"/>
        <v>0</v>
      </c>
      <c r="CX77">
        <f t="shared" si="96"/>
        <v>0</v>
      </c>
    </row>
    <row r="78" spans="1:102" x14ac:dyDescent="0.45">
      <c r="A78" s="1">
        <v>42170</v>
      </c>
      <c r="B78">
        <f>Look_up!$L$2*PV_Profile!B78</f>
        <v>0</v>
      </c>
      <c r="C78">
        <f>Look_up!$L$2*PV_Profile!C78</f>
        <v>0</v>
      </c>
      <c r="D78">
        <f>Look_up!$L$2*PV_Profile!D78</f>
        <v>0</v>
      </c>
      <c r="E78">
        <f>Look_up!$L$2*PV_Profile!E78</f>
        <v>0</v>
      </c>
      <c r="F78">
        <f>Look_up!$L$2*PV_Profile!F78</f>
        <v>0</v>
      </c>
      <c r="G78">
        <f>Look_up!$L$2*PV_Profile!G78</f>
        <v>0</v>
      </c>
      <c r="H78">
        <f>Look_up!$L$2*PV_Profile!H78</f>
        <v>0</v>
      </c>
      <c r="I78">
        <f>Look_up!$L$2*PV_Profile!I78</f>
        <v>0</v>
      </c>
      <c r="J78">
        <f>Look_up!$L$2*PV_Profile!J78</f>
        <v>0</v>
      </c>
      <c r="K78">
        <f>Look_up!$L$2*PV_Profile!K78</f>
        <v>0</v>
      </c>
      <c r="L78">
        <f>Look_up!$L$2*PV_Profile!L78</f>
        <v>0</v>
      </c>
      <c r="M78">
        <f>Look_up!$L$2*PV_Profile!M78</f>
        <v>0</v>
      </c>
      <c r="N78">
        <f>Look_up!$L$2*PV_Profile!N78</f>
        <v>285.70974466166689</v>
      </c>
      <c r="O78">
        <f>Look_up!$L$2*PV_Profile!O78</f>
        <v>1315.4920350851673</v>
      </c>
      <c r="P78">
        <f>Look_up!$L$2*PV_Profile!P78</f>
        <v>3229.9390758248196</v>
      </c>
      <c r="Q78">
        <f>Look_up!$L$2*PV_Profile!Q78</f>
        <v>5238.8045583573612</v>
      </c>
      <c r="R78">
        <f>Look_up!$L$2*PV_Profile!R78</f>
        <v>14370.471500757201</v>
      </c>
      <c r="S78">
        <f>Look_up!$L$2*PV_Profile!S78</f>
        <v>16088.795100664669</v>
      </c>
      <c r="T78">
        <f>Look_up!$L$2*PV_Profile!T78</f>
        <v>25649.832016384244</v>
      </c>
      <c r="U78">
        <f>Look_up!$L$2*PV_Profile!U78</f>
        <v>28415.042141093618</v>
      </c>
      <c r="V78">
        <f>Look_up!$L$2*PV_Profile!V78</f>
        <v>33085.188431821007</v>
      </c>
      <c r="W78">
        <f>Look_up!$L$2*PV_Profile!W78</f>
        <v>44609.070468516889</v>
      </c>
      <c r="X78">
        <f>Look_up!$L$2*PV_Profile!X78</f>
        <v>51443.86116564471</v>
      </c>
      <c r="Y78">
        <f>Look_up!$L$2*PV_Profile!Y78</f>
        <v>49497.813476636446</v>
      </c>
      <c r="Z78">
        <f>Look_up!$L$2*PV_Profile!Z78</f>
        <v>54916.711049883896</v>
      </c>
      <c r="AA78">
        <f>Look_up!$L$2*PV_Profile!AA78</f>
        <v>45087.528827496622</v>
      </c>
      <c r="AB78">
        <f>Look_up!$L$2*PV_Profile!AB78</f>
        <v>43453.575890442255</v>
      </c>
      <c r="AC78">
        <f>Look_up!$L$2*PV_Profile!AC78</f>
        <v>39607.807676392338</v>
      </c>
      <c r="AD78">
        <f>Look_up!$L$2*PV_Profile!AD78</f>
        <v>36660.126818112461</v>
      </c>
      <c r="AE78">
        <f>Look_up!$L$2*PV_Profile!AE78</f>
        <v>28249.752342504114</v>
      </c>
      <c r="AF78">
        <f>Look_up!$L$2*PV_Profile!AF78</f>
        <v>28780.980716068334</v>
      </c>
      <c r="AG78">
        <f>Look_up!$L$2*PV_Profile!AG78</f>
        <v>28068.508818575119</v>
      </c>
      <c r="AH78">
        <f>Look_up!$L$2*PV_Profile!AH78</f>
        <v>25841.430121663398</v>
      </c>
      <c r="AI78">
        <f>Look_up!$L$2*PV_Profile!AI78</f>
        <v>11952.408303387076</v>
      </c>
      <c r="AJ78">
        <f>Look_up!$L$2*PV_Profile!AJ78</f>
        <v>11330.82661996744</v>
      </c>
      <c r="AK78">
        <f>Look_up!$L$2*PV_Profile!AK78</f>
        <v>6972.1614763732014</v>
      </c>
      <c r="AL78">
        <f>Look_up!$L$2*PV_Profile!AL78</f>
        <v>2619.1721773708996</v>
      </c>
      <c r="AM78">
        <f>Look_up!$L$2*PV_Profile!AM78</f>
        <v>914.80808713549004</v>
      </c>
      <c r="AN78">
        <f>Look_up!$L$2*PV_Profile!AN78</f>
        <v>552.24433867489972</v>
      </c>
      <c r="AO78">
        <f>Look_up!$L$2*PV_Profile!AO78</f>
        <v>110.44886773497994</v>
      </c>
      <c r="AP78">
        <f>Look_up!$L$2*PV_Profile!AP78</f>
        <v>0</v>
      </c>
      <c r="AQ78">
        <f>Look_up!$L$2*PV_Profile!AQ78</f>
        <v>0</v>
      </c>
      <c r="AR78">
        <f>Look_up!$L$2*PV_Profile!AR78</f>
        <v>0</v>
      </c>
      <c r="AS78">
        <f>Look_up!$L$2*PV_Profile!AS78</f>
        <v>0</v>
      </c>
      <c r="AT78">
        <f>Look_up!$L$2*PV_Profile!AT78</f>
        <v>0</v>
      </c>
      <c r="AU78">
        <f>Look_up!$L$2*PV_Profile!AU78</f>
        <v>0</v>
      </c>
      <c r="AV78">
        <f>Look_up!$L$2*PV_Profile!AV78</f>
        <v>0</v>
      </c>
      <c r="AW78">
        <f>Look_up!$L$2*PV_Profile!AW78</f>
        <v>0</v>
      </c>
      <c r="AY78">
        <f t="shared" si="49"/>
        <v>54916.711049883896</v>
      </c>
      <c r="BA78">
        <f>IF(AY78=Look_up!$I$6,1,0)</f>
        <v>0</v>
      </c>
      <c r="BB78" s="1">
        <v>42170</v>
      </c>
      <c r="BC78">
        <f t="shared" si="97"/>
        <v>0</v>
      </c>
      <c r="BD78">
        <f t="shared" si="50"/>
        <v>0</v>
      </c>
      <c r="BE78">
        <f t="shared" si="51"/>
        <v>0</v>
      </c>
      <c r="BF78">
        <f t="shared" si="52"/>
        <v>0</v>
      </c>
      <c r="BG78">
        <f t="shared" si="53"/>
        <v>0</v>
      </c>
      <c r="BH78">
        <f t="shared" si="54"/>
        <v>0</v>
      </c>
      <c r="BI78">
        <f t="shared" si="55"/>
        <v>0</v>
      </c>
      <c r="BJ78">
        <f t="shared" si="56"/>
        <v>0</v>
      </c>
      <c r="BK78">
        <f t="shared" si="57"/>
        <v>0</v>
      </c>
      <c r="BL78">
        <f t="shared" si="58"/>
        <v>0</v>
      </c>
      <c r="BM78">
        <f t="shared" si="59"/>
        <v>0</v>
      </c>
      <c r="BN78">
        <f t="shared" si="60"/>
        <v>0</v>
      </c>
      <c r="BO78">
        <f t="shared" si="61"/>
        <v>0</v>
      </c>
      <c r="BP78">
        <f t="shared" si="62"/>
        <v>0</v>
      </c>
      <c r="BQ78">
        <f t="shared" si="63"/>
        <v>0</v>
      </c>
      <c r="BR78">
        <f t="shared" si="64"/>
        <v>0</v>
      </c>
      <c r="BS78">
        <f t="shared" si="65"/>
        <v>0</v>
      </c>
      <c r="BT78">
        <f t="shared" si="66"/>
        <v>0</v>
      </c>
      <c r="BU78">
        <f t="shared" si="67"/>
        <v>0</v>
      </c>
      <c r="BV78">
        <f t="shared" si="68"/>
        <v>0</v>
      </c>
      <c r="BW78">
        <f t="shared" si="69"/>
        <v>0</v>
      </c>
      <c r="BX78">
        <f t="shared" si="70"/>
        <v>0</v>
      </c>
      <c r="BY78">
        <f t="shared" si="71"/>
        <v>0</v>
      </c>
      <c r="BZ78">
        <f t="shared" si="72"/>
        <v>0</v>
      </c>
      <c r="CA78">
        <f t="shared" si="73"/>
        <v>0</v>
      </c>
      <c r="CB78">
        <f t="shared" si="74"/>
        <v>0</v>
      </c>
      <c r="CC78">
        <f t="shared" si="75"/>
        <v>0</v>
      </c>
      <c r="CD78">
        <f t="shared" si="76"/>
        <v>0</v>
      </c>
      <c r="CE78">
        <f t="shared" si="77"/>
        <v>0</v>
      </c>
      <c r="CF78">
        <f t="shared" si="78"/>
        <v>0</v>
      </c>
      <c r="CG78">
        <f t="shared" si="79"/>
        <v>0</v>
      </c>
      <c r="CH78">
        <f t="shared" si="80"/>
        <v>0</v>
      </c>
      <c r="CI78">
        <f t="shared" si="81"/>
        <v>0</v>
      </c>
      <c r="CJ78">
        <f t="shared" si="82"/>
        <v>0</v>
      </c>
      <c r="CK78">
        <f t="shared" si="83"/>
        <v>0</v>
      </c>
      <c r="CL78">
        <f t="shared" si="84"/>
        <v>0</v>
      </c>
      <c r="CM78">
        <f t="shared" si="85"/>
        <v>0</v>
      </c>
      <c r="CN78">
        <f t="shared" si="86"/>
        <v>0</v>
      </c>
      <c r="CO78">
        <f t="shared" si="87"/>
        <v>0</v>
      </c>
      <c r="CP78">
        <f t="shared" si="88"/>
        <v>0</v>
      </c>
      <c r="CQ78">
        <f t="shared" si="89"/>
        <v>0</v>
      </c>
      <c r="CR78">
        <f t="shared" si="90"/>
        <v>0</v>
      </c>
      <c r="CS78">
        <f t="shared" si="91"/>
        <v>0</v>
      </c>
      <c r="CT78">
        <f t="shared" si="92"/>
        <v>0</v>
      </c>
      <c r="CU78">
        <f t="shared" si="93"/>
        <v>0</v>
      </c>
      <c r="CV78">
        <f t="shared" si="94"/>
        <v>0</v>
      </c>
      <c r="CW78">
        <f t="shared" si="95"/>
        <v>0</v>
      </c>
      <c r="CX78">
        <f t="shared" si="96"/>
        <v>0</v>
      </c>
    </row>
    <row r="79" spans="1:102" x14ac:dyDescent="0.45">
      <c r="A79" s="1">
        <v>42171</v>
      </c>
      <c r="B79">
        <f>Look_up!$L$2*PV_Profile!B79</f>
        <v>0</v>
      </c>
      <c r="C79">
        <f>Look_up!$L$2*PV_Profile!C79</f>
        <v>0</v>
      </c>
      <c r="D79">
        <f>Look_up!$L$2*PV_Profile!D79</f>
        <v>0</v>
      </c>
      <c r="E79">
        <f>Look_up!$L$2*PV_Profile!E79</f>
        <v>0</v>
      </c>
      <c r="F79">
        <f>Look_up!$L$2*PV_Profile!F79</f>
        <v>0</v>
      </c>
      <c r="G79">
        <f>Look_up!$L$2*PV_Profile!G79</f>
        <v>0</v>
      </c>
      <c r="H79">
        <f>Look_up!$L$2*PV_Profile!H79</f>
        <v>0</v>
      </c>
      <c r="I79">
        <f>Look_up!$L$2*PV_Profile!I79</f>
        <v>0</v>
      </c>
      <c r="J79">
        <f>Look_up!$L$2*PV_Profile!J79</f>
        <v>0</v>
      </c>
      <c r="K79">
        <f>Look_up!$L$2*PV_Profile!K79</f>
        <v>0</v>
      </c>
      <c r="L79">
        <f>Look_up!$L$2*PV_Profile!L79</f>
        <v>52.15640976374052</v>
      </c>
      <c r="M79">
        <f>Look_up!$L$2*PV_Profile!M79</f>
        <v>199.42156674371375</v>
      </c>
      <c r="N79">
        <f>Look_up!$L$2*PV_Profile!N79</f>
        <v>1374.4747984797502</v>
      </c>
      <c r="O79">
        <f>Look_up!$L$2*PV_Profile!O79</f>
        <v>4290.3249066832186</v>
      </c>
      <c r="P79">
        <f>Look_up!$L$2*PV_Profile!P79</f>
        <v>9322.0378380374932</v>
      </c>
      <c r="Q79">
        <f>Look_up!$L$2*PV_Profile!Q79</f>
        <v>17879.217267010252</v>
      </c>
      <c r="R79">
        <f>Look_up!$L$2*PV_Profile!R79</f>
        <v>25195.994550837109</v>
      </c>
      <c r="S79">
        <f>Look_up!$L$2*PV_Profile!S79</f>
        <v>30978.376279776279</v>
      </c>
      <c r="T79">
        <f>Look_up!$L$2*PV_Profile!T79</f>
        <v>40212.89873025431</v>
      </c>
      <c r="U79">
        <f>Look_up!$L$2*PV_Profile!U79</f>
        <v>45015.737063468878</v>
      </c>
      <c r="V79">
        <f>Look_up!$L$2*PV_Profile!V79</f>
        <v>46745.795855573197</v>
      </c>
      <c r="W79">
        <f>Look_up!$L$2*PV_Profile!W79</f>
        <v>53220.017019907864</v>
      </c>
      <c r="X79">
        <f>Look_up!$L$2*PV_Profile!X79</f>
        <v>51776.204876683383</v>
      </c>
      <c r="Y79">
        <f>Look_up!$L$2*PV_Profile!Y79</f>
        <v>55256.494719374154</v>
      </c>
      <c r="Z79">
        <f>Look_up!$L$2*PV_Profile!Z79</f>
        <v>50402.803886639929</v>
      </c>
      <c r="AA79">
        <f>Look_up!$L$2*PV_Profile!AA79</f>
        <v>47665.589481877279</v>
      </c>
      <c r="AB79">
        <f>Look_up!$L$2*PV_Profile!AB79</f>
        <v>46569.077667197227</v>
      </c>
      <c r="AC79">
        <f>Look_up!$L$2*PV_Profile!AC79</f>
        <v>39446.736410945479</v>
      </c>
      <c r="AD79">
        <f>Look_up!$L$2*PV_Profile!AD79</f>
        <v>43540.017469565391</v>
      </c>
      <c r="AE79">
        <f>Look_up!$L$2*PV_Profile!AE79</f>
        <v>34714.92283573273</v>
      </c>
      <c r="AF79">
        <f>Look_up!$L$2*PV_Profile!AF79</f>
        <v>33081.276701088747</v>
      </c>
      <c r="AG79">
        <f>Look_up!$L$2*PV_Profile!AG79</f>
        <v>31888.352228948363</v>
      </c>
      <c r="AH79">
        <f>Look_up!$L$2*PV_Profile!AH79</f>
        <v>27660.154810366068</v>
      </c>
      <c r="AI79">
        <f>Look_up!$L$2*PV_Profile!AI79</f>
        <v>12766.201696906617</v>
      </c>
      <c r="AJ79">
        <f>Look_up!$L$2*PV_Profile!AJ79</f>
        <v>10177.402958162838</v>
      </c>
      <c r="AK79">
        <f>Look_up!$L$2*PV_Profile!AK79</f>
        <v>5365.2838520344312</v>
      </c>
      <c r="AL79">
        <f>Look_up!$L$2*PV_Profile!AL79</f>
        <v>3111.1298424071224</v>
      </c>
      <c r="AM79">
        <f>Look_up!$L$2*PV_Profile!AM79</f>
        <v>1275.3776199286433</v>
      </c>
      <c r="AN79">
        <f>Look_up!$L$2*PV_Profile!AN79</f>
        <v>254.79940181639117</v>
      </c>
      <c r="AO79">
        <f>Look_up!$L$2*PV_Profile!AO79</f>
        <v>85.90467490498439</v>
      </c>
      <c r="AP79">
        <f>Look_up!$L$2*PV_Profile!AP79</f>
        <v>0</v>
      </c>
      <c r="AQ79">
        <f>Look_up!$L$2*PV_Profile!AQ79</f>
        <v>0</v>
      </c>
      <c r="AR79">
        <f>Look_up!$L$2*PV_Profile!AR79</f>
        <v>0</v>
      </c>
      <c r="AS79">
        <f>Look_up!$L$2*PV_Profile!AS79</f>
        <v>0</v>
      </c>
      <c r="AT79">
        <f>Look_up!$L$2*PV_Profile!AT79</f>
        <v>0</v>
      </c>
      <c r="AU79">
        <f>Look_up!$L$2*PV_Profile!AU79</f>
        <v>0</v>
      </c>
      <c r="AV79">
        <f>Look_up!$L$2*PV_Profile!AV79</f>
        <v>0</v>
      </c>
      <c r="AW79">
        <f>Look_up!$L$2*PV_Profile!AW79</f>
        <v>0</v>
      </c>
      <c r="AY79">
        <f t="shared" si="49"/>
        <v>55256.494719374154</v>
      </c>
      <c r="BA79">
        <f>IF(AY79=Look_up!$I$6,1,0)</f>
        <v>0</v>
      </c>
      <c r="BB79" s="1">
        <v>42171</v>
      </c>
      <c r="BC79">
        <f t="shared" si="97"/>
        <v>0</v>
      </c>
      <c r="BD79">
        <f t="shared" si="50"/>
        <v>0</v>
      </c>
      <c r="BE79">
        <f t="shared" si="51"/>
        <v>0</v>
      </c>
      <c r="BF79">
        <f t="shared" si="52"/>
        <v>0</v>
      </c>
      <c r="BG79">
        <f t="shared" si="53"/>
        <v>0</v>
      </c>
      <c r="BH79">
        <f t="shared" si="54"/>
        <v>0</v>
      </c>
      <c r="BI79">
        <f t="shared" si="55"/>
        <v>0</v>
      </c>
      <c r="BJ79">
        <f t="shared" si="56"/>
        <v>0</v>
      </c>
      <c r="BK79">
        <f t="shared" si="57"/>
        <v>0</v>
      </c>
      <c r="BL79">
        <f t="shared" si="58"/>
        <v>0</v>
      </c>
      <c r="BM79">
        <f t="shared" si="59"/>
        <v>0</v>
      </c>
      <c r="BN79">
        <f t="shared" si="60"/>
        <v>0</v>
      </c>
      <c r="BO79">
        <f t="shared" si="61"/>
        <v>0</v>
      </c>
      <c r="BP79">
        <f t="shared" si="62"/>
        <v>0</v>
      </c>
      <c r="BQ79">
        <f t="shared" si="63"/>
        <v>0</v>
      </c>
      <c r="BR79">
        <f t="shared" si="64"/>
        <v>0</v>
      </c>
      <c r="BS79">
        <f t="shared" si="65"/>
        <v>0</v>
      </c>
      <c r="BT79">
        <f t="shared" si="66"/>
        <v>0</v>
      </c>
      <c r="BU79">
        <f t="shared" si="67"/>
        <v>0</v>
      </c>
      <c r="BV79">
        <f t="shared" si="68"/>
        <v>0</v>
      </c>
      <c r="BW79">
        <f t="shared" si="69"/>
        <v>0</v>
      </c>
      <c r="BX79">
        <f t="shared" si="70"/>
        <v>0</v>
      </c>
      <c r="BY79">
        <f t="shared" si="71"/>
        <v>0</v>
      </c>
      <c r="BZ79">
        <f t="shared" si="72"/>
        <v>0</v>
      </c>
      <c r="CA79">
        <f t="shared" si="73"/>
        <v>0</v>
      </c>
      <c r="CB79">
        <f t="shared" si="74"/>
        <v>0</v>
      </c>
      <c r="CC79">
        <f t="shared" si="75"/>
        <v>0</v>
      </c>
      <c r="CD79">
        <f t="shared" si="76"/>
        <v>0</v>
      </c>
      <c r="CE79">
        <f t="shared" si="77"/>
        <v>0</v>
      </c>
      <c r="CF79">
        <f t="shared" si="78"/>
        <v>0</v>
      </c>
      <c r="CG79">
        <f t="shared" si="79"/>
        <v>0</v>
      </c>
      <c r="CH79">
        <f t="shared" si="80"/>
        <v>0</v>
      </c>
      <c r="CI79">
        <f t="shared" si="81"/>
        <v>0</v>
      </c>
      <c r="CJ79">
        <f t="shared" si="82"/>
        <v>0</v>
      </c>
      <c r="CK79">
        <f t="shared" si="83"/>
        <v>0</v>
      </c>
      <c r="CL79">
        <f t="shared" si="84"/>
        <v>0</v>
      </c>
      <c r="CM79">
        <f t="shared" si="85"/>
        <v>0</v>
      </c>
      <c r="CN79">
        <f t="shared" si="86"/>
        <v>0</v>
      </c>
      <c r="CO79">
        <f t="shared" si="87"/>
        <v>0</v>
      </c>
      <c r="CP79">
        <f t="shared" si="88"/>
        <v>0</v>
      </c>
      <c r="CQ79">
        <f t="shared" si="89"/>
        <v>0</v>
      </c>
      <c r="CR79">
        <f t="shared" si="90"/>
        <v>0</v>
      </c>
      <c r="CS79">
        <f t="shared" si="91"/>
        <v>0</v>
      </c>
      <c r="CT79">
        <f t="shared" si="92"/>
        <v>0</v>
      </c>
      <c r="CU79">
        <f t="shared" si="93"/>
        <v>0</v>
      </c>
      <c r="CV79">
        <f t="shared" si="94"/>
        <v>0</v>
      </c>
      <c r="CW79">
        <f t="shared" si="95"/>
        <v>0</v>
      </c>
      <c r="CX79">
        <f t="shared" si="96"/>
        <v>0</v>
      </c>
    </row>
    <row r="80" spans="1:102" x14ac:dyDescent="0.45">
      <c r="A80" s="1">
        <v>42172</v>
      </c>
      <c r="B80">
        <f>Look_up!$L$2*PV_Profile!B80</f>
        <v>0</v>
      </c>
      <c r="C80">
        <f>Look_up!$L$2*PV_Profile!C80</f>
        <v>0</v>
      </c>
      <c r="D80">
        <f>Look_up!$L$2*PV_Profile!D80</f>
        <v>0</v>
      </c>
      <c r="E80">
        <f>Look_up!$L$2*PV_Profile!E80</f>
        <v>0</v>
      </c>
      <c r="F80">
        <f>Look_up!$L$2*PV_Profile!F80</f>
        <v>0</v>
      </c>
      <c r="G80">
        <f>Look_up!$L$2*PV_Profile!G80</f>
        <v>0</v>
      </c>
      <c r="H80">
        <f>Look_up!$L$2*PV_Profile!H80</f>
        <v>0</v>
      </c>
      <c r="I80">
        <f>Look_up!$L$2*PV_Profile!I80</f>
        <v>0</v>
      </c>
      <c r="J80">
        <f>Look_up!$L$2*PV_Profile!J80</f>
        <v>0</v>
      </c>
      <c r="K80">
        <f>Look_up!$L$2*PV_Profile!K80</f>
        <v>0</v>
      </c>
      <c r="L80">
        <f>Look_up!$L$2*PV_Profile!L80</f>
        <v>6.1360482074988854</v>
      </c>
      <c r="M80">
        <f>Look_up!$L$2*PV_Profile!M80</f>
        <v>225.49977162558403</v>
      </c>
      <c r="N80">
        <f>Look_up!$L$2*PV_Profile!N80</f>
        <v>1696.8474311812231</v>
      </c>
      <c r="O80">
        <f>Look_up!$L$2*PV_Profile!O80</f>
        <v>4265.5506120454429</v>
      </c>
      <c r="P80">
        <f>Look_up!$L$2*PV_Profile!P80</f>
        <v>8626.9002767304646</v>
      </c>
      <c r="Q80">
        <f>Look_up!$L$2*PV_Profile!Q80</f>
        <v>15700.153147322213</v>
      </c>
      <c r="R80">
        <f>Look_up!$L$2*PV_Profile!R80</f>
        <v>23504.362760632263</v>
      </c>
      <c r="S80">
        <f>Look_up!$L$2*PV_Profile!S80</f>
        <v>29774.483621464995</v>
      </c>
      <c r="T80">
        <f>Look_up!$L$2*PV_Profile!T80</f>
        <v>39603.512442647087</v>
      </c>
      <c r="U80">
        <f>Look_up!$L$2*PV_Profile!U80</f>
        <v>40527.217799683443</v>
      </c>
      <c r="V80">
        <f>Look_up!$L$2*PV_Profile!V80</f>
        <v>46909.858444521182</v>
      </c>
      <c r="W80">
        <f>Look_up!$L$2*PV_Profile!W80</f>
        <v>51239.607460937586</v>
      </c>
      <c r="X80">
        <f>Look_up!$L$2*PV_Profile!X80</f>
        <v>54864.63134072275</v>
      </c>
      <c r="Y80">
        <f>Look_up!$L$2*PV_Profile!Y80</f>
        <v>48946.642946397849</v>
      </c>
      <c r="Z80">
        <f>Look_up!$L$2*PV_Profile!Z80</f>
        <v>53100.21067865644</v>
      </c>
      <c r="AA80">
        <f>Look_up!$L$2*PV_Profile!AA80</f>
        <v>47608.831035957905</v>
      </c>
      <c r="AB80">
        <f>Look_up!$L$2*PV_Profile!AB80</f>
        <v>40713.90706639659</v>
      </c>
      <c r="AC80">
        <f>Look_up!$L$2*PV_Profile!AC80</f>
        <v>40613.889480614365</v>
      </c>
      <c r="AD80">
        <f>Look_up!$L$2*PV_Profile!AD80</f>
        <v>42034.691443060728</v>
      </c>
      <c r="AE80">
        <f>Look_up!$L$2*PV_Profile!AE80</f>
        <v>41694.754372365293</v>
      </c>
      <c r="AF80">
        <f>Look_up!$L$2*PV_Profile!AF80</f>
        <v>34233.319752046649</v>
      </c>
      <c r="AG80">
        <f>Look_up!$L$2*PV_Profile!AG80</f>
        <v>23384.326317573064</v>
      </c>
      <c r="AH80">
        <f>Look_up!$L$2*PV_Profile!AH80</f>
        <v>26557.276845670734</v>
      </c>
      <c r="AI80">
        <f>Look_up!$L$2*PV_Profile!AI80</f>
        <v>16273.643552915575</v>
      </c>
      <c r="AJ80">
        <f>Look_up!$L$2*PV_Profile!AJ80</f>
        <v>9012.4742059691762</v>
      </c>
      <c r="AK80">
        <f>Look_up!$L$2*PV_Profile!AK80</f>
        <v>3550.9310976796046</v>
      </c>
      <c r="AL80">
        <f>Look_up!$L$2*PV_Profile!AL80</f>
        <v>2581.8189839077504</v>
      </c>
      <c r="AM80">
        <f>Look_up!$L$2*PV_Profile!AM80</f>
        <v>1521.8933566649109</v>
      </c>
      <c r="AN80">
        <f>Look_up!$L$2*PV_Profile!AN80</f>
        <v>921.17423715076995</v>
      </c>
      <c r="AO80">
        <f>Look_up!$L$2*PV_Profile!AO80</f>
        <v>168.74132570621936</v>
      </c>
      <c r="AP80">
        <f>Look_up!$L$2*PV_Profile!AP80</f>
        <v>0</v>
      </c>
      <c r="AQ80">
        <f>Look_up!$L$2*PV_Profile!AQ80</f>
        <v>0</v>
      </c>
      <c r="AR80">
        <f>Look_up!$L$2*PV_Profile!AR80</f>
        <v>0</v>
      </c>
      <c r="AS80">
        <f>Look_up!$L$2*PV_Profile!AS80</f>
        <v>0</v>
      </c>
      <c r="AT80">
        <f>Look_up!$L$2*PV_Profile!AT80</f>
        <v>0</v>
      </c>
      <c r="AU80">
        <f>Look_up!$L$2*PV_Profile!AU80</f>
        <v>0</v>
      </c>
      <c r="AV80">
        <f>Look_up!$L$2*PV_Profile!AV80</f>
        <v>0</v>
      </c>
      <c r="AW80">
        <f>Look_up!$L$2*PV_Profile!AW80</f>
        <v>0</v>
      </c>
      <c r="AY80">
        <f t="shared" si="49"/>
        <v>54864.63134072275</v>
      </c>
      <c r="BA80">
        <f>IF(AY80=Look_up!$I$6,1,0)</f>
        <v>0</v>
      </c>
      <c r="BB80" s="1">
        <v>42172</v>
      </c>
      <c r="BC80">
        <f t="shared" si="97"/>
        <v>0</v>
      </c>
      <c r="BD80">
        <f t="shared" si="50"/>
        <v>0</v>
      </c>
      <c r="BE80">
        <f t="shared" si="51"/>
        <v>0</v>
      </c>
      <c r="BF80">
        <f t="shared" si="52"/>
        <v>0</v>
      </c>
      <c r="BG80">
        <f t="shared" si="53"/>
        <v>0</v>
      </c>
      <c r="BH80">
        <f t="shared" si="54"/>
        <v>0</v>
      </c>
      <c r="BI80">
        <f t="shared" si="55"/>
        <v>0</v>
      </c>
      <c r="BJ80">
        <f t="shared" si="56"/>
        <v>0</v>
      </c>
      <c r="BK80">
        <f t="shared" si="57"/>
        <v>0</v>
      </c>
      <c r="BL80">
        <f t="shared" si="58"/>
        <v>0</v>
      </c>
      <c r="BM80">
        <f t="shared" si="59"/>
        <v>0</v>
      </c>
      <c r="BN80">
        <f t="shared" si="60"/>
        <v>0</v>
      </c>
      <c r="BO80">
        <f t="shared" si="61"/>
        <v>0</v>
      </c>
      <c r="BP80">
        <f t="shared" si="62"/>
        <v>0</v>
      </c>
      <c r="BQ80">
        <f t="shared" si="63"/>
        <v>0</v>
      </c>
      <c r="BR80">
        <f t="shared" si="64"/>
        <v>0</v>
      </c>
      <c r="BS80">
        <f t="shared" si="65"/>
        <v>0</v>
      </c>
      <c r="BT80">
        <f t="shared" si="66"/>
        <v>0</v>
      </c>
      <c r="BU80">
        <f t="shared" si="67"/>
        <v>0</v>
      </c>
      <c r="BV80">
        <f t="shared" si="68"/>
        <v>0</v>
      </c>
      <c r="BW80">
        <f t="shared" si="69"/>
        <v>0</v>
      </c>
      <c r="BX80">
        <f t="shared" si="70"/>
        <v>0</v>
      </c>
      <c r="BY80">
        <f t="shared" si="71"/>
        <v>0</v>
      </c>
      <c r="BZ80">
        <f t="shared" si="72"/>
        <v>0</v>
      </c>
      <c r="CA80">
        <f t="shared" si="73"/>
        <v>0</v>
      </c>
      <c r="CB80">
        <f t="shared" si="74"/>
        <v>0</v>
      </c>
      <c r="CC80">
        <f t="shared" si="75"/>
        <v>0</v>
      </c>
      <c r="CD80">
        <f t="shared" si="76"/>
        <v>0</v>
      </c>
      <c r="CE80">
        <f t="shared" si="77"/>
        <v>0</v>
      </c>
      <c r="CF80">
        <f t="shared" si="78"/>
        <v>0</v>
      </c>
      <c r="CG80">
        <f t="shared" si="79"/>
        <v>0</v>
      </c>
      <c r="CH80">
        <f t="shared" si="80"/>
        <v>0</v>
      </c>
      <c r="CI80">
        <f t="shared" si="81"/>
        <v>0</v>
      </c>
      <c r="CJ80">
        <f t="shared" si="82"/>
        <v>0</v>
      </c>
      <c r="CK80">
        <f t="shared" si="83"/>
        <v>0</v>
      </c>
      <c r="CL80">
        <f t="shared" si="84"/>
        <v>0</v>
      </c>
      <c r="CM80">
        <f t="shared" si="85"/>
        <v>0</v>
      </c>
      <c r="CN80">
        <f t="shared" si="86"/>
        <v>0</v>
      </c>
      <c r="CO80">
        <f t="shared" si="87"/>
        <v>0</v>
      </c>
      <c r="CP80">
        <f t="shared" si="88"/>
        <v>0</v>
      </c>
      <c r="CQ80">
        <f t="shared" si="89"/>
        <v>0</v>
      </c>
      <c r="CR80">
        <f t="shared" si="90"/>
        <v>0</v>
      </c>
      <c r="CS80">
        <f t="shared" si="91"/>
        <v>0</v>
      </c>
      <c r="CT80">
        <f t="shared" si="92"/>
        <v>0</v>
      </c>
      <c r="CU80">
        <f t="shared" si="93"/>
        <v>0</v>
      </c>
      <c r="CV80">
        <f t="shared" si="94"/>
        <v>0</v>
      </c>
      <c r="CW80">
        <f t="shared" si="95"/>
        <v>0</v>
      </c>
      <c r="CX80">
        <f t="shared" si="96"/>
        <v>0</v>
      </c>
    </row>
    <row r="81" spans="1:102" x14ac:dyDescent="0.45">
      <c r="A81" s="1">
        <v>42173</v>
      </c>
      <c r="B81">
        <f>Look_up!$L$2*PV_Profile!B81</f>
        <v>0</v>
      </c>
      <c r="C81">
        <f>Look_up!$L$2*PV_Profile!C81</f>
        <v>0</v>
      </c>
      <c r="D81">
        <f>Look_up!$L$2*PV_Profile!D81</f>
        <v>0</v>
      </c>
      <c r="E81">
        <f>Look_up!$L$2*PV_Profile!E81</f>
        <v>0</v>
      </c>
      <c r="F81">
        <f>Look_up!$L$2*PV_Profile!F81</f>
        <v>0</v>
      </c>
      <c r="G81">
        <f>Look_up!$L$2*PV_Profile!G81</f>
        <v>0</v>
      </c>
      <c r="H81">
        <f>Look_up!$L$2*PV_Profile!H81</f>
        <v>0</v>
      </c>
      <c r="I81">
        <f>Look_up!$L$2*PV_Profile!I81</f>
        <v>0</v>
      </c>
      <c r="J81">
        <f>Look_up!$L$2*PV_Profile!J81</f>
        <v>0</v>
      </c>
      <c r="K81">
        <f>Look_up!$L$2*PV_Profile!K81</f>
        <v>0</v>
      </c>
      <c r="L81">
        <f>Look_up!$L$2*PV_Profile!L81</f>
        <v>12.272096414997771</v>
      </c>
      <c r="M81">
        <f>Look_up!$L$2*PV_Profile!M81</f>
        <v>272.82404342591917</v>
      </c>
      <c r="N81">
        <f>Look_up!$L$2*PV_Profile!N81</f>
        <v>1516.5243144833494</v>
      </c>
      <c r="O81">
        <f>Look_up!$L$2*PV_Profile!O81</f>
        <v>3591.3523152465036</v>
      </c>
      <c r="P81">
        <f>Look_up!$L$2*PV_Profile!P81</f>
        <v>6879.7372502477492</v>
      </c>
      <c r="Q81">
        <f>Look_up!$L$2*PV_Profile!Q81</f>
        <v>10932.060187082607</v>
      </c>
      <c r="R81">
        <f>Look_up!$L$2*PV_Profile!R81</f>
        <v>18051.026616820218</v>
      </c>
      <c r="S81">
        <f>Look_up!$L$2*PV_Profile!S81</f>
        <v>23653.085229061515</v>
      </c>
      <c r="T81">
        <f>Look_up!$L$2*PV_Profile!T81</f>
        <v>25085.162180089155</v>
      </c>
      <c r="U81">
        <f>Look_up!$L$2*PV_Profile!U81</f>
        <v>34514.964364770851</v>
      </c>
      <c r="V81">
        <f>Look_up!$L$2*PV_Profile!V81</f>
        <v>44994.107493537442</v>
      </c>
      <c r="W81">
        <f>Look_up!$L$2*PV_Profile!W81</f>
        <v>45512.910369481491</v>
      </c>
      <c r="X81">
        <f>Look_up!$L$2*PV_Profile!X81</f>
        <v>50896.755767343595</v>
      </c>
      <c r="Y81">
        <f>Look_up!$L$2*PV_Profile!Y81</f>
        <v>50881.492347427433</v>
      </c>
      <c r="Z81">
        <f>Look_up!$L$2*PV_Profile!Z81</f>
        <v>51339.471645514634</v>
      </c>
      <c r="AA81">
        <f>Look_up!$L$2*PV_Profile!AA81</f>
        <v>44841.549994978508</v>
      </c>
      <c r="AB81">
        <f>Look_up!$L$2*PV_Profile!AB81</f>
        <v>31196.972997168421</v>
      </c>
      <c r="AC81">
        <f>Look_up!$L$2*PV_Profile!AC81</f>
        <v>25723.081091861262</v>
      </c>
      <c r="AD81">
        <f>Look_up!$L$2*PV_Profile!AD81</f>
        <v>21618.06484104451</v>
      </c>
      <c r="AE81">
        <f>Look_up!$L$2*PV_Profile!AE81</f>
        <v>18256.814333579205</v>
      </c>
      <c r="AF81">
        <f>Look_up!$L$2*PV_Profile!AF81</f>
        <v>15529.264204743366</v>
      </c>
      <c r="AG81">
        <f>Look_up!$L$2*PV_Profile!AG81</f>
        <v>12356.467077850879</v>
      </c>
      <c r="AH81">
        <f>Look_up!$L$2*PV_Profile!AH81</f>
        <v>9206.450029928732</v>
      </c>
      <c r="AI81">
        <f>Look_up!$L$2*PV_Profile!AI81</f>
        <v>6933.8878756789272</v>
      </c>
      <c r="AJ81">
        <f>Look_up!$L$2*PV_Profile!AJ81</f>
        <v>3489.5706156046163</v>
      </c>
      <c r="AK81">
        <f>Look_up!$L$2*PV_Profile!AK81</f>
        <v>1957.7061806025192</v>
      </c>
      <c r="AL81">
        <f>Look_up!$L$2*PV_Profile!AL81</f>
        <v>1819.1081917156382</v>
      </c>
      <c r="AM81">
        <f>Look_up!$L$2*PV_Profile!AM81</f>
        <v>644.28506178738292</v>
      </c>
      <c r="AN81">
        <f>Look_up!$L$2*PV_Profile!AN81</f>
        <v>368.16289244993305</v>
      </c>
      <c r="AO81">
        <f>Look_up!$L$2*PV_Profile!AO81</f>
        <v>55.224433867489971</v>
      </c>
      <c r="AP81">
        <f>Look_up!$L$2*PV_Profile!AP81</f>
        <v>0</v>
      </c>
      <c r="AQ81">
        <f>Look_up!$L$2*PV_Profile!AQ81</f>
        <v>0</v>
      </c>
      <c r="AR81">
        <f>Look_up!$L$2*PV_Profile!AR81</f>
        <v>0</v>
      </c>
      <c r="AS81">
        <f>Look_up!$L$2*PV_Profile!AS81</f>
        <v>0</v>
      </c>
      <c r="AT81">
        <f>Look_up!$L$2*PV_Profile!AT81</f>
        <v>0</v>
      </c>
      <c r="AU81">
        <f>Look_up!$L$2*PV_Profile!AU81</f>
        <v>0</v>
      </c>
      <c r="AV81">
        <f>Look_up!$L$2*PV_Profile!AV81</f>
        <v>0</v>
      </c>
      <c r="AW81">
        <f>Look_up!$L$2*PV_Profile!AW81</f>
        <v>0</v>
      </c>
      <c r="AY81">
        <f t="shared" si="49"/>
        <v>51339.471645514634</v>
      </c>
      <c r="BA81">
        <f>IF(AY81=Look_up!$I$6,1,0)</f>
        <v>0</v>
      </c>
      <c r="BB81" s="1">
        <v>42173</v>
      </c>
      <c r="BC81">
        <f t="shared" si="97"/>
        <v>0</v>
      </c>
      <c r="BD81">
        <f t="shared" si="50"/>
        <v>0</v>
      </c>
      <c r="BE81">
        <f t="shared" si="51"/>
        <v>0</v>
      </c>
      <c r="BF81">
        <f t="shared" si="52"/>
        <v>0</v>
      </c>
      <c r="BG81">
        <f t="shared" si="53"/>
        <v>0</v>
      </c>
      <c r="BH81">
        <f t="shared" si="54"/>
        <v>0</v>
      </c>
      <c r="BI81">
        <f t="shared" si="55"/>
        <v>0</v>
      </c>
      <c r="BJ81">
        <f t="shared" si="56"/>
        <v>0</v>
      </c>
      <c r="BK81">
        <f t="shared" si="57"/>
        <v>0</v>
      </c>
      <c r="BL81">
        <f t="shared" si="58"/>
        <v>0</v>
      </c>
      <c r="BM81">
        <f t="shared" si="59"/>
        <v>0</v>
      </c>
      <c r="BN81">
        <f t="shared" si="60"/>
        <v>0</v>
      </c>
      <c r="BO81">
        <f t="shared" si="61"/>
        <v>0</v>
      </c>
      <c r="BP81">
        <f t="shared" si="62"/>
        <v>0</v>
      </c>
      <c r="BQ81">
        <f t="shared" si="63"/>
        <v>0</v>
      </c>
      <c r="BR81">
        <f t="shared" si="64"/>
        <v>0</v>
      </c>
      <c r="BS81">
        <f t="shared" si="65"/>
        <v>0</v>
      </c>
      <c r="BT81">
        <f t="shared" si="66"/>
        <v>0</v>
      </c>
      <c r="BU81">
        <f t="shared" si="67"/>
        <v>0</v>
      </c>
      <c r="BV81">
        <f t="shared" si="68"/>
        <v>0</v>
      </c>
      <c r="BW81">
        <f t="shared" si="69"/>
        <v>0</v>
      </c>
      <c r="BX81">
        <f t="shared" si="70"/>
        <v>0</v>
      </c>
      <c r="BY81">
        <f t="shared" si="71"/>
        <v>0</v>
      </c>
      <c r="BZ81">
        <f t="shared" si="72"/>
        <v>0</v>
      </c>
      <c r="CA81">
        <f t="shared" si="73"/>
        <v>0</v>
      </c>
      <c r="CB81">
        <f t="shared" si="74"/>
        <v>0</v>
      </c>
      <c r="CC81">
        <f t="shared" si="75"/>
        <v>0</v>
      </c>
      <c r="CD81">
        <f t="shared" si="76"/>
        <v>0</v>
      </c>
      <c r="CE81">
        <f t="shared" si="77"/>
        <v>0</v>
      </c>
      <c r="CF81">
        <f t="shared" si="78"/>
        <v>0</v>
      </c>
      <c r="CG81">
        <f t="shared" si="79"/>
        <v>0</v>
      </c>
      <c r="CH81">
        <f t="shared" si="80"/>
        <v>0</v>
      </c>
      <c r="CI81">
        <f t="shared" si="81"/>
        <v>0</v>
      </c>
      <c r="CJ81">
        <f t="shared" si="82"/>
        <v>0</v>
      </c>
      <c r="CK81">
        <f t="shared" si="83"/>
        <v>0</v>
      </c>
      <c r="CL81">
        <f t="shared" si="84"/>
        <v>0</v>
      </c>
      <c r="CM81">
        <f t="shared" si="85"/>
        <v>0</v>
      </c>
      <c r="CN81">
        <f t="shared" si="86"/>
        <v>0</v>
      </c>
      <c r="CO81">
        <f t="shared" si="87"/>
        <v>0</v>
      </c>
      <c r="CP81">
        <f t="shared" si="88"/>
        <v>0</v>
      </c>
      <c r="CQ81">
        <f t="shared" si="89"/>
        <v>0</v>
      </c>
      <c r="CR81">
        <f t="shared" si="90"/>
        <v>0</v>
      </c>
      <c r="CS81">
        <f t="shared" si="91"/>
        <v>0</v>
      </c>
      <c r="CT81">
        <f t="shared" si="92"/>
        <v>0</v>
      </c>
      <c r="CU81">
        <f t="shared" si="93"/>
        <v>0</v>
      </c>
      <c r="CV81">
        <f t="shared" si="94"/>
        <v>0</v>
      </c>
      <c r="CW81">
        <f t="shared" si="95"/>
        <v>0</v>
      </c>
      <c r="CX81">
        <f t="shared" si="96"/>
        <v>0</v>
      </c>
    </row>
    <row r="82" spans="1:102" x14ac:dyDescent="0.45">
      <c r="A82" s="1">
        <v>42174</v>
      </c>
      <c r="B82">
        <f>Look_up!$L$2*PV_Profile!B82</f>
        <v>0</v>
      </c>
      <c r="C82">
        <f>Look_up!$L$2*PV_Profile!C82</f>
        <v>0</v>
      </c>
      <c r="D82">
        <f>Look_up!$L$2*PV_Profile!D82</f>
        <v>0</v>
      </c>
      <c r="E82">
        <f>Look_up!$L$2*PV_Profile!E82</f>
        <v>0</v>
      </c>
      <c r="F82">
        <f>Look_up!$L$2*PV_Profile!F82</f>
        <v>0</v>
      </c>
      <c r="G82">
        <f>Look_up!$L$2*PV_Profile!G82</f>
        <v>0</v>
      </c>
      <c r="H82">
        <f>Look_up!$L$2*PV_Profile!H82</f>
        <v>0</v>
      </c>
      <c r="I82">
        <f>Look_up!$L$2*PV_Profile!I82</f>
        <v>0</v>
      </c>
      <c r="J82">
        <f>Look_up!$L$2*PV_Profile!J82</f>
        <v>0</v>
      </c>
      <c r="K82">
        <f>Look_up!$L$2*PV_Profile!K82</f>
        <v>0</v>
      </c>
      <c r="L82">
        <f>Look_up!$L$2*PV_Profile!L82</f>
        <v>311.85562654582571</v>
      </c>
      <c r="M82">
        <f>Look_up!$L$2*PV_Profile!M82</f>
        <v>331.50902801043242</v>
      </c>
      <c r="N82">
        <f>Look_up!$L$2*PV_Profile!N82</f>
        <v>265.97061899416121</v>
      </c>
      <c r="O82">
        <f>Look_up!$L$2*PV_Profile!O82</f>
        <v>1705.6228824779771</v>
      </c>
      <c r="P82">
        <f>Look_up!$L$2*PV_Profile!P82</f>
        <v>2841.3783348851048</v>
      </c>
      <c r="Q82">
        <f>Look_up!$L$2*PV_Profile!Q82</f>
        <v>3267.8246617059726</v>
      </c>
      <c r="R82">
        <f>Look_up!$L$2*PV_Profile!R82</f>
        <v>7958.0033451107956</v>
      </c>
      <c r="S82">
        <f>Look_up!$L$2*PV_Profile!S82</f>
        <v>13083.480507235834</v>
      </c>
      <c r="T82">
        <f>Look_up!$L$2*PV_Profile!T82</f>
        <v>15733.52242125064</v>
      </c>
      <c r="U82">
        <f>Look_up!$L$2*PV_Profile!U82</f>
        <v>29327.747729358009</v>
      </c>
      <c r="V82">
        <f>Look_up!$L$2*PV_Profile!V82</f>
        <v>27411.378661753359</v>
      </c>
      <c r="W82">
        <f>Look_up!$L$2*PV_Profile!W82</f>
        <v>10131.653304615749</v>
      </c>
      <c r="X82">
        <f>Look_up!$L$2*PV_Profile!X82</f>
        <v>15805.151760472876</v>
      </c>
      <c r="Y82">
        <f>Look_up!$L$2*PV_Profile!Y82</f>
        <v>7982.8543403511667</v>
      </c>
      <c r="Z82">
        <f>Look_up!$L$2*PV_Profile!Z82</f>
        <v>18811.878547349472</v>
      </c>
      <c r="AA82">
        <f>Look_up!$L$2*PV_Profile!AA82</f>
        <v>16960.723039150111</v>
      </c>
      <c r="AB82">
        <f>Look_up!$L$2*PV_Profile!AB82</f>
        <v>11680.617462196096</v>
      </c>
      <c r="AC82">
        <f>Look_up!$L$2*PV_Profile!AC82</f>
        <v>9544.8936947736693</v>
      </c>
      <c r="AD82">
        <f>Look_up!$L$2*PV_Profile!AD82</f>
        <v>11602.328705948657</v>
      </c>
      <c r="AE82">
        <f>Look_up!$L$2*PV_Profile!AE82</f>
        <v>13990.866683120345</v>
      </c>
      <c r="AF82">
        <f>Look_up!$L$2*PV_Profile!AF82</f>
        <v>11937.573504485417</v>
      </c>
      <c r="AG82">
        <f>Look_up!$L$2*PV_Profile!AG82</f>
        <v>9852.2826391684484</v>
      </c>
      <c r="AH82">
        <f>Look_up!$L$2*PV_Profile!AH82</f>
        <v>5324.2851240480022</v>
      </c>
      <c r="AI82">
        <f>Look_up!$L$2*PV_Profile!AI82</f>
        <v>3677.2163839501145</v>
      </c>
      <c r="AJ82">
        <f>Look_up!$L$2*PV_Profile!AJ82</f>
        <v>4505.9077415734491</v>
      </c>
      <c r="AK82">
        <f>Look_up!$L$2*PV_Profile!AK82</f>
        <v>2948.9847685239642</v>
      </c>
      <c r="AL82">
        <f>Look_up!$L$2*PV_Profile!AL82</f>
        <v>2855.34686815747</v>
      </c>
      <c r="AM82">
        <f>Look_up!$L$2*PV_Profile!AM82</f>
        <v>2326.0044270570293</v>
      </c>
      <c r="AN82">
        <f>Look_up!$L$2*PV_Profile!AN82</f>
        <v>1188.9495762059603</v>
      </c>
      <c r="AO82">
        <f>Look_up!$L$2*PV_Profile!AO82</f>
        <v>16.242480549261753</v>
      </c>
      <c r="AP82">
        <f>Look_up!$L$2*PV_Profile!AP82</f>
        <v>0</v>
      </c>
      <c r="AQ82">
        <f>Look_up!$L$2*PV_Profile!AQ82</f>
        <v>0</v>
      </c>
      <c r="AR82">
        <f>Look_up!$L$2*PV_Profile!AR82</f>
        <v>0</v>
      </c>
      <c r="AS82">
        <f>Look_up!$L$2*PV_Profile!AS82</f>
        <v>0</v>
      </c>
      <c r="AT82">
        <f>Look_up!$L$2*PV_Profile!AT82</f>
        <v>0</v>
      </c>
      <c r="AU82">
        <f>Look_up!$L$2*PV_Profile!AU82</f>
        <v>0</v>
      </c>
      <c r="AV82">
        <f>Look_up!$L$2*PV_Profile!AV82</f>
        <v>0</v>
      </c>
      <c r="AW82">
        <f>Look_up!$L$2*PV_Profile!AW82</f>
        <v>0</v>
      </c>
      <c r="AY82">
        <f t="shared" si="49"/>
        <v>29327.747729358009</v>
      </c>
      <c r="BA82">
        <f>IF(AY82=Look_up!$I$6,1,0)</f>
        <v>0</v>
      </c>
      <c r="BB82" s="1">
        <v>42174</v>
      </c>
      <c r="BC82">
        <f t="shared" si="97"/>
        <v>0</v>
      </c>
      <c r="BD82">
        <f t="shared" si="50"/>
        <v>0</v>
      </c>
      <c r="BE82">
        <f t="shared" si="51"/>
        <v>0</v>
      </c>
      <c r="BF82">
        <f t="shared" si="52"/>
        <v>0</v>
      </c>
      <c r="BG82">
        <f t="shared" si="53"/>
        <v>0</v>
      </c>
      <c r="BH82">
        <f t="shared" si="54"/>
        <v>0</v>
      </c>
      <c r="BI82">
        <f t="shared" si="55"/>
        <v>0</v>
      </c>
      <c r="BJ82">
        <f t="shared" si="56"/>
        <v>0</v>
      </c>
      <c r="BK82">
        <f t="shared" si="57"/>
        <v>0</v>
      </c>
      <c r="BL82">
        <f t="shared" si="58"/>
        <v>0</v>
      </c>
      <c r="BM82">
        <f t="shared" si="59"/>
        <v>0</v>
      </c>
      <c r="BN82">
        <f t="shared" si="60"/>
        <v>0</v>
      </c>
      <c r="BO82">
        <f t="shared" si="61"/>
        <v>0</v>
      </c>
      <c r="BP82">
        <f t="shared" si="62"/>
        <v>0</v>
      </c>
      <c r="BQ82">
        <f t="shared" si="63"/>
        <v>0</v>
      </c>
      <c r="BR82">
        <f t="shared" si="64"/>
        <v>0</v>
      </c>
      <c r="BS82">
        <f t="shared" si="65"/>
        <v>0</v>
      </c>
      <c r="BT82">
        <f t="shared" si="66"/>
        <v>0</v>
      </c>
      <c r="BU82">
        <f t="shared" si="67"/>
        <v>0</v>
      </c>
      <c r="BV82">
        <f t="shared" si="68"/>
        <v>0</v>
      </c>
      <c r="BW82">
        <f t="shared" si="69"/>
        <v>0</v>
      </c>
      <c r="BX82">
        <f t="shared" si="70"/>
        <v>0</v>
      </c>
      <c r="BY82">
        <f t="shared" si="71"/>
        <v>0</v>
      </c>
      <c r="BZ82">
        <f t="shared" si="72"/>
        <v>0</v>
      </c>
      <c r="CA82">
        <f t="shared" si="73"/>
        <v>0</v>
      </c>
      <c r="CB82">
        <f t="shared" si="74"/>
        <v>0</v>
      </c>
      <c r="CC82">
        <f t="shared" si="75"/>
        <v>0</v>
      </c>
      <c r="CD82">
        <f t="shared" si="76"/>
        <v>0</v>
      </c>
      <c r="CE82">
        <f t="shared" si="77"/>
        <v>0</v>
      </c>
      <c r="CF82">
        <f t="shared" si="78"/>
        <v>0</v>
      </c>
      <c r="CG82">
        <f t="shared" si="79"/>
        <v>0</v>
      </c>
      <c r="CH82">
        <f t="shared" si="80"/>
        <v>0</v>
      </c>
      <c r="CI82">
        <f t="shared" si="81"/>
        <v>0</v>
      </c>
      <c r="CJ82">
        <f t="shared" si="82"/>
        <v>0</v>
      </c>
      <c r="CK82">
        <f t="shared" si="83"/>
        <v>0</v>
      </c>
      <c r="CL82">
        <f t="shared" si="84"/>
        <v>0</v>
      </c>
      <c r="CM82">
        <f t="shared" si="85"/>
        <v>0</v>
      </c>
      <c r="CN82">
        <f t="shared" si="86"/>
        <v>0</v>
      </c>
      <c r="CO82">
        <f t="shared" si="87"/>
        <v>0</v>
      </c>
      <c r="CP82">
        <f t="shared" si="88"/>
        <v>0</v>
      </c>
      <c r="CQ82">
        <f t="shared" si="89"/>
        <v>0</v>
      </c>
      <c r="CR82">
        <f t="shared" si="90"/>
        <v>0</v>
      </c>
      <c r="CS82">
        <f t="shared" si="91"/>
        <v>0</v>
      </c>
      <c r="CT82">
        <f t="shared" si="92"/>
        <v>0</v>
      </c>
      <c r="CU82">
        <f t="shared" si="93"/>
        <v>0</v>
      </c>
      <c r="CV82">
        <f t="shared" si="94"/>
        <v>0</v>
      </c>
      <c r="CW82">
        <f t="shared" si="95"/>
        <v>0</v>
      </c>
      <c r="CX82">
        <f t="shared" si="96"/>
        <v>0</v>
      </c>
    </row>
    <row r="83" spans="1:102" x14ac:dyDescent="0.45">
      <c r="A83" s="1">
        <v>42175</v>
      </c>
      <c r="B83">
        <f>Look_up!$L$2*PV_Profile!B83</f>
        <v>0</v>
      </c>
      <c r="C83">
        <f>Look_up!$L$2*PV_Profile!C83</f>
        <v>0</v>
      </c>
      <c r="D83">
        <f>Look_up!$L$2*PV_Profile!D83</f>
        <v>0</v>
      </c>
      <c r="E83">
        <f>Look_up!$L$2*PV_Profile!E83</f>
        <v>0</v>
      </c>
      <c r="F83">
        <f>Look_up!$L$2*PV_Profile!F83</f>
        <v>0</v>
      </c>
      <c r="G83">
        <f>Look_up!$L$2*PV_Profile!G83</f>
        <v>0</v>
      </c>
      <c r="H83">
        <f>Look_up!$L$2*PV_Profile!H83</f>
        <v>0</v>
      </c>
      <c r="I83">
        <f>Look_up!$L$2*PV_Profile!I83</f>
        <v>0</v>
      </c>
      <c r="J83">
        <f>Look_up!$L$2*PV_Profile!J83</f>
        <v>0</v>
      </c>
      <c r="K83">
        <f>Look_up!$L$2*PV_Profile!K83</f>
        <v>0</v>
      </c>
      <c r="L83">
        <f>Look_up!$L$2*PV_Profile!L83</f>
        <v>3.248496109852351</v>
      </c>
      <c r="M83">
        <f>Look_up!$L$2*PV_Profile!M83</f>
        <v>387.13952389165394</v>
      </c>
      <c r="N83">
        <f>Look_up!$L$2*PV_Profile!N83</f>
        <v>864.99330165093477</v>
      </c>
      <c r="O83">
        <f>Look_up!$L$2*PV_Profile!O83</f>
        <v>3133.5805599663236</v>
      </c>
      <c r="P83">
        <f>Look_up!$L$2*PV_Profile!P83</f>
        <v>5148.9475465187224</v>
      </c>
      <c r="Q83">
        <f>Look_up!$L$2*PV_Profile!Q83</f>
        <v>8595.8455562803065</v>
      </c>
      <c r="R83">
        <f>Look_up!$L$2*PV_Profile!R83</f>
        <v>18165.346609086104</v>
      </c>
      <c r="S83">
        <f>Look_up!$L$2*PV_Profile!S83</f>
        <v>30024.712569726831</v>
      </c>
      <c r="T83">
        <f>Look_up!$L$2*PV_Profile!T83</f>
        <v>35022.117772720943</v>
      </c>
      <c r="U83">
        <f>Look_up!$L$2*PV_Profile!U83</f>
        <v>37272.351028015662</v>
      </c>
      <c r="V83">
        <f>Look_up!$L$2*PV_Profile!V83</f>
        <v>31304.213974994927</v>
      </c>
      <c r="W83">
        <f>Look_up!$L$2*PV_Profile!W83</f>
        <v>31569.210045156135</v>
      </c>
      <c r="X83">
        <f>Look_up!$L$2*PV_Profile!X83</f>
        <v>35743.283909108162</v>
      </c>
      <c r="Y83">
        <f>Look_up!$L$2*PV_Profile!Y83</f>
        <v>35023.417171164881</v>
      </c>
      <c r="Z83">
        <f>Look_up!$L$2*PV_Profile!Z83</f>
        <v>31921.428235866868</v>
      </c>
      <c r="AA83">
        <f>Look_up!$L$2*PV_Profile!AA83</f>
        <v>40849.919793796049</v>
      </c>
      <c r="AB83">
        <f>Look_up!$L$2*PV_Profile!AB83</f>
        <v>40903.763616816861</v>
      </c>
      <c r="AC83">
        <f>Look_up!$L$2*PV_Profile!AC83</f>
        <v>36137.326487233251</v>
      </c>
      <c r="AD83">
        <f>Look_up!$L$2*PV_Profile!AD83</f>
        <v>38844.623145184196</v>
      </c>
      <c r="AE83">
        <f>Look_up!$L$2*PV_Profile!AE83</f>
        <v>35504.113383020267</v>
      </c>
      <c r="AF83">
        <f>Look_up!$L$2*PV_Profile!AF83</f>
        <v>36709.955138997459</v>
      </c>
      <c r="AG83">
        <f>Look_up!$L$2*PV_Profile!AG83</f>
        <v>30327.309982359577</v>
      </c>
      <c r="AH83">
        <f>Look_up!$L$2*PV_Profile!AH83</f>
        <v>26705.967731498928</v>
      </c>
      <c r="AI83">
        <f>Look_up!$L$2*PV_Profile!AI83</f>
        <v>13160.469865039337</v>
      </c>
      <c r="AJ83">
        <f>Look_up!$L$2*PV_Profile!AJ83</f>
        <v>7903.5910352707706</v>
      </c>
      <c r="AK83">
        <f>Look_up!$L$2*PV_Profile!AK83</f>
        <v>2714.6869866008628</v>
      </c>
      <c r="AL83">
        <f>Look_up!$L$2*PV_Profile!AL83</f>
        <v>2250.1520428919771</v>
      </c>
      <c r="AM83">
        <f>Look_up!$L$2*PV_Profile!AM83</f>
        <v>548.99584256504727</v>
      </c>
      <c r="AN83">
        <f>Look_up!$L$2*PV_Profile!AN83</f>
        <v>220.65409826172092</v>
      </c>
      <c r="AO83">
        <f>Look_up!$L$2*PV_Profile!AO83</f>
        <v>113.69736384483227</v>
      </c>
      <c r="AP83">
        <f>Look_up!$L$2*PV_Profile!AP83</f>
        <v>0</v>
      </c>
      <c r="AQ83">
        <f>Look_up!$L$2*PV_Profile!AQ83</f>
        <v>0</v>
      </c>
      <c r="AR83">
        <f>Look_up!$L$2*PV_Profile!AR83</f>
        <v>0</v>
      </c>
      <c r="AS83">
        <f>Look_up!$L$2*PV_Profile!AS83</f>
        <v>0</v>
      </c>
      <c r="AT83">
        <f>Look_up!$L$2*PV_Profile!AT83</f>
        <v>0</v>
      </c>
      <c r="AU83">
        <f>Look_up!$L$2*PV_Profile!AU83</f>
        <v>0</v>
      </c>
      <c r="AV83">
        <f>Look_up!$L$2*PV_Profile!AV83</f>
        <v>0</v>
      </c>
      <c r="AW83">
        <f>Look_up!$L$2*PV_Profile!AW83</f>
        <v>0</v>
      </c>
      <c r="AY83">
        <f t="shared" si="49"/>
        <v>40903.763616816861</v>
      </c>
      <c r="BA83">
        <f>IF(AY83=Look_up!$I$6,1,0)</f>
        <v>0</v>
      </c>
      <c r="BB83" s="1">
        <v>42175</v>
      </c>
      <c r="BC83">
        <f t="shared" si="97"/>
        <v>0</v>
      </c>
      <c r="BD83">
        <f t="shared" si="50"/>
        <v>0</v>
      </c>
      <c r="BE83">
        <f t="shared" si="51"/>
        <v>0</v>
      </c>
      <c r="BF83">
        <f t="shared" si="52"/>
        <v>0</v>
      </c>
      <c r="BG83">
        <f t="shared" si="53"/>
        <v>0</v>
      </c>
      <c r="BH83">
        <f t="shared" si="54"/>
        <v>0</v>
      </c>
      <c r="BI83">
        <f t="shared" si="55"/>
        <v>0</v>
      </c>
      <c r="BJ83">
        <f t="shared" si="56"/>
        <v>0</v>
      </c>
      <c r="BK83">
        <f t="shared" si="57"/>
        <v>0</v>
      </c>
      <c r="BL83">
        <f t="shared" si="58"/>
        <v>0</v>
      </c>
      <c r="BM83">
        <f t="shared" si="59"/>
        <v>0</v>
      </c>
      <c r="BN83">
        <f t="shared" si="60"/>
        <v>0</v>
      </c>
      <c r="BO83">
        <f t="shared" si="61"/>
        <v>0</v>
      </c>
      <c r="BP83">
        <f t="shared" si="62"/>
        <v>0</v>
      </c>
      <c r="BQ83">
        <f t="shared" si="63"/>
        <v>0</v>
      </c>
      <c r="BR83">
        <f t="shared" si="64"/>
        <v>0</v>
      </c>
      <c r="BS83">
        <f t="shared" si="65"/>
        <v>0</v>
      </c>
      <c r="BT83">
        <f t="shared" si="66"/>
        <v>0</v>
      </c>
      <c r="BU83">
        <f t="shared" si="67"/>
        <v>0</v>
      </c>
      <c r="BV83">
        <f t="shared" si="68"/>
        <v>0</v>
      </c>
      <c r="BW83">
        <f t="shared" si="69"/>
        <v>0</v>
      </c>
      <c r="BX83">
        <f t="shared" si="70"/>
        <v>0</v>
      </c>
      <c r="BY83">
        <f t="shared" si="71"/>
        <v>0</v>
      </c>
      <c r="BZ83">
        <f t="shared" si="72"/>
        <v>0</v>
      </c>
      <c r="CA83">
        <f t="shared" si="73"/>
        <v>0</v>
      </c>
      <c r="CB83">
        <f t="shared" si="74"/>
        <v>0</v>
      </c>
      <c r="CC83">
        <f t="shared" si="75"/>
        <v>0</v>
      </c>
      <c r="CD83">
        <f t="shared" si="76"/>
        <v>0</v>
      </c>
      <c r="CE83">
        <f t="shared" si="77"/>
        <v>0</v>
      </c>
      <c r="CF83">
        <f t="shared" si="78"/>
        <v>0</v>
      </c>
      <c r="CG83">
        <f t="shared" si="79"/>
        <v>0</v>
      </c>
      <c r="CH83">
        <f t="shared" si="80"/>
        <v>0</v>
      </c>
      <c r="CI83">
        <f t="shared" si="81"/>
        <v>0</v>
      </c>
      <c r="CJ83">
        <f t="shared" si="82"/>
        <v>0</v>
      </c>
      <c r="CK83">
        <f t="shared" si="83"/>
        <v>0</v>
      </c>
      <c r="CL83">
        <f t="shared" si="84"/>
        <v>0</v>
      </c>
      <c r="CM83">
        <f t="shared" si="85"/>
        <v>0</v>
      </c>
      <c r="CN83">
        <f t="shared" si="86"/>
        <v>0</v>
      </c>
      <c r="CO83">
        <f t="shared" si="87"/>
        <v>0</v>
      </c>
      <c r="CP83">
        <f t="shared" si="88"/>
        <v>0</v>
      </c>
      <c r="CQ83">
        <f t="shared" si="89"/>
        <v>0</v>
      </c>
      <c r="CR83">
        <f t="shared" si="90"/>
        <v>0</v>
      </c>
      <c r="CS83">
        <f t="shared" si="91"/>
        <v>0</v>
      </c>
      <c r="CT83">
        <f t="shared" si="92"/>
        <v>0</v>
      </c>
      <c r="CU83">
        <f t="shared" si="93"/>
        <v>0</v>
      </c>
      <c r="CV83">
        <f t="shared" si="94"/>
        <v>0</v>
      </c>
      <c r="CW83">
        <f t="shared" si="95"/>
        <v>0</v>
      </c>
      <c r="CX83">
        <f t="shared" si="96"/>
        <v>0</v>
      </c>
    </row>
    <row r="84" spans="1:102" x14ac:dyDescent="0.45">
      <c r="A84" s="1">
        <v>42176</v>
      </c>
      <c r="B84">
        <f>Look_up!$L$2*PV_Profile!B84</f>
        <v>0</v>
      </c>
      <c r="C84">
        <f>Look_up!$L$2*PV_Profile!C84</f>
        <v>0</v>
      </c>
      <c r="D84">
        <f>Look_up!$L$2*PV_Profile!D84</f>
        <v>0</v>
      </c>
      <c r="E84">
        <f>Look_up!$L$2*PV_Profile!E84</f>
        <v>0</v>
      </c>
      <c r="F84">
        <f>Look_up!$L$2*PV_Profile!F84</f>
        <v>0</v>
      </c>
      <c r="G84">
        <f>Look_up!$L$2*PV_Profile!G84</f>
        <v>0</v>
      </c>
      <c r="H84">
        <f>Look_up!$L$2*PV_Profile!H84</f>
        <v>0</v>
      </c>
      <c r="I84">
        <f>Look_up!$L$2*PV_Profile!I84</f>
        <v>0</v>
      </c>
      <c r="J84">
        <f>Look_up!$L$2*PV_Profile!J84</f>
        <v>0</v>
      </c>
      <c r="K84">
        <f>Look_up!$L$2*PV_Profile!K84</f>
        <v>0</v>
      </c>
      <c r="L84">
        <f>Look_up!$L$2*PV_Profile!L84</f>
        <v>0</v>
      </c>
      <c r="M84">
        <f>Look_up!$L$2*PV_Profile!M84</f>
        <v>236.89657881098265</v>
      </c>
      <c r="N84">
        <f>Look_up!$L$2*PV_Profile!N84</f>
        <v>1523.5446755207522</v>
      </c>
      <c r="O84">
        <f>Look_up!$L$2*PV_Profile!O84</f>
        <v>3092.8119337876765</v>
      </c>
      <c r="P84">
        <f>Look_up!$L$2*PV_Profile!P84</f>
        <v>5960.8279367735713</v>
      </c>
      <c r="Q84">
        <f>Look_up!$L$2*PV_Profile!Q84</f>
        <v>9422.344179029491</v>
      </c>
      <c r="R84">
        <f>Look_up!$L$2*PV_Profile!R84</f>
        <v>15172.344718273642</v>
      </c>
      <c r="S84">
        <f>Look_up!$L$2*PV_Profile!S84</f>
        <v>21036.611108181853</v>
      </c>
      <c r="T84">
        <f>Look_up!$L$2*PV_Profile!T84</f>
        <v>28585.628793062235</v>
      </c>
      <c r="U84">
        <f>Look_up!$L$2*PV_Profile!U84</f>
        <v>36541.926677715375</v>
      </c>
      <c r="V84">
        <f>Look_up!$L$2*PV_Profile!V84</f>
        <v>42998.718758060641</v>
      </c>
      <c r="W84">
        <f>Look_up!$L$2*PV_Profile!W84</f>
        <v>45667.195887498849</v>
      </c>
      <c r="X84">
        <f>Look_up!$L$2*PV_Profile!X84</f>
        <v>54678.118034215542</v>
      </c>
      <c r="Y84">
        <f>Look_up!$L$2*PV_Profile!Y84</f>
        <v>55169.615495636215</v>
      </c>
      <c r="Z84">
        <f>Look_up!$L$2*PV_Profile!Z84</f>
        <v>54735.210353346185</v>
      </c>
      <c r="AA84">
        <f>Look_up!$L$2*PV_Profile!AA84</f>
        <v>56804.096313308415</v>
      </c>
      <c r="AB84">
        <f>Look_up!$L$2*PV_Profile!AB84</f>
        <v>53967.834359796332</v>
      </c>
      <c r="AC84">
        <f>Look_up!$L$2*PV_Profile!AC84</f>
        <v>51361.24108125081</v>
      </c>
      <c r="AD84">
        <f>Look_up!$L$2*PV_Profile!AD84</f>
        <v>49642.867851541661</v>
      </c>
      <c r="AE84">
        <f>Look_up!$L$2*PV_Profile!AE84</f>
        <v>37595.820028154216</v>
      </c>
      <c r="AF84">
        <f>Look_up!$L$2*PV_Profile!AF84</f>
        <v>33280.192946215364</v>
      </c>
      <c r="AG84">
        <f>Look_up!$L$2*PV_Profile!AG84</f>
        <v>29188.955733064569</v>
      </c>
      <c r="AH84">
        <f>Look_up!$L$2*PV_Profile!AH84</f>
        <v>25516.449668473735</v>
      </c>
      <c r="AI84">
        <f>Look_up!$L$2*PV_Profile!AI84</f>
        <v>15826.673047200653</v>
      </c>
      <c r="AJ84">
        <f>Look_up!$L$2*PV_Profile!AJ84</f>
        <v>8566.5278788888882</v>
      </c>
      <c r="AK84">
        <f>Look_up!$L$2*PV_Profile!AK84</f>
        <v>5276.3698064276796</v>
      </c>
      <c r="AL84">
        <f>Look_up!$L$2*PV_Profile!AL84</f>
        <v>1735.2654094803797</v>
      </c>
      <c r="AM84">
        <f>Look_up!$L$2*PV_Profile!AM84</f>
        <v>580.83110444160036</v>
      </c>
      <c r="AN84">
        <f>Look_up!$L$2*PV_Profile!AN84</f>
        <v>91.120315881358437</v>
      </c>
      <c r="AO84">
        <f>Look_up!$L$2*PV_Profile!AO84</f>
        <v>55.224433867489971</v>
      </c>
      <c r="AP84">
        <f>Look_up!$L$2*PV_Profile!AP84</f>
        <v>0</v>
      </c>
      <c r="AQ84">
        <f>Look_up!$L$2*PV_Profile!AQ84</f>
        <v>0</v>
      </c>
      <c r="AR84">
        <f>Look_up!$L$2*PV_Profile!AR84</f>
        <v>0</v>
      </c>
      <c r="AS84">
        <f>Look_up!$L$2*PV_Profile!AS84</f>
        <v>0</v>
      </c>
      <c r="AT84">
        <f>Look_up!$L$2*PV_Profile!AT84</f>
        <v>0</v>
      </c>
      <c r="AU84">
        <f>Look_up!$L$2*PV_Profile!AU84</f>
        <v>0</v>
      </c>
      <c r="AV84">
        <f>Look_up!$L$2*PV_Profile!AV84</f>
        <v>0</v>
      </c>
      <c r="AW84">
        <f>Look_up!$L$2*PV_Profile!AW84</f>
        <v>0</v>
      </c>
      <c r="AY84">
        <f t="shared" si="49"/>
        <v>56804.096313308415</v>
      </c>
      <c r="BA84">
        <f>IF(AY84=Look_up!$I$6,1,0)</f>
        <v>0</v>
      </c>
      <c r="BB84" s="1">
        <v>42176</v>
      </c>
      <c r="BC84">
        <f t="shared" si="97"/>
        <v>0</v>
      </c>
      <c r="BD84">
        <f t="shared" si="50"/>
        <v>0</v>
      </c>
      <c r="BE84">
        <f t="shared" si="51"/>
        <v>0</v>
      </c>
      <c r="BF84">
        <f t="shared" si="52"/>
        <v>0</v>
      </c>
      <c r="BG84">
        <f t="shared" si="53"/>
        <v>0</v>
      </c>
      <c r="BH84">
        <f t="shared" si="54"/>
        <v>0</v>
      </c>
      <c r="BI84">
        <f t="shared" si="55"/>
        <v>0</v>
      </c>
      <c r="BJ84">
        <f t="shared" si="56"/>
        <v>0</v>
      </c>
      <c r="BK84">
        <f t="shared" si="57"/>
        <v>0</v>
      </c>
      <c r="BL84">
        <f t="shared" si="58"/>
        <v>0</v>
      </c>
      <c r="BM84">
        <f t="shared" si="59"/>
        <v>0</v>
      </c>
      <c r="BN84">
        <f t="shared" si="60"/>
        <v>0</v>
      </c>
      <c r="BO84">
        <f t="shared" si="61"/>
        <v>0</v>
      </c>
      <c r="BP84">
        <f t="shared" si="62"/>
        <v>0</v>
      </c>
      <c r="BQ84">
        <f t="shared" si="63"/>
        <v>0</v>
      </c>
      <c r="BR84">
        <f t="shared" si="64"/>
        <v>0</v>
      </c>
      <c r="BS84">
        <f t="shared" si="65"/>
        <v>0</v>
      </c>
      <c r="BT84">
        <f t="shared" si="66"/>
        <v>0</v>
      </c>
      <c r="BU84">
        <f t="shared" si="67"/>
        <v>0</v>
      </c>
      <c r="BV84">
        <f t="shared" si="68"/>
        <v>0</v>
      </c>
      <c r="BW84">
        <f t="shared" si="69"/>
        <v>0</v>
      </c>
      <c r="BX84">
        <f t="shared" si="70"/>
        <v>0</v>
      </c>
      <c r="BY84">
        <f t="shared" si="71"/>
        <v>0</v>
      </c>
      <c r="BZ84">
        <f t="shared" si="72"/>
        <v>0</v>
      </c>
      <c r="CA84">
        <f t="shared" si="73"/>
        <v>0</v>
      </c>
      <c r="CB84">
        <f t="shared" si="74"/>
        <v>0</v>
      </c>
      <c r="CC84">
        <f t="shared" si="75"/>
        <v>0</v>
      </c>
      <c r="CD84">
        <f t="shared" si="76"/>
        <v>0</v>
      </c>
      <c r="CE84">
        <f t="shared" si="77"/>
        <v>0</v>
      </c>
      <c r="CF84">
        <f t="shared" si="78"/>
        <v>0</v>
      </c>
      <c r="CG84">
        <f t="shared" si="79"/>
        <v>0</v>
      </c>
      <c r="CH84">
        <f t="shared" si="80"/>
        <v>0</v>
      </c>
      <c r="CI84">
        <f t="shared" si="81"/>
        <v>0</v>
      </c>
      <c r="CJ84">
        <f t="shared" si="82"/>
        <v>0</v>
      </c>
      <c r="CK84">
        <f t="shared" si="83"/>
        <v>0</v>
      </c>
      <c r="CL84">
        <f t="shared" si="84"/>
        <v>0</v>
      </c>
      <c r="CM84">
        <f t="shared" si="85"/>
        <v>0</v>
      </c>
      <c r="CN84">
        <f t="shared" si="86"/>
        <v>0</v>
      </c>
      <c r="CO84">
        <f t="shared" si="87"/>
        <v>0</v>
      </c>
      <c r="CP84">
        <f t="shared" si="88"/>
        <v>0</v>
      </c>
      <c r="CQ84">
        <f t="shared" si="89"/>
        <v>0</v>
      </c>
      <c r="CR84">
        <f t="shared" si="90"/>
        <v>0</v>
      </c>
      <c r="CS84">
        <f t="shared" si="91"/>
        <v>0</v>
      </c>
      <c r="CT84">
        <f t="shared" si="92"/>
        <v>0</v>
      </c>
      <c r="CU84">
        <f t="shared" si="93"/>
        <v>0</v>
      </c>
      <c r="CV84">
        <f t="shared" si="94"/>
        <v>0</v>
      </c>
      <c r="CW84">
        <f t="shared" si="95"/>
        <v>0</v>
      </c>
      <c r="CX84">
        <f t="shared" si="96"/>
        <v>0</v>
      </c>
    </row>
    <row r="85" spans="1:102" x14ac:dyDescent="0.45">
      <c r="A85" s="1">
        <v>42177</v>
      </c>
      <c r="B85">
        <f>Look_up!$L$2*PV_Profile!B85</f>
        <v>0</v>
      </c>
      <c r="C85">
        <f>Look_up!$L$2*PV_Profile!C85</f>
        <v>0</v>
      </c>
      <c r="D85">
        <f>Look_up!$L$2*PV_Profile!D85</f>
        <v>0</v>
      </c>
      <c r="E85">
        <f>Look_up!$L$2*PV_Profile!E85</f>
        <v>0</v>
      </c>
      <c r="F85">
        <f>Look_up!$L$2*PV_Profile!F85</f>
        <v>0</v>
      </c>
      <c r="G85">
        <f>Look_up!$L$2*PV_Profile!G85</f>
        <v>0</v>
      </c>
      <c r="H85">
        <f>Look_up!$L$2*PV_Profile!H85</f>
        <v>0</v>
      </c>
      <c r="I85">
        <f>Look_up!$L$2*PV_Profile!I85</f>
        <v>0</v>
      </c>
      <c r="J85">
        <f>Look_up!$L$2*PV_Profile!J85</f>
        <v>0</v>
      </c>
      <c r="K85">
        <f>Look_up!$L$2*PV_Profile!K85</f>
        <v>0</v>
      </c>
      <c r="L85">
        <f>Look_up!$L$2*PV_Profile!L85</f>
        <v>12.993984439409404</v>
      </c>
      <c r="M85">
        <f>Look_up!$L$2*PV_Profile!M85</f>
        <v>246.88570434877866</v>
      </c>
      <c r="N85">
        <f>Look_up!$L$2*PV_Profile!N85</f>
        <v>2091.7878575366744</v>
      </c>
      <c r="O85">
        <f>Look_up!$L$2*PV_Profile!O85</f>
        <v>5293.1807737961672</v>
      </c>
      <c r="P85">
        <f>Look_up!$L$2*PV_Profile!P85</f>
        <v>7657.7610921576916</v>
      </c>
      <c r="Q85">
        <f>Look_up!$L$2*PV_Profile!Q85</f>
        <v>7285.8894999823451</v>
      </c>
      <c r="R85">
        <f>Look_up!$L$2*PV_Profile!R85</f>
        <v>11487.575580868121</v>
      </c>
      <c r="S85">
        <f>Look_up!$L$2*PV_Profile!S85</f>
        <v>17533.514115719827</v>
      </c>
      <c r="T85">
        <f>Look_up!$L$2*PV_Profile!T85</f>
        <v>21950.819125897055</v>
      </c>
      <c r="U85">
        <f>Look_up!$L$2*PV_Profile!U85</f>
        <v>21330.681218526235</v>
      </c>
      <c r="V85">
        <f>Look_up!$L$2*PV_Profile!V85</f>
        <v>28915.919635031471</v>
      </c>
      <c r="W85">
        <f>Look_up!$L$2*PV_Profile!W85</f>
        <v>35668.406073776059</v>
      </c>
      <c r="X85">
        <f>Look_up!$L$2*PV_Profile!X85</f>
        <v>29080.618387800987</v>
      </c>
      <c r="Y85">
        <f>Look_up!$L$2*PV_Profile!Y85</f>
        <v>38305.941277767939</v>
      </c>
      <c r="Z85">
        <f>Look_up!$L$2*PV_Profile!Z85</f>
        <v>44972.098932393201</v>
      </c>
      <c r="AA85">
        <f>Look_up!$L$2*PV_Profile!AA85</f>
        <v>45034.632482507855</v>
      </c>
      <c r="AB85">
        <f>Look_up!$L$2*PV_Profile!AB85</f>
        <v>47281.779666498223</v>
      </c>
      <c r="AC85">
        <f>Look_up!$L$2*PV_Profile!AC85</f>
        <v>46113.295615784322</v>
      </c>
      <c r="AD85">
        <f>Look_up!$L$2*PV_Profile!AD85</f>
        <v>44548.819889279446</v>
      </c>
      <c r="AE85">
        <f>Look_up!$L$2*PV_Profile!AE85</f>
        <v>33855.420394867469</v>
      </c>
      <c r="AF85">
        <f>Look_up!$L$2*PV_Profile!AF85</f>
        <v>30853.160290141928</v>
      </c>
      <c r="AG85">
        <f>Look_up!$L$2*PV_Profile!AG85</f>
        <v>29281.375447389866</v>
      </c>
      <c r="AH85">
        <f>Look_up!$L$2*PV_Profile!AH85</f>
        <v>25689.919360739856</v>
      </c>
      <c r="AI85">
        <f>Look_up!$L$2*PV_Profile!AI85</f>
        <v>16720.496751826529</v>
      </c>
      <c r="AJ85">
        <f>Look_up!$L$2*PV_Profile!AJ85</f>
        <v>8186.3726216334189</v>
      </c>
      <c r="AK85">
        <f>Look_up!$L$2*PV_Profile!AK85</f>
        <v>2361.6566718626591</v>
      </c>
      <c r="AL85">
        <f>Look_up!$L$2*PV_Profile!AL85</f>
        <v>798.88640581543928</v>
      </c>
      <c r="AM85">
        <f>Look_up!$L$2*PV_Profile!AM85</f>
        <v>87.709394966013491</v>
      </c>
      <c r="AN85">
        <f>Look_up!$L$2*PV_Profile!AN85</f>
        <v>16.242480549261753</v>
      </c>
      <c r="AO85">
        <f>Look_up!$L$2*PV_Profile!AO85</f>
        <v>0</v>
      </c>
      <c r="AP85">
        <f>Look_up!$L$2*PV_Profile!AP85</f>
        <v>0</v>
      </c>
      <c r="AQ85">
        <f>Look_up!$L$2*PV_Profile!AQ85</f>
        <v>0</v>
      </c>
      <c r="AR85">
        <f>Look_up!$L$2*PV_Profile!AR85</f>
        <v>0</v>
      </c>
      <c r="AS85">
        <f>Look_up!$L$2*PV_Profile!AS85</f>
        <v>0</v>
      </c>
      <c r="AT85">
        <f>Look_up!$L$2*PV_Profile!AT85</f>
        <v>0</v>
      </c>
      <c r="AU85">
        <f>Look_up!$L$2*PV_Profile!AU85</f>
        <v>0</v>
      </c>
      <c r="AV85">
        <f>Look_up!$L$2*PV_Profile!AV85</f>
        <v>0</v>
      </c>
      <c r="AW85">
        <f>Look_up!$L$2*PV_Profile!AW85</f>
        <v>0</v>
      </c>
      <c r="AY85">
        <f t="shared" si="49"/>
        <v>47281.779666498223</v>
      </c>
      <c r="BA85">
        <f>IF(AY85=Look_up!$I$6,1,0)</f>
        <v>0</v>
      </c>
      <c r="BB85" s="1">
        <v>42177</v>
      </c>
      <c r="BC85">
        <f t="shared" si="97"/>
        <v>0</v>
      </c>
      <c r="BD85">
        <f t="shared" si="50"/>
        <v>0</v>
      </c>
      <c r="BE85">
        <f t="shared" si="51"/>
        <v>0</v>
      </c>
      <c r="BF85">
        <f t="shared" si="52"/>
        <v>0</v>
      </c>
      <c r="BG85">
        <f t="shared" si="53"/>
        <v>0</v>
      </c>
      <c r="BH85">
        <f t="shared" si="54"/>
        <v>0</v>
      </c>
      <c r="BI85">
        <f t="shared" si="55"/>
        <v>0</v>
      </c>
      <c r="BJ85">
        <f t="shared" si="56"/>
        <v>0</v>
      </c>
      <c r="BK85">
        <f t="shared" si="57"/>
        <v>0</v>
      </c>
      <c r="BL85">
        <f t="shared" si="58"/>
        <v>0</v>
      </c>
      <c r="BM85">
        <f t="shared" si="59"/>
        <v>0</v>
      </c>
      <c r="BN85">
        <f t="shared" si="60"/>
        <v>0</v>
      </c>
      <c r="BO85">
        <f t="shared" si="61"/>
        <v>0</v>
      </c>
      <c r="BP85">
        <f t="shared" si="62"/>
        <v>0</v>
      </c>
      <c r="BQ85">
        <f t="shared" si="63"/>
        <v>0</v>
      </c>
      <c r="BR85">
        <f t="shared" si="64"/>
        <v>0</v>
      </c>
      <c r="BS85">
        <f t="shared" si="65"/>
        <v>0</v>
      </c>
      <c r="BT85">
        <f t="shared" si="66"/>
        <v>0</v>
      </c>
      <c r="BU85">
        <f t="shared" si="67"/>
        <v>0</v>
      </c>
      <c r="BV85">
        <f t="shared" si="68"/>
        <v>0</v>
      </c>
      <c r="BW85">
        <f t="shared" si="69"/>
        <v>0</v>
      </c>
      <c r="BX85">
        <f t="shared" si="70"/>
        <v>0</v>
      </c>
      <c r="BY85">
        <f t="shared" si="71"/>
        <v>0</v>
      </c>
      <c r="BZ85">
        <f t="shared" si="72"/>
        <v>0</v>
      </c>
      <c r="CA85">
        <f t="shared" si="73"/>
        <v>0</v>
      </c>
      <c r="CB85">
        <f t="shared" si="74"/>
        <v>0</v>
      </c>
      <c r="CC85">
        <f t="shared" si="75"/>
        <v>0</v>
      </c>
      <c r="CD85">
        <f t="shared" si="76"/>
        <v>0</v>
      </c>
      <c r="CE85">
        <f t="shared" si="77"/>
        <v>0</v>
      </c>
      <c r="CF85">
        <f t="shared" si="78"/>
        <v>0</v>
      </c>
      <c r="CG85">
        <f t="shared" si="79"/>
        <v>0</v>
      </c>
      <c r="CH85">
        <f t="shared" si="80"/>
        <v>0</v>
      </c>
      <c r="CI85">
        <f t="shared" si="81"/>
        <v>0</v>
      </c>
      <c r="CJ85">
        <f t="shared" si="82"/>
        <v>0</v>
      </c>
      <c r="CK85">
        <f t="shared" si="83"/>
        <v>0</v>
      </c>
      <c r="CL85">
        <f t="shared" si="84"/>
        <v>0</v>
      </c>
      <c r="CM85">
        <f t="shared" si="85"/>
        <v>0</v>
      </c>
      <c r="CN85">
        <f t="shared" si="86"/>
        <v>0</v>
      </c>
      <c r="CO85">
        <f t="shared" si="87"/>
        <v>0</v>
      </c>
      <c r="CP85">
        <f t="shared" si="88"/>
        <v>0</v>
      </c>
      <c r="CQ85">
        <f t="shared" si="89"/>
        <v>0</v>
      </c>
      <c r="CR85">
        <f t="shared" si="90"/>
        <v>0</v>
      </c>
      <c r="CS85">
        <f t="shared" si="91"/>
        <v>0</v>
      </c>
      <c r="CT85">
        <f t="shared" si="92"/>
        <v>0</v>
      </c>
      <c r="CU85">
        <f t="shared" si="93"/>
        <v>0</v>
      </c>
      <c r="CV85">
        <f t="shared" si="94"/>
        <v>0</v>
      </c>
      <c r="CW85">
        <f t="shared" si="95"/>
        <v>0</v>
      </c>
      <c r="CX85">
        <f t="shared" si="96"/>
        <v>0</v>
      </c>
    </row>
    <row r="86" spans="1:102" x14ac:dyDescent="0.45">
      <c r="A86" s="1">
        <v>42178</v>
      </c>
      <c r="B86">
        <f>Look_up!$L$2*PV_Profile!B86</f>
        <v>0</v>
      </c>
      <c r="C86">
        <f>Look_up!$L$2*PV_Profile!C86</f>
        <v>0</v>
      </c>
      <c r="D86">
        <f>Look_up!$L$2*PV_Profile!D86</f>
        <v>0</v>
      </c>
      <c r="E86">
        <f>Look_up!$L$2*PV_Profile!E86</f>
        <v>0</v>
      </c>
      <c r="F86">
        <f>Look_up!$L$2*PV_Profile!F86</f>
        <v>0</v>
      </c>
      <c r="G86">
        <f>Look_up!$L$2*PV_Profile!G86</f>
        <v>0</v>
      </c>
      <c r="H86">
        <f>Look_up!$L$2*PV_Profile!H86</f>
        <v>0</v>
      </c>
      <c r="I86">
        <f>Look_up!$L$2*PV_Profile!I86</f>
        <v>0</v>
      </c>
      <c r="J86">
        <f>Look_up!$L$2*PV_Profile!J86</f>
        <v>0</v>
      </c>
      <c r="K86">
        <f>Look_up!$L$2*PV_Profile!K86</f>
        <v>0</v>
      </c>
      <c r="L86">
        <f>Look_up!$L$2*PV_Profile!L86</f>
        <v>149.67445826144706</v>
      </c>
      <c r="M86">
        <f>Look_up!$L$2*PV_Profile!M86</f>
        <v>219.27348741503371</v>
      </c>
      <c r="N86">
        <f>Look_up!$L$2*PV_Profile!N86</f>
        <v>1438.9213518590986</v>
      </c>
      <c r="O86">
        <f>Look_up!$L$2*PV_Profile!O86</f>
        <v>3644.000511226875</v>
      </c>
      <c r="P86">
        <f>Look_up!$L$2*PV_Profile!P86</f>
        <v>6750.3749162731847</v>
      </c>
      <c r="Q86">
        <f>Look_up!$L$2*PV_Profile!Q86</f>
        <v>13511.875931722612</v>
      </c>
      <c r="R86">
        <f>Look_up!$L$2*PV_Profile!R86</f>
        <v>20888.885747586319</v>
      </c>
      <c r="S86">
        <f>Look_up!$L$2*PV_Profile!S86</f>
        <v>24885.916573551393</v>
      </c>
      <c r="T86">
        <f>Look_up!$L$2*PV_Profile!T86</f>
        <v>20116.799434677163</v>
      </c>
      <c r="U86">
        <f>Look_up!$L$2*PV_Profile!U86</f>
        <v>35900.754758033247</v>
      </c>
      <c r="V86">
        <f>Look_up!$L$2*PV_Profile!V86</f>
        <v>32751.743841545129</v>
      </c>
      <c r="W86">
        <f>Look_up!$L$2*PV_Profile!W86</f>
        <v>38881.331151225524</v>
      </c>
      <c r="X86">
        <f>Look_up!$L$2*PV_Profile!X86</f>
        <v>42072.978579155475</v>
      </c>
      <c r="Y86">
        <f>Look_up!$L$2*PV_Profile!Y86</f>
        <v>45891.991818300638</v>
      </c>
      <c r="Z86">
        <f>Look_up!$L$2*PV_Profile!Z86</f>
        <v>51778.347981755855</v>
      </c>
      <c r="AA86">
        <f>Look_up!$L$2*PV_Profile!AA86</f>
        <v>45603.444151342992</v>
      </c>
      <c r="AB86">
        <f>Look_up!$L$2*PV_Profile!AB86</f>
        <v>44586.908506167449</v>
      </c>
      <c r="AC86">
        <f>Look_up!$L$2*PV_Profile!AC86</f>
        <v>44431.711604519252</v>
      </c>
      <c r="AD86">
        <f>Look_up!$L$2*PV_Profile!AD86</f>
        <v>51400.791521388252</v>
      </c>
      <c r="AE86">
        <f>Look_up!$L$2*PV_Profile!AE86</f>
        <v>39637.499833196409</v>
      </c>
      <c r="AF86">
        <f>Look_up!$L$2*PV_Profile!AF86</f>
        <v>35198.998385902407</v>
      </c>
      <c r="AG86">
        <f>Look_up!$L$2*PV_Profile!AG86</f>
        <v>25802.804600557221</v>
      </c>
      <c r="AH86">
        <f>Look_up!$L$2*PV_Profile!AH86</f>
        <v>18531.533333069212</v>
      </c>
      <c r="AI86">
        <f>Look_up!$L$2*PV_Profile!AI86</f>
        <v>18697.937546296394</v>
      </c>
      <c r="AJ86">
        <f>Look_up!$L$2*PV_Profile!AJ86</f>
        <v>13039.625809752824</v>
      </c>
      <c r="AK86">
        <f>Look_up!$L$2*PV_Profile!AK86</f>
        <v>7475.9265224087076</v>
      </c>
      <c r="AL86">
        <f>Look_up!$L$2*PV_Profile!AL86</f>
        <v>3446.9792221643297</v>
      </c>
      <c r="AM86">
        <f>Look_up!$L$2*PV_Profile!AM86</f>
        <v>673.41324357239239</v>
      </c>
      <c r="AN86">
        <f>Look_up!$L$2*PV_Profile!AN86</f>
        <v>231.29292302148738</v>
      </c>
      <c r="AO86">
        <f>Look_up!$L$2*PV_Profile!AO86</f>
        <v>3.248496109852351</v>
      </c>
      <c r="AP86">
        <f>Look_up!$L$2*PV_Profile!AP86</f>
        <v>0</v>
      </c>
      <c r="AQ86">
        <f>Look_up!$L$2*PV_Profile!AQ86</f>
        <v>0</v>
      </c>
      <c r="AR86">
        <f>Look_up!$L$2*PV_Profile!AR86</f>
        <v>0</v>
      </c>
      <c r="AS86">
        <f>Look_up!$L$2*PV_Profile!AS86</f>
        <v>0</v>
      </c>
      <c r="AT86">
        <f>Look_up!$L$2*PV_Profile!AT86</f>
        <v>0</v>
      </c>
      <c r="AU86">
        <f>Look_up!$L$2*PV_Profile!AU86</f>
        <v>0</v>
      </c>
      <c r="AV86">
        <f>Look_up!$L$2*PV_Profile!AV86</f>
        <v>0</v>
      </c>
      <c r="AW86">
        <f>Look_up!$L$2*PV_Profile!AW86</f>
        <v>0</v>
      </c>
      <c r="AY86">
        <f t="shared" si="49"/>
        <v>51778.347981755855</v>
      </c>
      <c r="BA86">
        <f>IF(AY86=Look_up!$I$6,1,0)</f>
        <v>0</v>
      </c>
      <c r="BB86" s="1">
        <v>42178</v>
      </c>
      <c r="BC86">
        <f t="shared" si="97"/>
        <v>0</v>
      </c>
      <c r="BD86">
        <f t="shared" si="50"/>
        <v>0</v>
      </c>
      <c r="BE86">
        <f t="shared" si="51"/>
        <v>0</v>
      </c>
      <c r="BF86">
        <f t="shared" si="52"/>
        <v>0</v>
      </c>
      <c r="BG86">
        <f t="shared" si="53"/>
        <v>0</v>
      </c>
      <c r="BH86">
        <f t="shared" si="54"/>
        <v>0</v>
      </c>
      <c r="BI86">
        <f t="shared" si="55"/>
        <v>0</v>
      </c>
      <c r="BJ86">
        <f t="shared" si="56"/>
        <v>0</v>
      </c>
      <c r="BK86">
        <f t="shared" si="57"/>
        <v>0</v>
      </c>
      <c r="BL86">
        <f t="shared" si="58"/>
        <v>0</v>
      </c>
      <c r="BM86">
        <f t="shared" si="59"/>
        <v>0</v>
      </c>
      <c r="BN86">
        <f t="shared" si="60"/>
        <v>0</v>
      </c>
      <c r="BO86">
        <f t="shared" si="61"/>
        <v>0</v>
      </c>
      <c r="BP86">
        <f t="shared" si="62"/>
        <v>0</v>
      </c>
      <c r="BQ86">
        <f t="shared" si="63"/>
        <v>0</v>
      </c>
      <c r="BR86">
        <f t="shared" si="64"/>
        <v>0</v>
      </c>
      <c r="BS86">
        <f t="shared" si="65"/>
        <v>0</v>
      </c>
      <c r="BT86">
        <f t="shared" si="66"/>
        <v>0</v>
      </c>
      <c r="BU86">
        <f t="shared" si="67"/>
        <v>0</v>
      </c>
      <c r="BV86">
        <f t="shared" si="68"/>
        <v>0</v>
      </c>
      <c r="BW86">
        <f t="shared" si="69"/>
        <v>0</v>
      </c>
      <c r="BX86">
        <f t="shared" si="70"/>
        <v>0</v>
      </c>
      <c r="BY86">
        <f t="shared" si="71"/>
        <v>0</v>
      </c>
      <c r="BZ86">
        <f t="shared" si="72"/>
        <v>0</v>
      </c>
      <c r="CA86">
        <f t="shared" si="73"/>
        <v>0</v>
      </c>
      <c r="CB86">
        <f t="shared" si="74"/>
        <v>0</v>
      </c>
      <c r="CC86">
        <f t="shared" si="75"/>
        <v>0</v>
      </c>
      <c r="CD86">
        <f t="shared" si="76"/>
        <v>0</v>
      </c>
      <c r="CE86">
        <f t="shared" si="77"/>
        <v>0</v>
      </c>
      <c r="CF86">
        <f t="shared" si="78"/>
        <v>0</v>
      </c>
      <c r="CG86">
        <f t="shared" si="79"/>
        <v>0</v>
      </c>
      <c r="CH86">
        <f t="shared" si="80"/>
        <v>0</v>
      </c>
      <c r="CI86">
        <f t="shared" si="81"/>
        <v>0</v>
      </c>
      <c r="CJ86">
        <f t="shared" si="82"/>
        <v>0</v>
      </c>
      <c r="CK86">
        <f t="shared" si="83"/>
        <v>0</v>
      </c>
      <c r="CL86">
        <f t="shared" si="84"/>
        <v>0</v>
      </c>
      <c r="CM86">
        <f t="shared" si="85"/>
        <v>0</v>
      </c>
      <c r="CN86">
        <f t="shared" si="86"/>
        <v>0</v>
      </c>
      <c r="CO86">
        <f t="shared" si="87"/>
        <v>0</v>
      </c>
      <c r="CP86">
        <f t="shared" si="88"/>
        <v>0</v>
      </c>
      <c r="CQ86">
        <f t="shared" si="89"/>
        <v>0</v>
      </c>
      <c r="CR86">
        <f t="shared" si="90"/>
        <v>0</v>
      </c>
      <c r="CS86">
        <f t="shared" si="91"/>
        <v>0</v>
      </c>
      <c r="CT86">
        <f t="shared" si="92"/>
        <v>0</v>
      </c>
      <c r="CU86">
        <f t="shared" si="93"/>
        <v>0</v>
      </c>
      <c r="CV86">
        <f t="shared" si="94"/>
        <v>0</v>
      </c>
      <c r="CW86">
        <f t="shared" si="95"/>
        <v>0</v>
      </c>
      <c r="CX86">
        <f t="shared" si="96"/>
        <v>0</v>
      </c>
    </row>
    <row r="87" spans="1:102" x14ac:dyDescent="0.45">
      <c r="A87" s="1">
        <v>42179</v>
      </c>
      <c r="B87">
        <f>Look_up!$L$2*PV_Profile!B87</f>
        <v>0</v>
      </c>
      <c r="C87">
        <f>Look_up!$L$2*PV_Profile!C87</f>
        <v>0</v>
      </c>
      <c r="D87">
        <f>Look_up!$L$2*PV_Profile!D87</f>
        <v>0</v>
      </c>
      <c r="E87">
        <f>Look_up!$L$2*PV_Profile!E87</f>
        <v>0</v>
      </c>
      <c r="F87">
        <f>Look_up!$L$2*PV_Profile!F87</f>
        <v>0</v>
      </c>
      <c r="G87">
        <f>Look_up!$L$2*PV_Profile!G87</f>
        <v>0</v>
      </c>
      <c r="H87">
        <f>Look_up!$L$2*PV_Profile!H87</f>
        <v>0</v>
      </c>
      <c r="I87">
        <f>Look_up!$L$2*PV_Profile!I87</f>
        <v>0</v>
      </c>
      <c r="J87">
        <f>Look_up!$L$2*PV_Profile!J87</f>
        <v>0</v>
      </c>
      <c r="K87">
        <f>Look_up!$L$2*PV_Profile!K87</f>
        <v>0</v>
      </c>
      <c r="L87">
        <f>Look_up!$L$2*PV_Profile!L87</f>
        <v>0</v>
      </c>
      <c r="M87">
        <f>Look_up!$L$2*PV_Profile!M87</f>
        <v>168.25444362018953</v>
      </c>
      <c r="N87">
        <f>Look_up!$L$2*PV_Profile!N87</f>
        <v>545.40131100001497</v>
      </c>
      <c r="O87">
        <f>Look_up!$L$2*PV_Profile!O87</f>
        <v>1393.5765833343987</v>
      </c>
      <c r="P87">
        <f>Look_up!$L$2*PV_Profile!P87</f>
        <v>3584.7260501441656</v>
      </c>
      <c r="Q87">
        <f>Look_up!$L$2*PV_Profile!Q87</f>
        <v>6844.9485247582779</v>
      </c>
      <c r="R87">
        <f>Look_up!$L$2*PV_Profile!R87</f>
        <v>13564.141409350912</v>
      </c>
      <c r="S87">
        <f>Look_up!$L$2*PV_Profile!S87</f>
        <v>15813.216505162996</v>
      </c>
      <c r="T87">
        <f>Look_up!$L$2*PV_Profile!T87</f>
        <v>21523.302913944346</v>
      </c>
      <c r="U87">
        <f>Look_up!$L$2*PV_Profile!U87</f>
        <v>25500.122444547695</v>
      </c>
      <c r="V87">
        <f>Look_up!$L$2*PV_Profile!V87</f>
        <v>36537.145738875421</v>
      </c>
      <c r="W87">
        <f>Look_up!$L$2*PV_Profile!W87</f>
        <v>39739.80274383854</v>
      </c>
      <c r="X87">
        <f>Look_up!$L$2*PV_Profile!X87</f>
        <v>48676.016541976693</v>
      </c>
      <c r="Y87">
        <f>Look_up!$L$2*PV_Profile!Y87</f>
        <v>53933.382646161728</v>
      </c>
      <c r="Z87">
        <f>Look_up!$L$2*PV_Profile!Z87</f>
        <v>54266.109860213357</v>
      </c>
      <c r="AA87">
        <f>Look_up!$L$2*PV_Profile!AA87</f>
        <v>56846.591585788912</v>
      </c>
      <c r="AB87">
        <f>Look_up!$L$2*PV_Profile!AB87</f>
        <v>53825.935106354329</v>
      </c>
      <c r="AC87">
        <f>Look_up!$L$2*PV_Profile!AC87</f>
        <v>49446.99766001368</v>
      </c>
      <c r="AD87">
        <f>Look_up!$L$2*PV_Profile!AD87</f>
        <v>48829.144292841855</v>
      </c>
      <c r="AE87">
        <f>Look_up!$L$2*PV_Profile!AE87</f>
        <v>37398.226721298401</v>
      </c>
      <c r="AF87">
        <f>Look_up!$L$2*PV_Profile!AF87</f>
        <v>38703.984449471784</v>
      </c>
      <c r="AG87">
        <f>Look_up!$L$2*PV_Profile!AG87</f>
        <v>32358.87707777285</v>
      </c>
      <c r="AH87">
        <f>Look_up!$L$2*PV_Profile!AH87</f>
        <v>26259.458410225685</v>
      </c>
      <c r="AI87">
        <f>Look_up!$L$2*PV_Profile!AI87</f>
        <v>20106.13589309917</v>
      </c>
      <c r="AJ87">
        <f>Look_up!$L$2*PV_Profile!AJ87</f>
        <v>10971.174159596603</v>
      </c>
      <c r="AK87">
        <f>Look_up!$L$2*PV_Profile!AK87</f>
        <v>7704.7089228931236</v>
      </c>
      <c r="AL87">
        <f>Look_up!$L$2*PV_Profile!AL87</f>
        <v>3937.6822144276898</v>
      </c>
      <c r="AM87">
        <f>Look_up!$L$2*PV_Profile!AM87</f>
        <v>1256.7760563952581</v>
      </c>
      <c r="AN87">
        <f>Look_up!$L$2*PV_Profile!AN87</f>
        <v>581.05708677967687</v>
      </c>
      <c r="AO87">
        <f>Look_up!$L$2*PV_Profile!AO87</f>
        <v>160.87117691834032</v>
      </c>
      <c r="AP87">
        <f>Look_up!$L$2*PV_Profile!AP87</f>
        <v>0</v>
      </c>
      <c r="AQ87">
        <f>Look_up!$L$2*PV_Profile!AQ87</f>
        <v>0</v>
      </c>
      <c r="AR87">
        <f>Look_up!$L$2*PV_Profile!AR87</f>
        <v>0</v>
      </c>
      <c r="AS87">
        <f>Look_up!$L$2*PV_Profile!AS87</f>
        <v>0</v>
      </c>
      <c r="AT87">
        <f>Look_up!$L$2*PV_Profile!AT87</f>
        <v>0</v>
      </c>
      <c r="AU87">
        <f>Look_up!$L$2*PV_Profile!AU87</f>
        <v>0</v>
      </c>
      <c r="AV87">
        <f>Look_up!$L$2*PV_Profile!AV87</f>
        <v>0</v>
      </c>
      <c r="AW87">
        <f>Look_up!$L$2*PV_Profile!AW87</f>
        <v>0</v>
      </c>
      <c r="AY87">
        <f t="shared" si="49"/>
        <v>56846.591585788912</v>
      </c>
      <c r="BA87">
        <f>IF(AY87=Look_up!$I$6,1,0)</f>
        <v>0</v>
      </c>
      <c r="BB87" s="1">
        <v>42179</v>
      </c>
      <c r="BC87">
        <f t="shared" si="97"/>
        <v>0</v>
      </c>
      <c r="BD87">
        <f t="shared" si="50"/>
        <v>0</v>
      </c>
      <c r="BE87">
        <f t="shared" si="51"/>
        <v>0</v>
      </c>
      <c r="BF87">
        <f t="shared" si="52"/>
        <v>0</v>
      </c>
      <c r="BG87">
        <f t="shared" si="53"/>
        <v>0</v>
      </c>
      <c r="BH87">
        <f t="shared" si="54"/>
        <v>0</v>
      </c>
      <c r="BI87">
        <f t="shared" si="55"/>
        <v>0</v>
      </c>
      <c r="BJ87">
        <f t="shared" si="56"/>
        <v>0</v>
      </c>
      <c r="BK87">
        <f t="shared" si="57"/>
        <v>0</v>
      </c>
      <c r="BL87">
        <f t="shared" si="58"/>
        <v>0</v>
      </c>
      <c r="BM87">
        <f t="shared" si="59"/>
        <v>0</v>
      </c>
      <c r="BN87">
        <f t="shared" si="60"/>
        <v>0</v>
      </c>
      <c r="BO87">
        <f t="shared" si="61"/>
        <v>0</v>
      </c>
      <c r="BP87">
        <f t="shared" si="62"/>
        <v>0</v>
      </c>
      <c r="BQ87">
        <f t="shared" si="63"/>
        <v>0</v>
      </c>
      <c r="BR87">
        <f t="shared" si="64"/>
        <v>0</v>
      </c>
      <c r="BS87">
        <f t="shared" si="65"/>
        <v>0</v>
      </c>
      <c r="BT87">
        <f t="shared" si="66"/>
        <v>0</v>
      </c>
      <c r="BU87">
        <f t="shared" si="67"/>
        <v>0</v>
      </c>
      <c r="BV87">
        <f t="shared" si="68"/>
        <v>0</v>
      </c>
      <c r="BW87">
        <f t="shared" si="69"/>
        <v>0</v>
      </c>
      <c r="BX87">
        <f t="shared" si="70"/>
        <v>0</v>
      </c>
      <c r="BY87">
        <f t="shared" si="71"/>
        <v>0</v>
      </c>
      <c r="BZ87">
        <f t="shared" si="72"/>
        <v>0</v>
      </c>
      <c r="CA87">
        <f t="shared" si="73"/>
        <v>0</v>
      </c>
      <c r="CB87">
        <f t="shared" si="74"/>
        <v>0</v>
      </c>
      <c r="CC87">
        <f t="shared" si="75"/>
        <v>0</v>
      </c>
      <c r="CD87">
        <f t="shared" si="76"/>
        <v>0</v>
      </c>
      <c r="CE87">
        <f t="shared" si="77"/>
        <v>0</v>
      </c>
      <c r="CF87">
        <f t="shared" si="78"/>
        <v>0</v>
      </c>
      <c r="CG87">
        <f t="shared" si="79"/>
        <v>0</v>
      </c>
      <c r="CH87">
        <f t="shared" si="80"/>
        <v>0</v>
      </c>
      <c r="CI87">
        <f t="shared" si="81"/>
        <v>0</v>
      </c>
      <c r="CJ87">
        <f t="shared" si="82"/>
        <v>0</v>
      </c>
      <c r="CK87">
        <f t="shared" si="83"/>
        <v>0</v>
      </c>
      <c r="CL87">
        <f t="shared" si="84"/>
        <v>0</v>
      </c>
      <c r="CM87">
        <f t="shared" si="85"/>
        <v>0</v>
      </c>
      <c r="CN87">
        <f t="shared" si="86"/>
        <v>0</v>
      </c>
      <c r="CO87">
        <f t="shared" si="87"/>
        <v>0</v>
      </c>
      <c r="CP87">
        <f t="shared" si="88"/>
        <v>0</v>
      </c>
      <c r="CQ87">
        <f t="shared" si="89"/>
        <v>0</v>
      </c>
      <c r="CR87">
        <f t="shared" si="90"/>
        <v>0</v>
      </c>
      <c r="CS87">
        <f t="shared" si="91"/>
        <v>0</v>
      </c>
      <c r="CT87">
        <f t="shared" si="92"/>
        <v>0</v>
      </c>
      <c r="CU87">
        <f t="shared" si="93"/>
        <v>0</v>
      </c>
      <c r="CV87">
        <f t="shared" si="94"/>
        <v>0</v>
      </c>
      <c r="CW87">
        <f t="shared" si="95"/>
        <v>0</v>
      </c>
      <c r="CX87">
        <f t="shared" si="96"/>
        <v>0</v>
      </c>
    </row>
    <row r="88" spans="1:102" x14ac:dyDescent="0.45">
      <c r="A88" s="1">
        <v>42180</v>
      </c>
      <c r="B88">
        <f>Look_up!$L$2*PV_Profile!B88</f>
        <v>0</v>
      </c>
      <c r="C88">
        <f>Look_up!$L$2*PV_Profile!C88</f>
        <v>0</v>
      </c>
      <c r="D88">
        <f>Look_up!$L$2*PV_Profile!D88</f>
        <v>0</v>
      </c>
      <c r="E88">
        <f>Look_up!$L$2*PV_Profile!E88</f>
        <v>0</v>
      </c>
      <c r="F88">
        <f>Look_up!$L$2*PV_Profile!F88</f>
        <v>0</v>
      </c>
      <c r="G88">
        <f>Look_up!$L$2*PV_Profile!G88</f>
        <v>0</v>
      </c>
      <c r="H88">
        <f>Look_up!$L$2*PV_Profile!H88</f>
        <v>0</v>
      </c>
      <c r="I88">
        <f>Look_up!$L$2*PV_Profile!I88</f>
        <v>0</v>
      </c>
      <c r="J88">
        <f>Look_up!$L$2*PV_Profile!J88</f>
        <v>0</v>
      </c>
      <c r="K88">
        <f>Look_up!$L$2*PV_Profile!K88</f>
        <v>0</v>
      </c>
      <c r="L88">
        <f>Look_up!$L$2*PV_Profile!L88</f>
        <v>31.21381044684215</v>
      </c>
      <c r="M88">
        <f>Look_up!$L$2*PV_Profile!M88</f>
        <v>410.40158081742277</v>
      </c>
      <c r="N88">
        <f>Look_up!$L$2*PV_Profile!N88</f>
        <v>954.06212161944075</v>
      </c>
      <c r="O88">
        <f>Look_up!$L$2*PV_Profile!O88</f>
        <v>1284.0281139776932</v>
      </c>
      <c r="P88">
        <f>Look_up!$L$2*PV_Profile!P88</f>
        <v>4257.023505922305</v>
      </c>
      <c r="Q88">
        <f>Look_up!$L$2*PV_Profile!Q88</f>
        <v>6909.2969955256149</v>
      </c>
      <c r="R88">
        <f>Look_up!$L$2*PV_Profile!R88</f>
        <v>5939.2077827728899</v>
      </c>
      <c r="S88">
        <f>Look_up!$L$2*PV_Profile!S88</f>
        <v>6825.3798666704506</v>
      </c>
      <c r="T88">
        <f>Look_up!$L$2*PV_Profile!T88</f>
        <v>9082.3784682113437</v>
      </c>
      <c r="U88">
        <f>Look_up!$L$2*PV_Profile!U88</f>
        <v>14239.020007146773</v>
      </c>
      <c r="V88">
        <f>Look_up!$L$2*PV_Profile!V88</f>
        <v>19428.676153285593</v>
      </c>
      <c r="W88">
        <f>Look_up!$L$2*PV_Profile!W88</f>
        <v>20620.443446769445</v>
      </c>
      <c r="X88">
        <f>Look_up!$L$2*PV_Profile!X88</f>
        <v>21193.637054378851</v>
      </c>
      <c r="Y88">
        <f>Look_up!$L$2*PV_Profile!Y88</f>
        <v>24634.839603026106</v>
      </c>
      <c r="Z88">
        <f>Look_up!$L$2*PV_Profile!Z88</f>
        <v>27964.212673091683</v>
      </c>
      <c r="AA88">
        <f>Look_up!$L$2*PV_Profile!AA88</f>
        <v>27917.451983979961</v>
      </c>
      <c r="AB88">
        <f>Look_up!$L$2*PV_Profile!AB88</f>
        <v>23138.617604568441</v>
      </c>
      <c r="AC88">
        <f>Look_up!$L$2*PV_Profile!AC88</f>
        <v>20944.826969182395</v>
      </c>
      <c r="AD88">
        <f>Look_up!$L$2*PV_Profile!AD88</f>
        <v>18911.967537273249</v>
      </c>
      <c r="AE88">
        <f>Look_up!$L$2*PV_Profile!AE88</f>
        <v>24046.159143310371</v>
      </c>
      <c r="AF88">
        <f>Look_up!$L$2*PV_Profile!AF88</f>
        <v>23389.528619314202</v>
      </c>
      <c r="AG88">
        <f>Look_up!$L$2*PV_Profile!AG88</f>
        <v>18412.726649799428</v>
      </c>
      <c r="AH88">
        <f>Look_up!$L$2*PV_Profile!AH88</f>
        <v>12176.027242844713</v>
      </c>
      <c r="AI88">
        <f>Look_up!$L$2*PV_Profile!AI88</f>
        <v>10171.140187220619</v>
      </c>
      <c r="AJ88">
        <f>Look_up!$L$2*PV_Profile!AJ88</f>
        <v>6498.475228798331</v>
      </c>
      <c r="AK88">
        <f>Look_up!$L$2*PV_Profile!AK88</f>
        <v>4322.5124813021221</v>
      </c>
      <c r="AL88">
        <f>Look_up!$L$2*PV_Profile!AL88</f>
        <v>2828.8115983036218</v>
      </c>
      <c r="AM88">
        <f>Look_up!$L$2*PV_Profile!AM88</f>
        <v>1070.8738045608923</v>
      </c>
      <c r="AN88">
        <f>Look_up!$L$2*PV_Profile!AN88</f>
        <v>680.88125365102042</v>
      </c>
      <c r="AO88">
        <f>Look_up!$L$2*PV_Profile!AO88</f>
        <v>4.8021246841295619</v>
      </c>
      <c r="AP88">
        <f>Look_up!$L$2*PV_Profile!AP88</f>
        <v>2.5211154591680196</v>
      </c>
      <c r="AQ88">
        <f>Look_up!$L$2*PV_Profile!AQ88</f>
        <v>0</v>
      </c>
      <c r="AR88">
        <f>Look_up!$L$2*PV_Profile!AR88</f>
        <v>0</v>
      </c>
      <c r="AS88">
        <f>Look_up!$L$2*PV_Profile!AS88</f>
        <v>0</v>
      </c>
      <c r="AT88">
        <f>Look_up!$L$2*PV_Profile!AT88</f>
        <v>0</v>
      </c>
      <c r="AU88">
        <f>Look_up!$L$2*PV_Profile!AU88</f>
        <v>0</v>
      </c>
      <c r="AV88">
        <f>Look_up!$L$2*PV_Profile!AV88</f>
        <v>0</v>
      </c>
      <c r="AW88">
        <f>Look_up!$L$2*PV_Profile!AW88</f>
        <v>0</v>
      </c>
      <c r="AY88">
        <f t="shared" si="49"/>
        <v>27964.212673091683</v>
      </c>
      <c r="BA88">
        <f>IF(AY88=Look_up!$I$6,1,0)</f>
        <v>0</v>
      </c>
      <c r="BB88" s="1">
        <v>42180</v>
      </c>
      <c r="BC88">
        <f t="shared" si="97"/>
        <v>0</v>
      </c>
      <c r="BD88">
        <f t="shared" si="50"/>
        <v>0</v>
      </c>
      <c r="BE88">
        <f t="shared" si="51"/>
        <v>0</v>
      </c>
      <c r="BF88">
        <f t="shared" si="52"/>
        <v>0</v>
      </c>
      <c r="BG88">
        <f t="shared" si="53"/>
        <v>0</v>
      </c>
      <c r="BH88">
        <f t="shared" si="54"/>
        <v>0</v>
      </c>
      <c r="BI88">
        <f t="shared" si="55"/>
        <v>0</v>
      </c>
      <c r="BJ88">
        <f t="shared" si="56"/>
        <v>0</v>
      </c>
      <c r="BK88">
        <f t="shared" si="57"/>
        <v>0</v>
      </c>
      <c r="BL88">
        <f t="shared" si="58"/>
        <v>0</v>
      </c>
      <c r="BM88">
        <f t="shared" si="59"/>
        <v>0</v>
      </c>
      <c r="BN88">
        <f t="shared" si="60"/>
        <v>0</v>
      </c>
      <c r="BO88">
        <f t="shared" si="61"/>
        <v>0</v>
      </c>
      <c r="BP88">
        <f t="shared" si="62"/>
        <v>0</v>
      </c>
      <c r="BQ88">
        <f t="shared" si="63"/>
        <v>0</v>
      </c>
      <c r="BR88">
        <f t="shared" si="64"/>
        <v>0</v>
      </c>
      <c r="BS88">
        <f t="shared" si="65"/>
        <v>0</v>
      </c>
      <c r="BT88">
        <f t="shared" si="66"/>
        <v>0</v>
      </c>
      <c r="BU88">
        <f t="shared" si="67"/>
        <v>0</v>
      </c>
      <c r="BV88">
        <f t="shared" si="68"/>
        <v>0</v>
      </c>
      <c r="BW88">
        <f t="shared" si="69"/>
        <v>0</v>
      </c>
      <c r="BX88">
        <f t="shared" si="70"/>
        <v>0</v>
      </c>
      <c r="BY88">
        <f t="shared" si="71"/>
        <v>0</v>
      </c>
      <c r="BZ88">
        <f t="shared" si="72"/>
        <v>0</v>
      </c>
      <c r="CA88">
        <f t="shared" si="73"/>
        <v>0</v>
      </c>
      <c r="CB88">
        <f t="shared" si="74"/>
        <v>0</v>
      </c>
      <c r="CC88">
        <f t="shared" si="75"/>
        <v>0</v>
      </c>
      <c r="CD88">
        <f t="shared" si="76"/>
        <v>0</v>
      </c>
      <c r="CE88">
        <f t="shared" si="77"/>
        <v>0</v>
      </c>
      <c r="CF88">
        <f t="shared" si="78"/>
        <v>0</v>
      </c>
      <c r="CG88">
        <f t="shared" si="79"/>
        <v>0</v>
      </c>
      <c r="CH88">
        <f t="shared" si="80"/>
        <v>0</v>
      </c>
      <c r="CI88">
        <f t="shared" si="81"/>
        <v>0</v>
      </c>
      <c r="CJ88">
        <f t="shared" si="82"/>
        <v>0</v>
      </c>
      <c r="CK88">
        <f t="shared" si="83"/>
        <v>0</v>
      </c>
      <c r="CL88">
        <f t="shared" si="84"/>
        <v>0</v>
      </c>
      <c r="CM88">
        <f t="shared" si="85"/>
        <v>0</v>
      </c>
      <c r="CN88">
        <f t="shared" si="86"/>
        <v>0</v>
      </c>
      <c r="CO88">
        <f t="shared" si="87"/>
        <v>0</v>
      </c>
      <c r="CP88">
        <f t="shared" si="88"/>
        <v>0</v>
      </c>
      <c r="CQ88">
        <f t="shared" si="89"/>
        <v>0</v>
      </c>
      <c r="CR88">
        <f t="shared" si="90"/>
        <v>0</v>
      </c>
      <c r="CS88">
        <f t="shared" si="91"/>
        <v>0</v>
      </c>
      <c r="CT88">
        <f t="shared" si="92"/>
        <v>0</v>
      </c>
      <c r="CU88">
        <f t="shared" si="93"/>
        <v>0</v>
      </c>
      <c r="CV88">
        <f t="shared" si="94"/>
        <v>0</v>
      </c>
      <c r="CW88">
        <f t="shared" si="95"/>
        <v>0</v>
      </c>
      <c r="CX88">
        <f t="shared" si="96"/>
        <v>0</v>
      </c>
    </row>
    <row r="89" spans="1:102" x14ac:dyDescent="0.45">
      <c r="A89" s="1">
        <v>42181</v>
      </c>
      <c r="B89">
        <f>Look_up!$L$2*PV_Profile!B89</f>
        <v>0</v>
      </c>
      <c r="C89">
        <f>Look_up!$L$2*PV_Profile!C89</f>
        <v>0</v>
      </c>
      <c r="D89">
        <f>Look_up!$L$2*PV_Profile!D89</f>
        <v>0</v>
      </c>
      <c r="E89">
        <f>Look_up!$L$2*PV_Profile!E89</f>
        <v>0</v>
      </c>
      <c r="F89">
        <f>Look_up!$L$2*PV_Profile!F89</f>
        <v>0</v>
      </c>
      <c r="G89">
        <f>Look_up!$L$2*PV_Profile!G89</f>
        <v>0</v>
      </c>
      <c r="H89">
        <f>Look_up!$L$2*PV_Profile!H89</f>
        <v>0</v>
      </c>
      <c r="I89">
        <f>Look_up!$L$2*PV_Profile!I89</f>
        <v>0</v>
      </c>
      <c r="J89">
        <f>Look_up!$L$2*PV_Profile!J89</f>
        <v>0</v>
      </c>
      <c r="K89">
        <f>Look_up!$L$2*PV_Profile!K89</f>
        <v>5.4201759166240162</v>
      </c>
      <c r="L89">
        <f>Look_up!$L$2*PV_Profile!L89</f>
        <v>0.35793614543743502</v>
      </c>
      <c r="M89">
        <f>Look_up!$L$2*PV_Profile!M89</f>
        <v>0</v>
      </c>
      <c r="N89">
        <f>Look_up!$L$2*PV_Profile!N89</f>
        <v>0</v>
      </c>
      <c r="O89">
        <f>Look_up!$L$2*PV_Profile!O89</f>
        <v>14.317445817497397</v>
      </c>
      <c r="P89">
        <f>Look_up!$L$2*PV_Profile!P89</f>
        <v>2.4544192829995537</v>
      </c>
      <c r="Q89">
        <f>Look_up!$L$2*PV_Profile!Q89</f>
        <v>139.90189913097458</v>
      </c>
      <c r="R89">
        <f>Look_up!$L$2*PV_Profile!R89</f>
        <v>426.25081548092243</v>
      </c>
      <c r="S89">
        <f>Look_up!$L$2*PV_Profile!S89</f>
        <v>3618.9900990477799</v>
      </c>
      <c r="T89">
        <f>Look_up!$L$2*PV_Profile!T89</f>
        <v>6795.4177211297047</v>
      </c>
      <c r="U89">
        <f>Look_up!$L$2*PV_Profile!U89</f>
        <v>7031.093106032723</v>
      </c>
      <c r="V89">
        <f>Look_up!$L$2*PV_Profile!V89</f>
        <v>4908.9919672042952</v>
      </c>
      <c r="W89">
        <f>Look_up!$L$2*PV_Profile!W89</f>
        <v>4622.3873821790348</v>
      </c>
      <c r="X89">
        <f>Look_up!$L$2*PV_Profile!X89</f>
        <v>5122.9866484408194</v>
      </c>
      <c r="Y89">
        <f>Look_up!$L$2*PV_Profile!Y89</f>
        <v>4921.7754009699165</v>
      </c>
      <c r="Z89">
        <f>Look_up!$L$2*PV_Profile!Z89</f>
        <v>3650.5907473163993</v>
      </c>
      <c r="AA89">
        <f>Look_up!$L$2*PV_Profile!AA89</f>
        <v>1742.637690929683</v>
      </c>
      <c r="AB89">
        <f>Look_up!$L$2*PV_Profile!AB89</f>
        <v>918.61755039764535</v>
      </c>
      <c r="AC89">
        <f>Look_up!$L$2*PV_Profile!AC89</f>
        <v>477.18001560316327</v>
      </c>
      <c r="AD89">
        <f>Look_up!$L$2*PV_Profile!AD89</f>
        <v>261.8047235199524</v>
      </c>
      <c r="AE89">
        <f>Look_up!$L$2*PV_Profile!AE89</f>
        <v>654.10273891938107</v>
      </c>
      <c r="AF89">
        <f>Look_up!$L$2*PV_Profile!AF89</f>
        <v>975.83619993257264</v>
      </c>
      <c r="AG89">
        <f>Look_up!$L$2*PV_Profile!AG89</f>
        <v>1292.4562874395151</v>
      </c>
      <c r="AH89">
        <f>Look_up!$L$2*PV_Profile!AH89</f>
        <v>652.46645939738141</v>
      </c>
      <c r="AI89">
        <f>Look_up!$L$2*PV_Profile!AI89</f>
        <v>431.56872392742156</v>
      </c>
      <c r="AJ89">
        <f>Look_up!$L$2*PV_Profile!AJ89</f>
        <v>137.0384099674751</v>
      </c>
      <c r="AK89">
        <f>Look_up!$L$2*PV_Profile!AK89</f>
        <v>345.66404902243715</v>
      </c>
      <c r="AL89">
        <f>Look_up!$L$2*PV_Profile!AL89</f>
        <v>139.08375936997476</v>
      </c>
      <c r="AM89">
        <f>Look_up!$L$2*PV_Profile!AM89</f>
        <v>110.44886773497994</v>
      </c>
      <c r="AN89">
        <f>Look_up!$L$2*PV_Profile!AN89</f>
        <v>1.0226747012498141</v>
      </c>
      <c r="AO89">
        <f>Look_up!$L$2*PV_Profile!AO89</f>
        <v>7.5166590541861336</v>
      </c>
      <c r="AP89">
        <f>Look_up!$L$2*PV_Profile!AP89</f>
        <v>10.584683157935578</v>
      </c>
      <c r="AQ89">
        <f>Look_up!$L$2*PV_Profile!AQ89</f>
        <v>7.5166590541861336</v>
      </c>
      <c r="AR89">
        <f>Look_up!$L$2*PV_Profile!AR89</f>
        <v>0</v>
      </c>
      <c r="AS89">
        <f>Look_up!$L$2*PV_Profile!AS89</f>
        <v>0</v>
      </c>
      <c r="AT89">
        <f>Look_up!$L$2*PV_Profile!AT89</f>
        <v>0</v>
      </c>
      <c r="AU89">
        <f>Look_up!$L$2*PV_Profile!AU89</f>
        <v>0</v>
      </c>
      <c r="AV89">
        <f>Look_up!$L$2*PV_Profile!AV89</f>
        <v>0</v>
      </c>
      <c r="AW89">
        <f>Look_up!$L$2*PV_Profile!AW89</f>
        <v>0</v>
      </c>
      <c r="AY89">
        <f t="shared" si="49"/>
        <v>7031.093106032723</v>
      </c>
      <c r="BA89">
        <f>IF(AY89=Look_up!$I$6,1,0)</f>
        <v>0</v>
      </c>
      <c r="BB89" s="1">
        <v>42181</v>
      </c>
      <c r="BC89">
        <f t="shared" si="97"/>
        <v>0</v>
      </c>
      <c r="BD89">
        <f t="shared" si="50"/>
        <v>0</v>
      </c>
      <c r="BE89">
        <f t="shared" si="51"/>
        <v>0</v>
      </c>
      <c r="BF89">
        <f t="shared" si="52"/>
        <v>0</v>
      </c>
      <c r="BG89">
        <f t="shared" si="53"/>
        <v>0</v>
      </c>
      <c r="BH89">
        <f t="shared" si="54"/>
        <v>0</v>
      </c>
      <c r="BI89">
        <f t="shared" si="55"/>
        <v>0</v>
      </c>
      <c r="BJ89">
        <f t="shared" si="56"/>
        <v>0</v>
      </c>
      <c r="BK89">
        <f t="shared" si="57"/>
        <v>0</v>
      </c>
      <c r="BL89">
        <f t="shared" si="58"/>
        <v>0</v>
      </c>
      <c r="BM89">
        <f t="shared" si="59"/>
        <v>0</v>
      </c>
      <c r="BN89">
        <f t="shared" si="60"/>
        <v>0</v>
      </c>
      <c r="BO89">
        <f t="shared" si="61"/>
        <v>0</v>
      </c>
      <c r="BP89">
        <f t="shared" si="62"/>
        <v>0</v>
      </c>
      <c r="BQ89">
        <f t="shared" si="63"/>
        <v>0</v>
      </c>
      <c r="BR89">
        <f t="shared" si="64"/>
        <v>0</v>
      </c>
      <c r="BS89">
        <f t="shared" si="65"/>
        <v>0</v>
      </c>
      <c r="BT89">
        <f t="shared" si="66"/>
        <v>0</v>
      </c>
      <c r="BU89">
        <f t="shared" si="67"/>
        <v>0</v>
      </c>
      <c r="BV89">
        <f t="shared" si="68"/>
        <v>0</v>
      </c>
      <c r="BW89">
        <f t="shared" si="69"/>
        <v>0</v>
      </c>
      <c r="BX89">
        <f t="shared" si="70"/>
        <v>0</v>
      </c>
      <c r="BY89">
        <f t="shared" si="71"/>
        <v>0</v>
      </c>
      <c r="BZ89">
        <f t="shared" si="72"/>
        <v>0</v>
      </c>
      <c r="CA89">
        <f t="shared" si="73"/>
        <v>0</v>
      </c>
      <c r="CB89">
        <f t="shared" si="74"/>
        <v>0</v>
      </c>
      <c r="CC89">
        <f t="shared" si="75"/>
        <v>0</v>
      </c>
      <c r="CD89">
        <f t="shared" si="76"/>
        <v>0</v>
      </c>
      <c r="CE89">
        <f t="shared" si="77"/>
        <v>0</v>
      </c>
      <c r="CF89">
        <f t="shared" si="78"/>
        <v>0</v>
      </c>
      <c r="CG89">
        <f t="shared" si="79"/>
        <v>0</v>
      </c>
      <c r="CH89">
        <f t="shared" si="80"/>
        <v>0</v>
      </c>
      <c r="CI89">
        <f t="shared" si="81"/>
        <v>0</v>
      </c>
      <c r="CJ89">
        <f t="shared" si="82"/>
        <v>0</v>
      </c>
      <c r="CK89">
        <f t="shared" si="83"/>
        <v>0</v>
      </c>
      <c r="CL89">
        <f t="shared" si="84"/>
        <v>0</v>
      </c>
      <c r="CM89">
        <f t="shared" si="85"/>
        <v>0</v>
      </c>
      <c r="CN89">
        <f t="shared" si="86"/>
        <v>0</v>
      </c>
      <c r="CO89">
        <f t="shared" si="87"/>
        <v>0</v>
      </c>
      <c r="CP89">
        <f t="shared" si="88"/>
        <v>0</v>
      </c>
      <c r="CQ89">
        <f t="shared" si="89"/>
        <v>0</v>
      </c>
      <c r="CR89">
        <f t="shared" si="90"/>
        <v>0</v>
      </c>
      <c r="CS89">
        <f t="shared" si="91"/>
        <v>0</v>
      </c>
      <c r="CT89">
        <f t="shared" si="92"/>
        <v>0</v>
      </c>
      <c r="CU89">
        <f t="shared" si="93"/>
        <v>0</v>
      </c>
      <c r="CV89">
        <f t="shared" si="94"/>
        <v>0</v>
      </c>
      <c r="CW89">
        <f t="shared" si="95"/>
        <v>0</v>
      </c>
      <c r="CX89">
        <f t="shared" si="96"/>
        <v>0</v>
      </c>
    </row>
    <row r="90" spans="1:102" x14ac:dyDescent="0.45">
      <c r="A90" s="1">
        <v>42182</v>
      </c>
      <c r="B90">
        <f>Look_up!$L$2*PV_Profile!B90</f>
        <v>0</v>
      </c>
      <c r="C90">
        <f>Look_up!$L$2*PV_Profile!C90</f>
        <v>0</v>
      </c>
      <c r="D90">
        <f>Look_up!$L$2*PV_Profile!D90</f>
        <v>0</v>
      </c>
      <c r="E90">
        <f>Look_up!$L$2*PV_Profile!E90</f>
        <v>0</v>
      </c>
      <c r="F90">
        <f>Look_up!$L$2*PV_Profile!F90</f>
        <v>0</v>
      </c>
      <c r="G90">
        <f>Look_up!$L$2*PV_Profile!G90</f>
        <v>0</v>
      </c>
      <c r="H90">
        <f>Look_up!$L$2*PV_Profile!H90</f>
        <v>0</v>
      </c>
      <c r="I90">
        <f>Look_up!$L$2*PV_Profile!I90</f>
        <v>0</v>
      </c>
      <c r="J90">
        <f>Look_up!$L$2*PV_Profile!J90</f>
        <v>0</v>
      </c>
      <c r="K90">
        <f>Look_up!$L$2*PV_Profile!K90</f>
        <v>0</v>
      </c>
      <c r="L90">
        <f>Look_up!$L$2*PV_Profile!L90</f>
        <v>27.561083198682496</v>
      </c>
      <c r="M90">
        <f>Look_up!$L$2*PV_Profile!M90</f>
        <v>35.793614543743494</v>
      </c>
      <c r="N90">
        <f>Look_up!$L$2*PV_Profile!N90</f>
        <v>618.71819425613762</v>
      </c>
      <c r="O90">
        <f>Look_up!$L$2*PV_Profile!O90</f>
        <v>1820.4632356947945</v>
      </c>
      <c r="P90">
        <f>Look_up!$L$2*PV_Profile!P90</f>
        <v>3153.1617726284894</v>
      </c>
      <c r="Q90">
        <f>Look_up!$L$2*PV_Profile!Q90</f>
        <v>7032.3203156742229</v>
      </c>
      <c r="R90">
        <f>Look_up!$L$2*PV_Profile!R90</f>
        <v>9028.734733719044</v>
      </c>
      <c r="S90">
        <f>Look_up!$L$2*PV_Profile!S90</f>
        <v>10641.134801444567</v>
      </c>
      <c r="T90">
        <f>Look_up!$L$2*PV_Profile!T90</f>
        <v>14693.738973822266</v>
      </c>
      <c r="U90">
        <f>Look_up!$L$2*PV_Profile!U90</f>
        <v>14346.898848893394</v>
      </c>
      <c r="V90">
        <f>Look_up!$L$2*PV_Profile!V90</f>
        <v>17033.363021606528</v>
      </c>
      <c r="W90">
        <f>Look_up!$L$2*PV_Profile!W90</f>
        <v>20042.941266179543</v>
      </c>
      <c r="X90">
        <f>Look_up!$L$2*PV_Profile!X90</f>
        <v>26366.03667653702</v>
      </c>
      <c r="Y90">
        <f>Look_up!$L$2*PV_Profile!Y90</f>
        <v>27583.019571024299</v>
      </c>
      <c r="Z90">
        <f>Look_up!$L$2*PV_Profile!Z90</f>
        <v>23683.97000503926</v>
      </c>
      <c r="AA90">
        <f>Look_up!$L$2*PV_Profile!AA90</f>
        <v>23554.550521596095</v>
      </c>
      <c r="AB90">
        <f>Look_up!$L$2*PV_Profile!AB90</f>
        <v>21863.609036814589</v>
      </c>
      <c r="AC90">
        <f>Look_up!$L$2*PV_Profile!AC90</f>
        <v>20562.050944533948</v>
      </c>
      <c r="AD90">
        <f>Look_up!$L$2*PV_Profile!AD90</f>
        <v>16347.864169358782</v>
      </c>
      <c r="AE90">
        <f>Look_up!$L$2*PV_Profile!AE90</f>
        <v>12690.574902749193</v>
      </c>
      <c r="AF90">
        <f>Look_up!$L$2*PV_Profile!AF90</f>
        <v>9161.8358460867094</v>
      </c>
      <c r="AG90">
        <f>Look_up!$L$2*PV_Profile!AG90</f>
        <v>9151.3534303989018</v>
      </c>
      <c r="AH90">
        <f>Look_up!$L$2*PV_Profile!AH90</f>
        <v>5805.0084067043199</v>
      </c>
      <c r="AI90">
        <f>Look_up!$L$2*PV_Profile!AI90</f>
        <v>3141.7589497095541</v>
      </c>
      <c r="AJ90">
        <f>Look_up!$L$2*PV_Profile!AJ90</f>
        <v>1917.8218672537764</v>
      </c>
      <c r="AK90">
        <f>Look_up!$L$2*PV_Profile!AK90</f>
        <v>1133.9417087457937</v>
      </c>
      <c r="AL90">
        <f>Look_up!$L$2*PV_Profile!AL90</f>
        <v>231.12448248245803</v>
      </c>
      <c r="AM90">
        <f>Look_up!$L$2*PV_Profile!AM90</f>
        <v>4.0906988049992563</v>
      </c>
      <c r="AN90">
        <f>Look_up!$L$2*PV_Profile!AN90</f>
        <v>0</v>
      </c>
      <c r="AO90">
        <f>Look_up!$L$2*PV_Profile!AO90</f>
        <v>2.0453494024996282</v>
      </c>
      <c r="AP90">
        <f>Look_up!$L$2*PV_Profile!AP90</f>
        <v>10.942619303373013</v>
      </c>
      <c r="AQ90">
        <f>Look_up!$L$2*PV_Profile!AQ90</f>
        <v>5.7781120620614494</v>
      </c>
      <c r="AR90">
        <f>Look_up!$L$2*PV_Profile!AR90</f>
        <v>1.3806108466872491</v>
      </c>
      <c r="AS90">
        <f>Look_up!$L$2*PV_Profile!AS90</f>
        <v>0</v>
      </c>
      <c r="AT90">
        <f>Look_up!$L$2*PV_Profile!AT90</f>
        <v>0</v>
      </c>
      <c r="AU90">
        <f>Look_up!$L$2*PV_Profile!AU90</f>
        <v>0</v>
      </c>
      <c r="AV90">
        <f>Look_up!$L$2*PV_Profile!AV90</f>
        <v>0</v>
      </c>
      <c r="AW90">
        <f>Look_up!$L$2*PV_Profile!AW90</f>
        <v>0</v>
      </c>
      <c r="AY90">
        <f t="shared" si="49"/>
        <v>27583.019571024299</v>
      </c>
      <c r="BA90">
        <f>IF(AY90=Look_up!$I$6,1,0)</f>
        <v>0</v>
      </c>
      <c r="BB90" s="1">
        <v>42182</v>
      </c>
      <c r="BC90">
        <f t="shared" si="97"/>
        <v>0</v>
      </c>
      <c r="BD90">
        <f t="shared" si="50"/>
        <v>0</v>
      </c>
      <c r="BE90">
        <f t="shared" si="51"/>
        <v>0</v>
      </c>
      <c r="BF90">
        <f t="shared" si="52"/>
        <v>0</v>
      </c>
      <c r="BG90">
        <f t="shared" si="53"/>
        <v>0</v>
      </c>
      <c r="BH90">
        <f t="shared" si="54"/>
        <v>0</v>
      </c>
      <c r="BI90">
        <f t="shared" si="55"/>
        <v>0</v>
      </c>
      <c r="BJ90">
        <f t="shared" si="56"/>
        <v>0</v>
      </c>
      <c r="BK90">
        <f t="shared" si="57"/>
        <v>0</v>
      </c>
      <c r="BL90">
        <f t="shared" si="58"/>
        <v>0</v>
      </c>
      <c r="BM90">
        <f t="shared" si="59"/>
        <v>0</v>
      </c>
      <c r="BN90">
        <f t="shared" si="60"/>
        <v>0</v>
      </c>
      <c r="BO90">
        <f t="shared" si="61"/>
        <v>0</v>
      </c>
      <c r="BP90">
        <f t="shared" si="62"/>
        <v>0</v>
      </c>
      <c r="BQ90">
        <f t="shared" si="63"/>
        <v>0</v>
      </c>
      <c r="BR90">
        <f t="shared" si="64"/>
        <v>0</v>
      </c>
      <c r="BS90">
        <f t="shared" si="65"/>
        <v>0</v>
      </c>
      <c r="BT90">
        <f t="shared" si="66"/>
        <v>0</v>
      </c>
      <c r="BU90">
        <f t="shared" si="67"/>
        <v>0</v>
      </c>
      <c r="BV90">
        <f t="shared" si="68"/>
        <v>0</v>
      </c>
      <c r="BW90">
        <f t="shared" si="69"/>
        <v>0</v>
      </c>
      <c r="BX90">
        <f t="shared" si="70"/>
        <v>0</v>
      </c>
      <c r="BY90">
        <f t="shared" si="71"/>
        <v>0</v>
      </c>
      <c r="BZ90">
        <f t="shared" si="72"/>
        <v>0</v>
      </c>
      <c r="CA90">
        <f t="shared" si="73"/>
        <v>0</v>
      </c>
      <c r="CB90">
        <f t="shared" si="74"/>
        <v>0</v>
      </c>
      <c r="CC90">
        <f t="shared" si="75"/>
        <v>0</v>
      </c>
      <c r="CD90">
        <f t="shared" si="76"/>
        <v>0</v>
      </c>
      <c r="CE90">
        <f t="shared" si="77"/>
        <v>0</v>
      </c>
      <c r="CF90">
        <f t="shared" si="78"/>
        <v>0</v>
      </c>
      <c r="CG90">
        <f t="shared" si="79"/>
        <v>0</v>
      </c>
      <c r="CH90">
        <f t="shared" si="80"/>
        <v>0</v>
      </c>
      <c r="CI90">
        <f t="shared" si="81"/>
        <v>0</v>
      </c>
      <c r="CJ90">
        <f t="shared" si="82"/>
        <v>0</v>
      </c>
      <c r="CK90">
        <f t="shared" si="83"/>
        <v>0</v>
      </c>
      <c r="CL90">
        <f t="shared" si="84"/>
        <v>0</v>
      </c>
      <c r="CM90">
        <f t="shared" si="85"/>
        <v>0</v>
      </c>
      <c r="CN90">
        <f t="shared" si="86"/>
        <v>0</v>
      </c>
      <c r="CO90">
        <f t="shared" si="87"/>
        <v>0</v>
      </c>
      <c r="CP90">
        <f t="shared" si="88"/>
        <v>0</v>
      </c>
      <c r="CQ90">
        <f t="shared" si="89"/>
        <v>0</v>
      </c>
      <c r="CR90">
        <f t="shared" si="90"/>
        <v>0</v>
      </c>
      <c r="CS90">
        <f t="shared" si="91"/>
        <v>0</v>
      </c>
      <c r="CT90">
        <f t="shared" si="92"/>
        <v>0</v>
      </c>
      <c r="CU90">
        <f t="shared" si="93"/>
        <v>0</v>
      </c>
      <c r="CV90">
        <f t="shared" si="94"/>
        <v>0</v>
      </c>
      <c r="CW90">
        <f t="shared" si="95"/>
        <v>0</v>
      </c>
      <c r="CX90">
        <f t="shared" si="96"/>
        <v>0</v>
      </c>
    </row>
    <row r="91" spans="1:102" x14ac:dyDescent="0.45">
      <c r="A91" s="1">
        <v>42183</v>
      </c>
      <c r="B91">
        <f>Look_up!$L$2*PV_Profile!B91</f>
        <v>0</v>
      </c>
      <c r="C91">
        <f>Look_up!$L$2*PV_Profile!C91</f>
        <v>0</v>
      </c>
      <c r="D91">
        <f>Look_up!$L$2*PV_Profile!D91</f>
        <v>0</v>
      </c>
      <c r="E91">
        <f>Look_up!$L$2*PV_Profile!E91</f>
        <v>0</v>
      </c>
      <c r="F91">
        <f>Look_up!$L$2*PV_Profile!F91</f>
        <v>0</v>
      </c>
      <c r="G91">
        <f>Look_up!$L$2*PV_Profile!G91</f>
        <v>0</v>
      </c>
      <c r="H91">
        <f>Look_up!$L$2*PV_Profile!H91</f>
        <v>0</v>
      </c>
      <c r="I91">
        <f>Look_up!$L$2*PV_Profile!I91</f>
        <v>0</v>
      </c>
      <c r="J91">
        <f>Look_up!$L$2*PV_Profile!J91</f>
        <v>0</v>
      </c>
      <c r="K91">
        <f>Look_up!$L$2*PV_Profile!K91</f>
        <v>0</v>
      </c>
      <c r="L91">
        <f>Look_up!$L$2*PV_Profile!L91</f>
        <v>17.743406066684276</v>
      </c>
      <c r="M91">
        <f>Look_up!$L$2*PV_Profile!M91</f>
        <v>459.53887700660403</v>
      </c>
      <c r="N91">
        <f>Look_up!$L$2*PV_Profile!N91</f>
        <v>1456.3399083147976</v>
      </c>
      <c r="O91">
        <f>Look_up!$L$2*PV_Profile!O91</f>
        <v>3871.3350815811705</v>
      </c>
      <c r="P91">
        <f>Look_up!$L$2*PV_Profile!P91</f>
        <v>8154.1433292102056</v>
      </c>
      <c r="Q91">
        <f>Look_up!$L$2*PV_Profile!Q91</f>
        <v>14576.438185588913</v>
      </c>
      <c r="R91">
        <f>Look_up!$L$2*PV_Profile!R91</f>
        <v>21163.895006219467</v>
      </c>
      <c r="S91">
        <f>Look_up!$L$2*PV_Profile!S91</f>
        <v>27561.492268562986</v>
      </c>
      <c r="T91">
        <f>Look_up!$L$2*PV_Profile!T91</f>
        <v>35917.971787415474</v>
      </c>
      <c r="U91">
        <f>Look_up!$L$2*PV_Profile!U91</f>
        <v>39968.684011595862</v>
      </c>
      <c r="V91">
        <f>Look_up!$L$2*PV_Profile!V91</f>
        <v>44144.009148123543</v>
      </c>
      <c r="W91">
        <f>Look_up!$L$2*PV_Profile!W91</f>
        <v>40978.115075464491</v>
      </c>
      <c r="X91">
        <f>Look_up!$L$2*PV_Profile!X91</f>
        <v>40407.258057226834</v>
      </c>
      <c r="Y91">
        <f>Look_up!$L$2*PV_Profile!Y91</f>
        <v>39246.420003838175</v>
      </c>
      <c r="Z91">
        <f>Look_up!$L$2*PV_Profile!Z91</f>
        <v>41115.255752902092</v>
      </c>
      <c r="AA91">
        <f>Look_up!$L$2*PV_Profile!AA91</f>
        <v>43815.883970227536</v>
      </c>
      <c r="AB91">
        <f>Look_up!$L$2*PV_Profile!AB91</f>
        <v>43458.817098286148</v>
      </c>
      <c r="AC91">
        <f>Look_up!$L$2*PV_Profile!AC91</f>
        <v>37532.826274423991</v>
      </c>
      <c r="AD91">
        <f>Look_up!$L$2*PV_Profile!AD91</f>
        <v>35069.202919113188</v>
      </c>
      <c r="AE91">
        <f>Look_up!$L$2*PV_Profile!AE91</f>
        <v>31820.574463123037</v>
      </c>
      <c r="AF91">
        <f>Look_up!$L$2*PV_Profile!AF91</f>
        <v>28573.275484244488</v>
      </c>
      <c r="AG91">
        <f>Look_up!$L$2*PV_Profile!AG91</f>
        <v>29101.129031294586</v>
      </c>
      <c r="AH91">
        <f>Look_up!$L$2*PV_Profile!AH91</f>
        <v>20841.752475325775</v>
      </c>
      <c r="AI91">
        <f>Look_up!$L$2*PV_Profile!AI91</f>
        <v>13992.90000105577</v>
      </c>
      <c r="AJ91">
        <f>Look_up!$L$2*PV_Profile!AJ91</f>
        <v>8786.4630969929658</v>
      </c>
      <c r="AK91">
        <f>Look_up!$L$2*PV_Profile!AK91</f>
        <v>6247.5197499351161</v>
      </c>
      <c r="AL91">
        <f>Look_up!$L$2*PV_Profile!AL91</f>
        <v>3356.674038177202</v>
      </c>
      <c r="AM91">
        <f>Look_up!$L$2*PV_Profile!AM91</f>
        <v>1473.0606396802325</v>
      </c>
      <c r="AN91">
        <f>Look_up!$L$2*PV_Profile!AN91</f>
        <v>574.74318210239562</v>
      </c>
      <c r="AO91">
        <f>Look_up!$L$2*PV_Profile!AO91</f>
        <v>87.950024307484</v>
      </c>
      <c r="AP91">
        <f>Look_up!$L$2*PV_Profile!AP91</f>
        <v>1.3806108466872491</v>
      </c>
      <c r="AQ91">
        <f>Look_up!$L$2*PV_Profile!AQ91</f>
        <v>10.533549422873085</v>
      </c>
      <c r="AR91">
        <f>Look_up!$L$2*PV_Profile!AR91</f>
        <v>2.4032855479370632</v>
      </c>
      <c r="AS91">
        <f>Look_up!$L$2*PV_Profile!AS91</f>
        <v>0</v>
      </c>
      <c r="AT91">
        <f>Look_up!$L$2*PV_Profile!AT91</f>
        <v>0</v>
      </c>
      <c r="AU91">
        <f>Look_up!$L$2*PV_Profile!AU91</f>
        <v>0</v>
      </c>
      <c r="AV91">
        <f>Look_up!$L$2*PV_Profile!AV91</f>
        <v>0</v>
      </c>
      <c r="AW91">
        <f>Look_up!$L$2*PV_Profile!AW91</f>
        <v>0</v>
      </c>
      <c r="AY91">
        <f t="shared" si="49"/>
        <v>44144.009148123543</v>
      </c>
      <c r="BA91">
        <f>IF(AY91=Look_up!$I$6,1,0)</f>
        <v>0</v>
      </c>
      <c r="BB91" s="1">
        <v>42183</v>
      </c>
      <c r="BC91">
        <f t="shared" si="97"/>
        <v>0</v>
      </c>
      <c r="BD91">
        <f t="shared" si="50"/>
        <v>0</v>
      </c>
      <c r="BE91">
        <f t="shared" si="51"/>
        <v>0</v>
      </c>
      <c r="BF91">
        <f t="shared" si="52"/>
        <v>0</v>
      </c>
      <c r="BG91">
        <f t="shared" si="53"/>
        <v>0</v>
      </c>
      <c r="BH91">
        <f t="shared" si="54"/>
        <v>0</v>
      </c>
      <c r="BI91">
        <f t="shared" si="55"/>
        <v>0</v>
      </c>
      <c r="BJ91">
        <f t="shared" si="56"/>
        <v>0</v>
      </c>
      <c r="BK91">
        <f t="shared" si="57"/>
        <v>0</v>
      </c>
      <c r="BL91">
        <f t="shared" si="58"/>
        <v>0</v>
      </c>
      <c r="BM91">
        <f t="shared" si="59"/>
        <v>0</v>
      </c>
      <c r="BN91">
        <f t="shared" si="60"/>
        <v>0</v>
      </c>
      <c r="BO91">
        <f t="shared" si="61"/>
        <v>0</v>
      </c>
      <c r="BP91">
        <f t="shared" si="62"/>
        <v>0</v>
      </c>
      <c r="BQ91">
        <f t="shared" si="63"/>
        <v>0</v>
      </c>
      <c r="BR91">
        <f t="shared" si="64"/>
        <v>0</v>
      </c>
      <c r="BS91">
        <f t="shared" si="65"/>
        <v>0</v>
      </c>
      <c r="BT91">
        <f t="shared" si="66"/>
        <v>0</v>
      </c>
      <c r="BU91">
        <f t="shared" si="67"/>
        <v>0</v>
      </c>
      <c r="BV91">
        <f t="shared" si="68"/>
        <v>0</v>
      </c>
      <c r="BW91">
        <f t="shared" si="69"/>
        <v>0</v>
      </c>
      <c r="BX91">
        <f t="shared" si="70"/>
        <v>0</v>
      </c>
      <c r="BY91">
        <f t="shared" si="71"/>
        <v>0</v>
      </c>
      <c r="BZ91">
        <f t="shared" si="72"/>
        <v>0</v>
      </c>
      <c r="CA91">
        <f t="shared" si="73"/>
        <v>0</v>
      </c>
      <c r="CB91">
        <f t="shared" si="74"/>
        <v>0</v>
      </c>
      <c r="CC91">
        <f t="shared" si="75"/>
        <v>0</v>
      </c>
      <c r="CD91">
        <f t="shared" si="76"/>
        <v>0</v>
      </c>
      <c r="CE91">
        <f t="shared" si="77"/>
        <v>0</v>
      </c>
      <c r="CF91">
        <f t="shared" si="78"/>
        <v>0</v>
      </c>
      <c r="CG91">
        <f t="shared" si="79"/>
        <v>0</v>
      </c>
      <c r="CH91">
        <f t="shared" si="80"/>
        <v>0</v>
      </c>
      <c r="CI91">
        <f t="shared" si="81"/>
        <v>0</v>
      </c>
      <c r="CJ91">
        <f t="shared" si="82"/>
        <v>0</v>
      </c>
      <c r="CK91">
        <f t="shared" si="83"/>
        <v>0</v>
      </c>
      <c r="CL91">
        <f t="shared" si="84"/>
        <v>0</v>
      </c>
      <c r="CM91">
        <f t="shared" si="85"/>
        <v>0</v>
      </c>
      <c r="CN91">
        <f t="shared" si="86"/>
        <v>0</v>
      </c>
      <c r="CO91">
        <f t="shared" si="87"/>
        <v>0</v>
      </c>
      <c r="CP91">
        <f t="shared" si="88"/>
        <v>0</v>
      </c>
      <c r="CQ91">
        <f t="shared" si="89"/>
        <v>0</v>
      </c>
      <c r="CR91">
        <f t="shared" si="90"/>
        <v>0</v>
      </c>
      <c r="CS91">
        <f t="shared" si="91"/>
        <v>0</v>
      </c>
      <c r="CT91">
        <f t="shared" si="92"/>
        <v>0</v>
      </c>
      <c r="CU91">
        <f t="shared" si="93"/>
        <v>0</v>
      </c>
      <c r="CV91">
        <f t="shared" si="94"/>
        <v>0</v>
      </c>
      <c r="CW91">
        <f t="shared" si="95"/>
        <v>0</v>
      </c>
      <c r="CX91">
        <f t="shared" si="96"/>
        <v>0</v>
      </c>
    </row>
    <row r="92" spans="1:102" x14ac:dyDescent="0.45">
      <c r="A92" s="1">
        <v>42184</v>
      </c>
      <c r="B92">
        <f>Look_up!$L$2*PV_Profile!B92</f>
        <v>0</v>
      </c>
      <c r="C92">
        <f>Look_up!$L$2*PV_Profile!C92</f>
        <v>0</v>
      </c>
      <c r="D92">
        <f>Look_up!$L$2*PV_Profile!D92</f>
        <v>0</v>
      </c>
      <c r="E92">
        <f>Look_up!$L$2*PV_Profile!E92</f>
        <v>0</v>
      </c>
      <c r="F92">
        <f>Look_up!$L$2*PV_Profile!F92</f>
        <v>0</v>
      </c>
      <c r="G92">
        <f>Look_up!$L$2*PV_Profile!G92</f>
        <v>0</v>
      </c>
      <c r="H92">
        <f>Look_up!$L$2*PV_Profile!H92</f>
        <v>0</v>
      </c>
      <c r="I92">
        <f>Look_up!$L$2*PV_Profile!I92</f>
        <v>0</v>
      </c>
      <c r="J92">
        <f>Look_up!$L$2*PV_Profile!J92</f>
        <v>0</v>
      </c>
      <c r="K92">
        <f>Look_up!$L$2*PV_Profile!K92</f>
        <v>4.5856003122112208</v>
      </c>
      <c r="L92">
        <f>Look_up!$L$2*PV_Profile!L92</f>
        <v>39.100871479392445</v>
      </c>
      <c r="M92">
        <f>Look_up!$L$2*PV_Profile!M92</f>
        <v>638.03944129046442</v>
      </c>
      <c r="N92">
        <f>Look_up!$L$2*PV_Profile!N92</f>
        <v>2411.0889211485637</v>
      </c>
      <c r="O92">
        <f>Look_up!$L$2*PV_Profile!O92</f>
        <v>4566.3703754180769</v>
      </c>
      <c r="P92">
        <f>Look_up!$L$2*PV_Profile!P92</f>
        <v>9575.1279121389398</v>
      </c>
      <c r="Q92">
        <f>Look_up!$L$2*PV_Profile!Q92</f>
        <v>15193.030677430308</v>
      </c>
      <c r="R92">
        <f>Look_up!$L$2*PV_Profile!R92</f>
        <v>20071.419104199704</v>
      </c>
      <c r="S92">
        <f>Look_up!$L$2*PV_Profile!S92</f>
        <v>25707.417733088721</v>
      </c>
      <c r="T92">
        <f>Look_up!$L$2*PV_Profile!T92</f>
        <v>36669.319933194769</v>
      </c>
      <c r="U92">
        <f>Look_up!$L$2*PV_Profile!U92</f>
        <v>42416.654965363065</v>
      </c>
      <c r="V92">
        <f>Look_up!$L$2*PV_Profile!V92</f>
        <v>47507.90400017349</v>
      </c>
      <c r="W92">
        <f>Look_up!$L$2*PV_Profile!W92</f>
        <v>52174.763122218312</v>
      </c>
      <c r="X92">
        <f>Look_up!$L$2*PV_Profile!X92</f>
        <v>54515.095737474156</v>
      </c>
      <c r="Y92">
        <f>Look_up!$L$2*PV_Profile!Y92</f>
        <v>53551.527981546918</v>
      </c>
      <c r="Z92">
        <f>Look_up!$L$2*PV_Profile!Z92</f>
        <v>52456.013274700592</v>
      </c>
      <c r="AA92">
        <f>Look_up!$L$2*PV_Profile!AA92</f>
        <v>45783.619667721614</v>
      </c>
      <c r="AB92">
        <f>Look_up!$L$2*PV_Profile!AB92</f>
        <v>35710.682930291427</v>
      </c>
      <c r="AC92">
        <f>Look_up!$L$2*PV_Profile!AC92</f>
        <v>35860.528514687234</v>
      </c>
      <c r="AD92">
        <f>Look_up!$L$2*PV_Profile!AD92</f>
        <v>34123.966607205868</v>
      </c>
      <c r="AE92">
        <f>Look_up!$L$2*PV_Profile!AE92</f>
        <v>33572.018113712409</v>
      </c>
      <c r="AF92">
        <f>Look_up!$L$2*PV_Profile!AF92</f>
        <v>27610.639092777339</v>
      </c>
      <c r="AG92">
        <f>Look_up!$L$2*PV_Profile!AG92</f>
        <v>20357.846547357072</v>
      </c>
      <c r="AH92">
        <f>Look_up!$L$2*PV_Profile!AH92</f>
        <v>15479.70465823887</v>
      </c>
      <c r="AI92">
        <f>Look_up!$L$2*PV_Profile!AI92</f>
        <v>13890.079190869223</v>
      </c>
      <c r="AJ92">
        <f>Look_up!$L$2*PV_Profile!AJ92</f>
        <v>8979.9860221562558</v>
      </c>
      <c r="AK92">
        <f>Look_up!$L$2*PV_Profile!AK92</f>
        <v>5561.9880260005393</v>
      </c>
      <c r="AL92">
        <f>Look_up!$L$2*PV_Profile!AL92</f>
        <v>2638.6924807310047</v>
      </c>
      <c r="AM92">
        <f>Look_up!$L$2*PV_Profile!AM92</f>
        <v>865.84023099386047</v>
      </c>
      <c r="AN92">
        <f>Look_up!$L$2*PV_Profile!AN92</f>
        <v>404.32174795840865</v>
      </c>
      <c r="AO92">
        <f>Look_up!$L$2*PV_Profile!AO92</f>
        <v>82.836650801234939</v>
      </c>
      <c r="AP92">
        <f>Look_up!$L$2*PV_Profile!AP92</f>
        <v>5.9169036286596386</v>
      </c>
      <c r="AQ92">
        <f>Look_up!$L$2*PV_Profile!AQ92</f>
        <v>57.196735077043172</v>
      </c>
      <c r="AR92">
        <f>Look_up!$L$2*PV_Profile!AR92</f>
        <v>11.833807257319277</v>
      </c>
      <c r="AS92">
        <f>Look_up!$L$2*PV_Profile!AS92</f>
        <v>0</v>
      </c>
      <c r="AT92">
        <f>Look_up!$L$2*PV_Profile!AT92</f>
        <v>0</v>
      </c>
      <c r="AU92">
        <f>Look_up!$L$2*PV_Profile!AU92</f>
        <v>0</v>
      </c>
      <c r="AV92">
        <f>Look_up!$L$2*PV_Profile!AV92</f>
        <v>0</v>
      </c>
      <c r="AW92">
        <f>Look_up!$L$2*PV_Profile!AW92</f>
        <v>1673.6948064268565</v>
      </c>
      <c r="AY92">
        <f t="shared" si="49"/>
        <v>54515.095737474156</v>
      </c>
      <c r="BA92">
        <f>IF(AY92=Look_up!$I$6,1,0)</f>
        <v>0</v>
      </c>
      <c r="BB92" s="1">
        <v>42184</v>
      </c>
      <c r="BC92">
        <f t="shared" si="97"/>
        <v>0</v>
      </c>
      <c r="BD92">
        <f t="shared" si="50"/>
        <v>0</v>
      </c>
      <c r="BE92">
        <f t="shared" si="51"/>
        <v>0</v>
      </c>
      <c r="BF92">
        <f t="shared" si="52"/>
        <v>0</v>
      </c>
      <c r="BG92">
        <f t="shared" si="53"/>
        <v>0</v>
      </c>
      <c r="BH92">
        <f t="shared" si="54"/>
        <v>0</v>
      </c>
      <c r="BI92">
        <f t="shared" si="55"/>
        <v>0</v>
      </c>
      <c r="BJ92">
        <f t="shared" si="56"/>
        <v>0</v>
      </c>
      <c r="BK92">
        <f t="shared" si="57"/>
        <v>0</v>
      </c>
      <c r="BL92">
        <f t="shared" si="58"/>
        <v>0</v>
      </c>
      <c r="BM92">
        <f t="shared" si="59"/>
        <v>0</v>
      </c>
      <c r="BN92">
        <f t="shared" si="60"/>
        <v>0</v>
      </c>
      <c r="BO92">
        <f t="shared" si="61"/>
        <v>0</v>
      </c>
      <c r="BP92">
        <f t="shared" si="62"/>
        <v>0</v>
      </c>
      <c r="BQ92">
        <f t="shared" si="63"/>
        <v>0</v>
      </c>
      <c r="BR92">
        <f t="shared" si="64"/>
        <v>0</v>
      </c>
      <c r="BS92">
        <f t="shared" si="65"/>
        <v>0</v>
      </c>
      <c r="BT92">
        <f t="shared" si="66"/>
        <v>0</v>
      </c>
      <c r="BU92">
        <f t="shared" si="67"/>
        <v>0</v>
      </c>
      <c r="BV92">
        <f t="shared" si="68"/>
        <v>0</v>
      </c>
      <c r="BW92">
        <f t="shared" si="69"/>
        <v>0</v>
      </c>
      <c r="BX92">
        <f t="shared" si="70"/>
        <v>0</v>
      </c>
      <c r="BY92">
        <f t="shared" si="71"/>
        <v>0</v>
      </c>
      <c r="BZ92">
        <f t="shared" si="72"/>
        <v>0</v>
      </c>
      <c r="CA92">
        <f t="shared" si="73"/>
        <v>0</v>
      </c>
      <c r="CB92">
        <f t="shared" si="74"/>
        <v>0</v>
      </c>
      <c r="CC92">
        <f t="shared" si="75"/>
        <v>0</v>
      </c>
      <c r="CD92">
        <f t="shared" si="76"/>
        <v>0</v>
      </c>
      <c r="CE92">
        <f t="shared" si="77"/>
        <v>0</v>
      </c>
      <c r="CF92">
        <f t="shared" si="78"/>
        <v>0</v>
      </c>
      <c r="CG92">
        <f t="shared" si="79"/>
        <v>0</v>
      </c>
      <c r="CH92">
        <f t="shared" si="80"/>
        <v>0</v>
      </c>
      <c r="CI92">
        <f t="shared" si="81"/>
        <v>0</v>
      </c>
      <c r="CJ92">
        <f t="shared" si="82"/>
        <v>0</v>
      </c>
      <c r="CK92">
        <f t="shared" si="83"/>
        <v>0</v>
      </c>
      <c r="CL92">
        <f t="shared" si="84"/>
        <v>0</v>
      </c>
      <c r="CM92">
        <f t="shared" si="85"/>
        <v>0</v>
      </c>
      <c r="CN92">
        <f t="shared" si="86"/>
        <v>0</v>
      </c>
      <c r="CO92">
        <f t="shared" si="87"/>
        <v>0</v>
      </c>
      <c r="CP92">
        <f t="shared" si="88"/>
        <v>0</v>
      </c>
      <c r="CQ92">
        <f t="shared" si="89"/>
        <v>0</v>
      </c>
      <c r="CR92">
        <f t="shared" si="90"/>
        <v>0</v>
      </c>
      <c r="CS92">
        <f t="shared" si="91"/>
        <v>0</v>
      </c>
      <c r="CT92">
        <f t="shared" si="92"/>
        <v>0</v>
      </c>
      <c r="CU92">
        <f t="shared" si="93"/>
        <v>0</v>
      </c>
      <c r="CV92">
        <f t="shared" si="94"/>
        <v>0</v>
      </c>
      <c r="CW92">
        <f t="shared" si="95"/>
        <v>0</v>
      </c>
      <c r="CX92">
        <f t="shared" si="96"/>
        <v>0</v>
      </c>
    </row>
    <row r="93" spans="1:102" x14ac:dyDescent="0.45">
      <c r="A93" s="1">
        <v>42185</v>
      </c>
      <c r="B93">
        <f>Look_up!$L$2*PV_Profile!B93</f>
        <v>0</v>
      </c>
      <c r="C93">
        <f>Look_up!$L$2*PV_Profile!C93</f>
        <v>0</v>
      </c>
      <c r="D93">
        <f>Look_up!$L$2*PV_Profile!D93</f>
        <v>0</v>
      </c>
      <c r="E93">
        <f>Look_up!$L$2*PV_Profile!E93</f>
        <v>0</v>
      </c>
      <c r="F93">
        <f>Look_up!$L$2*PV_Profile!F93</f>
        <v>0</v>
      </c>
      <c r="G93">
        <f>Look_up!$L$2*PV_Profile!G93</f>
        <v>0</v>
      </c>
      <c r="H93">
        <f>Look_up!$L$2*PV_Profile!H93</f>
        <v>0</v>
      </c>
      <c r="I93">
        <f>Look_up!$L$2*PV_Profile!I93</f>
        <v>0</v>
      </c>
      <c r="J93">
        <f>Look_up!$L$2*PV_Profile!J93</f>
        <v>0</v>
      </c>
      <c r="K93">
        <f>Look_up!$L$2*PV_Profile!K93</f>
        <v>63.113638705702826</v>
      </c>
      <c r="L93">
        <f>Look_up!$L$2*PV_Profile!L93</f>
        <v>19.72301209553213</v>
      </c>
      <c r="M93">
        <f>Look_up!$L$2*PV_Profile!M93</f>
        <v>566.64213750463819</v>
      </c>
      <c r="N93">
        <f>Look_up!$L$2*PV_Profile!N93</f>
        <v>1574.783900767763</v>
      </c>
      <c r="O93">
        <f>Look_up!$L$2*PV_Profile!O93</f>
        <v>4448.2788404960784</v>
      </c>
      <c r="P93">
        <f>Look_up!$L$2*PV_Profile!P93</f>
        <v>8230.0677947538861</v>
      </c>
      <c r="Q93">
        <f>Look_up!$L$2*PV_Profile!Q93</f>
        <v>15079.179590108854</v>
      </c>
      <c r="R93">
        <f>Look_up!$L$2*PV_Profile!R93</f>
        <v>20076.547087344534</v>
      </c>
      <c r="S93">
        <f>Look_up!$L$2*PV_Profile!S93</f>
        <v>29912.16668173522</v>
      </c>
      <c r="T93">
        <f>Look_up!$L$2*PV_Profile!T93</f>
        <v>36227.770999906046</v>
      </c>
      <c r="U93">
        <f>Look_up!$L$2*PV_Profile!U93</f>
        <v>43514.240588479435</v>
      </c>
      <c r="V93">
        <f>Look_up!$L$2*PV_Profile!V93</f>
        <v>45664.344752073885</v>
      </c>
      <c r="W93">
        <f>Look_up!$L$2*PV_Profile!W93</f>
        <v>49213.500778664878</v>
      </c>
      <c r="X93">
        <f>Look_up!$L$2*PV_Profile!X93</f>
        <v>54660.947411920606</v>
      </c>
      <c r="Y93">
        <f>Look_up!$L$2*PV_Profile!Y93</f>
        <v>53371.703418765901</v>
      </c>
      <c r="Z93">
        <f>Look_up!$L$2*PV_Profile!Z93</f>
        <v>55837.573006009829</v>
      </c>
      <c r="AA93">
        <f>Look_up!$L$2*PV_Profile!AA93</f>
        <v>52501.425510050547</v>
      </c>
      <c r="AB93">
        <f>Look_up!$L$2*PV_Profile!AB93</f>
        <v>51713.096716592132</v>
      </c>
      <c r="AC93">
        <f>Look_up!$L$2*PV_Profile!AC93</f>
        <v>46141.789567376458</v>
      </c>
      <c r="AD93">
        <f>Look_up!$L$2*PV_Profile!AD93</f>
        <v>45820.452392810002</v>
      </c>
      <c r="AE93">
        <f>Look_up!$L$2*PV_Profile!AE93</f>
        <v>44393.098007456349</v>
      </c>
      <c r="AF93">
        <f>Look_up!$L$2*PV_Profile!AF93</f>
        <v>36658.077816300312</v>
      </c>
      <c r="AG93">
        <f>Look_up!$L$2*PV_Profile!AG93</f>
        <v>33445.297760998605</v>
      </c>
      <c r="AH93">
        <f>Look_up!$L$2*PV_Profile!AH93</f>
        <v>26160.899088695252</v>
      </c>
      <c r="AI93">
        <f>Look_up!$L$2*PV_Profile!AI93</f>
        <v>16890.294483311329</v>
      </c>
      <c r="AJ93">
        <f>Look_up!$L$2*PV_Profile!AJ93</f>
        <v>9818.0168060954147</v>
      </c>
      <c r="AK93">
        <f>Look_up!$L$2*PV_Profile!AK93</f>
        <v>7987.721283630035</v>
      </c>
      <c r="AL93">
        <f>Look_up!$L$2*PV_Profile!AL93</f>
        <v>3285.7552000551759</v>
      </c>
      <c r="AM93">
        <f>Look_up!$L$2*PV_Profile!AM93</f>
        <v>1507.1832768103263</v>
      </c>
      <c r="AN93">
        <f>Look_up!$L$2*PV_Profile!AN93</f>
        <v>329.22637940467013</v>
      </c>
      <c r="AO93">
        <f>Look_up!$L$2*PV_Profile!AO93</f>
        <v>45.3629278197239</v>
      </c>
      <c r="AP93">
        <f>Look_up!$L$2*PV_Profile!AP93</f>
        <v>13.806108466872493</v>
      </c>
      <c r="AQ93">
        <f>Look_up!$L$2*PV_Profile!AQ93</f>
        <v>86.781253220341384</v>
      </c>
      <c r="AR93">
        <f>Look_up!$L$2*PV_Profile!AR93</f>
        <v>11.833807257319277</v>
      </c>
      <c r="AS93">
        <f>Look_up!$L$2*PV_Profile!AS93</f>
        <v>0</v>
      </c>
      <c r="AT93">
        <f>Look_up!$L$2*PV_Profile!AT93</f>
        <v>0</v>
      </c>
      <c r="AU93">
        <f>Look_up!$L$2*PV_Profile!AU93</f>
        <v>0</v>
      </c>
      <c r="AV93">
        <f>Look_up!$L$2*PV_Profile!AV93</f>
        <v>0</v>
      </c>
      <c r="AW93">
        <f>Look_up!$L$2*PV_Profile!AW93</f>
        <v>0</v>
      </c>
      <c r="AY93">
        <f t="shared" si="49"/>
        <v>55837.573006009829</v>
      </c>
      <c r="BA93">
        <f>IF(AY93=Look_up!$I$6,1,0)</f>
        <v>0</v>
      </c>
      <c r="BB93" s="1">
        <v>42185</v>
      </c>
      <c r="BC93">
        <f t="shared" si="97"/>
        <v>0</v>
      </c>
      <c r="BD93">
        <f t="shared" si="50"/>
        <v>0</v>
      </c>
      <c r="BE93">
        <f t="shared" si="51"/>
        <v>0</v>
      </c>
      <c r="BF93">
        <f t="shared" si="52"/>
        <v>0</v>
      </c>
      <c r="BG93">
        <f t="shared" si="53"/>
        <v>0</v>
      </c>
      <c r="BH93">
        <f t="shared" si="54"/>
        <v>0</v>
      </c>
      <c r="BI93">
        <f t="shared" si="55"/>
        <v>0</v>
      </c>
      <c r="BJ93">
        <f t="shared" si="56"/>
        <v>0</v>
      </c>
      <c r="BK93">
        <f t="shared" si="57"/>
        <v>0</v>
      </c>
      <c r="BL93">
        <f t="shared" si="58"/>
        <v>0</v>
      </c>
      <c r="BM93">
        <f t="shared" si="59"/>
        <v>0</v>
      </c>
      <c r="BN93">
        <f t="shared" si="60"/>
        <v>0</v>
      </c>
      <c r="BO93">
        <f t="shared" si="61"/>
        <v>0</v>
      </c>
      <c r="BP93">
        <f t="shared" si="62"/>
        <v>0</v>
      </c>
      <c r="BQ93">
        <f t="shared" si="63"/>
        <v>0</v>
      </c>
      <c r="BR93">
        <f t="shared" si="64"/>
        <v>0</v>
      </c>
      <c r="BS93">
        <f t="shared" si="65"/>
        <v>0</v>
      </c>
      <c r="BT93">
        <f t="shared" si="66"/>
        <v>0</v>
      </c>
      <c r="BU93">
        <f t="shared" si="67"/>
        <v>0</v>
      </c>
      <c r="BV93">
        <f t="shared" si="68"/>
        <v>0</v>
      </c>
      <c r="BW93">
        <f t="shared" si="69"/>
        <v>0</v>
      </c>
      <c r="BX93">
        <f t="shared" si="70"/>
        <v>0</v>
      </c>
      <c r="BY93">
        <f t="shared" si="71"/>
        <v>0</v>
      </c>
      <c r="BZ93">
        <f t="shared" si="72"/>
        <v>0</v>
      </c>
      <c r="CA93">
        <f t="shared" si="73"/>
        <v>0</v>
      </c>
      <c r="CB93">
        <f t="shared" si="74"/>
        <v>0</v>
      </c>
      <c r="CC93">
        <f t="shared" si="75"/>
        <v>0</v>
      </c>
      <c r="CD93">
        <f t="shared" si="76"/>
        <v>0</v>
      </c>
      <c r="CE93">
        <f t="shared" si="77"/>
        <v>0</v>
      </c>
      <c r="CF93">
        <f t="shared" si="78"/>
        <v>0</v>
      </c>
      <c r="CG93">
        <f t="shared" si="79"/>
        <v>0</v>
      </c>
      <c r="CH93">
        <f t="shared" si="80"/>
        <v>0</v>
      </c>
      <c r="CI93">
        <f t="shared" si="81"/>
        <v>0</v>
      </c>
      <c r="CJ93">
        <f t="shared" si="82"/>
        <v>0</v>
      </c>
      <c r="CK93">
        <f t="shared" si="83"/>
        <v>0</v>
      </c>
      <c r="CL93">
        <f t="shared" si="84"/>
        <v>0</v>
      </c>
      <c r="CM93">
        <f t="shared" si="85"/>
        <v>0</v>
      </c>
      <c r="CN93">
        <f t="shared" si="86"/>
        <v>0</v>
      </c>
      <c r="CO93">
        <f t="shared" si="87"/>
        <v>0</v>
      </c>
      <c r="CP93">
        <f t="shared" si="88"/>
        <v>0</v>
      </c>
      <c r="CQ93">
        <f t="shared" si="89"/>
        <v>0</v>
      </c>
      <c r="CR93">
        <f t="shared" si="90"/>
        <v>0</v>
      </c>
      <c r="CS93">
        <f t="shared" si="91"/>
        <v>0</v>
      </c>
      <c r="CT93">
        <f t="shared" si="92"/>
        <v>0</v>
      </c>
      <c r="CU93">
        <f t="shared" si="93"/>
        <v>0</v>
      </c>
      <c r="CV93">
        <f t="shared" si="94"/>
        <v>0</v>
      </c>
      <c r="CW93">
        <f t="shared" si="95"/>
        <v>0</v>
      </c>
      <c r="CX93">
        <f t="shared" si="96"/>
        <v>0</v>
      </c>
    </row>
    <row r="94" spans="1:102" x14ac:dyDescent="0.45">
      <c r="A94" s="1">
        <v>42186</v>
      </c>
      <c r="B94">
        <f>Look_up!$L$2*PV_Profile!B94</f>
        <v>0</v>
      </c>
      <c r="C94">
        <f>Look_up!$L$2*PV_Profile!C94</f>
        <v>0</v>
      </c>
      <c r="D94">
        <f>Look_up!$L$2*PV_Profile!D94</f>
        <v>0</v>
      </c>
      <c r="E94">
        <f>Look_up!$L$2*PV_Profile!E94</f>
        <v>0</v>
      </c>
      <c r="F94">
        <f>Look_up!$L$2*PV_Profile!F94</f>
        <v>0</v>
      </c>
      <c r="G94">
        <f>Look_up!$L$2*PV_Profile!G94</f>
        <v>0</v>
      </c>
      <c r="H94">
        <f>Look_up!$L$2*PV_Profile!H94</f>
        <v>0</v>
      </c>
      <c r="I94">
        <f>Look_up!$L$2*PV_Profile!I94</f>
        <v>0</v>
      </c>
      <c r="J94">
        <f>Look_up!$L$2*PV_Profile!J94</f>
        <v>3.9446024191064266</v>
      </c>
      <c r="K94">
        <f>Look_up!$L$2*PV_Profile!K94</f>
        <v>92.698156849001009</v>
      </c>
      <c r="L94">
        <f>Look_up!$L$2*PV_Profile!L94</f>
        <v>49.455452829546829</v>
      </c>
      <c r="M94">
        <f>Look_up!$L$2*PV_Profile!M94</f>
        <v>569.74851190968445</v>
      </c>
      <c r="N94">
        <f>Look_up!$L$2*PV_Profile!N94</f>
        <v>1894.3460042456222</v>
      </c>
      <c r="O94">
        <f>Look_up!$L$2*PV_Profile!O94</f>
        <v>4139.1699334288505</v>
      </c>
      <c r="P94">
        <f>Look_up!$L$2*PV_Profile!P94</f>
        <v>9392.3448975435931</v>
      </c>
      <c r="Q94">
        <f>Look_up!$L$2*PV_Profile!Q94</f>
        <v>16283.713246313235</v>
      </c>
      <c r="R94">
        <f>Look_up!$L$2*PV_Profile!R94</f>
        <v>22574.614491834407</v>
      </c>
      <c r="S94">
        <f>Look_up!$L$2*PV_Profile!S94</f>
        <v>27743.966654543139</v>
      </c>
      <c r="T94">
        <f>Look_up!$L$2*PV_Profile!T94</f>
        <v>36015.452774697646</v>
      </c>
      <c r="U94">
        <f>Look_up!$L$2*PV_Profile!U94</f>
        <v>41058.035277162344</v>
      </c>
      <c r="V94">
        <f>Look_up!$L$2*PV_Profile!V94</f>
        <v>47923.418557496123</v>
      </c>
      <c r="W94">
        <f>Look_up!$L$2*PV_Profile!W94</f>
        <v>51922.653720107177</v>
      </c>
      <c r="X94">
        <f>Look_up!$L$2*PV_Profile!X94</f>
        <v>51242.209802811318</v>
      </c>
      <c r="Y94">
        <f>Look_up!$L$2*PV_Profile!Y94</f>
        <v>54265.057251633036</v>
      </c>
      <c r="Z94">
        <f>Look_up!$L$2*PV_Profile!Z94</f>
        <v>54767.796829948158</v>
      </c>
      <c r="AA94">
        <f>Look_up!$L$2*PV_Profile!AA94</f>
        <v>55473.535510256537</v>
      </c>
      <c r="AB94">
        <f>Look_up!$L$2*PV_Profile!AB94</f>
        <v>51712.751563880462</v>
      </c>
      <c r="AC94">
        <f>Look_up!$L$2*PV_Profile!AC94</f>
        <v>48314.377964759806</v>
      </c>
      <c r="AD94">
        <f>Look_up!$L$2*PV_Profile!AD94</f>
        <v>48362.452806742665</v>
      </c>
      <c r="AE94">
        <f>Look_up!$L$2*PV_Profile!AE94</f>
        <v>43465.524748603471</v>
      </c>
      <c r="AF94">
        <f>Look_up!$L$2*PV_Profile!AF94</f>
        <v>38418.307338296312</v>
      </c>
      <c r="AG94">
        <f>Look_up!$L$2*PV_Profile!AG94</f>
        <v>29465.588380362129</v>
      </c>
      <c r="AH94">
        <f>Look_up!$L$2*PV_Profile!AH94</f>
        <v>22221.424652733662</v>
      </c>
      <c r="AI94">
        <f>Look_up!$L$2*PV_Profile!AI94</f>
        <v>16959.127795524735</v>
      </c>
      <c r="AJ94">
        <f>Look_up!$L$2*PV_Profile!AJ94</f>
        <v>8609.1440872300154</v>
      </c>
      <c r="AK94">
        <f>Look_up!$L$2*PV_Profile!AK94</f>
        <v>5011.4201433537592</v>
      </c>
      <c r="AL94">
        <f>Look_up!$L$2*PV_Profile!AL94</f>
        <v>2906.7775226395261</v>
      </c>
      <c r="AM94">
        <f>Look_up!$L$2*PV_Profile!AM94</f>
        <v>987.97498339544336</v>
      </c>
      <c r="AN94">
        <f>Look_up!$L$2*PV_Profile!AN94</f>
        <v>276.36870698864391</v>
      </c>
      <c r="AO94">
        <f>Look_up!$L$2*PV_Profile!AO94</f>
        <v>49.455452829546815</v>
      </c>
      <c r="AP94">
        <f>Look_up!$L$2*PV_Profile!AP94</f>
        <v>5.9169036286596386</v>
      </c>
      <c r="AQ94">
        <f>Look_up!$L$2*PV_Profile!AQ94</f>
        <v>63.113638705702826</v>
      </c>
      <c r="AR94">
        <f>Look_up!$L$2*PV_Profile!AR94</f>
        <v>13.806108466872493</v>
      </c>
      <c r="AS94">
        <f>Look_up!$L$2*PV_Profile!AS94</f>
        <v>0</v>
      </c>
      <c r="AT94">
        <f>Look_up!$L$2*PV_Profile!AT94</f>
        <v>0</v>
      </c>
      <c r="AU94">
        <f>Look_up!$L$2*PV_Profile!AU94</f>
        <v>0</v>
      </c>
      <c r="AV94">
        <f>Look_up!$L$2*PV_Profile!AV94</f>
        <v>0</v>
      </c>
      <c r="AW94">
        <f>Look_up!$L$2*PV_Profile!AW94</f>
        <v>0</v>
      </c>
      <c r="AY94">
        <f t="shared" si="49"/>
        <v>55473.535510256537</v>
      </c>
      <c r="BA94">
        <f>IF(AY94=Look_up!$I$7,1,0)</f>
        <v>0</v>
      </c>
      <c r="BB94" s="1">
        <v>42186</v>
      </c>
      <c r="BC94">
        <f t="shared" si="97"/>
        <v>0</v>
      </c>
      <c r="BD94">
        <f t="shared" si="50"/>
        <v>0</v>
      </c>
      <c r="BE94">
        <f t="shared" si="51"/>
        <v>0</v>
      </c>
      <c r="BF94">
        <f t="shared" si="52"/>
        <v>0</v>
      </c>
      <c r="BG94">
        <f t="shared" si="53"/>
        <v>0</v>
      </c>
      <c r="BH94">
        <f t="shared" si="54"/>
        <v>0</v>
      </c>
      <c r="BI94">
        <f t="shared" si="55"/>
        <v>0</v>
      </c>
      <c r="BJ94">
        <f t="shared" si="56"/>
        <v>0</v>
      </c>
      <c r="BK94">
        <f t="shared" si="57"/>
        <v>0</v>
      </c>
      <c r="BL94">
        <f t="shared" si="58"/>
        <v>0</v>
      </c>
      <c r="BM94">
        <f t="shared" si="59"/>
        <v>0</v>
      </c>
      <c r="BN94">
        <f t="shared" si="60"/>
        <v>0</v>
      </c>
      <c r="BO94">
        <f t="shared" si="61"/>
        <v>0</v>
      </c>
      <c r="BP94">
        <f t="shared" si="62"/>
        <v>0</v>
      </c>
      <c r="BQ94">
        <f t="shared" si="63"/>
        <v>0</v>
      </c>
      <c r="BR94">
        <f t="shared" si="64"/>
        <v>0</v>
      </c>
      <c r="BS94">
        <f t="shared" si="65"/>
        <v>0</v>
      </c>
      <c r="BT94">
        <f t="shared" si="66"/>
        <v>0</v>
      </c>
      <c r="BU94">
        <f t="shared" si="67"/>
        <v>0</v>
      </c>
      <c r="BV94">
        <f t="shared" si="68"/>
        <v>0</v>
      </c>
      <c r="BW94">
        <f t="shared" si="69"/>
        <v>0</v>
      </c>
      <c r="BX94">
        <f t="shared" si="70"/>
        <v>0</v>
      </c>
      <c r="BY94">
        <f t="shared" si="71"/>
        <v>0</v>
      </c>
      <c r="BZ94">
        <f t="shared" si="72"/>
        <v>0</v>
      </c>
      <c r="CA94">
        <f t="shared" si="73"/>
        <v>0</v>
      </c>
      <c r="CB94">
        <f t="shared" si="74"/>
        <v>0</v>
      </c>
      <c r="CC94">
        <f t="shared" si="75"/>
        <v>0</v>
      </c>
      <c r="CD94">
        <f t="shared" si="76"/>
        <v>0</v>
      </c>
      <c r="CE94">
        <f t="shared" si="77"/>
        <v>0</v>
      </c>
      <c r="CF94">
        <f t="shared" si="78"/>
        <v>0</v>
      </c>
      <c r="CG94">
        <f t="shared" si="79"/>
        <v>0</v>
      </c>
      <c r="CH94">
        <f t="shared" si="80"/>
        <v>0</v>
      </c>
      <c r="CI94">
        <f t="shared" si="81"/>
        <v>0</v>
      </c>
      <c r="CJ94">
        <f t="shared" si="82"/>
        <v>0</v>
      </c>
      <c r="CK94">
        <f t="shared" si="83"/>
        <v>0</v>
      </c>
      <c r="CL94">
        <f t="shared" si="84"/>
        <v>0</v>
      </c>
      <c r="CM94">
        <f t="shared" si="85"/>
        <v>0</v>
      </c>
      <c r="CN94">
        <f t="shared" si="86"/>
        <v>0</v>
      </c>
      <c r="CO94">
        <f t="shared" si="87"/>
        <v>0</v>
      </c>
      <c r="CP94">
        <f t="shared" si="88"/>
        <v>0</v>
      </c>
      <c r="CQ94">
        <f t="shared" si="89"/>
        <v>0</v>
      </c>
      <c r="CR94">
        <f t="shared" si="90"/>
        <v>0</v>
      </c>
      <c r="CS94">
        <f t="shared" si="91"/>
        <v>0</v>
      </c>
      <c r="CT94">
        <f t="shared" si="92"/>
        <v>0</v>
      </c>
      <c r="CU94">
        <f t="shared" si="93"/>
        <v>0</v>
      </c>
      <c r="CV94">
        <f t="shared" si="94"/>
        <v>0</v>
      </c>
      <c r="CW94">
        <f t="shared" si="95"/>
        <v>0</v>
      </c>
      <c r="CX94">
        <f t="shared" si="96"/>
        <v>0</v>
      </c>
    </row>
    <row r="95" spans="1:102" x14ac:dyDescent="0.45">
      <c r="A95" s="1">
        <v>42187</v>
      </c>
      <c r="B95">
        <f>Look_up!$L$2*PV_Profile!B95</f>
        <v>0</v>
      </c>
      <c r="C95">
        <f>Look_up!$L$2*PV_Profile!C95</f>
        <v>0</v>
      </c>
      <c r="D95">
        <f>Look_up!$L$2*PV_Profile!D95</f>
        <v>0</v>
      </c>
      <c r="E95">
        <f>Look_up!$L$2*PV_Profile!E95</f>
        <v>0</v>
      </c>
      <c r="F95">
        <f>Look_up!$L$2*PV_Profile!F95</f>
        <v>0</v>
      </c>
      <c r="G95">
        <f>Look_up!$L$2*PV_Profile!G95</f>
        <v>0</v>
      </c>
      <c r="H95">
        <f>Look_up!$L$2*PV_Profile!H95</f>
        <v>0</v>
      </c>
      <c r="I95">
        <f>Look_up!$L$2*PV_Profile!I95</f>
        <v>0</v>
      </c>
      <c r="J95">
        <f>Look_up!$L$2*PV_Profile!J95</f>
        <v>0</v>
      </c>
      <c r="K95">
        <f>Look_up!$L$2*PV_Profile!K95</f>
        <v>59.169036286596388</v>
      </c>
      <c r="L95">
        <f>Look_up!$L$2*PV_Profile!L95</f>
        <v>53.350747718414404</v>
      </c>
      <c r="M95">
        <f>Look_up!$L$2*PV_Profile!M95</f>
        <v>287.06844105047014</v>
      </c>
      <c r="N95">
        <f>Look_up!$L$2*PV_Profile!N95</f>
        <v>878.56157379547869</v>
      </c>
      <c r="O95">
        <f>Look_up!$L$2*PV_Profile!O95</f>
        <v>3682.5328958870432</v>
      </c>
      <c r="P95">
        <f>Look_up!$L$2*PV_Profile!P95</f>
        <v>6905.470302417948</v>
      </c>
      <c r="Q95">
        <f>Look_up!$L$2*PV_Profile!Q95</f>
        <v>9923.288383155319</v>
      </c>
      <c r="R95">
        <f>Look_up!$L$2*PV_Profile!R95</f>
        <v>14622.739782688001</v>
      </c>
      <c r="S95">
        <f>Look_up!$L$2*PV_Profile!S95</f>
        <v>25452.300571633015</v>
      </c>
      <c r="T95">
        <f>Look_up!$L$2*PV_Profile!T95</f>
        <v>32023.465819031706</v>
      </c>
      <c r="U95">
        <f>Look_up!$L$2*PV_Profile!U95</f>
        <v>35881.927982810892</v>
      </c>
      <c r="V95">
        <f>Look_up!$L$2*PV_Profile!V95</f>
        <v>34605.405332457805</v>
      </c>
      <c r="W95">
        <f>Look_up!$L$2*PV_Profile!W95</f>
        <v>40569.693497676963</v>
      </c>
      <c r="X95">
        <f>Look_up!$L$2*PV_Profile!X95</f>
        <v>43110.806376065324</v>
      </c>
      <c r="Y95">
        <f>Look_up!$L$2*PV_Profile!Y95</f>
        <v>49863.571257333613</v>
      </c>
      <c r="Z95">
        <f>Look_up!$L$2*PV_Profile!Z95</f>
        <v>53569.771767735299</v>
      </c>
      <c r="AA95">
        <f>Look_up!$L$2*PV_Profile!AA95</f>
        <v>54928.194225815067</v>
      </c>
      <c r="AB95">
        <f>Look_up!$L$2*PV_Profile!AB95</f>
        <v>53825.973694856271</v>
      </c>
      <c r="AC95">
        <f>Look_up!$L$2*PV_Profile!AC95</f>
        <v>46986.230330246668</v>
      </c>
      <c r="AD95">
        <f>Look_up!$L$2*PV_Profile!AD95</f>
        <v>42670.588746093039</v>
      </c>
      <c r="AE95">
        <f>Look_up!$L$2*PV_Profile!AE95</f>
        <v>41271.882035808143</v>
      </c>
      <c r="AF95">
        <f>Look_up!$L$2*PV_Profile!AF95</f>
        <v>37163.282771127371</v>
      </c>
      <c r="AG95">
        <f>Look_up!$L$2*PV_Profile!AG95</f>
        <v>29148.146500684546</v>
      </c>
      <c r="AH95">
        <f>Look_up!$L$2*PV_Profile!AH95</f>
        <v>21019.602910692411</v>
      </c>
      <c r="AI95">
        <f>Look_up!$L$2*PV_Profile!AI95</f>
        <v>15523.193899909515</v>
      </c>
      <c r="AJ95">
        <f>Look_up!$L$2*PV_Profile!AJ95</f>
        <v>8221.882744734241</v>
      </c>
      <c r="AK95">
        <f>Look_up!$L$2*PV_Profile!AK95</f>
        <v>5366.6315911942929</v>
      </c>
      <c r="AL95">
        <f>Look_up!$L$2*PV_Profile!AL95</f>
        <v>2839.6699739844776</v>
      </c>
      <c r="AM95">
        <f>Look_up!$L$2*PV_Profile!AM95</f>
        <v>980.08577855723047</v>
      </c>
      <c r="AN95">
        <f>Look_up!$L$2*PV_Profile!AN95</f>
        <v>716.43841437020467</v>
      </c>
      <c r="AO95">
        <f>Look_up!$L$2*PV_Profile!AO95</f>
        <v>207.09162700308738</v>
      </c>
      <c r="AP95">
        <f>Look_up!$L$2*PV_Profile!AP95</f>
        <v>0</v>
      </c>
      <c r="AQ95">
        <f>Look_up!$L$2*PV_Profile!AQ95</f>
        <v>0</v>
      </c>
      <c r="AR95">
        <f>Look_up!$L$2*PV_Profile!AR95</f>
        <v>0</v>
      </c>
      <c r="AS95">
        <f>Look_up!$L$2*PV_Profile!AS95</f>
        <v>0</v>
      </c>
      <c r="AT95">
        <f>Look_up!$L$2*PV_Profile!AT95</f>
        <v>0</v>
      </c>
      <c r="AU95">
        <f>Look_up!$L$2*PV_Profile!AU95</f>
        <v>0</v>
      </c>
      <c r="AV95">
        <f>Look_up!$L$2*PV_Profile!AV95</f>
        <v>0</v>
      </c>
      <c r="AW95">
        <f>Look_up!$L$2*PV_Profile!AW95</f>
        <v>0</v>
      </c>
      <c r="AY95">
        <f t="shared" si="49"/>
        <v>54928.194225815067</v>
      </c>
      <c r="BA95">
        <f>IF(AY95=Look_up!$I$7,1,0)</f>
        <v>0</v>
      </c>
      <c r="BB95" s="1">
        <v>42187</v>
      </c>
      <c r="BC95">
        <f t="shared" si="97"/>
        <v>0</v>
      </c>
      <c r="BD95">
        <f t="shared" si="50"/>
        <v>0</v>
      </c>
      <c r="BE95">
        <f t="shared" si="51"/>
        <v>0</v>
      </c>
      <c r="BF95">
        <f t="shared" si="52"/>
        <v>0</v>
      </c>
      <c r="BG95">
        <f t="shared" si="53"/>
        <v>0</v>
      </c>
      <c r="BH95">
        <f t="shared" si="54"/>
        <v>0</v>
      </c>
      <c r="BI95">
        <f t="shared" si="55"/>
        <v>0</v>
      </c>
      <c r="BJ95">
        <f t="shared" si="56"/>
        <v>0</v>
      </c>
      <c r="BK95">
        <f t="shared" si="57"/>
        <v>0</v>
      </c>
      <c r="BL95">
        <f t="shared" si="58"/>
        <v>0</v>
      </c>
      <c r="BM95">
        <f t="shared" si="59"/>
        <v>0</v>
      </c>
      <c r="BN95">
        <f t="shared" si="60"/>
        <v>0</v>
      </c>
      <c r="BO95">
        <f t="shared" si="61"/>
        <v>0</v>
      </c>
      <c r="BP95">
        <f t="shared" si="62"/>
        <v>0</v>
      </c>
      <c r="BQ95">
        <f t="shared" si="63"/>
        <v>0</v>
      </c>
      <c r="BR95">
        <f t="shared" si="64"/>
        <v>0</v>
      </c>
      <c r="BS95">
        <f t="shared" si="65"/>
        <v>0</v>
      </c>
      <c r="BT95">
        <f t="shared" si="66"/>
        <v>0</v>
      </c>
      <c r="BU95">
        <f t="shared" si="67"/>
        <v>0</v>
      </c>
      <c r="BV95">
        <f t="shared" si="68"/>
        <v>0</v>
      </c>
      <c r="BW95">
        <f t="shared" si="69"/>
        <v>0</v>
      </c>
      <c r="BX95">
        <f t="shared" si="70"/>
        <v>0</v>
      </c>
      <c r="BY95">
        <f t="shared" si="71"/>
        <v>0</v>
      </c>
      <c r="BZ95">
        <f t="shared" si="72"/>
        <v>0</v>
      </c>
      <c r="CA95">
        <f t="shared" si="73"/>
        <v>0</v>
      </c>
      <c r="CB95">
        <f t="shared" si="74"/>
        <v>0</v>
      </c>
      <c r="CC95">
        <f t="shared" si="75"/>
        <v>0</v>
      </c>
      <c r="CD95">
        <f t="shared" si="76"/>
        <v>0</v>
      </c>
      <c r="CE95">
        <f t="shared" si="77"/>
        <v>0</v>
      </c>
      <c r="CF95">
        <f t="shared" si="78"/>
        <v>0</v>
      </c>
      <c r="CG95">
        <f t="shared" si="79"/>
        <v>0</v>
      </c>
      <c r="CH95">
        <f t="shared" si="80"/>
        <v>0</v>
      </c>
      <c r="CI95">
        <f t="shared" si="81"/>
        <v>0</v>
      </c>
      <c r="CJ95">
        <f t="shared" si="82"/>
        <v>0</v>
      </c>
      <c r="CK95">
        <f t="shared" si="83"/>
        <v>0</v>
      </c>
      <c r="CL95">
        <f t="shared" si="84"/>
        <v>0</v>
      </c>
      <c r="CM95">
        <f t="shared" si="85"/>
        <v>0</v>
      </c>
      <c r="CN95">
        <f t="shared" si="86"/>
        <v>0</v>
      </c>
      <c r="CO95">
        <f t="shared" si="87"/>
        <v>0</v>
      </c>
      <c r="CP95">
        <f t="shared" si="88"/>
        <v>0</v>
      </c>
      <c r="CQ95">
        <f t="shared" si="89"/>
        <v>0</v>
      </c>
      <c r="CR95">
        <f t="shared" si="90"/>
        <v>0</v>
      </c>
      <c r="CS95">
        <f t="shared" si="91"/>
        <v>0</v>
      </c>
      <c r="CT95">
        <f t="shared" si="92"/>
        <v>0</v>
      </c>
      <c r="CU95">
        <f t="shared" si="93"/>
        <v>0</v>
      </c>
      <c r="CV95">
        <f t="shared" si="94"/>
        <v>0</v>
      </c>
      <c r="CW95">
        <f t="shared" si="95"/>
        <v>0</v>
      </c>
      <c r="CX95">
        <f t="shared" si="96"/>
        <v>0</v>
      </c>
    </row>
    <row r="96" spans="1:102" x14ac:dyDescent="0.45">
      <c r="A96" s="1">
        <v>42188</v>
      </c>
      <c r="B96">
        <f>Look_up!$L$2*PV_Profile!B96</f>
        <v>0</v>
      </c>
      <c r="C96">
        <f>Look_up!$L$2*PV_Profile!C96</f>
        <v>0</v>
      </c>
      <c r="D96">
        <f>Look_up!$L$2*PV_Profile!D96</f>
        <v>0</v>
      </c>
      <c r="E96">
        <f>Look_up!$L$2*PV_Profile!E96</f>
        <v>0</v>
      </c>
      <c r="F96">
        <f>Look_up!$L$2*PV_Profile!F96</f>
        <v>0</v>
      </c>
      <c r="G96">
        <f>Look_up!$L$2*PV_Profile!G96</f>
        <v>0</v>
      </c>
      <c r="H96">
        <f>Look_up!$L$2*PV_Profile!H96</f>
        <v>0</v>
      </c>
      <c r="I96">
        <f>Look_up!$L$2*PV_Profile!I96</f>
        <v>0</v>
      </c>
      <c r="J96">
        <f>Look_up!$L$2*PV_Profile!J96</f>
        <v>0</v>
      </c>
      <c r="K96">
        <f>Look_up!$L$2*PV_Profile!K96</f>
        <v>57.196735077043172</v>
      </c>
      <c r="L96">
        <f>Look_up!$L$2*PV_Profile!L96</f>
        <v>5.9169036286596386</v>
      </c>
      <c r="M96">
        <f>Look_up!$L$2*PV_Profile!M96</f>
        <v>184.41016309322544</v>
      </c>
      <c r="N96">
        <f>Look_up!$L$2*PV_Profile!N96</f>
        <v>1348.9554122739203</v>
      </c>
      <c r="O96">
        <f>Look_up!$L$2*PV_Profile!O96</f>
        <v>3625.7799285821493</v>
      </c>
      <c r="P96">
        <f>Look_up!$L$2*PV_Profile!P96</f>
        <v>8530.1041162571692</v>
      </c>
      <c r="Q96">
        <f>Look_up!$L$2*PV_Profile!Q96</f>
        <v>14256.286217953013</v>
      </c>
      <c r="R96">
        <f>Look_up!$L$2*PV_Profile!R96</f>
        <v>21224.278468713794</v>
      </c>
      <c r="S96">
        <f>Look_up!$L$2*PV_Profile!S96</f>
        <v>27207.550033074902</v>
      </c>
      <c r="T96">
        <f>Look_up!$L$2*PV_Profile!T96</f>
        <v>35090.690045068375</v>
      </c>
      <c r="U96">
        <f>Look_up!$L$2*PV_Profile!U96</f>
        <v>38160.774107858902</v>
      </c>
      <c r="V96">
        <f>Look_up!$L$2*PV_Profile!V96</f>
        <v>43601.662839592871</v>
      </c>
      <c r="W96">
        <f>Look_up!$L$2*PV_Profile!W96</f>
        <v>50977.329750368321</v>
      </c>
      <c r="X96">
        <f>Look_up!$L$2*PV_Profile!X96</f>
        <v>52797.960996906892</v>
      </c>
      <c r="Y96">
        <f>Look_up!$L$2*PV_Profile!Y96</f>
        <v>54637.181182345499</v>
      </c>
      <c r="Z96">
        <f>Look_up!$L$2*PV_Profile!Z96</f>
        <v>55667.609949276572</v>
      </c>
      <c r="AA96">
        <f>Look_up!$L$2*PV_Profile!AA96</f>
        <v>50468.180193122134</v>
      </c>
      <c r="AB96">
        <f>Look_up!$L$2*PV_Profile!AB96</f>
        <v>49151.570520684902</v>
      </c>
      <c r="AC96">
        <f>Look_up!$L$2*PV_Profile!AC96</f>
        <v>45622.778504082533</v>
      </c>
      <c r="AD96">
        <f>Look_up!$L$2*PV_Profile!AD96</f>
        <v>45238.870073642996</v>
      </c>
      <c r="AE96">
        <f>Look_up!$L$2*PV_Profile!AE96</f>
        <v>43963.234958834226</v>
      </c>
      <c r="AF96">
        <f>Look_up!$L$2*PV_Profile!AF96</f>
        <v>37947.716269696924</v>
      </c>
      <c r="AG96">
        <f>Look_up!$L$2*PV_Profile!AG96</f>
        <v>28228.561061730365</v>
      </c>
      <c r="AH96">
        <f>Look_up!$L$2*PV_Profile!AH96</f>
        <v>23741.082734694417</v>
      </c>
      <c r="AI96">
        <f>Look_up!$L$2*PV_Profile!AI96</f>
        <v>17385.342086909186</v>
      </c>
      <c r="AJ96">
        <f>Look_up!$L$2*PV_Profile!AJ96</f>
        <v>9533.8575093290365</v>
      </c>
      <c r="AK96">
        <f>Look_up!$L$2*PV_Profile!AK96</f>
        <v>5271.9611331357391</v>
      </c>
      <c r="AL96">
        <f>Look_up!$L$2*PV_Profile!AL96</f>
        <v>3406.1148813681602</v>
      </c>
      <c r="AM96">
        <f>Look_up!$L$2*PV_Profile!AM96</f>
        <v>1165.7286299064265</v>
      </c>
      <c r="AN96">
        <f>Look_up!$L$2*PV_Profile!AN96</f>
        <v>536.46592899847394</v>
      </c>
      <c r="AO96">
        <f>Look_up!$L$2*PV_Profile!AO96</f>
        <v>120.31037378274597</v>
      </c>
      <c r="AP96">
        <f>Look_up!$L$2*PV_Profile!AP96</f>
        <v>7.8892048382128532</v>
      </c>
      <c r="AQ96">
        <f>Look_up!$L$2*PV_Profile!AQ96</f>
        <v>86.781253220341355</v>
      </c>
      <c r="AR96">
        <f>Look_up!$L$2*PV_Profile!AR96</f>
        <v>21.695313305085346</v>
      </c>
      <c r="AS96">
        <f>Look_up!$L$2*PV_Profile!AS96</f>
        <v>0</v>
      </c>
      <c r="AT96">
        <f>Look_up!$L$2*PV_Profile!AT96</f>
        <v>0</v>
      </c>
      <c r="AU96">
        <f>Look_up!$L$2*PV_Profile!AU96</f>
        <v>0</v>
      </c>
      <c r="AV96">
        <f>Look_up!$L$2*PV_Profile!AV96</f>
        <v>0</v>
      </c>
      <c r="AW96">
        <f>Look_up!$L$2*PV_Profile!AW96</f>
        <v>0</v>
      </c>
      <c r="AY96">
        <f t="shared" si="49"/>
        <v>55667.609949276572</v>
      </c>
      <c r="BA96">
        <f>IF(AY96=Look_up!$I$7,1,0)</f>
        <v>0</v>
      </c>
      <c r="BB96" s="1">
        <v>42188</v>
      </c>
      <c r="BC96">
        <f t="shared" si="97"/>
        <v>0</v>
      </c>
      <c r="BD96">
        <f t="shared" si="50"/>
        <v>0</v>
      </c>
      <c r="BE96">
        <f t="shared" si="51"/>
        <v>0</v>
      </c>
      <c r="BF96">
        <f t="shared" si="52"/>
        <v>0</v>
      </c>
      <c r="BG96">
        <f t="shared" si="53"/>
        <v>0</v>
      </c>
      <c r="BH96">
        <f t="shared" si="54"/>
        <v>0</v>
      </c>
      <c r="BI96">
        <f t="shared" si="55"/>
        <v>0</v>
      </c>
      <c r="BJ96">
        <f t="shared" si="56"/>
        <v>0</v>
      </c>
      <c r="BK96">
        <f t="shared" si="57"/>
        <v>0</v>
      </c>
      <c r="BL96">
        <f t="shared" si="58"/>
        <v>0</v>
      </c>
      <c r="BM96">
        <f t="shared" si="59"/>
        <v>0</v>
      </c>
      <c r="BN96">
        <f t="shared" si="60"/>
        <v>0</v>
      </c>
      <c r="BO96">
        <f t="shared" si="61"/>
        <v>0</v>
      </c>
      <c r="BP96">
        <f t="shared" si="62"/>
        <v>0</v>
      </c>
      <c r="BQ96">
        <f t="shared" si="63"/>
        <v>0</v>
      </c>
      <c r="BR96">
        <f t="shared" si="64"/>
        <v>0</v>
      </c>
      <c r="BS96">
        <f t="shared" si="65"/>
        <v>0</v>
      </c>
      <c r="BT96">
        <f t="shared" si="66"/>
        <v>0</v>
      </c>
      <c r="BU96">
        <f t="shared" si="67"/>
        <v>0</v>
      </c>
      <c r="BV96">
        <f t="shared" si="68"/>
        <v>0</v>
      </c>
      <c r="BW96">
        <f t="shared" si="69"/>
        <v>0</v>
      </c>
      <c r="BX96">
        <f t="shared" si="70"/>
        <v>0</v>
      </c>
      <c r="BY96">
        <f t="shared" si="71"/>
        <v>0</v>
      </c>
      <c r="BZ96">
        <f t="shared" si="72"/>
        <v>0</v>
      </c>
      <c r="CA96">
        <f t="shared" si="73"/>
        <v>0</v>
      </c>
      <c r="CB96">
        <f t="shared" si="74"/>
        <v>0</v>
      </c>
      <c r="CC96">
        <f t="shared" si="75"/>
        <v>0</v>
      </c>
      <c r="CD96">
        <f t="shared" si="76"/>
        <v>0</v>
      </c>
      <c r="CE96">
        <f t="shared" si="77"/>
        <v>0</v>
      </c>
      <c r="CF96">
        <f t="shared" si="78"/>
        <v>0</v>
      </c>
      <c r="CG96">
        <f t="shared" si="79"/>
        <v>0</v>
      </c>
      <c r="CH96">
        <f t="shared" si="80"/>
        <v>0</v>
      </c>
      <c r="CI96">
        <f t="shared" si="81"/>
        <v>0</v>
      </c>
      <c r="CJ96">
        <f t="shared" si="82"/>
        <v>0</v>
      </c>
      <c r="CK96">
        <f t="shared" si="83"/>
        <v>0</v>
      </c>
      <c r="CL96">
        <f t="shared" si="84"/>
        <v>0</v>
      </c>
      <c r="CM96">
        <f t="shared" si="85"/>
        <v>0</v>
      </c>
      <c r="CN96">
        <f t="shared" si="86"/>
        <v>0</v>
      </c>
      <c r="CO96">
        <f t="shared" si="87"/>
        <v>0</v>
      </c>
      <c r="CP96">
        <f t="shared" si="88"/>
        <v>0</v>
      </c>
      <c r="CQ96">
        <f t="shared" si="89"/>
        <v>0</v>
      </c>
      <c r="CR96">
        <f t="shared" si="90"/>
        <v>0</v>
      </c>
      <c r="CS96">
        <f t="shared" si="91"/>
        <v>0</v>
      </c>
      <c r="CT96">
        <f t="shared" si="92"/>
        <v>0</v>
      </c>
      <c r="CU96">
        <f t="shared" si="93"/>
        <v>0</v>
      </c>
      <c r="CV96">
        <f t="shared" si="94"/>
        <v>0</v>
      </c>
      <c r="CW96">
        <f t="shared" si="95"/>
        <v>0</v>
      </c>
      <c r="CX96">
        <f t="shared" si="96"/>
        <v>0</v>
      </c>
    </row>
    <row r="97" spans="1:102" x14ac:dyDescent="0.45">
      <c r="A97" s="1">
        <v>42189</v>
      </c>
      <c r="B97">
        <f>Look_up!$L$2*PV_Profile!B97</f>
        <v>0</v>
      </c>
      <c r="C97">
        <f>Look_up!$L$2*PV_Profile!C97</f>
        <v>0</v>
      </c>
      <c r="D97">
        <f>Look_up!$L$2*PV_Profile!D97</f>
        <v>0</v>
      </c>
      <c r="E97">
        <f>Look_up!$L$2*PV_Profile!E97</f>
        <v>0</v>
      </c>
      <c r="F97">
        <f>Look_up!$L$2*PV_Profile!F97</f>
        <v>0</v>
      </c>
      <c r="G97">
        <f>Look_up!$L$2*PV_Profile!G97</f>
        <v>0</v>
      </c>
      <c r="H97">
        <f>Look_up!$L$2*PV_Profile!H97</f>
        <v>0</v>
      </c>
      <c r="I97">
        <f>Look_up!$L$2*PV_Profile!I97</f>
        <v>0</v>
      </c>
      <c r="J97">
        <f>Look_up!$L$2*PV_Profile!J97</f>
        <v>0</v>
      </c>
      <c r="K97">
        <f>Look_up!$L$2*PV_Profile!K97</f>
        <v>71.00284354391566</v>
      </c>
      <c r="L97">
        <f>Look_up!$L$2*PV_Profile!L97</f>
        <v>33.677043153121119</v>
      </c>
      <c r="M97">
        <f>Look_up!$L$2*PV_Profile!M97</f>
        <v>230.90716410844243</v>
      </c>
      <c r="N97">
        <f>Look_up!$L$2*PV_Profile!N97</f>
        <v>1305.6634007242269</v>
      </c>
      <c r="O97">
        <f>Look_up!$L$2*PV_Profile!O97</f>
        <v>2589.4342580224134</v>
      </c>
      <c r="P97">
        <f>Look_up!$L$2*PV_Profile!P97</f>
        <v>7583.3502281413876</v>
      </c>
      <c r="Q97">
        <f>Look_up!$L$2*PV_Profile!Q97</f>
        <v>14033.4161812735</v>
      </c>
      <c r="R97">
        <f>Look_up!$L$2*PV_Profile!R97</f>
        <v>21257.708974215722</v>
      </c>
      <c r="S97">
        <f>Look_up!$L$2*PV_Profile!S97</f>
        <v>28050.856722749621</v>
      </c>
      <c r="T97">
        <f>Look_up!$L$2*PV_Profile!T97</f>
        <v>34526.168131364</v>
      </c>
      <c r="U97">
        <f>Look_up!$L$2*PV_Profile!U97</f>
        <v>39190.2167241852</v>
      </c>
      <c r="V97">
        <f>Look_up!$L$2*PV_Profile!V97</f>
        <v>44914.278602080783</v>
      </c>
      <c r="W97">
        <f>Look_up!$L$2*PV_Profile!W97</f>
        <v>45285.761534900128</v>
      </c>
      <c r="X97">
        <f>Look_up!$L$2*PV_Profile!X97</f>
        <v>48250.42609804005</v>
      </c>
      <c r="Y97">
        <f>Look_up!$L$2*PV_Profile!Y97</f>
        <v>51563.448362317271</v>
      </c>
      <c r="Z97">
        <f>Look_up!$L$2*PV_Profile!Z97</f>
        <v>43674.83521446729</v>
      </c>
      <c r="AA97">
        <f>Look_up!$L$2*PV_Profile!AA97</f>
        <v>29021.03168772885</v>
      </c>
      <c r="AB97">
        <f>Look_up!$L$2*PV_Profile!AB97</f>
        <v>21703.843507816666</v>
      </c>
      <c r="AC97">
        <f>Look_up!$L$2*PV_Profile!AC97</f>
        <v>14773.374287567625</v>
      </c>
      <c r="AD97">
        <f>Look_up!$L$2*PV_Profile!AD97</f>
        <v>15636.897064640261</v>
      </c>
      <c r="AE97">
        <f>Look_up!$L$2*PV_Profile!AE97</f>
        <v>23077.403377679759</v>
      </c>
      <c r="AF97">
        <f>Look_up!$L$2*PV_Profile!AF97</f>
        <v>18453.195269291529</v>
      </c>
      <c r="AG97">
        <f>Look_up!$L$2*PV_Profile!AG97</f>
        <v>22790.482859219996</v>
      </c>
      <c r="AH97">
        <f>Look_up!$L$2*PV_Profile!AH97</f>
        <v>21627.219605825518</v>
      </c>
      <c r="AI97">
        <f>Look_up!$L$2*PV_Profile!AI97</f>
        <v>14015.566855327044</v>
      </c>
      <c r="AJ97">
        <f>Look_up!$L$2*PV_Profile!AJ97</f>
        <v>8825.3576073272852</v>
      </c>
      <c r="AK97">
        <f>Look_up!$L$2*PV_Profile!AK97</f>
        <v>6421.5662006540679</v>
      </c>
      <c r="AL97">
        <f>Look_up!$L$2*PV_Profile!AL97</f>
        <v>4167.3738407254614</v>
      </c>
      <c r="AM97">
        <f>Look_up!$L$2*PV_Profile!AM97</f>
        <v>1757.3696852421517</v>
      </c>
      <c r="AN97">
        <f>Look_up!$L$2*PV_Profile!AN97</f>
        <v>495.04760359785644</v>
      </c>
      <c r="AO97">
        <f>Look_up!$L$2*PV_Profile!AO97</f>
        <v>69.030542334362465</v>
      </c>
      <c r="AP97">
        <f>Look_up!$L$2*PV_Profile!AP97</f>
        <v>63.113638705702812</v>
      </c>
      <c r="AQ97">
        <f>Look_up!$L$2*PV_Profile!AQ97</f>
        <v>61.141337496149589</v>
      </c>
      <c r="AR97">
        <f>Look_up!$L$2*PV_Profile!AR97</f>
        <v>7.8892048382128532</v>
      </c>
      <c r="AS97">
        <f>Look_up!$L$2*PV_Profile!AS97</f>
        <v>0</v>
      </c>
      <c r="AT97">
        <f>Look_up!$L$2*PV_Profile!AT97</f>
        <v>0</v>
      </c>
      <c r="AU97">
        <f>Look_up!$L$2*PV_Profile!AU97</f>
        <v>0</v>
      </c>
      <c r="AV97">
        <f>Look_up!$L$2*PV_Profile!AV97</f>
        <v>0</v>
      </c>
      <c r="AW97">
        <f>Look_up!$L$2*PV_Profile!AW97</f>
        <v>0</v>
      </c>
      <c r="AY97">
        <f t="shared" si="49"/>
        <v>51563.448362317271</v>
      </c>
      <c r="BA97">
        <f>IF(AY97=Look_up!$I$7,1,0)</f>
        <v>0</v>
      </c>
      <c r="BB97" s="1">
        <v>42189</v>
      </c>
      <c r="BC97">
        <f t="shared" si="97"/>
        <v>0</v>
      </c>
      <c r="BD97">
        <f t="shared" si="50"/>
        <v>0</v>
      </c>
      <c r="BE97">
        <f t="shared" si="51"/>
        <v>0</v>
      </c>
      <c r="BF97">
        <f t="shared" si="52"/>
        <v>0</v>
      </c>
      <c r="BG97">
        <f t="shared" si="53"/>
        <v>0</v>
      </c>
      <c r="BH97">
        <f t="shared" si="54"/>
        <v>0</v>
      </c>
      <c r="BI97">
        <f t="shared" si="55"/>
        <v>0</v>
      </c>
      <c r="BJ97">
        <f t="shared" si="56"/>
        <v>0</v>
      </c>
      <c r="BK97">
        <f t="shared" si="57"/>
        <v>0</v>
      </c>
      <c r="BL97">
        <f t="shared" si="58"/>
        <v>0</v>
      </c>
      <c r="BM97">
        <f t="shared" si="59"/>
        <v>0</v>
      </c>
      <c r="BN97">
        <f t="shared" si="60"/>
        <v>0</v>
      </c>
      <c r="BO97">
        <f t="shared" si="61"/>
        <v>0</v>
      </c>
      <c r="BP97">
        <f t="shared" si="62"/>
        <v>0</v>
      </c>
      <c r="BQ97">
        <f t="shared" si="63"/>
        <v>0</v>
      </c>
      <c r="BR97">
        <f t="shared" si="64"/>
        <v>0</v>
      </c>
      <c r="BS97">
        <f t="shared" si="65"/>
        <v>0</v>
      </c>
      <c r="BT97">
        <f t="shared" si="66"/>
        <v>0</v>
      </c>
      <c r="BU97">
        <f t="shared" si="67"/>
        <v>0</v>
      </c>
      <c r="BV97">
        <f t="shared" si="68"/>
        <v>0</v>
      </c>
      <c r="BW97">
        <f t="shared" si="69"/>
        <v>0</v>
      </c>
      <c r="BX97">
        <f t="shared" si="70"/>
        <v>0</v>
      </c>
      <c r="BY97">
        <f t="shared" si="71"/>
        <v>0</v>
      </c>
      <c r="BZ97">
        <f t="shared" si="72"/>
        <v>0</v>
      </c>
      <c r="CA97">
        <f t="shared" si="73"/>
        <v>0</v>
      </c>
      <c r="CB97">
        <f t="shared" si="74"/>
        <v>0</v>
      </c>
      <c r="CC97">
        <f t="shared" si="75"/>
        <v>0</v>
      </c>
      <c r="CD97">
        <f t="shared" si="76"/>
        <v>0</v>
      </c>
      <c r="CE97">
        <f t="shared" si="77"/>
        <v>0</v>
      </c>
      <c r="CF97">
        <f t="shared" si="78"/>
        <v>0</v>
      </c>
      <c r="CG97">
        <f t="shared" si="79"/>
        <v>0</v>
      </c>
      <c r="CH97">
        <f t="shared" si="80"/>
        <v>0</v>
      </c>
      <c r="CI97">
        <f t="shared" si="81"/>
        <v>0</v>
      </c>
      <c r="CJ97">
        <f t="shared" si="82"/>
        <v>0</v>
      </c>
      <c r="CK97">
        <f t="shared" si="83"/>
        <v>0</v>
      </c>
      <c r="CL97">
        <f t="shared" si="84"/>
        <v>0</v>
      </c>
      <c r="CM97">
        <f t="shared" si="85"/>
        <v>0</v>
      </c>
      <c r="CN97">
        <f t="shared" si="86"/>
        <v>0</v>
      </c>
      <c r="CO97">
        <f t="shared" si="87"/>
        <v>0</v>
      </c>
      <c r="CP97">
        <f t="shared" si="88"/>
        <v>0</v>
      </c>
      <c r="CQ97">
        <f t="shared" si="89"/>
        <v>0</v>
      </c>
      <c r="CR97">
        <f t="shared" si="90"/>
        <v>0</v>
      </c>
      <c r="CS97">
        <f t="shared" si="91"/>
        <v>0</v>
      </c>
      <c r="CT97">
        <f t="shared" si="92"/>
        <v>0</v>
      </c>
      <c r="CU97">
        <f t="shared" si="93"/>
        <v>0</v>
      </c>
      <c r="CV97">
        <f t="shared" si="94"/>
        <v>0</v>
      </c>
      <c r="CW97">
        <f t="shared" si="95"/>
        <v>0</v>
      </c>
      <c r="CX97">
        <f t="shared" si="96"/>
        <v>0</v>
      </c>
    </row>
    <row r="98" spans="1:102" x14ac:dyDescent="0.45">
      <c r="A98" s="1">
        <v>42190</v>
      </c>
      <c r="B98">
        <f>Look_up!$L$2*PV_Profile!B98</f>
        <v>0</v>
      </c>
      <c r="C98">
        <f>Look_up!$L$2*PV_Profile!C98</f>
        <v>0</v>
      </c>
      <c r="D98">
        <f>Look_up!$L$2*PV_Profile!D98</f>
        <v>0</v>
      </c>
      <c r="E98">
        <f>Look_up!$L$2*PV_Profile!E98</f>
        <v>0</v>
      </c>
      <c r="F98">
        <f>Look_up!$L$2*PV_Profile!F98</f>
        <v>0</v>
      </c>
      <c r="G98">
        <f>Look_up!$L$2*PV_Profile!G98</f>
        <v>0</v>
      </c>
      <c r="H98">
        <f>Look_up!$L$2*PV_Profile!H98</f>
        <v>0</v>
      </c>
      <c r="I98">
        <f>Look_up!$L$2*PV_Profile!I98</f>
        <v>0</v>
      </c>
      <c r="J98">
        <f>Look_up!$L$2*PV_Profile!J98</f>
        <v>0</v>
      </c>
      <c r="K98">
        <f>Look_up!$L$2*PV_Profile!K98</f>
        <v>37.473722981511038</v>
      </c>
      <c r="L98">
        <f>Look_up!$L$2*PV_Profile!L98</f>
        <v>11.833807257319277</v>
      </c>
      <c r="M98">
        <f>Look_up!$L$2*PV_Profile!M98</f>
        <v>224.84233788906624</v>
      </c>
      <c r="N98">
        <f>Look_up!$L$2*PV_Profile!N98</f>
        <v>687.98796942239949</v>
      </c>
      <c r="O98">
        <f>Look_up!$L$2*PV_Profile!O98</f>
        <v>2593.2802453810423</v>
      </c>
      <c r="P98">
        <f>Look_up!$L$2*PV_Profile!P98</f>
        <v>3286.4455054785194</v>
      </c>
      <c r="Q98">
        <f>Look_up!$L$2*PV_Profile!Q98</f>
        <v>4508.8777951596003</v>
      </c>
      <c r="R98">
        <f>Look_up!$L$2*PV_Profile!R98</f>
        <v>5398.3856406680989</v>
      </c>
      <c r="S98">
        <f>Look_up!$L$2*PV_Profile!S98</f>
        <v>2192.2621019486355</v>
      </c>
      <c r="T98">
        <f>Look_up!$L$2*PV_Profile!T98</f>
        <v>5077.3936188133139</v>
      </c>
      <c r="U98">
        <f>Look_up!$L$2*PV_Profile!U98</f>
        <v>7694.0456335275621</v>
      </c>
      <c r="V98">
        <f>Look_up!$L$2*PV_Profile!V98</f>
        <v>11199.909648568875</v>
      </c>
      <c r="W98">
        <f>Look_up!$L$2*PV_Profile!W98</f>
        <v>16212.907632890277</v>
      </c>
      <c r="X98">
        <f>Look_up!$L$2*PV_Profile!X98</f>
        <v>19068.01086383951</v>
      </c>
      <c r="Y98">
        <f>Look_up!$L$2*PV_Profile!Y98</f>
        <v>19586.380929240335</v>
      </c>
      <c r="Z98">
        <f>Look_up!$L$2*PV_Profile!Z98</f>
        <v>13636.885023092824</v>
      </c>
      <c r="AA98">
        <f>Look_up!$L$2*PV_Profile!AA98</f>
        <v>10847.607345012435</v>
      </c>
      <c r="AB98">
        <f>Look_up!$L$2*PV_Profile!AB98</f>
        <v>14864.297373328029</v>
      </c>
      <c r="AC98">
        <f>Look_up!$L$2*PV_Profile!AC98</f>
        <v>13800.339485834547</v>
      </c>
      <c r="AD98">
        <f>Look_up!$L$2*PV_Profile!AD98</f>
        <v>23622.005049167641</v>
      </c>
      <c r="AE98">
        <f>Look_up!$L$2*PV_Profile!AE98</f>
        <v>22066.007317420866</v>
      </c>
      <c r="AF98">
        <f>Look_up!$L$2*PV_Profile!AF98</f>
        <v>19685.982140322769</v>
      </c>
      <c r="AG98">
        <f>Look_up!$L$2*PV_Profile!AG98</f>
        <v>15438.779408140639</v>
      </c>
      <c r="AH98">
        <f>Look_up!$L$2*PV_Profile!AH98</f>
        <v>15088.893173565901</v>
      </c>
      <c r="AI98">
        <f>Look_up!$L$2*PV_Profile!AI98</f>
        <v>8764.7093451335222</v>
      </c>
      <c r="AJ98">
        <f>Look_up!$L$2*PV_Profile!AJ98</f>
        <v>3867.7812869943282</v>
      </c>
      <c r="AK98">
        <f>Look_up!$L$2*PV_Profile!AK98</f>
        <v>2869.7475674301641</v>
      </c>
      <c r="AL98">
        <f>Look_up!$L$2*PV_Profile!AL98</f>
        <v>2607.6780442107806</v>
      </c>
      <c r="AM98">
        <f>Look_up!$L$2*PV_Profile!AM98</f>
        <v>1250.5868894474534</v>
      </c>
      <c r="AN98">
        <f>Look_up!$L$2*PV_Profile!AN98</f>
        <v>700.16692939139057</v>
      </c>
      <c r="AO98">
        <f>Look_up!$L$2*PV_Profile!AO98</f>
        <v>1.9723012095532133</v>
      </c>
      <c r="AP98">
        <f>Look_up!$L$2*PV_Profile!AP98</f>
        <v>25.63991572419177</v>
      </c>
      <c r="AQ98">
        <f>Look_up!$L$2*PV_Profile!AQ98</f>
        <v>51.27983144838354</v>
      </c>
      <c r="AR98">
        <f>Look_up!$L$2*PV_Profile!AR98</f>
        <v>5.9169036286596386</v>
      </c>
      <c r="AS98">
        <f>Look_up!$L$2*PV_Profile!AS98</f>
        <v>0</v>
      </c>
      <c r="AT98">
        <f>Look_up!$L$2*PV_Profile!AT98</f>
        <v>0</v>
      </c>
      <c r="AU98">
        <f>Look_up!$L$2*PV_Profile!AU98</f>
        <v>0</v>
      </c>
      <c r="AV98">
        <f>Look_up!$L$2*PV_Profile!AV98</f>
        <v>0</v>
      </c>
      <c r="AW98">
        <f>Look_up!$L$2*PV_Profile!AW98</f>
        <v>0</v>
      </c>
      <c r="AY98">
        <f t="shared" si="49"/>
        <v>23622.005049167641</v>
      </c>
      <c r="BA98">
        <f>IF(AY98=Look_up!$I$7,1,0)</f>
        <v>0</v>
      </c>
      <c r="BB98" s="1">
        <v>42190</v>
      </c>
      <c r="BC98">
        <f t="shared" si="97"/>
        <v>0</v>
      </c>
      <c r="BD98">
        <f t="shared" si="50"/>
        <v>0</v>
      </c>
      <c r="BE98">
        <f t="shared" si="51"/>
        <v>0</v>
      </c>
      <c r="BF98">
        <f t="shared" si="52"/>
        <v>0</v>
      </c>
      <c r="BG98">
        <f t="shared" si="53"/>
        <v>0</v>
      </c>
      <c r="BH98">
        <f t="shared" si="54"/>
        <v>0</v>
      </c>
      <c r="BI98">
        <f t="shared" si="55"/>
        <v>0</v>
      </c>
      <c r="BJ98">
        <f t="shared" si="56"/>
        <v>0</v>
      </c>
      <c r="BK98">
        <f t="shared" si="57"/>
        <v>0</v>
      </c>
      <c r="BL98">
        <f t="shared" si="58"/>
        <v>0</v>
      </c>
      <c r="BM98">
        <f t="shared" si="59"/>
        <v>0</v>
      </c>
      <c r="BN98">
        <f t="shared" si="60"/>
        <v>0</v>
      </c>
      <c r="BO98">
        <f t="shared" si="61"/>
        <v>0</v>
      </c>
      <c r="BP98">
        <f t="shared" si="62"/>
        <v>0</v>
      </c>
      <c r="BQ98">
        <f t="shared" si="63"/>
        <v>0</v>
      </c>
      <c r="BR98">
        <f t="shared" si="64"/>
        <v>0</v>
      </c>
      <c r="BS98">
        <f t="shared" si="65"/>
        <v>0</v>
      </c>
      <c r="BT98">
        <f t="shared" si="66"/>
        <v>0</v>
      </c>
      <c r="BU98">
        <f t="shared" si="67"/>
        <v>0</v>
      </c>
      <c r="BV98">
        <f t="shared" si="68"/>
        <v>0</v>
      </c>
      <c r="BW98">
        <f t="shared" si="69"/>
        <v>0</v>
      </c>
      <c r="BX98">
        <f t="shared" si="70"/>
        <v>0</v>
      </c>
      <c r="BY98">
        <f t="shared" si="71"/>
        <v>0</v>
      </c>
      <c r="BZ98">
        <f t="shared" si="72"/>
        <v>0</v>
      </c>
      <c r="CA98">
        <f t="shared" si="73"/>
        <v>0</v>
      </c>
      <c r="CB98">
        <f t="shared" si="74"/>
        <v>0</v>
      </c>
      <c r="CC98">
        <f t="shared" si="75"/>
        <v>0</v>
      </c>
      <c r="CD98">
        <f t="shared" si="76"/>
        <v>0</v>
      </c>
      <c r="CE98">
        <f t="shared" si="77"/>
        <v>0</v>
      </c>
      <c r="CF98">
        <f t="shared" si="78"/>
        <v>0</v>
      </c>
      <c r="CG98">
        <f t="shared" si="79"/>
        <v>0</v>
      </c>
      <c r="CH98">
        <f t="shared" si="80"/>
        <v>0</v>
      </c>
      <c r="CI98">
        <f t="shared" si="81"/>
        <v>0</v>
      </c>
      <c r="CJ98">
        <f t="shared" si="82"/>
        <v>0</v>
      </c>
      <c r="CK98">
        <f t="shared" si="83"/>
        <v>0</v>
      </c>
      <c r="CL98">
        <f t="shared" si="84"/>
        <v>0</v>
      </c>
      <c r="CM98">
        <f t="shared" si="85"/>
        <v>0</v>
      </c>
      <c r="CN98">
        <f t="shared" si="86"/>
        <v>0</v>
      </c>
      <c r="CO98">
        <f t="shared" si="87"/>
        <v>0</v>
      </c>
      <c r="CP98">
        <f t="shared" si="88"/>
        <v>0</v>
      </c>
      <c r="CQ98">
        <f t="shared" si="89"/>
        <v>0</v>
      </c>
      <c r="CR98">
        <f t="shared" si="90"/>
        <v>0</v>
      </c>
      <c r="CS98">
        <f t="shared" si="91"/>
        <v>0</v>
      </c>
      <c r="CT98">
        <f t="shared" si="92"/>
        <v>0</v>
      </c>
      <c r="CU98">
        <f t="shared" si="93"/>
        <v>0</v>
      </c>
      <c r="CV98">
        <f t="shared" si="94"/>
        <v>0</v>
      </c>
      <c r="CW98">
        <f t="shared" si="95"/>
        <v>0</v>
      </c>
      <c r="CX98">
        <f t="shared" si="96"/>
        <v>0</v>
      </c>
    </row>
    <row r="99" spans="1:102" x14ac:dyDescent="0.45">
      <c r="A99" s="1">
        <v>42191</v>
      </c>
      <c r="B99">
        <f>Look_up!$L$2*PV_Profile!B99</f>
        <v>0</v>
      </c>
      <c r="C99">
        <f>Look_up!$L$2*PV_Profile!C99</f>
        <v>0</v>
      </c>
      <c r="D99">
        <f>Look_up!$L$2*PV_Profile!D99</f>
        <v>0</v>
      </c>
      <c r="E99">
        <f>Look_up!$L$2*PV_Profile!E99</f>
        <v>0</v>
      </c>
      <c r="F99">
        <f>Look_up!$L$2*PV_Profile!F99</f>
        <v>0</v>
      </c>
      <c r="G99">
        <f>Look_up!$L$2*PV_Profile!G99</f>
        <v>0</v>
      </c>
      <c r="H99">
        <f>Look_up!$L$2*PV_Profile!H99</f>
        <v>0</v>
      </c>
      <c r="I99">
        <f>Look_up!$L$2*PV_Profile!I99</f>
        <v>0</v>
      </c>
      <c r="J99">
        <f>Look_up!$L$2*PV_Profile!J99</f>
        <v>0</v>
      </c>
      <c r="K99">
        <f>Look_up!$L$2*PV_Profile!K99</f>
        <v>0</v>
      </c>
      <c r="L99">
        <f>Look_up!$L$2*PV_Profile!L99</f>
        <v>23.667614514638558</v>
      </c>
      <c r="M99">
        <f>Look_up!$L$2*PV_Profile!M99</f>
        <v>100.73528427793036</v>
      </c>
      <c r="N99">
        <f>Look_up!$L$2*PV_Profile!N99</f>
        <v>570.14297215159502</v>
      </c>
      <c r="O99">
        <f>Look_up!$L$2*PV_Profile!O99</f>
        <v>1368.727731899691</v>
      </c>
      <c r="P99">
        <f>Look_up!$L$2*PV_Profile!P99</f>
        <v>3995.2412526617045</v>
      </c>
      <c r="Q99">
        <f>Look_up!$L$2*PV_Profile!Q99</f>
        <v>5591.5725441438381</v>
      </c>
      <c r="R99">
        <f>Look_up!$L$2*PV_Profile!R99</f>
        <v>5275.018200010546</v>
      </c>
      <c r="S99">
        <f>Look_up!$L$2*PV_Profile!S99</f>
        <v>7151.2683406585174</v>
      </c>
      <c r="T99">
        <f>Look_up!$L$2*PV_Profile!T99</f>
        <v>9039.1057509126149</v>
      </c>
      <c r="U99">
        <f>Look_up!$L$2*PV_Profile!U99</f>
        <v>8025.9839270953689</v>
      </c>
      <c r="V99">
        <f>Look_up!$L$2*PV_Profile!V99</f>
        <v>11188.371686492992</v>
      </c>
      <c r="W99">
        <f>Look_up!$L$2*PV_Profile!W99</f>
        <v>11623.36271825995</v>
      </c>
      <c r="X99">
        <f>Look_up!$L$2*PV_Profile!X99</f>
        <v>8826.9354482949275</v>
      </c>
      <c r="Y99">
        <f>Look_up!$L$2*PV_Profile!Y99</f>
        <v>13104.166466392504</v>
      </c>
      <c r="Z99">
        <f>Look_up!$L$2*PV_Profile!Z99</f>
        <v>16513.190492044749</v>
      </c>
      <c r="AA99">
        <f>Look_up!$L$2*PV_Profile!AA99</f>
        <v>24997.586527770527</v>
      </c>
      <c r="AB99">
        <f>Look_up!$L$2*PV_Profile!AB99</f>
        <v>31719.977970411692</v>
      </c>
      <c r="AC99">
        <f>Look_up!$L$2*PV_Profile!AC99</f>
        <v>34726.652549315084</v>
      </c>
      <c r="AD99">
        <f>Look_up!$L$2*PV_Profile!AD99</f>
        <v>33261.97236357064</v>
      </c>
      <c r="AE99">
        <f>Look_up!$L$2*PV_Profile!AE99</f>
        <v>30934.459706176898</v>
      </c>
      <c r="AF99">
        <f>Look_up!$L$2*PV_Profile!AF99</f>
        <v>28628.14928678584</v>
      </c>
      <c r="AG99">
        <f>Look_up!$L$2*PV_Profile!AG99</f>
        <v>19328.551853621488</v>
      </c>
      <c r="AH99">
        <f>Look_up!$L$2*PV_Profile!AH99</f>
        <v>17726.846041343324</v>
      </c>
      <c r="AI99">
        <f>Look_up!$L$2*PV_Profile!AI99</f>
        <v>10910.96752136933</v>
      </c>
      <c r="AJ99">
        <f>Look_up!$L$2*PV_Profile!AJ99</f>
        <v>6108.9564589398833</v>
      </c>
      <c r="AK99">
        <f>Look_up!$L$2*PV_Profile!AK99</f>
        <v>1649.09034883768</v>
      </c>
      <c r="AL99">
        <f>Look_up!$L$2*PV_Profile!AL99</f>
        <v>1007.9445331421693</v>
      </c>
      <c r="AM99">
        <f>Look_up!$L$2*PV_Profile!AM99</f>
        <v>392.73447835228353</v>
      </c>
      <c r="AN99">
        <f>Look_up!$L$2*PV_Profile!AN99</f>
        <v>159.75639797381024</v>
      </c>
      <c r="AO99">
        <f>Look_up!$L$2*PV_Profile!AO99</f>
        <v>0</v>
      </c>
      <c r="AP99">
        <f>Look_up!$L$2*PV_Profile!AP99</f>
        <v>21.695313305085346</v>
      </c>
      <c r="AQ99">
        <f>Look_up!$L$2*PV_Profile!AQ99</f>
        <v>104.53196410632029</v>
      </c>
      <c r="AR99">
        <f>Look_up!$L$2*PV_Profile!AR99</f>
        <v>11.833807257319277</v>
      </c>
      <c r="AS99">
        <f>Look_up!$L$2*PV_Profile!AS99</f>
        <v>0</v>
      </c>
      <c r="AT99">
        <f>Look_up!$L$2*PV_Profile!AT99</f>
        <v>0</v>
      </c>
      <c r="AU99">
        <f>Look_up!$L$2*PV_Profile!AU99</f>
        <v>0</v>
      </c>
      <c r="AV99">
        <f>Look_up!$L$2*PV_Profile!AV99</f>
        <v>0</v>
      </c>
      <c r="AW99">
        <f>Look_up!$L$2*PV_Profile!AW99</f>
        <v>0</v>
      </c>
      <c r="AY99">
        <f t="shared" si="49"/>
        <v>34726.652549315084</v>
      </c>
      <c r="BA99">
        <f>IF(AY99=Look_up!$I$7,1,0)</f>
        <v>0</v>
      </c>
      <c r="BB99" s="1">
        <v>42191</v>
      </c>
      <c r="BC99">
        <f t="shared" si="97"/>
        <v>0</v>
      </c>
      <c r="BD99">
        <f t="shared" si="50"/>
        <v>0</v>
      </c>
      <c r="BE99">
        <f t="shared" si="51"/>
        <v>0</v>
      </c>
      <c r="BF99">
        <f t="shared" si="52"/>
        <v>0</v>
      </c>
      <c r="BG99">
        <f t="shared" si="53"/>
        <v>0</v>
      </c>
      <c r="BH99">
        <f t="shared" si="54"/>
        <v>0</v>
      </c>
      <c r="BI99">
        <f t="shared" si="55"/>
        <v>0</v>
      </c>
      <c r="BJ99">
        <f t="shared" si="56"/>
        <v>0</v>
      </c>
      <c r="BK99">
        <f t="shared" si="57"/>
        <v>0</v>
      </c>
      <c r="BL99">
        <f t="shared" si="58"/>
        <v>0</v>
      </c>
      <c r="BM99">
        <f t="shared" si="59"/>
        <v>0</v>
      </c>
      <c r="BN99">
        <f t="shared" si="60"/>
        <v>0</v>
      </c>
      <c r="BO99">
        <f t="shared" si="61"/>
        <v>0</v>
      </c>
      <c r="BP99">
        <f t="shared" si="62"/>
        <v>0</v>
      </c>
      <c r="BQ99">
        <f t="shared" si="63"/>
        <v>0</v>
      </c>
      <c r="BR99">
        <f t="shared" si="64"/>
        <v>0</v>
      </c>
      <c r="BS99">
        <f t="shared" si="65"/>
        <v>0</v>
      </c>
      <c r="BT99">
        <f t="shared" si="66"/>
        <v>0</v>
      </c>
      <c r="BU99">
        <f t="shared" si="67"/>
        <v>0</v>
      </c>
      <c r="BV99">
        <f t="shared" si="68"/>
        <v>0</v>
      </c>
      <c r="BW99">
        <f t="shared" si="69"/>
        <v>0</v>
      </c>
      <c r="BX99">
        <f t="shared" si="70"/>
        <v>0</v>
      </c>
      <c r="BY99">
        <f t="shared" si="71"/>
        <v>0</v>
      </c>
      <c r="BZ99">
        <f t="shared" si="72"/>
        <v>0</v>
      </c>
      <c r="CA99">
        <f t="shared" si="73"/>
        <v>0</v>
      </c>
      <c r="CB99">
        <f t="shared" si="74"/>
        <v>0</v>
      </c>
      <c r="CC99">
        <f t="shared" si="75"/>
        <v>0</v>
      </c>
      <c r="CD99">
        <f t="shared" si="76"/>
        <v>0</v>
      </c>
      <c r="CE99">
        <f t="shared" si="77"/>
        <v>0</v>
      </c>
      <c r="CF99">
        <f t="shared" si="78"/>
        <v>0</v>
      </c>
      <c r="CG99">
        <f t="shared" si="79"/>
        <v>0</v>
      </c>
      <c r="CH99">
        <f t="shared" si="80"/>
        <v>0</v>
      </c>
      <c r="CI99">
        <f t="shared" si="81"/>
        <v>0</v>
      </c>
      <c r="CJ99">
        <f t="shared" si="82"/>
        <v>0</v>
      </c>
      <c r="CK99">
        <f t="shared" si="83"/>
        <v>0</v>
      </c>
      <c r="CL99">
        <f t="shared" si="84"/>
        <v>0</v>
      </c>
      <c r="CM99">
        <f t="shared" si="85"/>
        <v>0</v>
      </c>
      <c r="CN99">
        <f t="shared" si="86"/>
        <v>0</v>
      </c>
      <c r="CO99">
        <f t="shared" si="87"/>
        <v>0</v>
      </c>
      <c r="CP99">
        <f t="shared" si="88"/>
        <v>0</v>
      </c>
      <c r="CQ99">
        <f t="shared" si="89"/>
        <v>0</v>
      </c>
      <c r="CR99">
        <f t="shared" si="90"/>
        <v>0</v>
      </c>
      <c r="CS99">
        <f t="shared" si="91"/>
        <v>0</v>
      </c>
      <c r="CT99">
        <f t="shared" si="92"/>
        <v>0</v>
      </c>
      <c r="CU99">
        <f t="shared" si="93"/>
        <v>0</v>
      </c>
      <c r="CV99">
        <f t="shared" si="94"/>
        <v>0</v>
      </c>
      <c r="CW99">
        <f t="shared" si="95"/>
        <v>0</v>
      </c>
      <c r="CX99">
        <f t="shared" si="96"/>
        <v>0</v>
      </c>
    </row>
    <row r="100" spans="1:102" x14ac:dyDescent="0.45">
      <c r="A100" s="1">
        <v>42192</v>
      </c>
      <c r="B100">
        <f>Look_up!$L$2*PV_Profile!B100</f>
        <v>0</v>
      </c>
      <c r="C100">
        <f>Look_up!$L$2*PV_Profile!C100</f>
        <v>0</v>
      </c>
      <c r="D100">
        <f>Look_up!$L$2*PV_Profile!D100</f>
        <v>0</v>
      </c>
      <c r="E100">
        <f>Look_up!$L$2*PV_Profile!E100</f>
        <v>0</v>
      </c>
      <c r="F100">
        <f>Look_up!$L$2*PV_Profile!F100</f>
        <v>0</v>
      </c>
      <c r="G100">
        <f>Look_up!$L$2*PV_Profile!G100</f>
        <v>0</v>
      </c>
      <c r="H100">
        <f>Look_up!$L$2*PV_Profile!H100</f>
        <v>0</v>
      </c>
      <c r="I100">
        <f>Look_up!$L$2*PV_Profile!I100</f>
        <v>0</v>
      </c>
      <c r="J100">
        <f>Look_up!$L$2*PV_Profile!J100</f>
        <v>0</v>
      </c>
      <c r="K100">
        <f>Look_up!$L$2*PV_Profile!K100</f>
        <v>59.169036286596388</v>
      </c>
      <c r="L100">
        <f>Look_up!$L$2*PV_Profile!L100</f>
        <v>59.169036286596402</v>
      </c>
      <c r="M100">
        <f>Look_up!$L$2*PV_Profile!M100</f>
        <v>234.70384393683233</v>
      </c>
      <c r="N100">
        <f>Look_up!$L$2*PV_Profile!N100</f>
        <v>865.64300087290508</v>
      </c>
      <c r="O100">
        <f>Look_up!$L$2*PV_Profile!O100</f>
        <v>2039.0142979663501</v>
      </c>
      <c r="P100">
        <f>Look_up!$L$2*PV_Profile!P100</f>
        <v>4207.9046305817801</v>
      </c>
      <c r="Q100">
        <f>Look_up!$L$2*PV_Profile!Q100</f>
        <v>8223.2140480506896</v>
      </c>
      <c r="R100">
        <f>Look_up!$L$2*PV_Profile!R100</f>
        <v>8492.4331631547029</v>
      </c>
      <c r="S100">
        <f>Look_up!$L$2*PV_Profile!S100</f>
        <v>11724.098002537881</v>
      </c>
      <c r="T100">
        <f>Look_up!$L$2*PV_Profile!T100</f>
        <v>16548.2974535748</v>
      </c>
      <c r="U100">
        <f>Look_up!$L$2*PV_Profile!U100</f>
        <v>15337.945508802233</v>
      </c>
      <c r="V100">
        <f>Look_up!$L$2*PV_Profile!V100</f>
        <v>19315.288127987245</v>
      </c>
      <c r="W100">
        <f>Look_up!$L$2*PV_Profile!W100</f>
        <v>17507.131686599096</v>
      </c>
      <c r="X100">
        <f>Look_up!$L$2*PV_Profile!X100</f>
        <v>15662.389057773738</v>
      </c>
      <c r="Y100">
        <f>Look_up!$L$2*PV_Profile!Y100</f>
        <v>9066.0769699532539</v>
      </c>
      <c r="Z100">
        <f>Look_up!$L$2*PV_Profile!Z100</f>
        <v>13130.398072479562</v>
      </c>
      <c r="AA100">
        <f>Look_up!$L$2*PV_Profile!AA100</f>
        <v>15284.249608372145</v>
      </c>
      <c r="AB100">
        <f>Look_up!$L$2*PV_Profile!AB100</f>
        <v>13657.988646035043</v>
      </c>
      <c r="AC100">
        <f>Look_up!$L$2*PV_Profile!AC100</f>
        <v>13591.078327500951</v>
      </c>
      <c r="AD100">
        <f>Look_up!$L$2*PV_Profile!AD100</f>
        <v>17878.959772130111</v>
      </c>
      <c r="AE100">
        <f>Look_up!$L$2*PV_Profile!AE100</f>
        <v>18904.35917097683</v>
      </c>
      <c r="AF100">
        <f>Look_up!$L$2*PV_Profile!AF100</f>
        <v>20010.918764596659</v>
      </c>
      <c r="AG100">
        <f>Look_up!$L$2*PV_Profile!AG100</f>
        <v>16759.432298057473</v>
      </c>
      <c r="AH100">
        <f>Look_up!$L$2*PV_Profile!AH100</f>
        <v>11039.315022581006</v>
      </c>
      <c r="AI100">
        <f>Look_up!$L$2*PV_Profile!AI100</f>
        <v>8441.2026392365551</v>
      </c>
      <c r="AJ100">
        <f>Look_up!$L$2*PV_Profile!AJ100</f>
        <v>5188.8779446833105</v>
      </c>
      <c r="AK100">
        <f>Look_up!$L$2*PV_Profile!AK100</f>
        <v>2871.6212535792388</v>
      </c>
      <c r="AL100">
        <f>Look_up!$L$2*PV_Profile!AL100</f>
        <v>1175.8366736053867</v>
      </c>
      <c r="AM100">
        <f>Look_up!$L$2*PV_Profile!AM100</f>
        <v>1605.3052619855989</v>
      </c>
      <c r="AN100">
        <f>Look_up!$L$2*PV_Profile!AN100</f>
        <v>763.28056809709358</v>
      </c>
      <c r="AO100">
        <f>Look_up!$L$2*PV_Profile!AO100</f>
        <v>278.09447054700303</v>
      </c>
      <c r="AP100">
        <f>Look_up!$L$2*PV_Profile!AP100</f>
        <v>13.806108466872493</v>
      </c>
      <c r="AQ100">
        <f>Look_up!$L$2*PV_Profile!AQ100</f>
        <v>112.42116894453315</v>
      </c>
      <c r="AR100">
        <f>Look_up!$L$2*PV_Profile!AR100</f>
        <v>17.750710885978918</v>
      </c>
      <c r="AS100">
        <f>Look_up!$L$2*PV_Profile!AS100</f>
        <v>0</v>
      </c>
      <c r="AT100">
        <f>Look_up!$L$2*PV_Profile!AT100</f>
        <v>0</v>
      </c>
      <c r="AU100">
        <f>Look_up!$L$2*PV_Profile!AU100</f>
        <v>0</v>
      </c>
      <c r="AV100">
        <f>Look_up!$L$2*PV_Profile!AV100</f>
        <v>0</v>
      </c>
      <c r="AW100">
        <f>Look_up!$L$2*PV_Profile!AW100</f>
        <v>0</v>
      </c>
      <c r="AY100">
        <f t="shared" si="49"/>
        <v>20010.918764596659</v>
      </c>
      <c r="BA100">
        <f>IF(AY100=Look_up!$I$7,1,0)</f>
        <v>0</v>
      </c>
      <c r="BB100" s="1">
        <v>42192</v>
      </c>
      <c r="BC100">
        <f t="shared" si="97"/>
        <v>0</v>
      </c>
      <c r="BD100">
        <f t="shared" si="50"/>
        <v>0</v>
      </c>
      <c r="BE100">
        <f t="shared" si="51"/>
        <v>0</v>
      </c>
      <c r="BF100">
        <f t="shared" si="52"/>
        <v>0</v>
      </c>
      <c r="BG100">
        <f t="shared" si="53"/>
        <v>0</v>
      </c>
      <c r="BH100">
        <f t="shared" si="54"/>
        <v>0</v>
      </c>
      <c r="BI100">
        <f t="shared" si="55"/>
        <v>0</v>
      </c>
      <c r="BJ100">
        <f t="shared" si="56"/>
        <v>0</v>
      </c>
      <c r="BK100">
        <f t="shared" si="57"/>
        <v>0</v>
      </c>
      <c r="BL100">
        <f t="shared" si="58"/>
        <v>0</v>
      </c>
      <c r="BM100">
        <f t="shared" si="59"/>
        <v>0</v>
      </c>
      <c r="BN100">
        <f t="shared" si="60"/>
        <v>0</v>
      </c>
      <c r="BO100">
        <f t="shared" si="61"/>
        <v>0</v>
      </c>
      <c r="BP100">
        <f t="shared" si="62"/>
        <v>0</v>
      </c>
      <c r="BQ100">
        <f t="shared" si="63"/>
        <v>0</v>
      </c>
      <c r="BR100">
        <f t="shared" si="64"/>
        <v>0</v>
      </c>
      <c r="BS100">
        <f t="shared" si="65"/>
        <v>0</v>
      </c>
      <c r="BT100">
        <f t="shared" si="66"/>
        <v>0</v>
      </c>
      <c r="BU100">
        <f t="shared" si="67"/>
        <v>0</v>
      </c>
      <c r="BV100">
        <f t="shared" si="68"/>
        <v>0</v>
      </c>
      <c r="BW100">
        <f t="shared" si="69"/>
        <v>0</v>
      </c>
      <c r="BX100">
        <f t="shared" si="70"/>
        <v>0</v>
      </c>
      <c r="BY100">
        <f t="shared" si="71"/>
        <v>0</v>
      </c>
      <c r="BZ100">
        <f t="shared" si="72"/>
        <v>0</v>
      </c>
      <c r="CA100">
        <f t="shared" si="73"/>
        <v>0</v>
      </c>
      <c r="CB100">
        <f t="shared" si="74"/>
        <v>0</v>
      </c>
      <c r="CC100">
        <f t="shared" si="75"/>
        <v>0</v>
      </c>
      <c r="CD100">
        <f t="shared" si="76"/>
        <v>0</v>
      </c>
      <c r="CE100">
        <f t="shared" si="77"/>
        <v>0</v>
      </c>
      <c r="CF100">
        <f t="shared" si="78"/>
        <v>0</v>
      </c>
      <c r="CG100">
        <f t="shared" si="79"/>
        <v>0</v>
      </c>
      <c r="CH100">
        <f t="shared" si="80"/>
        <v>0</v>
      </c>
      <c r="CI100">
        <f t="shared" si="81"/>
        <v>0</v>
      </c>
      <c r="CJ100">
        <f t="shared" si="82"/>
        <v>0</v>
      </c>
      <c r="CK100">
        <f t="shared" si="83"/>
        <v>0</v>
      </c>
      <c r="CL100">
        <f t="shared" si="84"/>
        <v>0</v>
      </c>
      <c r="CM100">
        <f t="shared" si="85"/>
        <v>0</v>
      </c>
      <c r="CN100">
        <f t="shared" si="86"/>
        <v>0</v>
      </c>
      <c r="CO100">
        <f t="shared" si="87"/>
        <v>0</v>
      </c>
      <c r="CP100">
        <f t="shared" si="88"/>
        <v>0</v>
      </c>
      <c r="CQ100">
        <f t="shared" si="89"/>
        <v>0</v>
      </c>
      <c r="CR100">
        <f t="shared" si="90"/>
        <v>0</v>
      </c>
      <c r="CS100">
        <f t="shared" si="91"/>
        <v>0</v>
      </c>
      <c r="CT100">
        <f t="shared" si="92"/>
        <v>0</v>
      </c>
      <c r="CU100">
        <f t="shared" si="93"/>
        <v>0</v>
      </c>
      <c r="CV100">
        <f t="shared" si="94"/>
        <v>0</v>
      </c>
      <c r="CW100">
        <f t="shared" si="95"/>
        <v>0</v>
      </c>
      <c r="CX100">
        <f t="shared" si="96"/>
        <v>0</v>
      </c>
    </row>
    <row r="101" spans="1:102" x14ac:dyDescent="0.45">
      <c r="A101" s="1">
        <v>42193</v>
      </c>
      <c r="B101">
        <f>Look_up!$L$2*PV_Profile!B101</f>
        <v>0</v>
      </c>
      <c r="C101">
        <f>Look_up!$L$2*PV_Profile!C101</f>
        <v>0</v>
      </c>
      <c r="D101">
        <f>Look_up!$L$2*PV_Profile!D101</f>
        <v>0</v>
      </c>
      <c r="E101">
        <f>Look_up!$L$2*PV_Profile!E101</f>
        <v>0</v>
      </c>
      <c r="F101">
        <f>Look_up!$L$2*PV_Profile!F101</f>
        <v>0</v>
      </c>
      <c r="G101">
        <f>Look_up!$L$2*PV_Profile!G101</f>
        <v>0</v>
      </c>
      <c r="H101">
        <f>Look_up!$L$2*PV_Profile!H101</f>
        <v>0</v>
      </c>
      <c r="I101">
        <f>Look_up!$L$2*PV_Profile!I101</f>
        <v>0</v>
      </c>
      <c r="J101">
        <f>Look_up!$L$2*PV_Profile!J101</f>
        <v>0</v>
      </c>
      <c r="K101">
        <f>Look_up!$L$2*PV_Profile!K101</f>
        <v>69.030542334362465</v>
      </c>
      <c r="L101">
        <f>Look_up!$L$2*PV_Profile!L101</f>
        <v>7.8892048382128532</v>
      </c>
      <c r="M101">
        <f>Look_up!$L$2*PV_Profile!M101</f>
        <v>49.307530238830317</v>
      </c>
      <c r="N101">
        <f>Look_up!$L$2*PV_Profile!N101</f>
        <v>1195.2145329892471</v>
      </c>
      <c r="O101">
        <f>Look_up!$L$2*PV_Profile!O101</f>
        <v>2947.554850147038</v>
      </c>
      <c r="P101">
        <f>Look_up!$L$2*PV_Profile!P101</f>
        <v>6618.1060161860441</v>
      </c>
      <c r="Q101">
        <f>Look_up!$L$2*PV_Profile!Q101</f>
        <v>13123.495018246125</v>
      </c>
      <c r="R101">
        <f>Look_up!$L$2*PV_Profile!R101</f>
        <v>16628.372882682659</v>
      </c>
      <c r="S101">
        <f>Look_up!$L$2*PV_Profile!S101</f>
        <v>20581.850657232073</v>
      </c>
      <c r="T101">
        <f>Look_up!$L$2*PV_Profile!T101</f>
        <v>18983.547064540391</v>
      </c>
      <c r="U101">
        <f>Look_up!$L$2*PV_Profile!U101</f>
        <v>24180.905904424781</v>
      </c>
      <c r="V101">
        <f>Look_up!$L$2*PV_Profile!V101</f>
        <v>32949.214699265744</v>
      </c>
      <c r="W101">
        <f>Look_up!$L$2*PV_Profile!W101</f>
        <v>36622.872239709795</v>
      </c>
      <c r="X101">
        <f>Look_up!$L$2*PV_Profile!X101</f>
        <v>37808.66903442343</v>
      </c>
      <c r="Y101">
        <f>Look_up!$L$2*PV_Profile!Y101</f>
        <v>32521.373259383403</v>
      </c>
      <c r="Z101">
        <f>Look_up!$L$2*PV_Profile!Z101</f>
        <v>32086.480842676923</v>
      </c>
      <c r="AA101">
        <f>Look_up!$L$2*PV_Profile!AA101</f>
        <v>36401.629351528165</v>
      </c>
      <c r="AB101">
        <f>Look_up!$L$2*PV_Profile!AB101</f>
        <v>33167.548443163272</v>
      </c>
      <c r="AC101">
        <f>Look_up!$L$2*PV_Profile!AC101</f>
        <v>35061.894447408893</v>
      </c>
      <c r="AD101">
        <f>Look_up!$L$2*PV_Profile!AD101</f>
        <v>35248.079681590723</v>
      </c>
      <c r="AE101">
        <f>Look_up!$L$2*PV_Profile!AE101</f>
        <v>35563.795797709958</v>
      </c>
      <c r="AF101">
        <f>Look_up!$L$2*PV_Profile!AF101</f>
        <v>32025.043659999348</v>
      </c>
      <c r="AG101">
        <f>Look_up!$L$2*PV_Profile!AG101</f>
        <v>24015.479140473512</v>
      </c>
      <c r="AH101">
        <f>Look_up!$L$2*PV_Profile!AH101</f>
        <v>13782.292929767136</v>
      </c>
      <c r="AI101">
        <f>Look_up!$L$2*PV_Profile!AI101</f>
        <v>14829.190411797981</v>
      </c>
      <c r="AJ101">
        <f>Look_up!$L$2*PV_Profile!AJ101</f>
        <v>9989.3604736753532</v>
      </c>
      <c r="AK101">
        <f>Look_up!$L$2*PV_Profile!AK101</f>
        <v>6386.0154713518714</v>
      </c>
      <c r="AL101">
        <f>Look_up!$L$2*PV_Profile!AL101</f>
        <v>3104.0076435948463</v>
      </c>
      <c r="AM101">
        <f>Look_up!$L$2*PV_Profile!AM101</f>
        <v>778.81244012232492</v>
      </c>
      <c r="AN101">
        <f>Look_up!$L$2*PV_Profile!AN101</f>
        <v>69.375695046034267</v>
      </c>
      <c r="AO101">
        <f>Look_up!$L$2*PV_Profile!AO101</f>
        <v>27.612216933744985</v>
      </c>
      <c r="AP101">
        <f>Look_up!$L$2*PV_Profile!AP101</f>
        <v>86.781253220341384</v>
      </c>
      <c r="AQ101">
        <f>Look_up!$L$2*PV_Profile!AQ101</f>
        <v>35.501421771957837</v>
      </c>
      <c r="AR101">
        <f>Look_up!$L$2*PV_Profile!AR101</f>
        <v>0</v>
      </c>
      <c r="AS101">
        <f>Look_up!$L$2*PV_Profile!AS101</f>
        <v>0</v>
      </c>
      <c r="AT101">
        <f>Look_up!$L$2*PV_Profile!AT101</f>
        <v>0</v>
      </c>
      <c r="AU101">
        <f>Look_up!$L$2*PV_Profile!AU101</f>
        <v>0</v>
      </c>
      <c r="AV101">
        <f>Look_up!$L$2*PV_Profile!AV101</f>
        <v>0</v>
      </c>
      <c r="AW101">
        <f>Look_up!$L$2*PV_Profile!AW101</f>
        <v>0</v>
      </c>
      <c r="AY101">
        <f t="shared" si="49"/>
        <v>37808.66903442343</v>
      </c>
      <c r="BA101">
        <f>IF(AY101=Look_up!$I$7,1,0)</f>
        <v>0</v>
      </c>
      <c r="BB101" s="1">
        <v>42193</v>
      </c>
      <c r="BC101">
        <f t="shared" si="97"/>
        <v>0</v>
      </c>
      <c r="BD101">
        <f t="shared" si="50"/>
        <v>0</v>
      </c>
      <c r="BE101">
        <f t="shared" si="51"/>
        <v>0</v>
      </c>
      <c r="BF101">
        <f t="shared" si="52"/>
        <v>0</v>
      </c>
      <c r="BG101">
        <f t="shared" si="53"/>
        <v>0</v>
      </c>
      <c r="BH101">
        <f t="shared" si="54"/>
        <v>0</v>
      </c>
      <c r="BI101">
        <f t="shared" si="55"/>
        <v>0</v>
      </c>
      <c r="BJ101">
        <f t="shared" si="56"/>
        <v>0</v>
      </c>
      <c r="BK101">
        <f t="shared" si="57"/>
        <v>0</v>
      </c>
      <c r="BL101">
        <f t="shared" si="58"/>
        <v>0</v>
      </c>
      <c r="BM101">
        <f t="shared" si="59"/>
        <v>0</v>
      </c>
      <c r="BN101">
        <f t="shared" si="60"/>
        <v>0</v>
      </c>
      <c r="BO101">
        <f t="shared" si="61"/>
        <v>0</v>
      </c>
      <c r="BP101">
        <f t="shared" si="62"/>
        <v>0</v>
      </c>
      <c r="BQ101">
        <f t="shared" si="63"/>
        <v>0</v>
      </c>
      <c r="BR101">
        <f t="shared" si="64"/>
        <v>0</v>
      </c>
      <c r="BS101">
        <f t="shared" si="65"/>
        <v>0</v>
      </c>
      <c r="BT101">
        <f t="shared" si="66"/>
        <v>0</v>
      </c>
      <c r="BU101">
        <f t="shared" si="67"/>
        <v>0</v>
      </c>
      <c r="BV101">
        <f t="shared" si="68"/>
        <v>0</v>
      </c>
      <c r="BW101">
        <f t="shared" si="69"/>
        <v>0</v>
      </c>
      <c r="BX101">
        <f t="shared" si="70"/>
        <v>0</v>
      </c>
      <c r="BY101">
        <f t="shared" si="71"/>
        <v>0</v>
      </c>
      <c r="BZ101">
        <f t="shared" si="72"/>
        <v>0</v>
      </c>
      <c r="CA101">
        <f t="shared" si="73"/>
        <v>0</v>
      </c>
      <c r="CB101">
        <f t="shared" si="74"/>
        <v>0</v>
      </c>
      <c r="CC101">
        <f t="shared" si="75"/>
        <v>0</v>
      </c>
      <c r="CD101">
        <f t="shared" si="76"/>
        <v>0</v>
      </c>
      <c r="CE101">
        <f t="shared" si="77"/>
        <v>0</v>
      </c>
      <c r="CF101">
        <f t="shared" si="78"/>
        <v>0</v>
      </c>
      <c r="CG101">
        <f t="shared" si="79"/>
        <v>0</v>
      </c>
      <c r="CH101">
        <f t="shared" si="80"/>
        <v>0</v>
      </c>
      <c r="CI101">
        <f t="shared" si="81"/>
        <v>0</v>
      </c>
      <c r="CJ101">
        <f t="shared" si="82"/>
        <v>0</v>
      </c>
      <c r="CK101">
        <f t="shared" si="83"/>
        <v>0</v>
      </c>
      <c r="CL101">
        <f t="shared" si="84"/>
        <v>0</v>
      </c>
      <c r="CM101">
        <f t="shared" si="85"/>
        <v>0</v>
      </c>
      <c r="CN101">
        <f t="shared" si="86"/>
        <v>0</v>
      </c>
      <c r="CO101">
        <f t="shared" si="87"/>
        <v>0</v>
      </c>
      <c r="CP101">
        <f t="shared" si="88"/>
        <v>0</v>
      </c>
      <c r="CQ101">
        <f t="shared" si="89"/>
        <v>0</v>
      </c>
      <c r="CR101">
        <f t="shared" si="90"/>
        <v>0</v>
      </c>
      <c r="CS101">
        <f t="shared" si="91"/>
        <v>0</v>
      </c>
      <c r="CT101">
        <f t="shared" si="92"/>
        <v>0</v>
      </c>
      <c r="CU101">
        <f t="shared" si="93"/>
        <v>0</v>
      </c>
      <c r="CV101">
        <f t="shared" si="94"/>
        <v>0</v>
      </c>
      <c r="CW101">
        <f t="shared" si="95"/>
        <v>0</v>
      </c>
      <c r="CX101">
        <f t="shared" si="96"/>
        <v>0</v>
      </c>
    </row>
    <row r="102" spans="1:102" x14ac:dyDescent="0.45">
      <c r="A102" s="1">
        <v>42194</v>
      </c>
      <c r="B102">
        <f>Look_up!$L$2*PV_Profile!B102</f>
        <v>0</v>
      </c>
      <c r="C102">
        <f>Look_up!$L$2*PV_Profile!C102</f>
        <v>0</v>
      </c>
      <c r="D102">
        <f>Look_up!$L$2*PV_Profile!D102</f>
        <v>0</v>
      </c>
      <c r="E102">
        <f>Look_up!$L$2*PV_Profile!E102</f>
        <v>0</v>
      </c>
      <c r="F102">
        <f>Look_up!$L$2*PV_Profile!F102</f>
        <v>0</v>
      </c>
      <c r="G102">
        <f>Look_up!$L$2*PV_Profile!G102</f>
        <v>0</v>
      </c>
      <c r="H102">
        <f>Look_up!$L$2*PV_Profile!H102</f>
        <v>0</v>
      </c>
      <c r="I102">
        <f>Look_up!$L$2*PV_Profile!I102</f>
        <v>0</v>
      </c>
      <c r="J102">
        <f>Look_up!$L$2*PV_Profile!J102</f>
        <v>0</v>
      </c>
      <c r="K102">
        <f>Look_up!$L$2*PV_Profile!K102</f>
        <v>0</v>
      </c>
      <c r="L102">
        <f>Look_up!$L$2*PV_Profile!L102</f>
        <v>126.22727741140562</v>
      </c>
      <c r="M102">
        <f>Look_up!$L$2*PV_Profile!M102</f>
        <v>337.16489177312178</v>
      </c>
      <c r="N102">
        <f>Look_up!$L$2*PV_Profile!N102</f>
        <v>392.14278798941751</v>
      </c>
      <c r="O102">
        <f>Look_up!$L$2*PV_Profile!O102</f>
        <v>1467.3920999075906</v>
      </c>
      <c r="P102">
        <f>Look_up!$L$2*PV_Profile!P102</f>
        <v>3274.9075434026322</v>
      </c>
      <c r="Q102">
        <f>Look_up!$L$2*PV_Profile!Q102</f>
        <v>3793.6720690453672</v>
      </c>
      <c r="R102">
        <f>Look_up!$L$2*PV_Profile!R102</f>
        <v>4045.8800862169837</v>
      </c>
      <c r="S102">
        <f>Look_up!$L$2*PV_Profile!S102</f>
        <v>3000.4125225630646</v>
      </c>
      <c r="T102">
        <f>Look_up!$L$2*PV_Profile!T102</f>
        <v>5154.9050563487554</v>
      </c>
      <c r="U102">
        <f>Look_up!$L$2*PV_Profile!U102</f>
        <v>9203.2012115474408</v>
      </c>
      <c r="V102">
        <f>Look_up!$L$2*PV_Profile!V102</f>
        <v>8289.6312912823942</v>
      </c>
      <c r="W102">
        <f>Look_up!$L$2*PV_Profile!W102</f>
        <v>8053.8426816803067</v>
      </c>
      <c r="X102">
        <f>Look_up!$L$2*PV_Profile!X102</f>
        <v>10104.592171843498</v>
      </c>
      <c r="Y102">
        <f>Look_up!$L$2*PV_Profile!Y102</f>
        <v>17568.470254216201</v>
      </c>
      <c r="Z102">
        <f>Look_up!$L$2*PV_Profile!Z102</f>
        <v>20817.491344243444</v>
      </c>
      <c r="AA102">
        <f>Look_up!$L$2*PV_Profile!AA102</f>
        <v>21502.668784442234</v>
      </c>
      <c r="AB102">
        <f>Look_up!$L$2*PV_Profile!AB102</f>
        <v>20687.516694533893</v>
      </c>
      <c r="AC102">
        <f>Look_up!$L$2*PV_Profile!AC102</f>
        <v>21679.584202939153</v>
      </c>
      <c r="AD102">
        <f>Look_up!$L$2*PV_Profile!AD102</f>
        <v>20718.629746114595</v>
      </c>
      <c r="AE102">
        <f>Look_up!$L$2*PV_Profile!AE102</f>
        <v>26810.032724289453</v>
      </c>
      <c r="AF102">
        <f>Look_up!$L$2*PV_Profile!AF102</f>
        <v>25946.362024626098</v>
      </c>
      <c r="AG102">
        <f>Look_up!$L$2*PV_Profile!AG102</f>
        <v>22107.573565412204</v>
      </c>
      <c r="AH102">
        <f>Look_up!$L$2*PV_Profile!AH102</f>
        <v>17170.459870128358</v>
      </c>
      <c r="AI102">
        <f>Look_up!$L$2*PV_Profile!AI102</f>
        <v>11547.281199101433</v>
      </c>
      <c r="AJ102">
        <f>Look_up!$L$2*PV_Profile!AJ102</f>
        <v>6299.3821407222458</v>
      </c>
      <c r="AK102">
        <f>Look_up!$L$2*PV_Profile!AK102</f>
        <v>4283.4930744379071</v>
      </c>
      <c r="AL102">
        <f>Look_up!$L$2*PV_Profile!AL102</f>
        <v>2469.2718068303839</v>
      </c>
      <c r="AM102">
        <f>Look_up!$L$2*PV_Profile!AM102</f>
        <v>1599.6348960081334</v>
      </c>
      <c r="AN102">
        <f>Look_up!$L$2*PV_Profile!AN102</f>
        <v>753.36975451908859</v>
      </c>
      <c r="AO102">
        <f>Look_up!$L$2*PV_Profile!AO102</f>
        <v>165.67330160246988</v>
      </c>
      <c r="AP102">
        <f>Look_up!$L$2*PV_Profile!AP102</f>
        <v>45.362927819723907</v>
      </c>
      <c r="AQ102">
        <f>Look_up!$L$2*PV_Profile!AQ102</f>
        <v>74.947445963022076</v>
      </c>
      <c r="AR102">
        <f>Look_up!$L$2*PV_Profile!AR102</f>
        <v>0</v>
      </c>
      <c r="AS102">
        <f>Look_up!$L$2*PV_Profile!AS102</f>
        <v>0</v>
      </c>
      <c r="AT102">
        <f>Look_up!$L$2*PV_Profile!AT102</f>
        <v>0</v>
      </c>
      <c r="AU102">
        <f>Look_up!$L$2*PV_Profile!AU102</f>
        <v>0</v>
      </c>
      <c r="AV102">
        <f>Look_up!$L$2*PV_Profile!AV102</f>
        <v>0</v>
      </c>
      <c r="AW102">
        <f>Look_up!$L$2*PV_Profile!AW102</f>
        <v>0</v>
      </c>
      <c r="AY102">
        <f t="shared" si="49"/>
        <v>26810.032724289453</v>
      </c>
      <c r="BA102">
        <f>IF(AY102=Look_up!$I$7,1,0)</f>
        <v>0</v>
      </c>
      <c r="BB102" s="1">
        <v>42194</v>
      </c>
      <c r="BC102">
        <f t="shared" si="97"/>
        <v>0</v>
      </c>
      <c r="BD102">
        <f t="shared" si="50"/>
        <v>0</v>
      </c>
      <c r="BE102">
        <f t="shared" si="51"/>
        <v>0</v>
      </c>
      <c r="BF102">
        <f t="shared" si="52"/>
        <v>0</v>
      </c>
      <c r="BG102">
        <f t="shared" si="53"/>
        <v>0</v>
      </c>
      <c r="BH102">
        <f t="shared" si="54"/>
        <v>0</v>
      </c>
      <c r="BI102">
        <f t="shared" si="55"/>
        <v>0</v>
      </c>
      <c r="BJ102">
        <f t="shared" si="56"/>
        <v>0</v>
      </c>
      <c r="BK102">
        <f t="shared" si="57"/>
        <v>0</v>
      </c>
      <c r="BL102">
        <f t="shared" si="58"/>
        <v>0</v>
      </c>
      <c r="BM102">
        <f t="shared" si="59"/>
        <v>0</v>
      </c>
      <c r="BN102">
        <f t="shared" si="60"/>
        <v>0</v>
      </c>
      <c r="BO102">
        <f t="shared" si="61"/>
        <v>0</v>
      </c>
      <c r="BP102">
        <f t="shared" si="62"/>
        <v>0</v>
      </c>
      <c r="BQ102">
        <f t="shared" si="63"/>
        <v>0</v>
      </c>
      <c r="BR102">
        <f t="shared" si="64"/>
        <v>0</v>
      </c>
      <c r="BS102">
        <f t="shared" si="65"/>
        <v>0</v>
      </c>
      <c r="BT102">
        <f t="shared" si="66"/>
        <v>0</v>
      </c>
      <c r="BU102">
        <f t="shared" si="67"/>
        <v>0</v>
      </c>
      <c r="BV102">
        <f t="shared" si="68"/>
        <v>0</v>
      </c>
      <c r="BW102">
        <f t="shared" si="69"/>
        <v>0</v>
      </c>
      <c r="BX102">
        <f t="shared" si="70"/>
        <v>0</v>
      </c>
      <c r="BY102">
        <f t="shared" si="71"/>
        <v>0</v>
      </c>
      <c r="BZ102">
        <f t="shared" si="72"/>
        <v>0</v>
      </c>
      <c r="CA102">
        <f t="shared" si="73"/>
        <v>0</v>
      </c>
      <c r="CB102">
        <f t="shared" si="74"/>
        <v>0</v>
      </c>
      <c r="CC102">
        <f t="shared" si="75"/>
        <v>0</v>
      </c>
      <c r="CD102">
        <f t="shared" si="76"/>
        <v>0</v>
      </c>
      <c r="CE102">
        <f t="shared" si="77"/>
        <v>0</v>
      </c>
      <c r="CF102">
        <f t="shared" si="78"/>
        <v>0</v>
      </c>
      <c r="CG102">
        <f t="shared" si="79"/>
        <v>0</v>
      </c>
      <c r="CH102">
        <f t="shared" si="80"/>
        <v>0</v>
      </c>
      <c r="CI102">
        <f t="shared" si="81"/>
        <v>0</v>
      </c>
      <c r="CJ102">
        <f t="shared" si="82"/>
        <v>0</v>
      </c>
      <c r="CK102">
        <f t="shared" si="83"/>
        <v>0</v>
      </c>
      <c r="CL102">
        <f t="shared" si="84"/>
        <v>0</v>
      </c>
      <c r="CM102">
        <f t="shared" si="85"/>
        <v>0</v>
      </c>
      <c r="CN102">
        <f t="shared" si="86"/>
        <v>0</v>
      </c>
      <c r="CO102">
        <f t="shared" si="87"/>
        <v>0</v>
      </c>
      <c r="CP102">
        <f t="shared" si="88"/>
        <v>0</v>
      </c>
      <c r="CQ102">
        <f t="shared" si="89"/>
        <v>0</v>
      </c>
      <c r="CR102">
        <f t="shared" si="90"/>
        <v>0</v>
      </c>
      <c r="CS102">
        <f t="shared" si="91"/>
        <v>0</v>
      </c>
      <c r="CT102">
        <f t="shared" si="92"/>
        <v>0</v>
      </c>
      <c r="CU102">
        <f t="shared" si="93"/>
        <v>0</v>
      </c>
      <c r="CV102">
        <f t="shared" si="94"/>
        <v>0</v>
      </c>
      <c r="CW102">
        <f t="shared" si="95"/>
        <v>0</v>
      </c>
      <c r="CX102">
        <f t="shared" si="96"/>
        <v>0</v>
      </c>
    </row>
    <row r="103" spans="1:102" x14ac:dyDescent="0.45">
      <c r="A103" s="1">
        <v>42195</v>
      </c>
      <c r="B103">
        <f>Look_up!$L$2*PV_Profile!B103</f>
        <v>0</v>
      </c>
      <c r="C103">
        <f>Look_up!$L$2*PV_Profile!C103</f>
        <v>0</v>
      </c>
      <c r="D103">
        <f>Look_up!$L$2*PV_Profile!D103</f>
        <v>0</v>
      </c>
      <c r="E103">
        <f>Look_up!$L$2*PV_Profile!E103</f>
        <v>0</v>
      </c>
      <c r="F103">
        <f>Look_up!$L$2*PV_Profile!F103</f>
        <v>0</v>
      </c>
      <c r="G103">
        <f>Look_up!$L$2*PV_Profile!G103</f>
        <v>0</v>
      </c>
      <c r="H103">
        <f>Look_up!$L$2*PV_Profile!H103</f>
        <v>0</v>
      </c>
      <c r="I103">
        <f>Look_up!$L$2*PV_Profile!I103</f>
        <v>0</v>
      </c>
      <c r="J103">
        <f>Look_up!$L$2*PV_Profile!J103</f>
        <v>0</v>
      </c>
      <c r="K103">
        <f>Look_up!$L$2*PV_Profile!K103</f>
        <v>71.00284354391566</v>
      </c>
      <c r="L103">
        <f>Look_up!$L$2*PV_Profile!L103</f>
        <v>9.8615060477660652</v>
      </c>
      <c r="M103">
        <f>Look_up!$L$2*PV_Profile!M103</f>
        <v>136.08878345917171</v>
      </c>
      <c r="N103">
        <f>Look_up!$L$2*PV_Profile!N103</f>
        <v>1183.7258784435996</v>
      </c>
      <c r="O103">
        <f>Look_up!$L$2*PV_Profile!O103</f>
        <v>3854.9120216019933</v>
      </c>
      <c r="P103">
        <f>Look_up!$L$2*PV_Profile!P103</f>
        <v>5946.2416091517434</v>
      </c>
      <c r="Q103">
        <f>Look_up!$L$2*PV_Profile!Q103</f>
        <v>9604.8110453427144</v>
      </c>
      <c r="R103">
        <f>Look_up!$L$2*PV_Profile!R103</f>
        <v>10531.792613832724</v>
      </c>
      <c r="S103">
        <f>Look_up!$L$2*PV_Profile!S103</f>
        <v>10688.146792220055</v>
      </c>
      <c r="T103">
        <f>Look_up!$L$2*PV_Profile!T103</f>
        <v>8363.4446640499209</v>
      </c>
      <c r="U103">
        <f>Look_up!$L$2*PV_Profile!U103</f>
        <v>6320.9295314366145</v>
      </c>
      <c r="V103">
        <f>Look_up!$L$2*PV_Profile!V103</f>
        <v>10880.150314970062</v>
      </c>
      <c r="W103">
        <f>Look_up!$L$2*PV_Profile!W103</f>
        <v>13304.305731631915</v>
      </c>
      <c r="X103">
        <f>Look_up!$L$2*PV_Profile!X103</f>
        <v>14953.346772939358</v>
      </c>
      <c r="Y103">
        <f>Look_up!$L$2*PV_Profile!Y103</f>
        <v>20562.571412908692</v>
      </c>
      <c r="Z103">
        <f>Look_up!$L$2*PV_Profile!Z103</f>
        <v>21862.465832594979</v>
      </c>
      <c r="AA103">
        <f>Look_up!$L$2*PV_Profile!AA103</f>
        <v>17077.120715386252</v>
      </c>
      <c r="AB103">
        <f>Look_up!$L$2*PV_Profile!AB103</f>
        <v>20133.10282452848</v>
      </c>
      <c r="AC103">
        <f>Look_up!$L$2*PV_Profile!AC103</f>
        <v>26647.515104622267</v>
      </c>
      <c r="AD103">
        <f>Look_up!$L$2*PV_Profile!AD103</f>
        <v>22976.470863280872</v>
      </c>
      <c r="AE103">
        <f>Look_up!$L$2*PV_Profile!AE103</f>
        <v>16053.742925279334</v>
      </c>
      <c r="AF103">
        <f>Look_up!$L$2*PV_Profile!AF103</f>
        <v>6387.5933123195127</v>
      </c>
      <c r="AG103">
        <f>Look_up!$L$2*PV_Profile!AG103</f>
        <v>2372.6783550925156</v>
      </c>
      <c r="AH103">
        <f>Look_up!$L$2*PV_Profile!AH103</f>
        <v>676.35139228603566</v>
      </c>
      <c r="AI103">
        <f>Look_up!$L$2*PV_Profile!AI103</f>
        <v>438.8370191255899</v>
      </c>
      <c r="AJ103">
        <f>Look_up!$L$2*PV_Profile!AJ103</f>
        <v>331.34660320493975</v>
      </c>
      <c r="AK103">
        <f>Look_up!$L$2*PV_Profile!AK103</f>
        <v>218.92543426040666</v>
      </c>
      <c r="AL103">
        <f>Look_up!$L$2*PV_Profile!AL103</f>
        <v>53.252132657936748</v>
      </c>
      <c r="AM103">
        <f>Look_up!$L$2*PV_Profile!AM103</f>
        <v>51.27983144838354</v>
      </c>
      <c r="AN103">
        <f>Look_up!$L$2*PV_Profile!AN103</f>
        <v>0</v>
      </c>
      <c r="AO103">
        <f>Look_up!$L$2*PV_Profile!AO103</f>
        <v>0</v>
      </c>
      <c r="AP103">
        <f>Look_up!$L$2*PV_Profile!AP103</f>
        <v>72.975144753468882</v>
      </c>
      <c r="AQ103">
        <f>Look_up!$L$2*PV_Profile!AQ103</f>
        <v>15.778409676425706</v>
      </c>
      <c r="AR103">
        <f>Look_up!$L$2*PV_Profile!AR103</f>
        <v>0</v>
      </c>
      <c r="AS103">
        <f>Look_up!$L$2*PV_Profile!AS103</f>
        <v>0</v>
      </c>
      <c r="AT103">
        <f>Look_up!$L$2*PV_Profile!AT103</f>
        <v>0</v>
      </c>
      <c r="AU103">
        <f>Look_up!$L$2*PV_Profile!AU103</f>
        <v>0</v>
      </c>
      <c r="AV103">
        <f>Look_up!$L$2*PV_Profile!AV103</f>
        <v>0</v>
      </c>
      <c r="AW103">
        <f>Look_up!$L$2*PV_Profile!AW103</f>
        <v>0</v>
      </c>
      <c r="AY103">
        <f t="shared" si="49"/>
        <v>26647.515104622267</v>
      </c>
      <c r="BA103">
        <f>IF(AY103=Look_up!$I$7,1,0)</f>
        <v>0</v>
      </c>
      <c r="BB103" s="1">
        <v>42195</v>
      </c>
      <c r="BC103">
        <f t="shared" si="97"/>
        <v>0</v>
      </c>
      <c r="BD103">
        <f t="shared" si="50"/>
        <v>0</v>
      </c>
      <c r="BE103">
        <f t="shared" si="51"/>
        <v>0</v>
      </c>
      <c r="BF103">
        <f t="shared" si="52"/>
        <v>0</v>
      </c>
      <c r="BG103">
        <f t="shared" si="53"/>
        <v>0</v>
      </c>
      <c r="BH103">
        <f t="shared" si="54"/>
        <v>0</v>
      </c>
      <c r="BI103">
        <f t="shared" si="55"/>
        <v>0</v>
      </c>
      <c r="BJ103">
        <f t="shared" si="56"/>
        <v>0</v>
      </c>
      <c r="BK103">
        <f t="shared" si="57"/>
        <v>0</v>
      </c>
      <c r="BL103">
        <f t="shared" si="58"/>
        <v>0</v>
      </c>
      <c r="BM103">
        <f t="shared" si="59"/>
        <v>0</v>
      </c>
      <c r="BN103">
        <f t="shared" si="60"/>
        <v>0</v>
      </c>
      <c r="BO103">
        <f t="shared" si="61"/>
        <v>0</v>
      </c>
      <c r="BP103">
        <f t="shared" si="62"/>
        <v>0</v>
      </c>
      <c r="BQ103">
        <f t="shared" si="63"/>
        <v>0</v>
      </c>
      <c r="BR103">
        <f t="shared" si="64"/>
        <v>0</v>
      </c>
      <c r="BS103">
        <f t="shared" si="65"/>
        <v>0</v>
      </c>
      <c r="BT103">
        <f t="shared" si="66"/>
        <v>0</v>
      </c>
      <c r="BU103">
        <f t="shared" si="67"/>
        <v>0</v>
      </c>
      <c r="BV103">
        <f t="shared" si="68"/>
        <v>0</v>
      </c>
      <c r="BW103">
        <f t="shared" si="69"/>
        <v>0</v>
      </c>
      <c r="BX103">
        <f t="shared" si="70"/>
        <v>0</v>
      </c>
      <c r="BY103">
        <f t="shared" si="71"/>
        <v>0</v>
      </c>
      <c r="BZ103">
        <f t="shared" si="72"/>
        <v>0</v>
      </c>
      <c r="CA103">
        <f t="shared" si="73"/>
        <v>0</v>
      </c>
      <c r="CB103">
        <f t="shared" si="74"/>
        <v>0</v>
      </c>
      <c r="CC103">
        <f t="shared" si="75"/>
        <v>0</v>
      </c>
      <c r="CD103">
        <f t="shared" si="76"/>
        <v>0</v>
      </c>
      <c r="CE103">
        <f t="shared" si="77"/>
        <v>0</v>
      </c>
      <c r="CF103">
        <f t="shared" si="78"/>
        <v>0</v>
      </c>
      <c r="CG103">
        <f t="shared" si="79"/>
        <v>0</v>
      </c>
      <c r="CH103">
        <f t="shared" si="80"/>
        <v>0</v>
      </c>
      <c r="CI103">
        <f t="shared" si="81"/>
        <v>0</v>
      </c>
      <c r="CJ103">
        <f t="shared" si="82"/>
        <v>0</v>
      </c>
      <c r="CK103">
        <f t="shared" si="83"/>
        <v>0</v>
      </c>
      <c r="CL103">
        <f t="shared" si="84"/>
        <v>0</v>
      </c>
      <c r="CM103">
        <f t="shared" si="85"/>
        <v>0</v>
      </c>
      <c r="CN103">
        <f t="shared" si="86"/>
        <v>0</v>
      </c>
      <c r="CO103">
        <f t="shared" si="87"/>
        <v>0</v>
      </c>
      <c r="CP103">
        <f t="shared" si="88"/>
        <v>0</v>
      </c>
      <c r="CQ103">
        <f t="shared" si="89"/>
        <v>0</v>
      </c>
      <c r="CR103">
        <f t="shared" si="90"/>
        <v>0</v>
      </c>
      <c r="CS103">
        <f t="shared" si="91"/>
        <v>0</v>
      </c>
      <c r="CT103">
        <f t="shared" si="92"/>
        <v>0</v>
      </c>
      <c r="CU103">
        <f t="shared" si="93"/>
        <v>0</v>
      </c>
      <c r="CV103">
        <f t="shared" si="94"/>
        <v>0</v>
      </c>
      <c r="CW103">
        <f t="shared" si="95"/>
        <v>0</v>
      </c>
      <c r="CX103">
        <f t="shared" si="96"/>
        <v>0</v>
      </c>
    </row>
    <row r="104" spans="1:102" x14ac:dyDescent="0.45">
      <c r="A104" s="1">
        <v>42196</v>
      </c>
      <c r="B104">
        <f>Look_up!$L$2*PV_Profile!B104</f>
        <v>0</v>
      </c>
      <c r="C104">
        <f>Look_up!$L$2*PV_Profile!C104</f>
        <v>0</v>
      </c>
      <c r="D104">
        <f>Look_up!$L$2*PV_Profile!D104</f>
        <v>0</v>
      </c>
      <c r="E104">
        <f>Look_up!$L$2*PV_Profile!E104</f>
        <v>0</v>
      </c>
      <c r="F104">
        <f>Look_up!$L$2*PV_Profile!F104</f>
        <v>0</v>
      </c>
      <c r="G104">
        <f>Look_up!$L$2*PV_Profile!G104</f>
        <v>0</v>
      </c>
      <c r="H104">
        <f>Look_up!$L$2*PV_Profile!H104</f>
        <v>0</v>
      </c>
      <c r="I104">
        <f>Look_up!$L$2*PV_Profile!I104</f>
        <v>0</v>
      </c>
      <c r="J104">
        <f>Look_up!$L$2*PV_Profile!J104</f>
        <v>0</v>
      </c>
      <c r="K104">
        <f>Look_up!$L$2*PV_Profile!K104</f>
        <v>57.196735077043172</v>
      </c>
      <c r="L104">
        <f>Look_up!$L$2*PV_Profile!L104</f>
        <v>13.806108466872493</v>
      </c>
      <c r="M104">
        <f>Look_up!$L$2*PV_Profile!M104</f>
        <v>29.584518143298194</v>
      </c>
      <c r="N104">
        <f>Look_up!$L$2*PV_Profile!N104</f>
        <v>753.41906204932729</v>
      </c>
      <c r="O104">
        <f>Look_up!$L$2*PV_Profile!O104</f>
        <v>1828.6683739675004</v>
      </c>
      <c r="P104">
        <f>Look_up!$L$2*PV_Profile!P104</f>
        <v>5572.2439922902149</v>
      </c>
      <c r="Q104">
        <f>Look_up!$L$2*PV_Profile!Q104</f>
        <v>6853.7467031974138</v>
      </c>
      <c r="R104">
        <f>Look_up!$L$2*PV_Profile!R104</f>
        <v>14149.683337576658</v>
      </c>
      <c r="S104">
        <f>Look_up!$L$2*PV_Profile!S104</f>
        <v>26485.096100015562</v>
      </c>
      <c r="T104">
        <f>Look_up!$L$2*PV_Profile!T104</f>
        <v>28827.450324011192</v>
      </c>
      <c r="U104">
        <f>Look_up!$L$2*PV_Profile!U104</f>
        <v>33736.310804468179</v>
      </c>
      <c r="V104">
        <f>Look_up!$L$2*PV_Profile!V104</f>
        <v>38218.414610708103</v>
      </c>
      <c r="W104">
        <f>Look_up!$L$2*PV_Profile!W104</f>
        <v>42445.6477931435</v>
      </c>
      <c r="X104">
        <f>Look_up!$L$2*PV_Profile!X104</f>
        <v>40409.838484642678</v>
      </c>
      <c r="Y104">
        <f>Look_up!$L$2*PV_Profile!Y104</f>
        <v>45088.383491354078</v>
      </c>
      <c r="Z104">
        <f>Look_up!$L$2*PV_Profile!Z104</f>
        <v>48833.142490402541</v>
      </c>
      <c r="AA104">
        <f>Look_up!$L$2*PV_Profile!AA104</f>
        <v>45871.38707154672</v>
      </c>
      <c r="AB104">
        <f>Look_up!$L$2*PV_Profile!AB104</f>
        <v>52051.938064393376</v>
      </c>
      <c r="AC104">
        <f>Look_up!$L$2*PV_Profile!AC104</f>
        <v>51212.773207258731</v>
      </c>
      <c r="AD104">
        <f>Look_up!$L$2*PV_Profile!AD104</f>
        <v>47476.741641062552</v>
      </c>
      <c r="AE104">
        <f>Look_up!$L$2*PV_Profile!AE104</f>
        <v>43633.663426717882</v>
      </c>
      <c r="AF104">
        <f>Look_up!$L$2*PV_Profile!AF104</f>
        <v>41683.599913302394</v>
      </c>
      <c r="AG104">
        <f>Look_up!$L$2*PV_Profile!AG104</f>
        <v>30422.154466995446</v>
      </c>
      <c r="AH104">
        <f>Look_up!$L$2*PV_Profile!AH104</f>
        <v>23751.042855802654</v>
      </c>
      <c r="AI104">
        <f>Look_up!$L$2*PV_Profile!AI104</f>
        <v>17568.815406927872</v>
      </c>
      <c r="AJ104">
        <f>Look_up!$L$2*PV_Profile!AJ104</f>
        <v>10048.776047613143</v>
      </c>
      <c r="AK104">
        <f>Look_up!$L$2*PV_Profile!AK104</f>
        <v>6432.3645497763719</v>
      </c>
      <c r="AL104">
        <f>Look_up!$L$2*PV_Profile!AL104</f>
        <v>3195.1772670064438</v>
      </c>
      <c r="AM104">
        <f>Look_up!$L$2*PV_Profile!AM104</f>
        <v>895.22751901620325</v>
      </c>
      <c r="AN104">
        <f>Look_up!$L$2*PV_Profile!AN104</f>
        <v>351.06961530047198</v>
      </c>
      <c r="AO104">
        <f>Look_up!$L$2*PV_Profile!AO104</f>
        <v>19.72301209553213</v>
      </c>
      <c r="AP104">
        <f>Look_up!$L$2*PV_Profile!AP104</f>
        <v>3.9446024191064266</v>
      </c>
      <c r="AQ104">
        <f>Look_up!$L$2*PV_Profile!AQ104</f>
        <v>80.864349591681716</v>
      </c>
      <c r="AR104">
        <f>Look_up!$L$2*PV_Profile!AR104</f>
        <v>11.833807257319277</v>
      </c>
      <c r="AS104">
        <f>Look_up!$L$2*PV_Profile!AS104</f>
        <v>0</v>
      </c>
      <c r="AT104">
        <f>Look_up!$L$2*PV_Profile!AT104</f>
        <v>0</v>
      </c>
      <c r="AU104">
        <f>Look_up!$L$2*PV_Profile!AU104</f>
        <v>0</v>
      </c>
      <c r="AV104">
        <f>Look_up!$L$2*PV_Profile!AV104</f>
        <v>0</v>
      </c>
      <c r="AW104">
        <f>Look_up!$L$2*PV_Profile!AW104</f>
        <v>0</v>
      </c>
      <c r="AY104">
        <f t="shared" si="49"/>
        <v>52051.938064393376</v>
      </c>
      <c r="BA104">
        <f>IF(AY104=Look_up!$I$7,1,0)</f>
        <v>0</v>
      </c>
      <c r="BB104" s="1">
        <v>42196</v>
      </c>
      <c r="BC104">
        <f t="shared" si="97"/>
        <v>0</v>
      </c>
      <c r="BD104">
        <f t="shared" si="50"/>
        <v>0</v>
      </c>
      <c r="BE104">
        <f t="shared" si="51"/>
        <v>0</v>
      </c>
      <c r="BF104">
        <f t="shared" si="52"/>
        <v>0</v>
      </c>
      <c r="BG104">
        <f t="shared" si="53"/>
        <v>0</v>
      </c>
      <c r="BH104">
        <f t="shared" si="54"/>
        <v>0</v>
      </c>
      <c r="BI104">
        <f t="shared" si="55"/>
        <v>0</v>
      </c>
      <c r="BJ104">
        <f t="shared" si="56"/>
        <v>0</v>
      </c>
      <c r="BK104">
        <f t="shared" si="57"/>
        <v>0</v>
      </c>
      <c r="BL104">
        <f t="shared" si="58"/>
        <v>0</v>
      </c>
      <c r="BM104">
        <f t="shared" si="59"/>
        <v>0</v>
      </c>
      <c r="BN104">
        <f t="shared" si="60"/>
        <v>0</v>
      </c>
      <c r="BO104">
        <f t="shared" si="61"/>
        <v>0</v>
      </c>
      <c r="BP104">
        <f t="shared" si="62"/>
        <v>0</v>
      </c>
      <c r="BQ104">
        <f t="shared" si="63"/>
        <v>0</v>
      </c>
      <c r="BR104">
        <f t="shared" si="64"/>
        <v>0</v>
      </c>
      <c r="BS104">
        <f t="shared" si="65"/>
        <v>0</v>
      </c>
      <c r="BT104">
        <f t="shared" si="66"/>
        <v>0</v>
      </c>
      <c r="BU104">
        <f t="shared" si="67"/>
        <v>0</v>
      </c>
      <c r="BV104">
        <f t="shared" si="68"/>
        <v>0</v>
      </c>
      <c r="BW104">
        <f t="shared" si="69"/>
        <v>0</v>
      </c>
      <c r="BX104">
        <f t="shared" si="70"/>
        <v>0</v>
      </c>
      <c r="BY104">
        <f t="shared" si="71"/>
        <v>0</v>
      </c>
      <c r="BZ104">
        <f t="shared" si="72"/>
        <v>0</v>
      </c>
      <c r="CA104">
        <f t="shared" si="73"/>
        <v>0</v>
      </c>
      <c r="CB104">
        <f t="shared" si="74"/>
        <v>0</v>
      </c>
      <c r="CC104">
        <f t="shared" si="75"/>
        <v>0</v>
      </c>
      <c r="CD104">
        <f t="shared" si="76"/>
        <v>0</v>
      </c>
      <c r="CE104">
        <f t="shared" si="77"/>
        <v>0</v>
      </c>
      <c r="CF104">
        <f t="shared" si="78"/>
        <v>0</v>
      </c>
      <c r="CG104">
        <f t="shared" si="79"/>
        <v>0</v>
      </c>
      <c r="CH104">
        <f t="shared" si="80"/>
        <v>0</v>
      </c>
      <c r="CI104">
        <f t="shared" si="81"/>
        <v>0</v>
      </c>
      <c r="CJ104">
        <f t="shared" si="82"/>
        <v>0</v>
      </c>
      <c r="CK104">
        <f t="shared" si="83"/>
        <v>0</v>
      </c>
      <c r="CL104">
        <f t="shared" si="84"/>
        <v>0</v>
      </c>
      <c r="CM104">
        <f t="shared" si="85"/>
        <v>0</v>
      </c>
      <c r="CN104">
        <f t="shared" si="86"/>
        <v>0</v>
      </c>
      <c r="CO104">
        <f t="shared" si="87"/>
        <v>0</v>
      </c>
      <c r="CP104">
        <f t="shared" si="88"/>
        <v>0</v>
      </c>
      <c r="CQ104">
        <f t="shared" si="89"/>
        <v>0</v>
      </c>
      <c r="CR104">
        <f t="shared" si="90"/>
        <v>0</v>
      </c>
      <c r="CS104">
        <f t="shared" si="91"/>
        <v>0</v>
      </c>
      <c r="CT104">
        <f t="shared" si="92"/>
        <v>0</v>
      </c>
      <c r="CU104">
        <f t="shared" si="93"/>
        <v>0</v>
      </c>
      <c r="CV104">
        <f t="shared" si="94"/>
        <v>0</v>
      </c>
      <c r="CW104">
        <f t="shared" si="95"/>
        <v>0</v>
      </c>
      <c r="CX104">
        <f t="shared" si="96"/>
        <v>0</v>
      </c>
    </row>
    <row r="105" spans="1:102" x14ac:dyDescent="0.45">
      <c r="A105" s="1">
        <v>42197</v>
      </c>
      <c r="B105">
        <f>Look_up!$L$2*PV_Profile!B105</f>
        <v>0</v>
      </c>
      <c r="C105">
        <f>Look_up!$L$2*PV_Profile!C105</f>
        <v>0</v>
      </c>
      <c r="D105">
        <f>Look_up!$L$2*PV_Profile!D105</f>
        <v>0</v>
      </c>
      <c r="E105">
        <f>Look_up!$L$2*PV_Profile!E105</f>
        <v>0</v>
      </c>
      <c r="F105">
        <f>Look_up!$L$2*PV_Profile!F105</f>
        <v>0</v>
      </c>
      <c r="G105">
        <f>Look_up!$L$2*PV_Profile!G105</f>
        <v>0</v>
      </c>
      <c r="H105">
        <f>Look_up!$L$2*PV_Profile!H105</f>
        <v>0</v>
      </c>
      <c r="I105">
        <f>Look_up!$L$2*PV_Profile!I105</f>
        <v>0</v>
      </c>
      <c r="J105">
        <f>Look_up!$L$2*PV_Profile!J105</f>
        <v>0</v>
      </c>
      <c r="K105">
        <f>Look_up!$L$2*PV_Profile!K105</f>
        <v>59.169036286596388</v>
      </c>
      <c r="L105">
        <f>Look_up!$L$2*PV_Profile!L105</f>
        <v>15.778409676425703</v>
      </c>
      <c r="M105">
        <f>Look_up!$L$2*PV_Profile!M105</f>
        <v>193.77859383860317</v>
      </c>
      <c r="N105">
        <f>Look_up!$L$2*PV_Profile!N105</f>
        <v>1660.5790033833275</v>
      </c>
      <c r="O105">
        <f>Look_up!$L$2*PV_Profile!O105</f>
        <v>3275.795078946931</v>
      </c>
      <c r="P105">
        <f>Look_up!$L$2*PV_Profile!P105</f>
        <v>6195.8363272207016</v>
      </c>
      <c r="Q105">
        <f>Look_up!$L$2*PV_Profile!Q105</f>
        <v>13655.030194220719</v>
      </c>
      <c r="R105">
        <f>Look_up!$L$2*PV_Profile!R105</f>
        <v>18468.036835893421</v>
      </c>
      <c r="S105">
        <f>Look_up!$L$2*PV_Profile!S105</f>
        <v>26597.517268960084</v>
      </c>
      <c r="T105">
        <f>Look_up!$L$2*PV_Profile!T105</f>
        <v>32912.184744056387</v>
      </c>
      <c r="U105">
        <f>Look_up!$L$2*PV_Profile!U105</f>
        <v>39586.057576942534</v>
      </c>
      <c r="V105">
        <f>Look_up!$L$2*PV_Profile!V105</f>
        <v>41063.853565730526</v>
      </c>
      <c r="W105">
        <f>Look_up!$L$2*PV_Profile!W105</f>
        <v>46299.32712648953</v>
      </c>
      <c r="X105">
        <f>Look_up!$L$2*PV_Profile!X105</f>
        <v>51535.638915262592</v>
      </c>
      <c r="Y105">
        <f>Look_up!$L$2*PV_Profile!Y105</f>
        <v>52822.466839435583</v>
      </c>
      <c r="Z105">
        <f>Look_up!$L$2*PV_Profile!Z105</f>
        <v>53945.199302973742</v>
      </c>
      <c r="AA105">
        <f>Look_up!$L$2*PV_Profile!AA105</f>
        <v>52817.141626169789</v>
      </c>
      <c r="AB105">
        <f>Look_up!$L$2*PV_Profile!AB105</f>
        <v>48686.600510532728</v>
      </c>
      <c r="AC105">
        <f>Look_up!$L$2*PV_Profile!AC105</f>
        <v>46948.263531962759</v>
      </c>
      <c r="AD105">
        <f>Look_up!$L$2*PV_Profile!AD105</f>
        <v>49275.480344175085</v>
      </c>
      <c r="AE105">
        <f>Look_up!$L$2*PV_Profile!AE105</f>
        <v>46434.331144283453</v>
      </c>
      <c r="AF105">
        <f>Look_up!$L$2*PV_Profile!AF105</f>
        <v>40404.56257890712</v>
      </c>
      <c r="AG105">
        <f>Look_up!$L$2*PV_Profile!AG105</f>
        <v>33445.001915817178</v>
      </c>
      <c r="AH105">
        <f>Look_up!$L$2*PV_Profile!AH105</f>
        <v>20802.60047011132</v>
      </c>
      <c r="AI105">
        <f>Look_up!$L$2*PV_Profile!AI105</f>
        <v>17320.009609342735</v>
      </c>
      <c r="AJ105">
        <f>Look_up!$L$2*PV_Profile!AJ105</f>
        <v>8581.5318702962686</v>
      </c>
      <c r="AK105">
        <f>Look_up!$L$2*PV_Profile!AK105</f>
        <v>5058.8539874435137</v>
      </c>
      <c r="AL105">
        <f>Look_up!$L$2*PV_Profile!AL105</f>
        <v>2111.9401351895804</v>
      </c>
      <c r="AM105">
        <f>Look_up!$L$2*PV_Profile!AM105</f>
        <v>944.68297184575022</v>
      </c>
      <c r="AN105">
        <f>Look_up!$L$2*PV_Profile!AN105</f>
        <v>329.37430199538653</v>
      </c>
      <c r="AO105">
        <f>Look_up!$L$2*PV_Profile!AO105</f>
        <v>9.8615060477660652</v>
      </c>
      <c r="AP105">
        <f>Look_up!$L$2*PV_Profile!AP105</f>
        <v>21.695313305085346</v>
      </c>
      <c r="AQ105">
        <f>Look_up!$L$2*PV_Profile!AQ105</f>
        <v>90.725855639447815</v>
      </c>
      <c r="AR105">
        <f>Look_up!$L$2*PV_Profile!AR105</f>
        <v>11.833807257319277</v>
      </c>
      <c r="AS105">
        <f>Look_up!$L$2*PV_Profile!AS105</f>
        <v>0</v>
      </c>
      <c r="AT105">
        <f>Look_up!$L$2*PV_Profile!AT105</f>
        <v>0</v>
      </c>
      <c r="AU105">
        <f>Look_up!$L$2*PV_Profile!AU105</f>
        <v>0</v>
      </c>
      <c r="AV105">
        <f>Look_up!$L$2*PV_Profile!AV105</f>
        <v>0</v>
      </c>
      <c r="AW105">
        <f>Look_up!$L$2*PV_Profile!AW105</f>
        <v>0</v>
      </c>
      <c r="AY105">
        <f t="shared" si="49"/>
        <v>53945.199302973742</v>
      </c>
      <c r="BA105">
        <f>IF(AY105=Look_up!$I$7,1,0)</f>
        <v>0</v>
      </c>
      <c r="BB105" s="1">
        <v>42197</v>
      </c>
      <c r="BC105">
        <f t="shared" si="97"/>
        <v>0</v>
      </c>
      <c r="BD105">
        <f t="shared" si="50"/>
        <v>0</v>
      </c>
      <c r="BE105">
        <f t="shared" si="51"/>
        <v>0</v>
      </c>
      <c r="BF105">
        <f t="shared" si="52"/>
        <v>0</v>
      </c>
      <c r="BG105">
        <f t="shared" si="53"/>
        <v>0</v>
      </c>
      <c r="BH105">
        <f t="shared" si="54"/>
        <v>0</v>
      </c>
      <c r="BI105">
        <f t="shared" si="55"/>
        <v>0</v>
      </c>
      <c r="BJ105">
        <f t="shared" si="56"/>
        <v>0</v>
      </c>
      <c r="BK105">
        <f t="shared" si="57"/>
        <v>0</v>
      </c>
      <c r="BL105">
        <f t="shared" si="58"/>
        <v>0</v>
      </c>
      <c r="BM105">
        <f t="shared" si="59"/>
        <v>0</v>
      </c>
      <c r="BN105">
        <f t="shared" si="60"/>
        <v>0</v>
      </c>
      <c r="BO105">
        <f t="shared" si="61"/>
        <v>0</v>
      </c>
      <c r="BP105">
        <f t="shared" si="62"/>
        <v>0</v>
      </c>
      <c r="BQ105">
        <f t="shared" si="63"/>
        <v>0</v>
      </c>
      <c r="BR105">
        <f t="shared" si="64"/>
        <v>0</v>
      </c>
      <c r="BS105">
        <f t="shared" si="65"/>
        <v>0</v>
      </c>
      <c r="BT105">
        <f t="shared" si="66"/>
        <v>0</v>
      </c>
      <c r="BU105">
        <f t="shared" si="67"/>
        <v>0</v>
      </c>
      <c r="BV105">
        <f t="shared" si="68"/>
        <v>0</v>
      </c>
      <c r="BW105">
        <f t="shared" si="69"/>
        <v>0</v>
      </c>
      <c r="BX105">
        <f t="shared" si="70"/>
        <v>0</v>
      </c>
      <c r="BY105">
        <f t="shared" si="71"/>
        <v>0</v>
      </c>
      <c r="BZ105">
        <f t="shared" si="72"/>
        <v>0</v>
      </c>
      <c r="CA105">
        <f t="shared" si="73"/>
        <v>0</v>
      </c>
      <c r="CB105">
        <f t="shared" si="74"/>
        <v>0</v>
      </c>
      <c r="CC105">
        <f t="shared" si="75"/>
        <v>0</v>
      </c>
      <c r="CD105">
        <f t="shared" si="76"/>
        <v>0</v>
      </c>
      <c r="CE105">
        <f t="shared" si="77"/>
        <v>0</v>
      </c>
      <c r="CF105">
        <f t="shared" si="78"/>
        <v>0</v>
      </c>
      <c r="CG105">
        <f t="shared" si="79"/>
        <v>0</v>
      </c>
      <c r="CH105">
        <f t="shared" si="80"/>
        <v>0</v>
      </c>
      <c r="CI105">
        <f t="shared" si="81"/>
        <v>0</v>
      </c>
      <c r="CJ105">
        <f t="shared" si="82"/>
        <v>0</v>
      </c>
      <c r="CK105">
        <f t="shared" si="83"/>
        <v>0</v>
      </c>
      <c r="CL105">
        <f t="shared" si="84"/>
        <v>0</v>
      </c>
      <c r="CM105">
        <f t="shared" si="85"/>
        <v>0</v>
      </c>
      <c r="CN105">
        <f t="shared" si="86"/>
        <v>0</v>
      </c>
      <c r="CO105">
        <f t="shared" si="87"/>
        <v>0</v>
      </c>
      <c r="CP105">
        <f t="shared" si="88"/>
        <v>0</v>
      </c>
      <c r="CQ105">
        <f t="shared" si="89"/>
        <v>0</v>
      </c>
      <c r="CR105">
        <f t="shared" si="90"/>
        <v>0</v>
      </c>
      <c r="CS105">
        <f t="shared" si="91"/>
        <v>0</v>
      </c>
      <c r="CT105">
        <f t="shared" si="92"/>
        <v>0</v>
      </c>
      <c r="CU105">
        <f t="shared" si="93"/>
        <v>0</v>
      </c>
      <c r="CV105">
        <f t="shared" si="94"/>
        <v>0</v>
      </c>
      <c r="CW105">
        <f t="shared" si="95"/>
        <v>0</v>
      </c>
      <c r="CX105">
        <f t="shared" si="96"/>
        <v>0</v>
      </c>
    </row>
    <row r="106" spans="1:102" x14ac:dyDescent="0.45">
      <c r="A106" s="1">
        <v>42198</v>
      </c>
      <c r="B106">
        <f>Look_up!$L$2*PV_Profile!B106</f>
        <v>0</v>
      </c>
      <c r="C106">
        <f>Look_up!$L$2*PV_Profile!C106</f>
        <v>0</v>
      </c>
      <c r="D106">
        <f>Look_up!$L$2*PV_Profile!D106</f>
        <v>0</v>
      </c>
      <c r="E106">
        <f>Look_up!$L$2*PV_Profile!E106</f>
        <v>0</v>
      </c>
      <c r="F106">
        <f>Look_up!$L$2*PV_Profile!F106</f>
        <v>0</v>
      </c>
      <c r="G106">
        <f>Look_up!$L$2*PV_Profile!G106</f>
        <v>0</v>
      </c>
      <c r="H106">
        <f>Look_up!$L$2*PV_Profile!H106</f>
        <v>0</v>
      </c>
      <c r="I106">
        <f>Look_up!$L$2*PV_Profile!I106</f>
        <v>0</v>
      </c>
      <c r="J106">
        <f>Look_up!$L$2*PV_Profile!J106</f>
        <v>0</v>
      </c>
      <c r="K106">
        <f>Look_up!$L$2*PV_Profile!K106</f>
        <v>0</v>
      </c>
      <c r="L106">
        <f>Look_up!$L$2*PV_Profile!L106</f>
        <v>49.307530238830331</v>
      </c>
      <c r="M106">
        <f>Look_up!$L$2*PV_Profile!M106</f>
        <v>142.10430214830902</v>
      </c>
      <c r="N106">
        <f>Look_up!$L$2*PV_Profile!N106</f>
        <v>1157.7408100077362</v>
      </c>
      <c r="O106">
        <f>Look_up!$L$2*PV_Profile!O106</f>
        <v>3105.9306372741607</v>
      </c>
      <c r="P106">
        <f>Look_up!$L$2*PV_Profile!P106</f>
        <v>5707.5438552655651</v>
      </c>
      <c r="Q106">
        <f>Look_up!$L$2*PV_Profile!Q106</f>
        <v>11302.913079237791</v>
      </c>
      <c r="R106">
        <f>Look_up!$L$2*PV_Profile!R106</f>
        <v>15656.077693903164</v>
      </c>
      <c r="S106">
        <f>Look_up!$L$2*PV_Profile!S106</f>
        <v>16974.511744959247</v>
      </c>
      <c r="T106">
        <f>Look_up!$L$2*PV_Profile!T106</f>
        <v>17202.854917495271</v>
      </c>
      <c r="U106">
        <f>Look_up!$L$2*PV_Profile!U106</f>
        <v>20375.252105531377</v>
      </c>
      <c r="V106">
        <f>Look_up!$L$2*PV_Profile!V106</f>
        <v>16834.823511792642</v>
      </c>
      <c r="W106">
        <f>Look_up!$L$2*PV_Profile!W106</f>
        <v>17743.462679033808</v>
      </c>
      <c r="X106">
        <f>Look_up!$L$2*PV_Profile!X106</f>
        <v>21083.653392472654</v>
      </c>
      <c r="Y106">
        <f>Look_up!$L$2*PV_Profile!Y106</f>
        <v>22032.182351677031</v>
      </c>
      <c r="Z106">
        <f>Look_up!$L$2*PV_Profile!Z106</f>
        <v>24198.952460492186</v>
      </c>
      <c r="AA106">
        <f>Look_up!$L$2*PV_Profile!AA106</f>
        <v>22430.291350825348</v>
      </c>
      <c r="AB106">
        <f>Look_up!$L$2*PV_Profile!AB106</f>
        <v>25608.753365080836</v>
      </c>
      <c r="AC106">
        <f>Look_up!$L$2*PV_Profile!AC106</f>
        <v>22261.807519999264</v>
      </c>
      <c r="AD106">
        <f>Look_up!$L$2*PV_Profile!AD106</f>
        <v>21494.976809724976</v>
      </c>
      <c r="AE106">
        <f>Look_up!$L$2*PV_Profile!AE106</f>
        <v>19416.417872507085</v>
      </c>
      <c r="AF106">
        <f>Look_up!$L$2*PV_Profile!AF106</f>
        <v>21155.297233909674</v>
      </c>
      <c r="AG106">
        <f>Look_up!$L$2*PV_Profile!AG106</f>
        <v>17392.738216445014</v>
      </c>
      <c r="AH106">
        <f>Look_up!$L$2*PV_Profile!AH106</f>
        <v>11386.390727932128</v>
      </c>
      <c r="AI106">
        <f>Look_up!$L$2*PV_Profile!AI106</f>
        <v>9880.7852920894456</v>
      </c>
      <c r="AJ106">
        <f>Look_up!$L$2*PV_Profile!AJ106</f>
        <v>5757.541690927741</v>
      </c>
      <c r="AK106">
        <f>Look_up!$L$2*PV_Profile!AK106</f>
        <v>3402.0716638885756</v>
      </c>
      <c r="AL106">
        <f>Look_up!$L$2*PV_Profile!AL106</f>
        <v>2757.1291683646755</v>
      </c>
      <c r="AM106">
        <f>Look_up!$L$2*PV_Profile!AM106</f>
        <v>1076.6792302950989</v>
      </c>
      <c r="AN106">
        <f>Look_up!$L$2*PV_Profile!AN106</f>
        <v>725.7575375853437</v>
      </c>
      <c r="AO106">
        <f>Look_up!$L$2*PV_Profile!AO106</f>
        <v>311.62359110940764</v>
      </c>
      <c r="AP106">
        <f>Look_up!$L$2*PV_Profile!AP106</f>
        <v>35.501421771957837</v>
      </c>
      <c r="AQ106">
        <f>Look_up!$L$2*PV_Profile!AQ106</f>
        <v>90.725855639447801</v>
      </c>
      <c r="AR106">
        <f>Look_up!$L$2*PV_Profile!AR106</f>
        <v>11.833807257319277</v>
      </c>
      <c r="AS106">
        <f>Look_up!$L$2*PV_Profile!AS106</f>
        <v>0</v>
      </c>
      <c r="AT106">
        <f>Look_up!$L$2*PV_Profile!AT106</f>
        <v>0</v>
      </c>
      <c r="AU106">
        <f>Look_up!$L$2*PV_Profile!AU106</f>
        <v>0</v>
      </c>
      <c r="AV106">
        <f>Look_up!$L$2*PV_Profile!AV106</f>
        <v>0</v>
      </c>
      <c r="AW106">
        <f>Look_up!$L$2*PV_Profile!AW106</f>
        <v>0</v>
      </c>
      <c r="AY106">
        <f t="shared" si="49"/>
        <v>25608.753365080836</v>
      </c>
      <c r="BA106">
        <f>IF(AY106=Look_up!$I$7,1,0)</f>
        <v>0</v>
      </c>
      <c r="BB106" s="1">
        <v>42198</v>
      </c>
      <c r="BC106">
        <f t="shared" si="97"/>
        <v>0</v>
      </c>
      <c r="BD106">
        <f t="shared" si="50"/>
        <v>0</v>
      </c>
      <c r="BE106">
        <f t="shared" si="51"/>
        <v>0</v>
      </c>
      <c r="BF106">
        <f t="shared" si="52"/>
        <v>0</v>
      </c>
      <c r="BG106">
        <f t="shared" si="53"/>
        <v>0</v>
      </c>
      <c r="BH106">
        <f t="shared" si="54"/>
        <v>0</v>
      </c>
      <c r="BI106">
        <f t="shared" si="55"/>
        <v>0</v>
      </c>
      <c r="BJ106">
        <f t="shared" si="56"/>
        <v>0</v>
      </c>
      <c r="BK106">
        <f t="shared" si="57"/>
        <v>0</v>
      </c>
      <c r="BL106">
        <f t="shared" si="58"/>
        <v>0</v>
      </c>
      <c r="BM106">
        <f t="shared" si="59"/>
        <v>0</v>
      </c>
      <c r="BN106">
        <f t="shared" si="60"/>
        <v>0</v>
      </c>
      <c r="BO106">
        <f t="shared" si="61"/>
        <v>0</v>
      </c>
      <c r="BP106">
        <f t="shared" si="62"/>
        <v>0</v>
      </c>
      <c r="BQ106">
        <f t="shared" si="63"/>
        <v>0</v>
      </c>
      <c r="BR106">
        <f t="shared" si="64"/>
        <v>0</v>
      </c>
      <c r="BS106">
        <f t="shared" si="65"/>
        <v>0</v>
      </c>
      <c r="BT106">
        <f t="shared" si="66"/>
        <v>0</v>
      </c>
      <c r="BU106">
        <f t="shared" si="67"/>
        <v>0</v>
      </c>
      <c r="BV106">
        <f t="shared" si="68"/>
        <v>0</v>
      </c>
      <c r="BW106">
        <f t="shared" si="69"/>
        <v>0</v>
      </c>
      <c r="BX106">
        <f t="shared" si="70"/>
        <v>0</v>
      </c>
      <c r="BY106">
        <f t="shared" si="71"/>
        <v>0</v>
      </c>
      <c r="BZ106">
        <f t="shared" si="72"/>
        <v>0</v>
      </c>
      <c r="CA106">
        <f t="shared" si="73"/>
        <v>0</v>
      </c>
      <c r="CB106">
        <f t="shared" si="74"/>
        <v>0</v>
      </c>
      <c r="CC106">
        <f t="shared" si="75"/>
        <v>0</v>
      </c>
      <c r="CD106">
        <f t="shared" si="76"/>
        <v>0</v>
      </c>
      <c r="CE106">
        <f t="shared" si="77"/>
        <v>0</v>
      </c>
      <c r="CF106">
        <f t="shared" si="78"/>
        <v>0</v>
      </c>
      <c r="CG106">
        <f t="shared" si="79"/>
        <v>0</v>
      </c>
      <c r="CH106">
        <f t="shared" si="80"/>
        <v>0</v>
      </c>
      <c r="CI106">
        <f t="shared" si="81"/>
        <v>0</v>
      </c>
      <c r="CJ106">
        <f t="shared" si="82"/>
        <v>0</v>
      </c>
      <c r="CK106">
        <f t="shared" si="83"/>
        <v>0</v>
      </c>
      <c r="CL106">
        <f t="shared" si="84"/>
        <v>0</v>
      </c>
      <c r="CM106">
        <f t="shared" si="85"/>
        <v>0</v>
      </c>
      <c r="CN106">
        <f t="shared" si="86"/>
        <v>0</v>
      </c>
      <c r="CO106">
        <f t="shared" si="87"/>
        <v>0</v>
      </c>
      <c r="CP106">
        <f t="shared" si="88"/>
        <v>0</v>
      </c>
      <c r="CQ106">
        <f t="shared" si="89"/>
        <v>0</v>
      </c>
      <c r="CR106">
        <f t="shared" si="90"/>
        <v>0</v>
      </c>
      <c r="CS106">
        <f t="shared" si="91"/>
        <v>0</v>
      </c>
      <c r="CT106">
        <f t="shared" si="92"/>
        <v>0</v>
      </c>
      <c r="CU106">
        <f t="shared" si="93"/>
        <v>0</v>
      </c>
      <c r="CV106">
        <f t="shared" si="94"/>
        <v>0</v>
      </c>
      <c r="CW106">
        <f t="shared" si="95"/>
        <v>0</v>
      </c>
      <c r="CX106">
        <f t="shared" si="96"/>
        <v>0</v>
      </c>
    </row>
    <row r="107" spans="1:102" x14ac:dyDescent="0.45">
      <c r="A107" s="1">
        <v>42199</v>
      </c>
      <c r="B107">
        <f>Look_up!$L$2*PV_Profile!B107</f>
        <v>0</v>
      </c>
      <c r="C107">
        <f>Look_up!$L$2*PV_Profile!C107</f>
        <v>0</v>
      </c>
      <c r="D107">
        <f>Look_up!$L$2*PV_Profile!D107</f>
        <v>0</v>
      </c>
      <c r="E107">
        <f>Look_up!$L$2*PV_Profile!E107</f>
        <v>0</v>
      </c>
      <c r="F107">
        <f>Look_up!$L$2*PV_Profile!F107</f>
        <v>0</v>
      </c>
      <c r="G107">
        <f>Look_up!$L$2*PV_Profile!G107</f>
        <v>0</v>
      </c>
      <c r="H107">
        <f>Look_up!$L$2*PV_Profile!H107</f>
        <v>0</v>
      </c>
      <c r="I107">
        <f>Look_up!$L$2*PV_Profile!I107</f>
        <v>0</v>
      </c>
      <c r="J107">
        <f>Look_up!$L$2*PV_Profile!J107</f>
        <v>0</v>
      </c>
      <c r="K107">
        <f>Look_up!$L$2*PV_Profile!K107</f>
        <v>55.224433867489971</v>
      </c>
      <c r="L107">
        <f>Look_up!$L$2*PV_Profile!L107</f>
        <v>11.833807257319277</v>
      </c>
      <c r="M107">
        <f>Look_up!$L$2*PV_Profile!M107</f>
        <v>349.09731409091864</v>
      </c>
      <c r="N107">
        <f>Look_up!$L$2*PV_Profile!N107</f>
        <v>1566.0071603852509</v>
      </c>
      <c r="O107">
        <f>Look_up!$L$2*PV_Profile!O107</f>
        <v>3425.7885859334538</v>
      </c>
      <c r="P107">
        <f>Look_up!$L$2*PV_Profile!P107</f>
        <v>6274.7776831330693</v>
      </c>
      <c r="Q107">
        <f>Look_up!$L$2*PV_Profile!Q107</f>
        <v>13482.404530854572</v>
      </c>
      <c r="R107">
        <f>Look_up!$L$2*PV_Profile!R107</f>
        <v>14537.980138207451</v>
      </c>
      <c r="S107">
        <f>Look_up!$L$2*PV_Profile!S107</f>
        <v>18659.054208038651</v>
      </c>
      <c r="T107">
        <f>Look_up!$L$2*PV_Profile!T107</f>
        <v>18953.568086155181</v>
      </c>
      <c r="U107">
        <f>Look_up!$L$2*PV_Profile!U107</f>
        <v>29447.098056522576</v>
      </c>
      <c r="V107">
        <f>Look_up!$L$2*PV_Profile!V107</f>
        <v>37061.512028714431</v>
      </c>
      <c r="W107">
        <f>Look_up!$L$2*PV_Profile!W107</f>
        <v>44240.244663715981</v>
      </c>
      <c r="X107">
        <f>Look_up!$L$2*PV_Profile!X107</f>
        <v>48377.343680874801</v>
      </c>
      <c r="Y107">
        <f>Look_up!$L$2*PV_Profile!Y107</f>
        <v>49363.050517879252</v>
      </c>
      <c r="Z107">
        <f>Look_up!$L$2*PV_Profile!Z107</f>
        <v>54564.452575243231</v>
      </c>
      <c r="AA107">
        <f>Look_up!$L$2*PV_Profile!AA107</f>
        <v>56729.003845197629</v>
      </c>
      <c r="AB107">
        <f>Look_up!$L$2*PV_Profile!AB107</f>
        <v>57230.461427726528</v>
      </c>
      <c r="AC107">
        <f>Look_up!$L$2*PV_Profile!AC107</f>
        <v>50399.544111029703</v>
      </c>
      <c r="AD107">
        <f>Look_up!$L$2*PV_Profile!AD107</f>
        <v>50546.52985867166</v>
      </c>
      <c r="AE107">
        <f>Look_up!$L$2*PV_Profile!AE107</f>
        <v>47725.79397629889</v>
      </c>
      <c r="AF107">
        <f>Look_up!$L$2*PV_Profile!AF107</f>
        <v>41237.909147473591</v>
      </c>
      <c r="AG107">
        <f>Look_up!$L$2*PV_Profile!AG107</f>
        <v>35324.506353460914</v>
      </c>
      <c r="AH107">
        <f>Look_up!$L$2*PV_Profile!AH107</f>
        <v>28000.908194617685</v>
      </c>
      <c r="AI107">
        <f>Look_up!$L$2*PV_Profile!AI107</f>
        <v>17978.067907910161</v>
      </c>
      <c r="AJ107">
        <f>Look_up!$L$2*PV_Profile!AJ107</f>
        <v>12215.496848898063</v>
      </c>
      <c r="AK107">
        <f>Look_up!$L$2*PV_Profile!AK107</f>
        <v>7070.4039910668353</v>
      </c>
      <c r="AL107">
        <f>Look_up!$L$2*PV_Profile!AL107</f>
        <v>3236.4969773465837</v>
      </c>
      <c r="AM107">
        <f>Look_up!$L$2*PV_Profile!AM107</f>
        <v>1477.2042984251179</v>
      </c>
      <c r="AN107">
        <f>Look_up!$L$2*PV_Profile!AN107</f>
        <v>625.21948342836856</v>
      </c>
      <c r="AO107">
        <f>Look_up!$L$2*PV_Profile!AO107</f>
        <v>47.335229029277116</v>
      </c>
      <c r="AP107">
        <f>Look_up!$L$2*PV_Profile!AP107</f>
        <v>31.556819352851406</v>
      </c>
      <c r="AQ107">
        <f>Look_up!$L$2*PV_Profile!AQ107</f>
        <v>82.836650801234939</v>
      </c>
      <c r="AR107">
        <f>Look_up!$L$2*PV_Profile!AR107</f>
        <v>9.8615060477660652</v>
      </c>
      <c r="AS107">
        <f>Look_up!$L$2*PV_Profile!AS107</f>
        <v>0</v>
      </c>
      <c r="AT107">
        <f>Look_up!$L$2*PV_Profile!AT107</f>
        <v>0</v>
      </c>
      <c r="AU107">
        <f>Look_up!$L$2*PV_Profile!AU107</f>
        <v>0</v>
      </c>
      <c r="AV107">
        <f>Look_up!$L$2*PV_Profile!AV107</f>
        <v>0</v>
      </c>
      <c r="AW107">
        <f>Look_up!$L$2*PV_Profile!AW107</f>
        <v>0</v>
      </c>
      <c r="AY107">
        <f t="shared" si="49"/>
        <v>57230.461427726528</v>
      </c>
      <c r="BA107">
        <f>IF(AY107=Look_up!$I$7,1,0)</f>
        <v>0</v>
      </c>
      <c r="BB107" s="1">
        <v>42199</v>
      </c>
      <c r="BC107">
        <f t="shared" si="97"/>
        <v>0</v>
      </c>
      <c r="BD107">
        <f t="shared" si="50"/>
        <v>0</v>
      </c>
      <c r="BE107">
        <f t="shared" si="51"/>
        <v>0</v>
      </c>
      <c r="BF107">
        <f t="shared" si="52"/>
        <v>0</v>
      </c>
      <c r="BG107">
        <f t="shared" si="53"/>
        <v>0</v>
      </c>
      <c r="BH107">
        <f t="shared" si="54"/>
        <v>0</v>
      </c>
      <c r="BI107">
        <f t="shared" si="55"/>
        <v>0</v>
      </c>
      <c r="BJ107">
        <f t="shared" si="56"/>
        <v>0</v>
      </c>
      <c r="BK107">
        <f t="shared" si="57"/>
        <v>0</v>
      </c>
      <c r="BL107">
        <f t="shared" si="58"/>
        <v>0</v>
      </c>
      <c r="BM107">
        <f t="shared" si="59"/>
        <v>0</v>
      </c>
      <c r="BN107">
        <f t="shared" si="60"/>
        <v>0</v>
      </c>
      <c r="BO107">
        <f t="shared" si="61"/>
        <v>0</v>
      </c>
      <c r="BP107">
        <f t="shared" si="62"/>
        <v>0</v>
      </c>
      <c r="BQ107">
        <f t="shared" si="63"/>
        <v>0</v>
      </c>
      <c r="BR107">
        <f t="shared" si="64"/>
        <v>0</v>
      </c>
      <c r="BS107">
        <f t="shared" si="65"/>
        <v>0</v>
      </c>
      <c r="BT107">
        <f t="shared" si="66"/>
        <v>0</v>
      </c>
      <c r="BU107">
        <f t="shared" si="67"/>
        <v>0</v>
      </c>
      <c r="BV107">
        <f t="shared" si="68"/>
        <v>0</v>
      </c>
      <c r="BW107">
        <f t="shared" si="69"/>
        <v>0</v>
      </c>
      <c r="BX107">
        <f t="shared" si="70"/>
        <v>0</v>
      </c>
      <c r="BY107">
        <f t="shared" si="71"/>
        <v>0</v>
      </c>
      <c r="BZ107">
        <f t="shared" si="72"/>
        <v>0</v>
      </c>
      <c r="CA107">
        <f t="shared" si="73"/>
        <v>0</v>
      </c>
      <c r="CB107">
        <f t="shared" si="74"/>
        <v>0</v>
      </c>
      <c r="CC107">
        <f t="shared" si="75"/>
        <v>0</v>
      </c>
      <c r="CD107">
        <f t="shared" si="76"/>
        <v>0</v>
      </c>
      <c r="CE107">
        <f t="shared" si="77"/>
        <v>0</v>
      </c>
      <c r="CF107">
        <f t="shared" si="78"/>
        <v>0</v>
      </c>
      <c r="CG107">
        <f t="shared" si="79"/>
        <v>0</v>
      </c>
      <c r="CH107">
        <f t="shared" si="80"/>
        <v>0</v>
      </c>
      <c r="CI107">
        <f t="shared" si="81"/>
        <v>0</v>
      </c>
      <c r="CJ107">
        <f t="shared" si="82"/>
        <v>0</v>
      </c>
      <c r="CK107">
        <f t="shared" si="83"/>
        <v>0</v>
      </c>
      <c r="CL107">
        <f t="shared" si="84"/>
        <v>0</v>
      </c>
      <c r="CM107">
        <f t="shared" si="85"/>
        <v>0</v>
      </c>
      <c r="CN107">
        <f t="shared" si="86"/>
        <v>0</v>
      </c>
      <c r="CO107">
        <f t="shared" si="87"/>
        <v>0</v>
      </c>
      <c r="CP107">
        <f t="shared" si="88"/>
        <v>0</v>
      </c>
      <c r="CQ107">
        <f t="shared" si="89"/>
        <v>0</v>
      </c>
      <c r="CR107">
        <f t="shared" si="90"/>
        <v>0</v>
      </c>
      <c r="CS107">
        <f t="shared" si="91"/>
        <v>0</v>
      </c>
      <c r="CT107">
        <f t="shared" si="92"/>
        <v>0</v>
      </c>
      <c r="CU107">
        <f t="shared" si="93"/>
        <v>0</v>
      </c>
      <c r="CV107">
        <f t="shared" si="94"/>
        <v>0</v>
      </c>
      <c r="CW107">
        <f t="shared" si="95"/>
        <v>0</v>
      </c>
      <c r="CX107">
        <f t="shared" si="96"/>
        <v>0</v>
      </c>
    </row>
    <row r="108" spans="1:102" x14ac:dyDescent="0.45">
      <c r="A108" s="1">
        <v>42200</v>
      </c>
      <c r="B108">
        <f>Look_up!$L$2*PV_Profile!B108</f>
        <v>0</v>
      </c>
      <c r="C108">
        <f>Look_up!$L$2*PV_Profile!C108</f>
        <v>0</v>
      </c>
      <c r="D108">
        <f>Look_up!$L$2*PV_Profile!D108</f>
        <v>0</v>
      </c>
      <c r="E108">
        <f>Look_up!$L$2*PV_Profile!E108</f>
        <v>0</v>
      </c>
      <c r="F108">
        <f>Look_up!$L$2*PV_Profile!F108</f>
        <v>0</v>
      </c>
      <c r="G108">
        <f>Look_up!$L$2*PV_Profile!G108</f>
        <v>0</v>
      </c>
      <c r="H108">
        <f>Look_up!$L$2*PV_Profile!H108</f>
        <v>0</v>
      </c>
      <c r="I108">
        <f>Look_up!$L$2*PV_Profile!I108</f>
        <v>0</v>
      </c>
      <c r="J108">
        <f>Look_up!$L$2*PV_Profile!J108</f>
        <v>0</v>
      </c>
      <c r="K108">
        <f>Look_up!$L$2*PV_Profile!K108</f>
        <v>61.141337496149603</v>
      </c>
      <c r="L108">
        <f>Look_up!$L$2*PV_Profile!L108</f>
        <v>17.750710885978918</v>
      </c>
      <c r="M108">
        <f>Look_up!$L$2*PV_Profile!M108</f>
        <v>55.224433867489971</v>
      </c>
      <c r="N108">
        <f>Look_up!$L$2*PV_Profile!N108</f>
        <v>580.34963091103293</v>
      </c>
      <c r="O108">
        <f>Look_up!$L$2*PV_Profile!O108</f>
        <v>2489.9809695306926</v>
      </c>
      <c r="P108">
        <f>Look_up!$L$2*PV_Profile!P108</f>
        <v>4892.3917653572234</v>
      </c>
      <c r="Q108">
        <f>Look_up!$L$2*PV_Profile!Q108</f>
        <v>8035.4016653709841</v>
      </c>
      <c r="R108">
        <f>Look_up!$L$2*PV_Profile!R108</f>
        <v>12993.273830885373</v>
      </c>
      <c r="S108">
        <f>Look_up!$L$2*PV_Profile!S108</f>
        <v>20756.843082049687</v>
      </c>
      <c r="T108">
        <f>Look_up!$L$2*PV_Profile!T108</f>
        <v>28277.375516666805</v>
      </c>
      <c r="U108">
        <f>Look_up!$L$2*PV_Profile!U108</f>
        <v>35082.307764927777</v>
      </c>
      <c r="V108">
        <f>Look_up!$L$2*PV_Profile!V108</f>
        <v>45296.510576492205</v>
      </c>
      <c r="W108">
        <f>Look_up!$L$2*PV_Profile!W108</f>
        <v>47086.719076873407</v>
      </c>
      <c r="X108">
        <f>Look_up!$L$2*PV_Profile!X108</f>
        <v>54170.140255923296</v>
      </c>
      <c r="Y108">
        <f>Look_up!$L$2*PV_Profile!Y108</f>
        <v>56256.539090449158</v>
      </c>
      <c r="Z108">
        <f>Look_up!$L$2*PV_Profile!Z108</f>
        <v>55676.14015200788</v>
      </c>
      <c r="AA108">
        <f>Look_up!$L$2*PV_Profile!AA108</f>
        <v>58503.976318735047</v>
      </c>
      <c r="AB108">
        <f>Look_up!$L$2*PV_Profile!AB108</f>
        <v>57382.328620862136</v>
      </c>
      <c r="AC108">
        <f>Look_up!$L$2*PV_Profile!AC108</f>
        <v>55211.761832218581</v>
      </c>
      <c r="AD108">
        <f>Look_up!$L$2*PV_Profile!AD108</f>
        <v>53910.536109215864</v>
      </c>
      <c r="AE108">
        <f>Look_up!$L$2*PV_Profile!AE108</f>
        <v>50012.233461003692</v>
      </c>
      <c r="AF108">
        <f>Look_up!$L$2*PV_Profile!AF108</f>
        <v>45322.446337397814</v>
      </c>
      <c r="AG108">
        <f>Look_up!$L$2*PV_Profile!AG108</f>
        <v>35501.323156897357</v>
      </c>
      <c r="AH108">
        <f>Look_up!$L$2*PV_Profile!AH108</f>
        <v>28691.903923384652</v>
      </c>
      <c r="AI108">
        <f>Look_up!$L$2*PV_Profile!AI108</f>
        <v>21992.193944653332</v>
      </c>
      <c r="AJ108">
        <f>Look_up!$L$2*PV_Profile!AJ108</f>
        <v>12997.612893546391</v>
      </c>
      <c r="AK108">
        <f>Look_up!$L$2*PV_Profile!AK108</f>
        <v>8401.8552301059735</v>
      </c>
      <c r="AL108">
        <f>Look_up!$L$2*PV_Profile!AL108</f>
        <v>4339.1119685473077</v>
      </c>
      <c r="AM108">
        <f>Look_up!$L$2*PV_Profile!AM108</f>
        <v>1844.2002459927317</v>
      </c>
      <c r="AN108">
        <f>Look_up!$L$2*PV_Profile!AN108</f>
        <v>942.71067063619716</v>
      </c>
      <c r="AO108">
        <f>Look_up!$L$2*PV_Profile!AO108</f>
        <v>258.37145845147091</v>
      </c>
      <c r="AP108">
        <f>Look_up!$L$2*PV_Profile!AP108</f>
        <v>41.418325400617469</v>
      </c>
      <c r="AQ108">
        <f>Look_up!$L$2*PV_Profile!AQ108</f>
        <v>90.725855639447801</v>
      </c>
      <c r="AR108">
        <f>Look_up!$L$2*PV_Profile!AR108</f>
        <v>9.8615060477660652</v>
      </c>
      <c r="AS108">
        <f>Look_up!$L$2*PV_Profile!AS108</f>
        <v>0</v>
      </c>
      <c r="AT108">
        <f>Look_up!$L$2*PV_Profile!AT108</f>
        <v>0</v>
      </c>
      <c r="AU108">
        <f>Look_up!$L$2*PV_Profile!AU108</f>
        <v>0</v>
      </c>
      <c r="AV108">
        <f>Look_up!$L$2*PV_Profile!AV108</f>
        <v>0</v>
      </c>
      <c r="AW108">
        <f>Look_up!$L$2*PV_Profile!AW108</f>
        <v>0</v>
      </c>
      <c r="AY108">
        <f t="shared" si="49"/>
        <v>58503.976318735047</v>
      </c>
      <c r="BA108">
        <f>IF(AY108=Look_up!$I$7,1,0)</f>
        <v>1</v>
      </c>
      <c r="BB108" s="1">
        <v>42200</v>
      </c>
      <c r="BC108">
        <f t="shared" si="97"/>
        <v>0</v>
      </c>
      <c r="BD108">
        <f t="shared" si="50"/>
        <v>0</v>
      </c>
      <c r="BE108">
        <f t="shared" si="51"/>
        <v>0</v>
      </c>
      <c r="BF108">
        <f t="shared" si="52"/>
        <v>0</v>
      </c>
      <c r="BG108">
        <f t="shared" si="53"/>
        <v>0</v>
      </c>
      <c r="BH108">
        <f t="shared" si="54"/>
        <v>0</v>
      </c>
      <c r="BI108">
        <f t="shared" si="55"/>
        <v>0</v>
      </c>
      <c r="BJ108">
        <f t="shared" si="56"/>
        <v>0</v>
      </c>
      <c r="BK108">
        <f t="shared" si="57"/>
        <v>0</v>
      </c>
      <c r="BL108">
        <f t="shared" si="58"/>
        <v>61.141337496149603</v>
      </c>
      <c r="BM108">
        <f t="shared" si="59"/>
        <v>17.750710885978918</v>
      </c>
      <c r="BN108">
        <f t="shared" si="60"/>
        <v>55.224433867489971</v>
      </c>
      <c r="BO108">
        <f t="shared" si="61"/>
        <v>580.34963091103293</v>
      </c>
      <c r="BP108">
        <f t="shared" si="62"/>
        <v>2489.9809695306926</v>
      </c>
      <c r="BQ108">
        <f t="shared" si="63"/>
        <v>4892.3917653572234</v>
      </c>
      <c r="BR108">
        <f t="shared" si="64"/>
        <v>8035.4016653709841</v>
      </c>
      <c r="BS108">
        <f t="shared" si="65"/>
        <v>12993.273830885373</v>
      </c>
      <c r="BT108">
        <f t="shared" si="66"/>
        <v>20756.843082049687</v>
      </c>
      <c r="BU108">
        <f t="shared" si="67"/>
        <v>28277.375516666805</v>
      </c>
      <c r="BV108">
        <f t="shared" si="68"/>
        <v>35082.307764927777</v>
      </c>
      <c r="BW108">
        <f t="shared" si="69"/>
        <v>45296.510576492205</v>
      </c>
      <c r="BX108">
        <f t="shared" si="70"/>
        <v>47086.719076873407</v>
      </c>
      <c r="BY108">
        <f t="shared" si="71"/>
        <v>54170.140255923296</v>
      </c>
      <c r="BZ108">
        <f t="shared" si="72"/>
        <v>56256.539090449158</v>
      </c>
      <c r="CA108">
        <f t="shared" si="73"/>
        <v>55676.14015200788</v>
      </c>
      <c r="CB108">
        <f t="shared" si="74"/>
        <v>58503.976318735047</v>
      </c>
      <c r="CC108">
        <f t="shared" si="75"/>
        <v>57382.328620862136</v>
      </c>
      <c r="CD108">
        <f t="shared" si="76"/>
        <v>55211.761832218581</v>
      </c>
      <c r="CE108">
        <f t="shared" si="77"/>
        <v>53910.536109215864</v>
      </c>
      <c r="CF108">
        <f t="shared" si="78"/>
        <v>50012.233461003692</v>
      </c>
      <c r="CG108">
        <f t="shared" si="79"/>
        <v>45322.446337397814</v>
      </c>
      <c r="CH108">
        <f t="shared" si="80"/>
        <v>35501.323156897357</v>
      </c>
      <c r="CI108">
        <f t="shared" si="81"/>
        <v>28691.903923384652</v>
      </c>
      <c r="CJ108">
        <f t="shared" si="82"/>
        <v>21992.193944653332</v>
      </c>
      <c r="CK108">
        <f t="shared" si="83"/>
        <v>12997.612893546391</v>
      </c>
      <c r="CL108">
        <f t="shared" si="84"/>
        <v>8401.8552301059735</v>
      </c>
      <c r="CM108">
        <f t="shared" si="85"/>
        <v>4339.1119685473077</v>
      </c>
      <c r="CN108">
        <f t="shared" si="86"/>
        <v>1844.2002459927317</v>
      </c>
      <c r="CO108">
        <f t="shared" si="87"/>
        <v>942.71067063619716</v>
      </c>
      <c r="CP108">
        <f t="shared" si="88"/>
        <v>258.37145845147091</v>
      </c>
      <c r="CQ108">
        <f t="shared" si="89"/>
        <v>41.418325400617469</v>
      </c>
      <c r="CR108">
        <f t="shared" si="90"/>
        <v>90.725855639447801</v>
      </c>
      <c r="CS108">
        <f t="shared" si="91"/>
        <v>9.8615060477660652</v>
      </c>
      <c r="CT108">
        <f t="shared" si="92"/>
        <v>0</v>
      </c>
      <c r="CU108">
        <f t="shared" si="93"/>
        <v>0</v>
      </c>
      <c r="CV108">
        <f t="shared" si="94"/>
        <v>0</v>
      </c>
      <c r="CW108">
        <f t="shared" si="95"/>
        <v>0</v>
      </c>
      <c r="CX108">
        <f t="shared" si="96"/>
        <v>0</v>
      </c>
    </row>
    <row r="109" spans="1:102" x14ac:dyDescent="0.45">
      <c r="A109" s="1">
        <v>42201</v>
      </c>
      <c r="B109">
        <f>Look_up!$L$2*PV_Profile!B109</f>
        <v>0</v>
      </c>
      <c r="C109">
        <f>Look_up!$L$2*PV_Profile!C109</f>
        <v>0</v>
      </c>
      <c r="D109">
        <f>Look_up!$L$2*PV_Profile!D109</f>
        <v>0</v>
      </c>
      <c r="E109">
        <f>Look_up!$L$2*PV_Profile!E109</f>
        <v>0</v>
      </c>
      <c r="F109">
        <f>Look_up!$L$2*PV_Profile!F109</f>
        <v>0</v>
      </c>
      <c r="G109">
        <f>Look_up!$L$2*PV_Profile!G109</f>
        <v>0</v>
      </c>
      <c r="H109">
        <f>Look_up!$L$2*PV_Profile!H109</f>
        <v>0</v>
      </c>
      <c r="I109">
        <f>Look_up!$L$2*PV_Profile!I109</f>
        <v>0</v>
      </c>
      <c r="J109">
        <f>Look_up!$L$2*PV_Profile!J109</f>
        <v>0</v>
      </c>
      <c r="K109">
        <f>Look_up!$L$2*PV_Profile!K109</f>
        <v>49.307530238830331</v>
      </c>
      <c r="L109">
        <f>Look_up!$L$2*PV_Profile!L109</f>
        <v>41.418325400617469</v>
      </c>
      <c r="M109">
        <f>Look_up!$L$2*PV_Profile!M109</f>
        <v>230.75924151772594</v>
      </c>
      <c r="N109">
        <f>Look_up!$L$2*PV_Profile!N109</f>
        <v>1170.7086904605485</v>
      </c>
      <c r="O109">
        <f>Look_up!$L$2*PV_Profile!O109</f>
        <v>4061.7571109538876</v>
      </c>
      <c r="P109">
        <f>Look_up!$L$2*PV_Profile!P109</f>
        <v>8848.9759143116826</v>
      </c>
      <c r="Q109">
        <f>Look_up!$L$2*PV_Profile!Q109</f>
        <v>15197.665585272756</v>
      </c>
      <c r="R109">
        <f>Look_up!$L$2*PV_Profile!R109</f>
        <v>22253.573162449382</v>
      </c>
      <c r="S109">
        <f>Look_up!$L$2*PV_Profile!S109</f>
        <v>26802.340749572195</v>
      </c>
      <c r="T109">
        <f>Look_up!$L$2*PV_Profile!T109</f>
        <v>35073.5803320755</v>
      </c>
      <c r="U109">
        <f>Look_up!$L$2*PV_Profile!U109</f>
        <v>42005.085010459552</v>
      </c>
      <c r="V109">
        <f>Look_up!$L$2*PV_Profile!V109</f>
        <v>47205.106456976842</v>
      </c>
      <c r="W109">
        <f>Look_up!$L$2*PV_Profile!W109</f>
        <v>49353.682087133886</v>
      </c>
      <c r="X109">
        <f>Look_up!$L$2*PV_Profile!X109</f>
        <v>53697.77411623532</v>
      </c>
      <c r="Y109">
        <f>Look_up!$L$2*PV_Profile!Y109</f>
        <v>53616.860459113384</v>
      </c>
      <c r="Z109">
        <f>Look_up!$L$2*PV_Profile!Z109</f>
        <v>54758.329784142312</v>
      </c>
      <c r="AA109">
        <f>Look_up!$L$2*PV_Profile!AA109</f>
        <v>53770.749260988756</v>
      </c>
      <c r="AB109">
        <f>Look_up!$L$2*PV_Profile!AB109</f>
        <v>51473.018351859275</v>
      </c>
      <c r="AC109">
        <f>Look_up!$L$2*PV_Profile!AC109</f>
        <v>44250.697860126609</v>
      </c>
      <c r="AD109">
        <f>Look_up!$L$2*PV_Profile!AD109</f>
        <v>37916.652525646467</v>
      </c>
      <c r="AE109">
        <f>Look_up!$L$2*PV_Profile!AE109</f>
        <v>38392.815345162846</v>
      </c>
      <c r="AF109">
        <f>Look_up!$L$2*PV_Profile!AF109</f>
        <v>36580.812916416078</v>
      </c>
      <c r="AG109">
        <f>Look_up!$L$2*PV_Profile!AG109</f>
        <v>27577.849585168511</v>
      </c>
      <c r="AH109">
        <f>Look_up!$L$2*PV_Profile!AH109</f>
        <v>25012.132249190978</v>
      </c>
      <c r="AI109">
        <f>Look_up!$L$2*PV_Profile!AI109</f>
        <v>21055.94256047843</v>
      </c>
      <c r="AJ109">
        <f>Look_up!$L$2*PV_Profile!AJ109</f>
        <v>13444.437732570672</v>
      </c>
      <c r="AK109">
        <f>Look_up!$L$2*PV_Profile!AK109</f>
        <v>8484.9877260886387</v>
      </c>
      <c r="AL109">
        <f>Look_up!$L$2*PV_Profile!AL109</f>
        <v>4796.7351566938914</v>
      </c>
      <c r="AM109">
        <f>Look_up!$L$2*PV_Profile!AM109</f>
        <v>1790.4057305021679</v>
      </c>
      <c r="AN109">
        <f>Look_up!$L$2*PV_Profile!AN109</f>
        <v>997.98441203392576</v>
      </c>
      <c r="AO109">
        <f>Look_up!$L$2*PV_Profile!AO109</f>
        <v>128.19957862095885</v>
      </c>
      <c r="AP109">
        <f>Look_up!$L$2*PV_Profile!AP109</f>
        <v>57.196735077043172</v>
      </c>
      <c r="AQ109">
        <f>Look_up!$L$2*PV_Profile!AQ109</f>
        <v>76.919747172575299</v>
      </c>
      <c r="AR109">
        <f>Look_up!$L$2*PV_Profile!AR109</f>
        <v>5.9169036286596386</v>
      </c>
      <c r="AS109">
        <f>Look_up!$L$2*PV_Profile!AS109</f>
        <v>0</v>
      </c>
      <c r="AT109">
        <f>Look_up!$L$2*PV_Profile!AT109</f>
        <v>0</v>
      </c>
      <c r="AU109">
        <f>Look_up!$L$2*PV_Profile!AU109</f>
        <v>0</v>
      </c>
      <c r="AV109">
        <f>Look_up!$L$2*PV_Profile!AV109</f>
        <v>0</v>
      </c>
      <c r="AW109">
        <f>Look_up!$L$2*PV_Profile!AW109</f>
        <v>0</v>
      </c>
      <c r="AY109">
        <f t="shared" si="49"/>
        <v>54758.329784142312</v>
      </c>
      <c r="BA109">
        <f>IF(AY109=Look_up!$I$7,1,0)</f>
        <v>0</v>
      </c>
      <c r="BB109" s="1">
        <v>42201</v>
      </c>
      <c r="BC109">
        <f t="shared" si="97"/>
        <v>0</v>
      </c>
      <c r="BD109">
        <f t="shared" si="50"/>
        <v>0</v>
      </c>
      <c r="BE109">
        <f t="shared" si="51"/>
        <v>0</v>
      </c>
      <c r="BF109">
        <f t="shared" si="52"/>
        <v>0</v>
      </c>
      <c r="BG109">
        <f t="shared" si="53"/>
        <v>0</v>
      </c>
      <c r="BH109">
        <f t="shared" si="54"/>
        <v>0</v>
      </c>
      <c r="BI109">
        <f t="shared" si="55"/>
        <v>0</v>
      </c>
      <c r="BJ109">
        <f t="shared" si="56"/>
        <v>0</v>
      </c>
      <c r="BK109">
        <f t="shared" si="57"/>
        <v>0</v>
      </c>
      <c r="BL109">
        <f t="shared" si="58"/>
        <v>0</v>
      </c>
      <c r="BM109">
        <f t="shared" si="59"/>
        <v>0</v>
      </c>
      <c r="BN109">
        <f t="shared" si="60"/>
        <v>0</v>
      </c>
      <c r="BO109">
        <f t="shared" si="61"/>
        <v>0</v>
      </c>
      <c r="BP109">
        <f t="shared" si="62"/>
        <v>0</v>
      </c>
      <c r="BQ109">
        <f t="shared" si="63"/>
        <v>0</v>
      </c>
      <c r="BR109">
        <f t="shared" si="64"/>
        <v>0</v>
      </c>
      <c r="BS109">
        <f t="shared" si="65"/>
        <v>0</v>
      </c>
      <c r="BT109">
        <f t="shared" si="66"/>
        <v>0</v>
      </c>
      <c r="BU109">
        <f t="shared" si="67"/>
        <v>0</v>
      </c>
      <c r="BV109">
        <f t="shared" si="68"/>
        <v>0</v>
      </c>
      <c r="BW109">
        <f t="shared" si="69"/>
        <v>0</v>
      </c>
      <c r="BX109">
        <f t="shared" si="70"/>
        <v>0</v>
      </c>
      <c r="BY109">
        <f t="shared" si="71"/>
        <v>0</v>
      </c>
      <c r="BZ109">
        <f t="shared" si="72"/>
        <v>0</v>
      </c>
      <c r="CA109">
        <f t="shared" si="73"/>
        <v>0</v>
      </c>
      <c r="CB109">
        <f t="shared" si="74"/>
        <v>0</v>
      </c>
      <c r="CC109">
        <f t="shared" si="75"/>
        <v>0</v>
      </c>
      <c r="CD109">
        <f t="shared" si="76"/>
        <v>0</v>
      </c>
      <c r="CE109">
        <f t="shared" si="77"/>
        <v>0</v>
      </c>
      <c r="CF109">
        <f t="shared" si="78"/>
        <v>0</v>
      </c>
      <c r="CG109">
        <f t="shared" si="79"/>
        <v>0</v>
      </c>
      <c r="CH109">
        <f t="shared" si="80"/>
        <v>0</v>
      </c>
      <c r="CI109">
        <f t="shared" si="81"/>
        <v>0</v>
      </c>
      <c r="CJ109">
        <f t="shared" si="82"/>
        <v>0</v>
      </c>
      <c r="CK109">
        <f t="shared" si="83"/>
        <v>0</v>
      </c>
      <c r="CL109">
        <f t="shared" si="84"/>
        <v>0</v>
      </c>
      <c r="CM109">
        <f t="shared" si="85"/>
        <v>0</v>
      </c>
      <c r="CN109">
        <f t="shared" si="86"/>
        <v>0</v>
      </c>
      <c r="CO109">
        <f t="shared" si="87"/>
        <v>0</v>
      </c>
      <c r="CP109">
        <f t="shared" si="88"/>
        <v>0</v>
      </c>
      <c r="CQ109">
        <f t="shared" si="89"/>
        <v>0</v>
      </c>
      <c r="CR109">
        <f t="shared" si="90"/>
        <v>0</v>
      </c>
      <c r="CS109">
        <f t="shared" si="91"/>
        <v>0</v>
      </c>
      <c r="CT109">
        <f t="shared" si="92"/>
        <v>0</v>
      </c>
      <c r="CU109">
        <f t="shared" si="93"/>
        <v>0</v>
      </c>
      <c r="CV109">
        <f t="shared" si="94"/>
        <v>0</v>
      </c>
      <c r="CW109">
        <f t="shared" si="95"/>
        <v>0</v>
      </c>
      <c r="CX109">
        <f t="shared" si="96"/>
        <v>0</v>
      </c>
    </row>
    <row r="110" spans="1:102" x14ac:dyDescent="0.45">
      <c r="A110" s="1">
        <v>42202</v>
      </c>
      <c r="B110">
        <f>Look_up!$L$2*PV_Profile!B110</f>
        <v>0</v>
      </c>
      <c r="C110">
        <f>Look_up!$L$2*PV_Profile!C110</f>
        <v>0</v>
      </c>
      <c r="D110">
        <f>Look_up!$L$2*PV_Profile!D110</f>
        <v>0</v>
      </c>
      <c r="E110">
        <f>Look_up!$L$2*PV_Profile!E110</f>
        <v>0</v>
      </c>
      <c r="F110">
        <f>Look_up!$L$2*PV_Profile!F110</f>
        <v>0</v>
      </c>
      <c r="G110">
        <f>Look_up!$L$2*PV_Profile!G110</f>
        <v>0</v>
      </c>
      <c r="H110">
        <f>Look_up!$L$2*PV_Profile!H110</f>
        <v>0</v>
      </c>
      <c r="I110">
        <f>Look_up!$L$2*PV_Profile!I110</f>
        <v>0</v>
      </c>
      <c r="J110">
        <f>Look_up!$L$2*PV_Profile!J110</f>
        <v>0</v>
      </c>
      <c r="K110">
        <f>Look_up!$L$2*PV_Profile!K110</f>
        <v>31.556819352851413</v>
      </c>
      <c r="L110">
        <f>Look_up!$L$2*PV_Profile!L110</f>
        <v>5.9169036286596386</v>
      </c>
      <c r="M110">
        <f>Look_up!$L$2*PV_Profile!M110</f>
        <v>61.141337496149603</v>
      </c>
      <c r="N110">
        <f>Look_up!$L$2*PV_Profile!N110</f>
        <v>933.39154742105802</v>
      </c>
      <c r="O110">
        <f>Look_up!$L$2*PV_Profile!O110</f>
        <v>3384.2716454723582</v>
      </c>
      <c r="P110">
        <f>Look_up!$L$2*PV_Profile!P110</f>
        <v>7473.2958206483181</v>
      </c>
      <c r="Q110">
        <f>Look_up!$L$2*PV_Profile!Q110</f>
        <v>13891.903569488057</v>
      </c>
      <c r="R110">
        <f>Look_up!$L$2*PV_Profile!R110</f>
        <v>20538.312108031187</v>
      </c>
      <c r="S110">
        <f>Look_up!$L$2*PV_Profile!S110</f>
        <v>26850.464899085291</v>
      </c>
      <c r="T110">
        <f>Look_up!$L$2*PV_Profile!T110</f>
        <v>34224.455353832607</v>
      </c>
      <c r="U110">
        <f>Look_up!$L$2*PV_Profile!U110</f>
        <v>39498.339480647657</v>
      </c>
      <c r="V110">
        <f>Look_up!$L$2*PV_Profile!V110</f>
        <v>46840.723808511881</v>
      </c>
      <c r="W110">
        <f>Look_up!$L$2*PV_Profile!W110</f>
        <v>48431.384734016545</v>
      </c>
      <c r="X110">
        <f>Look_up!$L$2*PV_Profile!X110</f>
        <v>50562.012423166649</v>
      </c>
      <c r="Y110">
        <f>Look_up!$L$2*PV_Profile!Y110</f>
        <v>47120.987810389393</v>
      </c>
      <c r="Z110">
        <f>Look_up!$L$2*PV_Profile!Z110</f>
        <v>54244.890471765357</v>
      </c>
      <c r="AA110">
        <f>Look_up!$L$2*PV_Profile!AA110</f>
        <v>54816.561977354366</v>
      </c>
      <c r="AB110">
        <f>Look_up!$L$2*PV_Profile!AB110</f>
        <v>53475.101309676735</v>
      </c>
      <c r="AC110">
        <f>Look_up!$L$2*PV_Profile!AC110</f>
        <v>48961.785836795665</v>
      </c>
      <c r="AD110">
        <f>Look_up!$L$2*PV_Profile!AD110</f>
        <v>47086.669769343171</v>
      </c>
      <c r="AE110">
        <f>Look_up!$L$2*PV_Profile!AE110</f>
        <v>43136.594214380217</v>
      </c>
      <c r="AF110">
        <f>Look_up!$L$2*PV_Profile!AF110</f>
        <v>39826.333171796359</v>
      </c>
      <c r="AG110">
        <f>Look_up!$L$2*PV_Profile!AG110</f>
        <v>29378.461974430116</v>
      </c>
      <c r="AH110">
        <f>Look_up!$L$2*PV_Profile!AH110</f>
        <v>22705.230139437066</v>
      </c>
      <c r="AI110">
        <f>Look_up!$L$2*PV_Profile!AI110</f>
        <v>15727.918765461141</v>
      </c>
      <c r="AJ110">
        <f>Look_up!$L$2*PV_Profile!AJ110</f>
        <v>11097.843060974501</v>
      </c>
      <c r="AK110">
        <f>Look_up!$L$2*PV_Profile!AK110</f>
        <v>6867.4541966038105</v>
      </c>
      <c r="AL110">
        <f>Look_up!$L$2*PV_Profile!AL110</f>
        <v>2634.3534180699876</v>
      </c>
      <c r="AM110">
        <f>Look_up!$L$2*PV_Profile!AM110</f>
        <v>818.35707937386701</v>
      </c>
      <c r="AN110">
        <f>Look_up!$L$2*PV_Profile!AN110</f>
        <v>356.98651892913153</v>
      </c>
      <c r="AO110">
        <f>Look_up!$L$2*PV_Profile!AO110</f>
        <v>55.224433867489971</v>
      </c>
      <c r="AP110">
        <f>Look_up!$L$2*PV_Profile!AP110</f>
        <v>43.390626610170692</v>
      </c>
      <c r="AQ110">
        <f>Look_up!$L$2*PV_Profile!AQ110</f>
        <v>78.892048382128522</v>
      </c>
      <c r="AR110">
        <f>Look_up!$L$2*PV_Profile!AR110</f>
        <v>7.8892048382128532</v>
      </c>
      <c r="AS110">
        <f>Look_up!$L$2*PV_Profile!AS110</f>
        <v>0</v>
      </c>
      <c r="AT110">
        <f>Look_up!$L$2*PV_Profile!AT110</f>
        <v>0</v>
      </c>
      <c r="AU110">
        <f>Look_up!$L$2*PV_Profile!AU110</f>
        <v>0</v>
      </c>
      <c r="AV110">
        <f>Look_up!$L$2*PV_Profile!AV110</f>
        <v>0</v>
      </c>
      <c r="AW110">
        <f>Look_up!$L$2*PV_Profile!AW110</f>
        <v>0</v>
      </c>
      <c r="AY110">
        <f t="shared" si="49"/>
        <v>54816.561977354366</v>
      </c>
      <c r="BA110">
        <f>IF(AY110=Look_up!$I$7,1,0)</f>
        <v>0</v>
      </c>
      <c r="BB110" s="1">
        <v>42202</v>
      </c>
      <c r="BC110">
        <f t="shared" si="97"/>
        <v>0</v>
      </c>
      <c r="BD110">
        <f t="shared" si="50"/>
        <v>0</v>
      </c>
      <c r="BE110">
        <f t="shared" si="51"/>
        <v>0</v>
      </c>
      <c r="BF110">
        <f t="shared" si="52"/>
        <v>0</v>
      </c>
      <c r="BG110">
        <f t="shared" si="53"/>
        <v>0</v>
      </c>
      <c r="BH110">
        <f t="shared" si="54"/>
        <v>0</v>
      </c>
      <c r="BI110">
        <f t="shared" si="55"/>
        <v>0</v>
      </c>
      <c r="BJ110">
        <f t="shared" si="56"/>
        <v>0</v>
      </c>
      <c r="BK110">
        <f t="shared" si="57"/>
        <v>0</v>
      </c>
      <c r="BL110">
        <f t="shared" si="58"/>
        <v>0</v>
      </c>
      <c r="BM110">
        <f t="shared" si="59"/>
        <v>0</v>
      </c>
      <c r="BN110">
        <f t="shared" si="60"/>
        <v>0</v>
      </c>
      <c r="BO110">
        <f t="shared" si="61"/>
        <v>0</v>
      </c>
      <c r="BP110">
        <f t="shared" si="62"/>
        <v>0</v>
      </c>
      <c r="BQ110">
        <f t="shared" si="63"/>
        <v>0</v>
      </c>
      <c r="BR110">
        <f t="shared" si="64"/>
        <v>0</v>
      </c>
      <c r="BS110">
        <f t="shared" si="65"/>
        <v>0</v>
      </c>
      <c r="BT110">
        <f t="shared" si="66"/>
        <v>0</v>
      </c>
      <c r="BU110">
        <f t="shared" si="67"/>
        <v>0</v>
      </c>
      <c r="BV110">
        <f t="shared" si="68"/>
        <v>0</v>
      </c>
      <c r="BW110">
        <f t="shared" si="69"/>
        <v>0</v>
      </c>
      <c r="BX110">
        <f t="shared" si="70"/>
        <v>0</v>
      </c>
      <c r="BY110">
        <f t="shared" si="71"/>
        <v>0</v>
      </c>
      <c r="BZ110">
        <f t="shared" si="72"/>
        <v>0</v>
      </c>
      <c r="CA110">
        <f t="shared" si="73"/>
        <v>0</v>
      </c>
      <c r="CB110">
        <f t="shared" si="74"/>
        <v>0</v>
      </c>
      <c r="CC110">
        <f t="shared" si="75"/>
        <v>0</v>
      </c>
      <c r="CD110">
        <f t="shared" si="76"/>
        <v>0</v>
      </c>
      <c r="CE110">
        <f t="shared" si="77"/>
        <v>0</v>
      </c>
      <c r="CF110">
        <f t="shared" si="78"/>
        <v>0</v>
      </c>
      <c r="CG110">
        <f t="shared" si="79"/>
        <v>0</v>
      </c>
      <c r="CH110">
        <f t="shared" si="80"/>
        <v>0</v>
      </c>
      <c r="CI110">
        <f t="shared" si="81"/>
        <v>0</v>
      </c>
      <c r="CJ110">
        <f t="shared" si="82"/>
        <v>0</v>
      </c>
      <c r="CK110">
        <f t="shared" si="83"/>
        <v>0</v>
      </c>
      <c r="CL110">
        <f t="shared" si="84"/>
        <v>0</v>
      </c>
      <c r="CM110">
        <f t="shared" si="85"/>
        <v>0</v>
      </c>
      <c r="CN110">
        <f t="shared" si="86"/>
        <v>0</v>
      </c>
      <c r="CO110">
        <f t="shared" si="87"/>
        <v>0</v>
      </c>
      <c r="CP110">
        <f t="shared" si="88"/>
        <v>0</v>
      </c>
      <c r="CQ110">
        <f t="shared" si="89"/>
        <v>0</v>
      </c>
      <c r="CR110">
        <f t="shared" si="90"/>
        <v>0</v>
      </c>
      <c r="CS110">
        <f t="shared" si="91"/>
        <v>0</v>
      </c>
      <c r="CT110">
        <f t="shared" si="92"/>
        <v>0</v>
      </c>
      <c r="CU110">
        <f t="shared" si="93"/>
        <v>0</v>
      </c>
      <c r="CV110">
        <f t="shared" si="94"/>
        <v>0</v>
      </c>
      <c r="CW110">
        <f t="shared" si="95"/>
        <v>0</v>
      </c>
      <c r="CX110">
        <f t="shared" si="96"/>
        <v>0</v>
      </c>
    </row>
    <row r="111" spans="1:102" x14ac:dyDescent="0.45">
      <c r="A111" s="1">
        <v>42203</v>
      </c>
      <c r="B111">
        <f>Look_up!$L$2*PV_Profile!B111</f>
        <v>0</v>
      </c>
      <c r="C111">
        <f>Look_up!$L$2*PV_Profile!C111</f>
        <v>0</v>
      </c>
      <c r="D111">
        <f>Look_up!$L$2*PV_Profile!D111</f>
        <v>0</v>
      </c>
      <c r="E111">
        <f>Look_up!$L$2*PV_Profile!E111</f>
        <v>0</v>
      </c>
      <c r="F111">
        <f>Look_up!$L$2*PV_Profile!F111</f>
        <v>0</v>
      </c>
      <c r="G111">
        <f>Look_up!$L$2*PV_Profile!G111</f>
        <v>0</v>
      </c>
      <c r="H111">
        <f>Look_up!$L$2*PV_Profile!H111</f>
        <v>0</v>
      </c>
      <c r="I111">
        <f>Look_up!$L$2*PV_Profile!I111</f>
        <v>0</v>
      </c>
      <c r="J111">
        <f>Look_up!$L$2*PV_Profile!J111</f>
        <v>0</v>
      </c>
      <c r="K111">
        <f>Look_up!$L$2*PV_Profile!K111</f>
        <v>37.473722981511052</v>
      </c>
      <c r="L111">
        <f>Look_up!$L$2*PV_Profile!L111</f>
        <v>19.72301209553213</v>
      </c>
      <c r="M111">
        <f>Look_up!$L$2*PV_Profile!M111</f>
        <v>76.919747172575313</v>
      </c>
      <c r="N111">
        <f>Look_up!$L$2*PV_Profile!N111</f>
        <v>875.70173704162653</v>
      </c>
      <c r="O111">
        <f>Look_up!$L$2*PV_Profile!O111</f>
        <v>2512.1693581381664</v>
      </c>
      <c r="P111">
        <f>Look_up!$L$2*PV_Profile!P111</f>
        <v>7220.8905733557467</v>
      </c>
      <c r="Q111">
        <f>Look_up!$L$2*PV_Profile!Q111</f>
        <v>14749.460135401789</v>
      </c>
      <c r="R111">
        <f>Look_up!$L$2*PV_Profile!R111</f>
        <v>21304.551127942614</v>
      </c>
      <c r="S111">
        <f>Look_up!$L$2*PV_Profile!S111</f>
        <v>26707.768906574118</v>
      </c>
      <c r="T111">
        <f>Look_up!$L$2*PV_Profile!T111</f>
        <v>36863.345064684559</v>
      </c>
      <c r="U111">
        <f>Look_up!$L$2*PV_Profile!U111</f>
        <v>42850.857076646207</v>
      </c>
      <c r="V111">
        <f>Look_up!$L$2*PV_Profile!V111</f>
        <v>48781.320276121529</v>
      </c>
      <c r="W111">
        <f>Look_up!$L$2*PV_Profile!W111</f>
        <v>52122.299910044196</v>
      </c>
      <c r="X111">
        <f>Look_up!$L$2*PV_Profile!X111</f>
        <v>54340.201927717011</v>
      </c>
      <c r="Y111">
        <f>Look_up!$L$2*PV_Profile!Y111</f>
        <v>55670.07532578853</v>
      </c>
      <c r="Z111">
        <f>Look_up!$L$2*PV_Profile!Z111</f>
        <v>53476.925688295574</v>
      </c>
      <c r="AA111">
        <f>Look_up!$L$2*PV_Profile!AA111</f>
        <v>53634.216709757449</v>
      </c>
      <c r="AB111">
        <f>Look_up!$L$2*PV_Profile!AB111</f>
        <v>54938.943267407136</v>
      </c>
      <c r="AC111">
        <f>Look_up!$L$2*PV_Profile!AC111</f>
        <v>53876.760451002257</v>
      </c>
      <c r="AD111">
        <f>Look_up!$L$2*PV_Profile!AD111</f>
        <v>49852.822215741544</v>
      </c>
      <c r="AE111">
        <f>Look_up!$L$2*PV_Profile!AE111</f>
        <v>45902.795968308841</v>
      </c>
      <c r="AF111">
        <f>Look_up!$L$2*PV_Profile!AF111</f>
        <v>40163.793908750922</v>
      </c>
      <c r="AG111">
        <f>Look_up!$L$2*PV_Profile!AG111</f>
        <v>30768.88501963489</v>
      </c>
      <c r="AH111">
        <f>Look_up!$L$2*PV_Profile!AH111</f>
        <v>24922.343236626075</v>
      </c>
      <c r="AI111">
        <f>Look_up!$L$2*PV_Profile!AI111</f>
        <v>18064.30677829788</v>
      </c>
      <c r="AJ111">
        <f>Look_up!$L$2*PV_Profile!AJ111</f>
        <v>10748.055441460234</v>
      </c>
      <c r="AK111">
        <f>Look_up!$L$2*PV_Profile!AK111</f>
        <v>6157.7216063460874</v>
      </c>
      <c r="AL111">
        <f>Look_up!$L$2*PV_Profile!AL111</f>
        <v>3094.3433676680356</v>
      </c>
      <c r="AM111">
        <f>Look_up!$L$2*PV_Profile!AM111</f>
        <v>1215.0361601452571</v>
      </c>
      <c r="AN111">
        <f>Look_up!$L$2*PV_Profile!AN111</f>
        <v>398.4048443297491</v>
      </c>
      <c r="AO111">
        <f>Look_up!$L$2*PV_Profile!AO111</f>
        <v>31.556819352851413</v>
      </c>
      <c r="AP111">
        <f>Look_up!$L$2*PV_Profile!AP111</f>
        <v>41.418325400617469</v>
      </c>
      <c r="AQ111">
        <f>Look_up!$L$2*PV_Profile!AQ111</f>
        <v>78.892048382128522</v>
      </c>
      <c r="AR111">
        <f>Look_up!$L$2*PV_Profile!AR111</f>
        <v>3.9446024191064266</v>
      </c>
      <c r="AS111">
        <f>Look_up!$L$2*PV_Profile!AS111</f>
        <v>0</v>
      </c>
      <c r="AT111">
        <f>Look_up!$L$2*PV_Profile!AT111</f>
        <v>0</v>
      </c>
      <c r="AU111">
        <f>Look_up!$L$2*PV_Profile!AU111</f>
        <v>0</v>
      </c>
      <c r="AV111">
        <f>Look_up!$L$2*PV_Profile!AV111</f>
        <v>0</v>
      </c>
      <c r="AW111">
        <f>Look_up!$L$2*PV_Profile!AW111</f>
        <v>0</v>
      </c>
      <c r="AY111">
        <f t="shared" si="49"/>
        <v>55670.07532578853</v>
      </c>
      <c r="BA111">
        <f>IF(AY111=Look_up!$I$7,1,0)</f>
        <v>0</v>
      </c>
      <c r="BB111" s="1">
        <v>42203</v>
      </c>
      <c r="BC111">
        <f t="shared" si="97"/>
        <v>0</v>
      </c>
      <c r="BD111">
        <f t="shared" si="50"/>
        <v>0</v>
      </c>
      <c r="BE111">
        <f t="shared" si="51"/>
        <v>0</v>
      </c>
      <c r="BF111">
        <f t="shared" si="52"/>
        <v>0</v>
      </c>
      <c r="BG111">
        <f t="shared" si="53"/>
        <v>0</v>
      </c>
      <c r="BH111">
        <f t="shared" si="54"/>
        <v>0</v>
      </c>
      <c r="BI111">
        <f t="shared" si="55"/>
        <v>0</v>
      </c>
      <c r="BJ111">
        <f t="shared" si="56"/>
        <v>0</v>
      </c>
      <c r="BK111">
        <f t="shared" si="57"/>
        <v>0</v>
      </c>
      <c r="BL111">
        <f t="shared" si="58"/>
        <v>0</v>
      </c>
      <c r="BM111">
        <f t="shared" si="59"/>
        <v>0</v>
      </c>
      <c r="BN111">
        <f t="shared" si="60"/>
        <v>0</v>
      </c>
      <c r="BO111">
        <f t="shared" si="61"/>
        <v>0</v>
      </c>
      <c r="BP111">
        <f t="shared" si="62"/>
        <v>0</v>
      </c>
      <c r="BQ111">
        <f t="shared" si="63"/>
        <v>0</v>
      </c>
      <c r="BR111">
        <f t="shared" si="64"/>
        <v>0</v>
      </c>
      <c r="BS111">
        <f t="shared" si="65"/>
        <v>0</v>
      </c>
      <c r="BT111">
        <f t="shared" si="66"/>
        <v>0</v>
      </c>
      <c r="BU111">
        <f t="shared" si="67"/>
        <v>0</v>
      </c>
      <c r="BV111">
        <f t="shared" si="68"/>
        <v>0</v>
      </c>
      <c r="BW111">
        <f t="shared" si="69"/>
        <v>0</v>
      </c>
      <c r="BX111">
        <f t="shared" si="70"/>
        <v>0</v>
      </c>
      <c r="BY111">
        <f t="shared" si="71"/>
        <v>0</v>
      </c>
      <c r="BZ111">
        <f t="shared" si="72"/>
        <v>0</v>
      </c>
      <c r="CA111">
        <f t="shared" si="73"/>
        <v>0</v>
      </c>
      <c r="CB111">
        <f t="shared" si="74"/>
        <v>0</v>
      </c>
      <c r="CC111">
        <f t="shared" si="75"/>
        <v>0</v>
      </c>
      <c r="CD111">
        <f t="shared" si="76"/>
        <v>0</v>
      </c>
      <c r="CE111">
        <f t="shared" si="77"/>
        <v>0</v>
      </c>
      <c r="CF111">
        <f t="shared" si="78"/>
        <v>0</v>
      </c>
      <c r="CG111">
        <f t="shared" si="79"/>
        <v>0</v>
      </c>
      <c r="CH111">
        <f t="shared" si="80"/>
        <v>0</v>
      </c>
      <c r="CI111">
        <f t="shared" si="81"/>
        <v>0</v>
      </c>
      <c r="CJ111">
        <f t="shared" si="82"/>
        <v>0</v>
      </c>
      <c r="CK111">
        <f t="shared" si="83"/>
        <v>0</v>
      </c>
      <c r="CL111">
        <f t="shared" si="84"/>
        <v>0</v>
      </c>
      <c r="CM111">
        <f t="shared" si="85"/>
        <v>0</v>
      </c>
      <c r="CN111">
        <f t="shared" si="86"/>
        <v>0</v>
      </c>
      <c r="CO111">
        <f t="shared" si="87"/>
        <v>0</v>
      </c>
      <c r="CP111">
        <f t="shared" si="88"/>
        <v>0</v>
      </c>
      <c r="CQ111">
        <f t="shared" si="89"/>
        <v>0</v>
      </c>
      <c r="CR111">
        <f t="shared" si="90"/>
        <v>0</v>
      </c>
      <c r="CS111">
        <f t="shared" si="91"/>
        <v>0</v>
      </c>
      <c r="CT111">
        <f t="shared" si="92"/>
        <v>0</v>
      </c>
      <c r="CU111">
        <f t="shared" si="93"/>
        <v>0</v>
      </c>
      <c r="CV111">
        <f t="shared" si="94"/>
        <v>0</v>
      </c>
      <c r="CW111">
        <f t="shared" si="95"/>
        <v>0</v>
      </c>
      <c r="CX111">
        <f t="shared" si="96"/>
        <v>0</v>
      </c>
    </row>
    <row r="112" spans="1:102" x14ac:dyDescent="0.45">
      <c r="A112" s="1">
        <v>42204</v>
      </c>
      <c r="B112">
        <f>Look_up!$L$2*PV_Profile!B112</f>
        <v>0</v>
      </c>
      <c r="C112">
        <f>Look_up!$L$2*PV_Profile!C112</f>
        <v>0</v>
      </c>
      <c r="D112">
        <f>Look_up!$L$2*PV_Profile!D112</f>
        <v>0</v>
      </c>
      <c r="E112">
        <f>Look_up!$L$2*PV_Profile!E112</f>
        <v>0</v>
      </c>
      <c r="F112">
        <f>Look_up!$L$2*PV_Profile!F112</f>
        <v>0</v>
      </c>
      <c r="G112">
        <f>Look_up!$L$2*PV_Profile!G112</f>
        <v>0</v>
      </c>
      <c r="H112">
        <f>Look_up!$L$2*PV_Profile!H112</f>
        <v>0</v>
      </c>
      <c r="I112">
        <f>Look_up!$L$2*PV_Profile!I112</f>
        <v>0</v>
      </c>
      <c r="J112">
        <f>Look_up!$L$2*PV_Profile!J112</f>
        <v>0</v>
      </c>
      <c r="K112">
        <f>Look_up!$L$2*PV_Profile!K112</f>
        <v>41.418325400617469</v>
      </c>
      <c r="L112">
        <f>Look_up!$L$2*PV_Profile!L112</f>
        <v>21.695313305085346</v>
      </c>
      <c r="M112">
        <f>Look_up!$L$2*PV_Profile!M112</f>
        <v>35.501421771957837</v>
      </c>
      <c r="N112">
        <f>Look_up!$L$2*PV_Profile!N112</f>
        <v>895.57267172787522</v>
      </c>
      <c r="O112">
        <f>Look_up!$L$2*PV_Profile!O112</f>
        <v>1692.0865152059403</v>
      </c>
      <c r="P112">
        <f>Look_up!$L$2*PV_Profile!P112</f>
        <v>6141.0063535951222</v>
      </c>
      <c r="Q112">
        <f>Look_up!$L$2*PV_Profile!Q112</f>
        <v>13211.656882313151</v>
      </c>
      <c r="R112">
        <f>Look_up!$L$2*PV_Profile!R112</f>
        <v>20555.964203856689</v>
      </c>
      <c r="S112">
        <f>Look_up!$L$2*PV_Profile!S112</f>
        <v>28054.308249866332</v>
      </c>
      <c r="T112">
        <f>Look_up!$L$2*PV_Profile!T112</f>
        <v>33227.65432252441</v>
      </c>
      <c r="U112">
        <f>Look_up!$L$2*PV_Profile!U112</f>
        <v>37015.508103001594</v>
      </c>
      <c r="V112">
        <f>Look_up!$L$2*PV_Profile!V112</f>
        <v>43691.599774748494</v>
      </c>
      <c r="W112">
        <f>Look_up!$L$2*PV_Profile!W112</f>
        <v>46600.349598597597</v>
      </c>
      <c r="X112">
        <f>Look_up!$L$2*PV_Profile!X112</f>
        <v>51881.876392599661</v>
      </c>
      <c r="Y112">
        <f>Look_up!$L$2*PV_Profile!Y112</f>
        <v>54963.991492768459</v>
      </c>
      <c r="Z112">
        <f>Look_up!$L$2*PV_Profile!Z112</f>
        <v>53076.844387937708</v>
      </c>
      <c r="AA112">
        <f>Look_up!$L$2*PV_Profile!AA112</f>
        <v>51704.369283739863</v>
      </c>
      <c r="AB112">
        <f>Look_up!$L$2*PV_Profile!AB112</f>
        <v>49519.059543554911</v>
      </c>
      <c r="AC112">
        <f>Look_up!$L$2*PV_Profile!AC112</f>
        <v>46596.700841359911</v>
      </c>
      <c r="AD112">
        <f>Look_up!$L$2*PV_Profile!AD112</f>
        <v>42934.186802749849</v>
      </c>
      <c r="AE112">
        <f>Look_up!$L$2*PV_Profile!AE112</f>
        <v>36065.204072708621</v>
      </c>
      <c r="AF112">
        <f>Look_up!$L$2*PV_Profile!AF112</f>
        <v>30984.063081597153</v>
      </c>
      <c r="AG112">
        <f>Look_up!$L$2*PV_Profile!AG112</f>
        <v>22322.455782193025</v>
      </c>
      <c r="AH112">
        <f>Look_up!$L$2*PV_Profile!AH112</f>
        <v>17177.461539422275</v>
      </c>
      <c r="AI112">
        <f>Look_up!$L$2*PV_Profile!AI112</f>
        <v>12740.720661002084</v>
      </c>
      <c r="AJ112">
        <f>Look_up!$L$2*PV_Profile!AJ112</f>
        <v>5153.3765229113515</v>
      </c>
      <c r="AK112">
        <f>Look_up!$L$2*PV_Profile!AK112</f>
        <v>3832.3291727526089</v>
      </c>
      <c r="AL112">
        <f>Look_up!$L$2*PV_Profile!AL112</f>
        <v>1633.1147090402992</v>
      </c>
      <c r="AM112">
        <f>Look_up!$L$2*PV_Profile!AM112</f>
        <v>755.3913632588808</v>
      </c>
      <c r="AN112">
        <f>Look_up!$L$2*PV_Profile!AN112</f>
        <v>260.34375966102414</v>
      </c>
      <c r="AO112">
        <f>Look_up!$L$2*PV_Profile!AO112</f>
        <v>37.473722981511038</v>
      </c>
      <c r="AP112">
        <f>Look_up!$L$2*PV_Profile!AP112</f>
        <v>43.390626610170692</v>
      </c>
      <c r="AQ112">
        <f>Look_up!$L$2*PV_Profile!AQ112</f>
        <v>65.08593991525602</v>
      </c>
      <c r="AR112">
        <f>Look_up!$L$2*PV_Profile!AR112</f>
        <v>0</v>
      </c>
      <c r="AS112">
        <f>Look_up!$L$2*PV_Profile!AS112</f>
        <v>0</v>
      </c>
      <c r="AT112">
        <f>Look_up!$L$2*PV_Profile!AT112</f>
        <v>0</v>
      </c>
      <c r="AU112">
        <f>Look_up!$L$2*PV_Profile!AU112</f>
        <v>0</v>
      </c>
      <c r="AV112">
        <f>Look_up!$L$2*PV_Profile!AV112</f>
        <v>0</v>
      </c>
      <c r="AW112">
        <f>Look_up!$L$2*PV_Profile!AW112</f>
        <v>0</v>
      </c>
      <c r="AY112">
        <f t="shared" si="49"/>
        <v>54963.991492768459</v>
      </c>
      <c r="BA112">
        <f>IF(AY112=Look_up!$I$7,1,0)</f>
        <v>0</v>
      </c>
      <c r="BB112" s="1">
        <v>42204</v>
      </c>
      <c r="BC112">
        <f t="shared" si="97"/>
        <v>0</v>
      </c>
      <c r="BD112">
        <f t="shared" si="50"/>
        <v>0</v>
      </c>
      <c r="BE112">
        <f t="shared" si="51"/>
        <v>0</v>
      </c>
      <c r="BF112">
        <f t="shared" si="52"/>
        <v>0</v>
      </c>
      <c r="BG112">
        <f t="shared" si="53"/>
        <v>0</v>
      </c>
      <c r="BH112">
        <f t="shared" si="54"/>
        <v>0</v>
      </c>
      <c r="BI112">
        <f t="shared" si="55"/>
        <v>0</v>
      </c>
      <c r="BJ112">
        <f t="shared" si="56"/>
        <v>0</v>
      </c>
      <c r="BK112">
        <f t="shared" si="57"/>
        <v>0</v>
      </c>
      <c r="BL112">
        <f t="shared" si="58"/>
        <v>0</v>
      </c>
      <c r="BM112">
        <f t="shared" si="59"/>
        <v>0</v>
      </c>
      <c r="BN112">
        <f t="shared" si="60"/>
        <v>0</v>
      </c>
      <c r="BO112">
        <f t="shared" si="61"/>
        <v>0</v>
      </c>
      <c r="BP112">
        <f t="shared" si="62"/>
        <v>0</v>
      </c>
      <c r="BQ112">
        <f t="shared" si="63"/>
        <v>0</v>
      </c>
      <c r="BR112">
        <f t="shared" si="64"/>
        <v>0</v>
      </c>
      <c r="BS112">
        <f t="shared" si="65"/>
        <v>0</v>
      </c>
      <c r="BT112">
        <f t="shared" si="66"/>
        <v>0</v>
      </c>
      <c r="BU112">
        <f t="shared" si="67"/>
        <v>0</v>
      </c>
      <c r="BV112">
        <f t="shared" si="68"/>
        <v>0</v>
      </c>
      <c r="BW112">
        <f t="shared" si="69"/>
        <v>0</v>
      </c>
      <c r="BX112">
        <f t="shared" si="70"/>
        <v>0</v>
      </c>
      <c r="BY112">
        <f t="shared" si="71"/>
        <v>0</v>
      </c>
      <c r="BZ112">
        <f t="shared" si="72"/>
        <v>0</v>
      </c>
      <c r="CA112">
        <f t="shared" si="73"/>
        <v>0</v>
      </c>
      <c r="CB112">
        <f t="shared" si="74"/>
        <v>0</v>
      </c>
      <c r="CC112">
        <f t="shared" si="75"/>
        <v>0</v>
      </c>
      <c r="CD112">
        <f t="shared" si="76"/>
        <v>0</v>
      </c>
      <c r="CE112">
        <f t="shared" si="77"/>
        <v>0</v>
      </c>
      <c r="CF112">
        <f t="shared" si="78"/>
        <v>0</v>
      </c>
      <c r="CG112">
        <f t="shared" si="79"/>
        <v>0</v>
      </c>
      <c r="CH112">
        <f t="shared" si="80"/>
        <v>0</v>
      </c>
      <c r="CI112">
        <f t="shared" si="81"/>
        <v>0</v>
      </c>
      <c r="CJ112">
        <f t="shared" si="82"/>
        <v>0</v>
      </c>
      <c r="CK112">
        <f t="shared" si="83"/>
        <v>0</v>
      </c>
      <c r="CL112">
        <f t="shared" si="84"/>
        <v>0</v>
      </c>
      <c r="CM112">
        <f t="shared" si="85"/>
        <v>0</v>
      </c>
      <c r="CN112">
        <f t="shared" si="86"/>
        <v>0</v>
      </c>
      <c r="CO112">
        <f t="shared" si="87"/>
        <v>0</v>
      </c>
      <c r="CP112">
        <f t="shared" si="88"/>
        <v>0</v>
      </c>
      <c r="CQ112">
        <f t="shared" si="89"/>
        <v>0</v>
      </c>
      <c r="CR112">
        <f t="shared" si="90"/>
        <v>0</v>
      </c>
      <c r="CS112">
        <f t="shared" si="91"/>
        <v>0</v>
      </c>
      <c r="CT112">
        <f t="shared" si="92"/>
        <v>0</v>
      </c>
      <c r="CU112">
        <f t="shared" si="93"/>
        <v>0</v>
      </c>
      <c r="CV112">
        <f t="shared" si="94"/>
        <v>0</v>
      </c>
      <c r="CW112">
        <f t="shared" si="95"/>
        <v>0</v>
      </c>
      <c r="CX112">
        <f t="shared" si="96"/>
        <v>0</v>
      </c>
    </row>
    <row r="113" spans="1:102" x14ac:dyDescent="0.45">
      <c r="A113" s="1">
        <v>42205</v>
      </c>
      <c r="B113">
        <f>Look_up!$L$2*PV_Profile!B113</f>
        <v>0</v>
      </c>
      <c r="C113">
        <f>Look_up!$L$2*PV_Profile!C113</f>
        <v>0</v>
      </c>
      <c r="D113">
        <f>Look_up!$L$2*PV_Profile!D113</f>
        <v>0</v>
      </c>
      <c r="E113">
        <f>Look_up!$L$2*PV_Profile!E113</f>
        <v>0</v>
      </c>
      <c r="F113">
        <f>Look_up!$L$2*PV_Profile!F113</f>
        <v>0</v>
      </c>
      <c r="G113">
        <f>Look_up!$L$2*PV_Profile!G113</f>
        <v>0</v>
      </c>
      <c r="H113">
        <f>Look_up!$L$2*PV_Profile!H113</f>
        <v>0</v>
      </c>
      <c r="I113">
        <f>Look_up!$L$2*PV_Profile!I113</f>
        <v>0</v>
      </c>
      <c r="J113">
        <f>Look_up!$L$2*PV_Profile!J113</f>
        <v>0</v>
      </c>
      <c r="K113">
        <f>Look_up!$L$2*PV_Profile!K113</f>
        <v>0</v>
      </c>
      <c r="L113">
        <f>Look_up!$L$2*PV_Profile!L113</f>
        <v>74.947445963022076</v>
      </c>
      <c r="M113">
        <f>Look_up!$L$2*PV_Profile!M113</f>
        <v>72.975144753468882</v>
      </c>
      <c r="N113">
        <f>Look_up!$L$2*PV_Profile!N113</f>
        <v>94.818380649270722</v>
      </c>
      <c r="O113">
        <f>Look_up!$L$2*PV_Profile!O113</f>
        <v>656.62838019050355</v>
      </c>
      <c r="P113">
        <f>Look_up!$L$2*PV_Profile!P113</f>
        <v>1792.969722074587</v>
      </c>
      <c r="Q113">
        <f>Look_up!$L$2*PV_Profile!Q113</f>
        <v>4200.5085010459552</v>
      </c>
      <c r="R113">
        <f>Look_up!$L$2*PV_Profile!R113</f>
        <v>10985.66842968116</v>
      </c>
      <c r="S113">
        <f>Look_up!$L$2*PV_Profile!S113</f>
        <v>17812.493221368168</v>
      </c>
      <c r="T113">
        <f>Look_up!$L$2*PV_Profile!T113</f>
        <v>24755.634476888587</v>
      </c>
      <c r="U113">
        <f>Look_up!$L$2*PV_Profile!U113</f>
        <v>24591.391093663045</v>
      </c>
      <c r="V113">
        <f>Look_up!$L$2*PV_Profile!V113</f>
        <v>25753.372351271315</v>
      </c>
      <c r="W113">
        <f>Look_up!$L$2*PV_Profile!W113</f>
        <v>34340.574587545052</v>
      </c>
      <c r="X113">
        <f>Look_up!$L$2*PV_Profile!X113</f>
        <v>34070.12278418507</v>
      </c>
      <c r="Y113">
        <f>Look_up!$L$2*PV_Profile!Y113</f>
        <v>46472.150019976623</v>
      </c>
      <c r="Z113">
        <f>Look_up!$L$2*PV_Profile!Z113</f>
        <v>43118.103890540668</v>
      </c>
      <c r="AA113">
        <f>Look_up!$L$2*PV_Profile!AA113</f>
        <v>44084.235638040322</v>
      </c>
      <c r="AB113">
        <f>Look_up!$L$2*PV_Profile!AB113</f>
        <v>42055.132153651968</v>
      </c>
      <c r="AC113">
        <f>Look_up!$L$2*PV_Profile!AC113</f>
        <v>42302.705262981122</v>
      </c>
      <c r="AD113">
        <f>Look_up!$L$2*PV_Profile!AD113</f>
        <v>46802.362549986072</v>
      </c>
      <c r="AE113">
        <f>Look_up!$L$2*PV_Profile!AE113</f>
        <v>40975.839624254215</v>
      </c>
      <c r="AF113">
        <f>Look_up!$L$2*PV_Profile!AF113</f>
        <v>36618.188024337098</v>
      </c>
      <c r="AG113">
        <f>Look_up!$L$2*PV_Profile!AG113</f>
        <v>32350.818512287289</v>
      </c>
      <c r="AH113">
        <f>Look_up!$L$2*PV_Profile!AH113</f>
        <v>22910.004312518926</v>
      </c>
      <c r="AI113">
        <f>Look_up!$L$2*PV_Profile!AI113</f>
        <v>16488.092959153189</v>
      </c>
      <c r="AJ113">
        <f>Look_up!$L$2*PV_Profile!AJ113</f>
        <v>9112.7218935591864</v>
      </c>
      <c r="AK113">
        <f>Look_up!$L$2*PV_Profile!AK113</f>
        <v>3952.5409314748777</v>
      </c>
      <c r="AL113">
        <f>Look_up!$L$2*PV_Profile!AL113</f>
        <v>1477.2042984251179</v>
      </c>
      <c r="AM113">
        <f>Look_up!$L$2*PV_Profile!AM113</f>
        <v>737.64065237290174</v>
      </c>
      <c r="AN113">
        <f>Look_up!$L$2*PV_Profile!AN113</f>
        <v>268.23296449923697</v>
      </c>
      <c r="AO113">
        <f>Look_up!$L$2*PV_Profile!AO113</f>
        <v>1.9723012095532133</v>
      </c>
      <c r="AP113">
        <f>Look_up!$L$2*PV_Profile!AP113</f>
        <v>84.808952010788147</v>
      </c>
      <c r="AQ113">
        <f>Look_up!$L$2*PV_Profile!AQ113</f>
        <v>43.390626610170692</v>
      </c>
      <c r="AR113">
        <f>Look_up!$L$2*PV_Profile!AR113</f>
        <v>0</v>
      </c>
      <c r="AS113">
        <f>Look_up!$L$2*PV_Profile!AS113</f>
        <v>0</v>
      </c>
      <c r="AT113">
        <f>Look_up!$L$2*PV_Profile!AT113</f>
        <v>0</v>
      </c>
      <c r="AU113">
        <f>Look_up!$L$2*PV_Profile!AU113</f>
        <v>0</v>
      </c>
      <c r="AV113">
        <f>Look_up!$L$2*PV_Profile!AV113</f>
        <v>0</v>
      </c>
      <c r="AW113">
        <f>Look_up!$L$2*PV_Profile!AW113</f>
        <v>0</v>
      </c>
      <c r="AY113">
        <f t="shared" si="49"/>
        <v>46802.362549986072</v>
      </c>
      <c r="BA113">
        <f>IF(AY113=Look_up!$I$7,1,0)</f>
        <v>0</v>
      </c>
      <c r="BB113" s="1">
        <v>42205</v>
      </c>
      <c r="BC113">
        <f t="shared" si="97"/>
        <v>0</v>
      </c>
      <c r="BD113">
        <f t="shared" si="50"/>
        <v>0</v>
      </c>
      <c r="BE113">
        <f t="shared" si="51"/>
        <v>0</v>
      </c>
      <c r="BF113">
        <f t="shared" si="52"/>
        <v>0</v>
      </c>
      <c r="BG113">
        <f t="shared" si="53"/>
        <v>0</v>
      </c>
      <c r="BH113">
        <f t="shared" si="54"/>
        <v>0</v>
      </c>
      <c r="BI113">
        <f t="shared" si="55"/>
        <v>0</v>
      </c>
      <c r="BJ113">
        <f t="shared" si="56"/>
        <v>0</v>
      </c>
      <c r="BK113">
        <f t="shared" si="57"/>
        <v>0</v>
      </c>
      <c r="BL113">
        <f t="shared" si="58"/>
        <v>0</v>
      </c>
      <c r="BM113">
        <f t="shared" si="59"/>
        <v>0</v>
      </c>
      <c r="BN113">
        <f t="shared" si="60"/>
        <v>0</v>
      </c>
      <c r="BO113">
        <f t="shared" si="61"/>
        <v>0</v>
      </c>
      <c r="BP113">
        <f t="shared" si="62"/>
        <v>0</v>
      </c>
      <c r="BQ113">
        <f t="shared" si="63"/>
        <v>0</v>
      </c>
      <c r="BR113">
        <f t="shared" si="64"/>
        <v>0</v>
      </c>
      <c r="BS113">
        <f t="shared" si="65"/>
        <v>0</v>
      </c>
      <c r="BT113">
        <f t="shared" si="66"/>
        <v>0</v>
      </c>
      <c r="BU113">
        <f t="shared" si="67"/>
        <v>0</v>
      </c>
      <c r="BV113">
        <f t="shared" si="68"/>
        <v>0</v>
      </c>
      <c r="BW113">
        <f t="shared" si="69"/>
        <v>0</v>
      </c>
      <c r="BX113">
        <f t="shared" si="70"/>
        <v>0</v>
      </c>
      <c r="BY113">
        <f t="shared" si="71"/>
        <v>0</v>
      </c>
      <c r="BZ113">
        <f t="shared" si="72"/>
        <v>0</v>
      </c>
      <c r="CA113">
        <f t="shared" si="73"/>
        <v>0</v>
      </c>
      <c r="CB113">
        <f t="shared" si="74"/>
        <v>0</v>
      </c>
      <c r="CC113">
        <f t="shared" si="75"/>
        <v>0</v>
      </c>
      <c r="CD113">
        <f t="shared" si="76"/>
        <v>0</v>
      </c>
      <c r="CE113">
        <f t="shared" si="77"/>
        <v>0</v>
      </c>
      <c r="CF113">
        <f t="shared" si="78"/>
        <v>0</v>
      </c>
      <c r="CG113">
        <f t="shared" si="79"/>
        <v>0</v>
      </c>
      <c r="CH113">
        <f t="shared" si="80"/>
        <v>0</v>
      </c>
      <c r="CI113">
        <f t="shared" si="81"/>
        <v>0</v>
      </c>
      <c r="CJ113">
        <f t="shared" si="82"/>
        <v>0</v>
      </c>
      <c r="CK113">
        <f t="shared" si="83"/>
        <v>0</v>
      </c>
      <c r="CL113">
        <f t="shared" si="84"/>
        <v>0</v>
      </c>
      <c r="CM113">
        <f t="shared" si="85"/>
        <v>0</v>
      </c>
      <c r="CN113">
        <f t="shared" si="86"/>
        <v>0</v>
      </c>
      <c r="CO113">
        <f t="shared" si="87"/>
        <v>0</v>
      </c>
      <c r="CP113">
        <f t="shared" si="88"/>
        <v>0</v>
      </c>
      <c r="CQ113">
        <f t="shared" si="89"/>
        <v>0</v>
      </c>
      <c r="CR113">
        <f t="shared" si="90"/>
        <v>0</v>
      </c>
      <c r="CS113">
        <f t="shared" si="91"/>
        <v>0</v>
      </c>
      <c r="CT113">
        <f t="shared" si="92"/>
        <v>0</v>
      </c>
      <c r="CU113">
        <f t="shared" si="93"/>
        <v>0</v>
      </c>
      <c r="CV113">
        <f t="shared" si="94"/>
        <v>0</v>
      </c>
      <c r="CW113">
        <f t="shared" si="95"/>
        <v>0</v>
      </c>
      <c r="CX113">
        <f t="shared" si="96"/>
        <v>0</v>
      </c>
    </row>
    <row r="114" spans="1:102" x14ac:dyDescent="0.45">
      <c r="A114" s="1">
        <v>42206</v>
      </c>
      <c r="B114">
        <f>Look_up!$L$2*PV_Profile!B114</f>
        <v>0</v>
      </c>
      <c r="C114">
        <f>Look_up!$L$2*PV_Profile!C114</f>
        <v>0</v>
      </c>
      <c r="D114">
        <f>Look_up!$L$2*PV_Profile!D114</f>
        <v>0</v>
      </c>
      <c r="E114">
        <f>Look_up!$L$2*PV_Profile!E114</f>
        <v>0</v>
      </c>
      <c r="F114">
        <f>Look_up!$L$2*PV_Profile!F114</f>
        <v>0</v>
      </c>
      <c r="G114">
        <f>Look_up!$L$2*PV_Profile!G114</f>
        <v>0</v>
      </c>
      <c r="H114">
        <f>Look_up!$L$2*PV_Profile!H114</f>
        <v>0</v>
      </c>
      <c r="I114">
        <f>Look_up!$L$2*PV_Profile!I114</f>
        <v>0</v>
      </c>
      <c r="J114">
        <f>Look_up!$L$2*PV_Profile!J114</f>
        <v>0</v>
      </c>
      <c r="K114">
        <f>Look_up!$L$2*PV_Profile!K114</f>
        <v>31.556819352851413</v>
      </c>
      <c r="L114">
        <f>Look_up!$L$2*PV_Profile!L114</f>
        <v>33.529120562404628</v>
      </c>
      <c r="M114">
        <f>Look_up!$L$2*PV_Profile!M114</f>
        <v>29.584518143298194</v>
      </c>
      <c r="N114">
        <f>Look_up!$L$2*PV_Profile!N114</f>
        <v>560.28146610382896</v>
      </c>
      <c r="O114">
        <f>Look_up!$L$2*PV_Profile!O114</f>
        <v>2061.4985317552569</v>
      </c>
      <c r="P114">
        <f>Look_up!$L$2*PV_Profile!P114</f>
        <v>5683.4324729787786</v>
      </c>
      <c r="Q114">
        <f>Look_up!$L$2*PV_Profile!Q114</f>
        <v>11990.555895948519</v>
      </c>
      <c r="R114">
        <f>Look_up!$L$2*PV_Profile!R114</f>
        <v>18644.804331799631</v>
      </c>
      <c r="S114">
        <f>Look_up!$L$2*PV_Profile!S114</f>
        <v>24163.056578478318</v>
      </c>
      <c r="T114">
        <f>Look_up!$L$2*PV_Profile!T114</f>
        <v>26943.951976418117</v>
      </c>
      <c r="U114">
        <f>Look_up!$L$2*PV_Profile!U114</f>
        <v>26656.489075125734</v>
      </c>
      <c r="V114">
        <f>Look_up!$L$2*PV_Profile!V114</f>
        <v>29122.555892490593</v>
      </c>
      <c r="W114">
        <f>Look_up!$L$2*PV_Profile!W114</f>
        <v>34291.858747669081</v>
      </c>
      <c r="X114">
        <f>Look_up!$L$2*PV_Profile!X114</f>
        <v>36593.682181808406</v>
      </c>
      <c r="Y114">
        <f>Look_up!$L$2*PV_Profile!Y114</f>
        <v>43470.554116687825</v>
      </c>
      <c r="Z114">
        <f>Look_up!$L$2*PV_Profile!Z114</f>
        <v>45902.352200536705</v>
      </c>
      <c r="AA114">
        <f>Look_up!$L$2*PV_Profile!AA114</f>
        <v>46999.247518229713</v>
      </c>
      <c r="AB114">
        <f>Look_up!$L$2*PV_Profile!AB114</f>
        <v>45034.983436105438</v>
      </c>
      <c r="AC114">
        <f>Look_up!$L$2*PV_Profile!AC114</f>
        <v>38828.348759762441</v>
      </c>
      <c r="AD114">
        <f>Look_up!$L$2*PV_Profile!AD114</f>
        <v>36821.778816693222</v>
      </c>
      <c r="AE114">
        <f>Look_up!$L$2*PV_Profile!AE114</f>
        <v>32632.512432541731</v>
      </c>
      <c r="AF114">
        <f>Look_up!$L$2*PV_Profile!AF114</f>
        <v>25507.525005500509</v>
      </c>
      <c r="AG114">
        <f>Look_up!$L$2*PV_Profile!AG114</f>
        <v>23345.636342178994</v>
      </c>
      <c r="AH114">
        <f>Look_up!$L$2*PV_Profile!AH114</f>
        <v>20704.084024694137</v>
      </c>
      <c r="AI114">
        <f>Look_up!$L$2*PV_Profile!AI114</f>
        <v>16469.947788025293</v>
      </c>
      <c r="AJ114">
        <f>Look_up!$L$2*PV_Profile!AJ114</f>
        <v>8101.6216784817325</v>
      </c>
      <c r="AK114">
        <f>Look_up!$L$2*PV_Profile!AK114</f>
        <v>5611.591401420802</v>
      </c>
      <c r="AL114">
        <f>Look_up!$L$2*PV_Profile!AL114</f>
        <v>2836.7115221701474</v>
      </c>
      <c r="AM114">
        <f>Look_up!$L$2*PV_Profile!AM114</f>
        <v>1217.1563839455266</v>
      </c>
      <c r="AN114">
        <f>Look_up!$L$2*PV_Profile!AN114</f>
        <v>270.20526570879014</v>
      </c>
      <c r="AO114">
        <f>Look_up!$L$2*PV_Profile!AO114</f>
        <v>0</v>
      </c>
      <c r="AP114">
        <f>Look_up!$L$2*PV_Profile!AP114</f>
        <v>45.3629278197239</v>
      </c>
      <c r="AQ114">
        <f>Look_up!$L$2*PV_Profile!AQ114</f>
        <v>57.196735077043179</v>
      </c>
      <c r="AR114">
        <f>Look_up!$L$2*PV_Profile!AR114</f>
        <v>1.9723012095532133</v>
      </c>
      <c r="AS114">
        <f>Look_up!$L$2*PV_Profile!AS114</f>
        <v>0</v>
      </c>
      <c r="AT114">
        <f>Look_up!$L$2*PV_Profile!AT114</f>
        <v>0</v>
      </c>
      <c r="AU114">
        <f>Look_up!$L$2*PV_Profile!AU114</f>
        <v>0</v>
      </c>
      <c r="AV114">
        <f>Look_up!$L$2*PV_Profile!AV114</f>
        <v>0</v>
      </c>
      <c r="AW114">
        <f>Look_up!$L$2*PV_Profile!AW114</f>
        <v>0</v>
      </c>
      <c r="AY114">
        <f t="shared" si="49"/>
        <v>46999.247518229713</v>
      </c>
      <c r="BA114">
        <f>IF(AY114=Look_up!$I$7,1,0)</f>
        <v>0</v>
      </c>
      <c r="BB114" s="1">
        <v>42206</v>
      </c>
      <c r="BC114">
        <f t="shared" si="97"/>
        <v>0</v>
      </c>
      <c r="BD114">
        <f t="shared" si="50"/>
        <v>0</v>
      </c>
      <c r="BE114">
        <f t="shared" si="51"/>
        <v>0</v>
      </c>
      <c r="BF114">
        <f t="shared" si="52"/>
        <v>0</v>
      </c>
      <c r="BG114">
        <f t="shared" si="53"/>
        <v>0</v>
      </c>
      <c r="BH114">
        <f t="shared" si="54"/>
        <v>0</v>
      </c>
      <c r="BI114">
        <f t="shared" si="55"/>
        <v>0</v>
      </c>
      <c r="BJ114">
        <f t="shared" si="56"/>
        <v>0</v>
      </c>
      <c r="BK114">
        <f t="shared" si="57"/>
        <v>0</v>
      </c>
      <c r="BL114">
        <f t="shared" si="58"/>
        <v>0</v>
      </c>
      <c r="BM114">
        <f t="shared" si="59"/>
        <v>0</v>
      </c>
      <c r="BN114">
        <f t="shared" si="60"/>
        <v>0</v>
      </c>
      <c r="BO114">
        <f t="shared" si="61"/>
        <v>0</v>
      </c>
      <c r="BP114">
        <f t="shared" si="62"/>
        <v>0</v>
      </c>
      <c r="BQ114">
        <f t="shared" si="63"/>
        <v>0</v>
      </c>
      <c r="BR114">
        <f t="shared" si="64"/>
        <v>0</v>
      </c>
      <c r="BS114">
        <f t="shared" si="65"/>
        <v>0</v>
      </c>
      <c r="BT114">
        <f t="shared" si="66"/>
        <v>0</v>
      </c>
      <c r="BU114">
        <f t="shared" si="67"/>
        <v>0</v>
      </c>
      <c r="BV114">
        <f t="shared" si="68"/>
        <v>0</v>
      </c>
      <c r="BW114">
        <f t="shared" si="69"/>
        <v>0</v>
      </c>
      <c r="BX114">
        <f t="shared" si="70"/>
        <v>0</v>
      </c>
      <c r="BY114">
        <f t="shared" si="71"/>
        <v>0</v>
      </c>
      <c r="BZ114">
        <f t="shared" si="72"/>
        <v>0</v>
      </c>
      <c r="CA114">
        <f t="shared" si="73"/>
        <v>0</v>
      </c>
      <c r="CB114">
        <f t="shared" si="74"/>
        <v>0</v>
      </c>
      <c r="CC114">
        <f t="shared" si="75"/>
        <v>0</v>
      </c>
      <c r="CD114">
        <f t="shared" si="76"/>
        <v>0</v>
      </c>
      <c r="CE114">
        <f t="shared" si="77"/>
        <v>0</v>
      </c>
      <c r="CF114">
        <f t="shared" si="78"/>
        <v>0</v>
      </c>
      <c r="CG114">
        <f t="shared" si="79"/>
        <v>0</v>
      </c>
      <c r="CH114">
        <f t="shared" si="80"/>
        <v>0</v>
      </c>
      <c r="CI114">
        <f t="shared" si="81"/>
        <v>0</v>
      </c>
      <c r="CJ114">
        <f t="shared" si="82"/>
        <v>0</v>
      </c>
      <c r="CK114">
        <f t="shared" si="83"/>
        <v>0</v>
      </c>
      <c r="CL114">
        <f t="shared" si="84"/>
        <v>0</v>
      </c>
      <c r="CM114">
        <f t="shared" si="85"/>
        <v>0</v>
      </c>
      <c r="CN114">
        <f t="shared" si="86"/>
        <v>0</v>
      </c>
      <c r="CO114">
        <f t="shared" si="87"/>
        <v>0</v>
      </c>
      <c r="CP114">
        <f t="shared" si="88"/>
        <v>0</v>
      </c>
      <c r="CQ114">
        <f t="shared" si="89"/>
        <v>0</v>
      </c>
      <c r="CR114">
        <f t="shared" si="90"/>
        <v>0</v>
      </c>
      <c r="CS114">
        <f t="shared" si="91"/>
        <v>0</v>
      </c>
      <c r="CT114">
        <f t="shared" si="92"/>
        <v>0</v>
      </c>
      <c r="CU114">
        <f t="shared" si="93"/>
        <v>0</v>
      </c>
      <c r="CV114">
        <f t="shared" si="94"/>
        <v>0</v>
      </c>
      <c r="CW114">
        <f t="shared" si="95"/>
        <v>0</v>
      </c>
      <c r="CX114">
        <f t="shared" si="96"/>
        <v>0</v>
      </c>
    </row>
    <row r="115" spans="1:102" x14ac:dyDescent="0.45">
      <c r="A115" s="1">
        <v>42207</v>
      </c>
      <c r="B115">
        <f>Look_up!$L$2*PV_Profile!B115</f>
        <v>0</v>
      </c>
      <c r="C115">
        <f>Look_up!$L$2*PV_Profile!C115</f>
        <v>0</v>
      </c>
      <c r="D115">
        <f>Look_up!$L$2*PV_Profile!D115</f>
        <v>0</v>
      </c>
      <c r="E115">
        <f>Look_up!$L$2*PV_Profile!E115</f>
        <v>0</v>
      </c>
      <c r="F115">
        <f>Look_up!$L$2*PV_Profile!F115</f>
        <v>0</v>
      </c>
      <c r="G115">
        <f>Look_up!$L$2*PV_Profile!G115</f>
        <v>0</v>
      </c>
      <c r="H115">
        <f>Look_up!$L$2*PV_Profile!H115</f>
        <v>0</v>
      </c>
      <c r="I115">
        <f>Look_up!$L$2*PV_Profile!I115</f>
        <v>0</v>
      </c>
      <c r="J115">
        <f>Look_up!$L$2*PV_Profile!J115</f>
        <v>0</v>
      </c>
      <c r="K115">
        <f>Look_up!$L$2*PV_Profile!K115</f>
        <v>19.72301209553213</v>
      </c>
      <c r="L115">
        <f>Look_up!$L$2*PV_Profile!L115</f>
        <v>55.224433867489971</v>
      </c>
      <c r="M115">
        <f>Look_up!$L$2*PV_Profile!M115</f>
        <v>1.9723012095532133</v>
      </c>
      <c r="N115">
        <f>Look_up!$L$2*PV_Profile!N115</f>
        <v>0</v>
      </c>
      <c r="O115">
        <f>Look_up!$L$2*PV_Profile!O115</f>
        <v>209.06392821264058</v>
      </c>
      <c r="P115">
        <f>Look_up!$L$2*PV_Profile!P115</f>
        <v>522.5612054711238</v>
      </c>
      <c r="Q115">
        <f>Look_up!$L$2*PV_Profile!Q115</f>
        <v>3197.9877962300575</v>
      </c>
      <c r="R115">
        <f>Look_up!$L$2*PV_Profile!R115</f>
        <v>6628.5099050664385</v>
      </c>
      <c r="S115">
        <f>Look_up!$L$2*PV_Profile!S115</f>
        <v>10205.475378712144</v>
      </c>
      <c r="T115">
        <f>Look_up!$L$2*PV_Profile!T115</f>
        <v>22747.338770261027</v>
      </c>
      <c r="U115">
        <f>Look_up!$L$2*PV_Profile!U115</f>
        <v>36164.164285897954</v>
      </c>
      <c r="V115">
        <f>Look_up!$L$2*PV_Profile!V115</f>
        <v>42303.395568404485</v>
      </c>
      <c r="W115">
        <f>Look_up!$L$2*PV_Profile!W115</f>
        <v>46065.954585869142</v>
      </c>
      <c r="X115">
        <f>Look_up!$L$2*PV_Profile!X115</f>
        <v>43036.45062046517</v>
      </c>
      <c r="Y115">
        <f>Look_up!$L$2*PV_Profile!Y115</f>
        <v>35571.191927245789</v>
      </c>
      <c r="Z115">
        <f>Look_up!$L$2*PV_Profile!Z115</f>
        <v>13730.914483258273</v>
      </c>
      <c r="AA115">
        <f>Look_up!$L$2*PV_Profile!AA115</f>
        <v>9393.4296632088481</v>
      </c>
      <c r="AB115">
        <f>Look_up!$L$2*PV_Profile!AB115</f>
        <v>10309.612882576555</v>
      </c>
      <c r="AC115">
        <f>Look_up!$L$2*PV_Profile!AC115</f>
        <v>7871.7992800385446</v>
      </c>
      <c r="AD115">
        <f>Look_up!$L$2*PV_Profile!AD115</f>
        <v>8660.423918678398</v>
      </c>
      <c r="AE115">
        <f>Look_up!$L$2*PV_Profile!AE115</f>
        <v>9928.2684437094413</v>
      </c>
      <c r="AF115">
        <f>Look_up!$L$2*PV_Profile!AF115</f>
        <v>12890.122477625742</v>
      </c>
      <c r="AG115">
        <f>Look_up!$L$2*PV_Profile!AG115</f>
        <v>17177.708077073468</v>
      </c>
      <c r="AH115">
        <f>Look_up!$L$2*PV_Profile!AH115</f>
        <v>10426.964804544972</v>
      </c>
      <c r="AI115">
        <f>Look_up!$L$2*PV_Profile!AI115</f>
        <v>8033.6265942823866</v>
      </c>
      <c r="AJ115">
        <f>Look_up!$L$2*PV_Profile!AJ115</f>
        <v>7853.8020315013719</v>
      </c>
      <c r="AK115">
        <f>Look_up!$L$2*PV_Profile!AK115</f>
        <v>3725.9235224972135</v>
      </c>
      <c r="AL115">
        <f>Look_up!$L$2*PV_Profile!AL115</f>
        <v>822.4496043836898</v>
      </c>
      <c r="AM115">
        <f>Look_up!$L$2*PV_Profile!AM115</f>
        <v>274.5443283698072</v>
      </c>
      <c r="AN115">
        <f>Look_up!$L$2*PV_Profile!AN115</f>
        <v>61.239952556627266</v>
      </c>
      <c r="AO115">
        <f>Look_up!$L$2*PV_Profile!AO115</f>
        <v>74.947445963022076</v>
      </c>
      <c r="AP115">
        <f>Look_up!$L$2*PV_Profile!AP115</f>
        <v>71.00284354391566</v>
      </c>
      <c r="AQ115">
        <f>Look_up!$L$2*PV_Profile!AQ115</f>
        <v>25.63991572419177</v>
      </c>
      <c r="AR115">
        <f>Look_up!$L$2*PV_Profile!AR115</f>
        <v>0</v>
      </c>
      <c r="AS115">
        <f>Look_up!$L$2*PV_Profile!AS115</f>
        <v>0</v>
      </c>
      <c r="AT115">
        <f>Look_up!$L$2*PV_Profile!AT115</f>
        <v>0</v>
      </c>
      <c r="AU115">
        <f>Look_up!$L$2*PV_Profile!AU115</f>
        <v>0</v>
      </c>
      <c r="AV115">
        <f>Look_up!$L$2*PV_Profile!AV115</f>
        <v>0</v>
      </c>
      <c r="AW115">
        <f>Look_up!$L$2*PV_Profile!AW115</f>
        <v>0</v>
      </c>
      <c r="AY115">
        <f t="shared" si="49"/>
        <v>46065.954585869142</v>
      </c>
      <c r="BA115">
        <f>IF(AY115=Look_up!$I$7,1,0)</f>
        <v>0</v>
      </c>
      <c r="BB115" s="1">
        <v>42207</v>
      </c>
      <c r="BC115">
        <f t="shared" si="97"/>
        <v>0</v>
      </c>
      <c r="BD115">
        <f t="shared" si="50"/>
        <v>0</v>
      </c>
      <c r="BE115">
        <f t="shared" si="51"/>
        <v>0</v>
      </c>
      <c r="BF115">
        <f t="shared" si="52"/>
        <v>0</v>
      </c>
      <c r="BG115">
        <f t="shared" si="53"/>
        <v>0</v>
      </c>
      <c r="BH115">
        <f t="shared" si="54"/>
        <v>0</v>
      </c>
      <c r="BI115">
        <f t="shared" si="55"/>
        <v>0</v>
      </c>
      <c r="BJ115">
        <f t="shared" si="56"/>
        <v>0</v>
      </c>
      <c r="BK115">
        <f t="shared" si="57"/>
        <v>0</v>
      </c>
      <c r="BL115">
        <f t="shared" si="58"/>
        <v>0</v>
      </c>
      <c r="BM115">
        <f t="shared" si="59"/>
        <v>0</v>
      </c>
      <c r="BN115">
        <f t="shared" si="60"/>
        <v>0</v>
      </c>
      <c r="BO115">
        <f t="shared" si="61"/>
        <v>0</v>
      </c>
      <c r="BP115">
        <f t="shared" si="62"/>
        <v>0</v>
      </c>
      <c r="BQ115">
        <f t="shared" si="63"/>
        <v>0</v>
      </c>
      <c r="BR115">
        <f t="shared" si="64"/>
        <v>0</v>
      </c>
      <c r="BS115">
        <f t="shared" si="65"/>
        <v>0</v>
      </c>
      <c r="BT115">
        <f t="shared" si="66"/>
        <v>0</v>
      </c>
      <c r="BU115">
        <f t="shared" si="67"/>
        <v>0</v>
      </c>
      <c r="BV115">
        <f t="shared" si="68"/>
        <v>0</v>
      </c>
      <c r="BW115">
        <f t="shared" si="69"/>
        <v>0</v>
      </c>
      <c r="BX115">
        <f t="shared" si="70"/>
        <v>0</v>
      </c>
      <c r="BY115">
        <f t="shared" si="71"/>
        <v>0</v>
      </c>
      <c r="BZ115">
        <f t="shared" si="72"/>
        <v>0</v>
      </c>
      <c r="CA115">
        <f t="shared" si="73"/>
        <v>0</v>
      </c>
      <c r="CB115">
        <f t="shared" si="74"/>
        <v>0</v>
      </c>
      <c r="CC115">
        <f t="shared" si="75"/>
        <v>0</v>
      </c>
      <c r="CD115">
        <f t="shared" si="76"/>
        <v>0</v>
      </c>
      <c r="CE115">
        <f t="shared" si="77"/>
        <v>0</v>
      </c>
      <c r="CF115">
        <f t="shared" si="78"/>
        <v>0</v>
      </c>
      <c r="CG115">
        <f t="shared" si="79"/>
        <v>0</v>
      </c>
      <c r="CH115">
        <f t="shared" si="80"/>
        <v>0</v>
      </c>
      <c r="CI115">
        <f t="shared" si="81"/>
        <v>0</v>
      </c>
      <c r="CJ115">
        <f t="shared" si="82"/>
        <v>0</v>
      </c>
      <c r="CK115">
        <f t="shared" si="83"/>
        <v>0</v>
      </c>
      <c r="CL115">
        <f t="shared" si="84"/>
        <v>0</v>
      </c>
      <c r="CM115">
        <f t="shared" si="85"/>
        <v>0</v>
      </c>
      <c r="CN115">
        <f t="shared" si="86"/>
        <v>0</v>
      </c>
      <c r="CO115">
        <f t="shared" si="87"/>
        <v>0</v>
      </c>
      <c r="CP115">
        <f t="shared" si="88"/>
        <v>0</v>
      </c>
      <c r="CQ115">
        <f t="shared" si="89"/>
        <v>0</v>
      </c>
      <c r="CR115">
        <f t="shared" si="90"/>
        <v>0</v>
      </c>
      <c r="CS115">
        <f t="shared" si="91"/>
        <v>0</v>
      </c>
      <c r="CT115">
        <f t="shared" si="92"/>
        <v>0</v>
      </c>
      <c r="CU115">
        <f t="shared" si="93"/>
        <v>0</v>
      </c>
      <c r="CV115">
        <f t="shared" si="94"/>
        <v>0</v>
      </c>
      <c r="CW115">
        <f t="shared" si="95"/>
        <v>0</v>
      </c>
      <c r="CX115">
        <f t="shared" si="96"/>
        <v>0</v>
      </c>
    </row>
    <row r="116" spans="1:102" x14ac:dyDescent="0.45">
      <c r="A116" s="1">
        <v>42208</v>
      </c>
      <c r="B116">
        <f>Look_up!$L$2*PV_Profile!B116</f>
        <v>0</v>
      </c>
      <c r="C116">
        <f>Look_up!$L$2*PV_Profile!C116</f>
        <v>0</v>
      </c>
      <c r="D116">
        <f>Look_up!$L$2*PV_Profile!D116</f>
        <v>0</v>
      </c>
      <c r="E116">
        <f>Look_up!$L$2*PV_Profile!E116</f>
        <v>0</v>
      </c>
      <c r="F116">
        <f>Look_up!$L$2*PV_Profile!F116</f>
        <v>0</v>
      </c>
      <c r="G116">
        <f>Look_up!$L$2*PV_Profile!G116</f>
        <v>0</v>
      </c>
      <c r="H116">
        <f>Look_up!$L$2*PV_Profile!H116</f>
        <v>0</v>
      </c>
      <c r="I116">
        <f>Look_up!$L$2*PV_Profile!I116</f>
        <v>0</v>
      </c>
      <c r="J116">
        <f>Look_up!$L$2*PV_Profile!J116</f>
        <v>0</v>
      </c>
      <c r="K116">
        <f>Look_up!$L$2*PV_Profile!K116</f>
        <v>39.446024191064261</v>
      </c>
      <c r="L116">
        <f>Look_up!$L$2*PV_Profile!L116</f>
        <v>17.750710885978918</v>
      </c>
      <c r="M116">
        <f>Look_up!$L$2*PV_Profile!M116</f>
        <v>43.390626610170692</v>
      </c>
      <c r="N116">
        <f>Look_up!$L$2*PV_Profile!N116</f>
        <v>931.17270856031064</v>
      </c>
      <c r="O116">
        <f>Look_up!$L$2*PV_Profile!O116</f>
        <v>1776.0572392026681</v>
      </c>
      <c r="P116">
        <f>Look_up!$L$2*PV_Profile!P116</f>
        <v>4420.9131612135279</v>
      </c>
      <c r="Q116">
        <f>Look_up!$L$2*PV_Profile!Q116</f>
        <v>7665.5951885797576</v>
      </c>
      <c r="R116">
        <f>Look_up!$L$2*PV_Profile!R116</f>
        <v>11408.776346660565</v>
      </c>
      <c r="S116">
        <f>Look_up!$L$2*PV_Profile!S116</f>
        <v>17857.412381415746</v>
      </c>
      <c r="T116">
        <f>Look_up!$L$2*PV_Profile!T116</f>
        <v>19709.008756944306</v>
      </c>
      <c r="U116">
        <f>Look_up!$L$2*PV_Profile!U116</f>
        <v>17716.146307281495</v>
      </c>
      <c r="V116">
        <f>Look_up!$L$2*PV_Profile!V116</f>
        <v>20322.493048175824</v>
      </c>
      <c r="W116">
        <f>Look_up!$L$2*PV_Profile!W116</f>
        <v>20832.431525905809</v>
      </c>
      <c r="X116">
        <f>Look_up!$L$2*PV_Profile!X116</f>
        <v>21102.24233137269</v>
      </c>
      <c r="Y116">
        <f>Look_up!$L$2*PV_Profile!Y116</f>
        <v>28351.534042146002</v>
      </c>
      <c r="Z116">
        <f>Look_up!$L$2*PV_Profile!Z116</f>
        <v>25548.598178189459</v>
      </c>
      <c r="AA116">
        <f>Look_up!$L$2*PV_Profile!AA116</f>
        <v>25532.622538392076</v>
      </c>
      <c r="AB116">
        <f>Look_up!$L$2*PV_Profile!AB116</f>
        <v>22788.066790238299</v>
      </c>
      <c r="AC116">
        <f>Look_up!$L$2*PV_Profile!AC116</f>
        <v>29526.384565146614</v>
      </c>
      <c r="AD116">
        <f>Look_up!$L$2*PV_Profile!AD116</f>
        <v>30940.130072154363</v>
      </c>
      <c r="AE116">
        <f>Look_up!$L$2*PV_Profile!AE116</f>
        <v>29795.258527538954</v>
      </c>
      <c r="AF116">
        <f>Look_up!$L$2*PV_Profile!AF116</f>
        <v>23405.54499141917</v>
      </c>
      <c r="AG116">
        <f>Look_up!$L$2*PV_Profile!AG116</f>
        <v>16536.414338787239</v>
      </c>
      <c r="AH116">
        <f>Look_up!$L$2*PV_Profile!AH116</f>
        <v>14322.259693412567</v>
      </c>
      <c r="AI116">
        <f>Look_up!$L$2*PV_Profile!AI116</f>
        <v>6981.8969742881354</v>
      </c>
      <c r="AJ116">
        <f>Look_up!$L$2*PV_Profile!AJ116</f>
        <v>5478.954145078349</v>
      </c>
      <c r="AK116">
        <f>Look_up!$L$2*PV_Profile!AK116</f>
        <v>3707.7290438390855</v>
      </c>
      <c r="AL116">
        <f>Look_up!$L$2*PV_Profile!AL116</f>
        <v>2120.3224153301821</v>
      </c>
      <c r="AM116">
        <f>Look_up!$L$2*PV_Profile!AM116</f>
        <v>303.73438627119481</v>
      </c>
      <c r="AN116">
        <f>Look_up!$L$2*PV_Profile!AN116</f>
        <v>1.9723012095532133</v>
      </c>
      <c r="AO116">
        <f>Look_up!$L$2*PV_Profile!AO116</f>
        <v>25.63991572419177</v>
      </c>
      <c r="AP116">
        <f>Look_up!$L$2*PV_Profile!AP116</f>
        <v>100.58736168721386</v>
      </c>
      <c r="AQ116">
        <f>Look_up!$L$2*PV_Profile!AQ116</f>
        <v>37.473722981511038</v>
      </c>
      <c r="AR116">
        <f>Look_up!$L$2*PV_Profile!AR116</f>
        <v>0</v>
      </c>
      <c r="AS116">
        <f>Look_up!$L$2*PV_Profile!AS116</f>
        <v>0</v>
      </c>
      <c r="AT116">
        <f>Look_up!$L$2*PV_Profile!AT116</f>
        <v>0</v>
      </c>
      <c r="AU116">
        <f>Look_up!$L$2*PV_Profile!AU116</f>
        <v>0</v>
      </c>
      <c r="AV116">
        <f>Look_up!$L$2*PV_Profile!AV116</f>
        <v>0</v>
      </c>
      <c r="AW116">
        <f>Look_up!$L$2*PV_Profile!AW116</f>
        <v>0</v>
      </c>
      <c r="AY116">
        <f t="shared" si="49"/>
        <v>30940.130072154363</v>
      </c>
      <c r="BA116">
        <f>IF(AY116=Look_up!$I$7,1,0)</f>
        <v>0</v>
      </c>
      <c r="BB116" s="1">
        <v>42208</v>
      </c>
      <c r="BC116">
        <f t="shared" si="97"/>
        <v>0</v>
      </c>
      <c r="BD116">
        <f t="shared" si="50"/>
        <v>0</v>
      </c>
      <c r="BE116">
        <f t="shared" si="51"/>
        <v>0</v>
      </c>
      <c r="BF116">
        <f t="shared" si="52"/>
        <v>0</v>
      </c>
      <c r="BG116">
        <f t="shared" si="53"/>
        <v>0</v>
      </c>
      <c r="BH116">
        <f t="shared" si="54"/>
        <v>0</v>
      </c>
      <c r="BI116">
        <f t="shared" si="55"/>
        <v>0</v>
      </c>
      <c r="BJ116">
        <f t="shared" si="56"/>
        <v>0</v>
      </c>
      <c r="BK116">
        <f t="shared" si="57"/>
        <v>0</v>
      </c>
      <c r="BL116">
        <f t="shared" si="58"/>
        <v>0</v>
      </c>
      <c r="BM116">
        <f t="shared" si="59"/>
        <v>0</v>
      </c>
      <c r="BN116">
        <f t="shared" si="60"/>
        <v>0</v>
      </c>
      <c r="BO116">
        <f t="shared" si="61"/>
        <v>0</v>
      </c>
      <c r="BP116">
        <f t="shared" si="62"/>
        <v>0</v>
      </c>
      <c r="BQ116">
        <f t="shared" si="63"/>
        <v>0</v>
      </c>
      <c r="BR116">
        <f t="shared" si="64"/>
        <v>0</v>
      </c>
      <c r="BS116">
        <f t="shared" si="65"/>
        <v>0</v>
      </c>
      <c r="BT116">
        <f t="shared" si="66"/>
        <v>0</v>
      </c>
      <c r="BU116">
        <f t="shared" si="67"/>
        <v>0</v>
      </c>
      <c r="BV116">
        <f t="shared" si="68"/>
        <v>0</v>
      </c>
      <c r="BW116">
        <f t="shared" si="69"/>
        <v>0</v>
      </c>
      <c r="BX116">
        <f t="shared" si="70"/>
        <v>0</v>
      </c>
      <c r="BY116">
        <f t="shared" si="71"/>
        <v>0</v>
      </c>
      <c r="BZ116">
        <f t="shared" si="72"/>
        <v>0</v>
      </c>
      <c r="CA116">
        <f t="shared" si="73"/>
        <v>0</v>
      </c>
      <c r="CB116">
        <f t="shared" si="74"/>
        <v>0</v>
      </c>
      <c r="CC116">
        <f t="shared" si="75"/>
        <v>0</v>
      </c>
      <c r="CD116">
        <f t="shared" si="76"/>
        <v>0</v>
      </c>
      <c r="CE116">
        <f t="shared" si="77"/>
        <v>0</v>
      </c>
      <c r="CF116">
        <f t="shared" si="78"/>
        <v>0</v>
      </c>
      <c r="CG116">
        <f t="shared" si="79"/>
        <v>0</v>
      </c>
      <c r="CH116">
        <f t="shared" si="80"/>
        <v>0</v>
      </c>
      <c r="CI116">
        <f t="shared" si="81"/>
        <v>0</v>
      </c>
      <c r="CJ116">
        <f t="shared" si="82"/>
        <v>0</v>
      </c>
      <c r="CK116">
        <f t="shared" si="83"/>
        <v>0</v>
      </c>
      <c r="CL116">
        <f t="shared" si="84"/>
        <v>0</v>
      </c>
      <c r="CM116">
        <f t="shared" si="85"/>
        <v>0</v>
      </c>
      <c r="CN116">
        <f t="shared" si="86"/>
        <v>0</v>
      </c>
      <c r="CO116">
        <f t="shared" si="87"/>
        <v>0</v>
      </c>
      <c r="CP116">
        <f t="shared" si="88"/>
        <v>0</v>
      </c>
      <c r="CQ116">
        <f t="shared" si="89"/>
        <v>0</v>
      </c>
      <c r="CR116">
        <f t="shared" si="90"/>
        <v>0</v>
      </c>
      <c r="CS116">
        <f t="shared" si="91"/>
        <v>0</v>
      </c>
      <c r="CT116">
        <f t="shared" si="92"/>
        <v>0</v>
      </c>
      <c r="CU116">
        <f t="shared" si="93"/>
        <v>0</v>
      </c>
      <c r="CV116">
        <f t="shared" si="94"/>
        <v>0</v>
      </c>
      <c r="CW116">
        <f t="shared" si="95"/>
        <v>0</v>
      </c>
      <c r="CX116">
        <f t="shared" si="96"/>
        <v>0</v>
      </c>
    </row>
    <row r="117" spans="1:102" x14ac:dyDescent="0.45">
      <c r="A117" s="1">
        <v>42209</v>
      </c>
      <c r="B117">
        <f>Look_up!$L$2*PV_Profile!B117</f>
        <v>0</v>
      </c>
      <c r="C117">
        <f>Look_up!$L$2*PV_Profile!C117</f>
        <v>0</v>
      </c>
      <c r="D117">
        <f>Look_up!$L$2*PV_Profile!D117</f>
        <v>0</v>
      </c>
      <c r="E117">
        <f>Look_up!$L$2*PV_Profile!E117</f>
        <v>0</v>
      </c>
      <c r="F117">
        <f>Look_up!$L$2*PV_Profile!F117</f>
        <v>0</v>
      </c>
      <c r="G117">
        <f>Look_up!$L$2*PV_Profile!G117</f>
        <v>0</v>
      </c>
      <c r="H117">
        <f>Look_up!$L$2*PV_Profile!H117</f>
        <v>0</v>
      </c>
      <c r="I117">
        <f>Look_up!$L$2*PV_Profile!I117</f>
        <v>0</v>
      </c>
      <c r="J117">
        <f>Look_up!$L$2*PV_Profile!J117</f>
        <v>0</v>
      </c>
      <c r="K117">
        <f>Look_up!$L$2*PV_Profile!K117</f>
        <v>27.612216933744985</v>
      </c>
      <c r="L117">
        <f>Look_up!$L$2*PV_Profile!L117</f>
        <v>41.418325400617469</v>
      </c>
      <c r="M117">
        <f>Look_up!$L$2*PV_Profile!M117</f>
        <v>120.4582963734625</v>
      </c>
      <c r="N117">
        <f>Look_up!$L$2*PV_Profile!N117</f>
        <v>631.28430964774464</v>
      </c>
      <c r="O117">
        <f>Look_up!$L$2*PV_Profile!O117</f>
        <v>2247.0427680439752</v>
      </c>
      <c r="P117">
        <f>Look_up!$L$2*PV_Profile!P117</f>
        <v>4270.9689617572431</v>
      </c>
      <c r="Q117">
        <f>Look_up!$L$2*PV_Profile!Q117</f>
        <v>12865.912480278474</v>
      </c>
      <c r="R117">
        <f>Look_up!$L$2*PV_Profile!R117</f>
        <v>19452.31375452095</v>
      </c>
      <c r="S117">
        <f>Look_up!$L$2*PV_Profile!S117</f>
        <v>26079.541663801177</v>
      </c>
      <c r="T117">
        <f>Look_up!$L$2*PV_Profile!T117</f>
        <v>34703.773855284286</v>
      </c>
      <c r="U117">
        <f>Look_up!$L$2*PV_Profile!U117</f>
        <v>38286.952077740076</v>
      </c>
      <c r="V117">
        <f>Look_up!$L$2*PV_Profile!V117</f>
        <v>40084.06363235473</v>
      </c>
      <c r="W117">
        <f>Look_up!$L$2*PV_Profile!W117</f>
        <v>39709.868785372244</v>
      </c>
      <c r="X117">
        <f>Look_up!$L$2*PV_Profile!X117</f>
        <v>41919.585753025414</v>
      </c>
      <c r="Y117">
        <f>Look_up!$L$2*PV_Profile!Y117</f>
        <v>45896.139451726624</v>
      </c>
      <c r="Z117">
        <f>Look_up!$L$2*PV_Profile!Z117</f>
        <v>42950.359672668179</v>
      </c>
      <c r="AA117">
        <f>Look_up!$L$2*PV_Profile!AA117</f>
        <v>43483.42338208016</v>
      </c>
      <c r="AB117">
        <f>Look_up!$L$2*PV_Profile!AB117</f>
        <v>47922.087254179663</v>
      </c>
      <c r="AC117">
        <f>Look_up!$L$2*PV_Profile!AC117</f>
        <v>47227.541383235504</v>
      </c>
      <c r="AD117">
        <f>Look_up!$L$2*PV_Profile!AD117</f>
        <v>46080.303077168639</v>
      </c>
      <c r="AE117">
        <f>Look_up!$L$2*PV_Profile!AE117</f>
        <v>42255.074188770428</v>
      </c>
      <c r="AF117">
        <f>Look_up!$L$2*PV_Profile!AF117</f>
        <v>34133.433653011729</v>
      </c>
      <c r="AG117">
        <f>Look_up!$L$2*PV_Profile!AG117</f>
        <v>29952.993316772976</v>
      </c>
      <c r="AH117">
        <f>Look_up!$L$2*PV_Profile!AH117</f>
        <v>22360.66911812812</v>
      </c>
      <c r="AI117">
        <f>Look_up!$L$2*PV_Profile!AI117</f>
        <v>16093.090334409919</v>
      </c>
      <c r="AJ117">
        <f>Look_up!$L$2*PV_Profile!AJ117</f>
        <v>8736.8012830183452</v>
      </c>
      <c r="AK117">
        <f>Look_up!$L$2*PV_Profile!AK117</f>
        <v>4754.5279108094537</v>
      </c>
      <c r="AL117">
        <f>Look_up!$L$2*PV_Profile!AL117</f>
        <v>1871.9110779869545</v>
      </c>
      <c r="AM117">
        <f>Look_up!$L$2*PV_Profile!AM117</f>
        <v>782.95427266238676</v>
      </c>
      <c r="AN117">
        <f>Look_up!$L$2*PV_Profile!AN117</f>
        <v>248.50995240370483</v>
      </c>
      <c r="AO117">
        <f>Look_up!$L$2*PV_Profile!AO117</f>
        <v>15.778409676425706</v>
      </c>
      <c r="AP117">
        <f>Look_up!$L$2*PV_Profile!AP117</f>
        <v>67.058241124809257</v>
      </c>
      <c r="AQ117">
        <f>Look_up!$L$2*PV_Profile!AQ117</f>
        <v>47.335229029277109</v>
      </c>
      <c r="AR117">
        <f>Look_up!$L$2*PV_Profile!AR117</f>
        <v>0</v>
      </c>
      <c r="AS117">
        <f>Look_up!$L$2*PV_Profile!AS117</f>
        <v>0</v>
      </c>
      <c r="AT117">
        <f>Look_up!$L$2*PV_Profile!AT117</f>
        <v>0</v>
      </c>
      <c r="AU117">
        <f>Look_up!$L$2*PV_Profile!AU117</f>
        <v>0</v>
      </c>
      <c r="AV117">
        <f>Look_up!$L$2*PV_Profile!AV117</f>
        <v>0</v>
      </c>
      <c r="AW117">
        <f>Look_up!$L$2*PV_Profile!AW117</f>
        <v>0</v>
      </c>
      <c r="AY117">
        <f t="shared" si="49"/>
        <v>47922.087254179663</v>
      </c>
      <c r="BA117">
        <f>IF(AY117=Look_up!$I$7,1,0)</f>
        <v>0</v>
      </c>
      <c r="BB117" s="1">
        <v>42209</v>
      </c>
      <c r="BC117">
        <f t="shared" si="97"/>
        <v>0</v>
      </c>
      <c r="BD117">
        <f t="shared" si="50"/>
        <v>0</v>
      </c>
      <c r="BE117">
        <f t="shared" si="51"/>
        <v>0</v>
      </c>
      <c r="BF117">
        <f t="shared" si="52"/>
        <v>0</v>
      </c>
      <c r="BG117">
        <f t="shared" si="53"/>
        <v>0</v>
      </c>
      <c r="BH117">
        <f t="shared" si="54"/>
        <v>0</v>
      </c>
      <c r="BI117">
        <f t="shared" si="55"/>
        <v>0</v>
      </c>
      <c r="BJ117">
        <f t="shared" si="56"/>
        <v>0</v>
      </c>
      <c r="BK117">
        <f t="shared" si="57"/>
        <v>0</v>
      </c>
      <c r="BL117">
        <f t="shared" si="58"/>
        <v>0</v>
      </c>
      <c r="BM117">
        <f t="shared" si="59"/>
        <v>0</v>
      </c>
      <c r="BN117">
        <f t="shared" si="60"/>
        <v>0</v>
      </c>
      <c r="BO117">
        <f t="shared" si="61"/>
        <v>0</v>
      </c>
      <c r="BP117">
        <f t="shared" si="62"/>
        <v>0</v>
      </c>
      <c r="BQ117">
        <f t="shared" si="63"/>
        <v>0</v>
      </c>
      <c r="BR117">
        <f t="shared" si="64"/>
        <v>0</v>
      </c>
      <c r="BS117">
        <f t="shared" si="65"/>
        <v>0</v>
      </c>
      <c r="BT117">
        <f t="shared" si="66"/>
        <v>0</v>
      </c>
      <c r="BU117">
        <f t="shared" si="67"/>
        <v>0</v>
      </c>
      <c r="BV117">
        <f t="shared" si="68"/>
        <v>0</v>
      </c>
      <c r="BW117">
        <f t="shared" si="69"/>
        <v>0</v>
      </c>
      <c r="BX117">
        <f t="shared" si="70"/>
        <v>0</v>
      </c>
      <c r="BY117">
        <f t="shared" si="71"/>
        <v>0</v>
      </c>
      <c r="BZ117">
        <f t="shared" si="72"/>
        <v>0</v>
      </c>
      <c r="CA117">
        <f t="shared" si="73"/>
        <v>0</v>
      </c>
      <c r="CB117">
        <f t="shared" si="74"/>
        <v>0</v>
      </c>
      <c r="CC117">
        <f t="shared" si="75"/>
        <v>0</v>
      </c>
      <c r="CD117">
        <f t="shared" si="76"/>
        <v>0</v>
      </c>
      <c r="CE117">
        <f t="shared" si="77"/>
        <v>0</v>
      </c>
      <c r="CF117">
        <f t="shared" si="78"/>
        <v>0</v>
      </c>
      <c r="CG117">
        <f t="shared" si="79"/>
        <v>0</v>
      </c>
      <c r="CH117">
        <f t="shared" si="80"/>
        <v>0</v>
      </c>
      <c r="CI117">
        <f t="shared" si="81"/>
        <v>0</v>
      </c>
      <c r="CJ117">
        <f t="shared" si="82"/>
        <v>0</v>
      </c>
      <c r="CK117">
        <f t="shared" si="83"/>
        <v>0</v>
      </c>
      <c r="CL117">
        <f t="shared" si="84"/>
        <v>0</v>
      </c>
      <c r="CM117">
        <f t="shared" si="85"/>
        <v>0</v>
      </c>
      <c r="CN117">
        <f t="shared" si="86"/>
        <v>0</v>
      </c>
      <c r="CO117">
        <f t="shared" si="87"/>
        <v>0</v>
      </c>
      <c r="CP117">
        <f t="shared" si="88"/>
        <v>0</v>
      </c>
      <c r="CQ117">
        <f t="shared" si="89"/>
        <v>0</v>
      </c>
      <c r="CR117">
        <f t="shared" si="90"/>
        <v>0</v>
      </c>
      <c r="CS117">
        <f t="shared" si="91"/>
        <v>0</v>
      </c>
      <c r="CT117">
        <f t="shared" si="92"/>
        <v>0</v>
      </c>
      <c r="CU117">
        <f t="shared" si="93"/>
        <v>0</v>
      </c>
      <c r="CV117">
        <f t="shared" si="94"/>
        <v>0</v>
      </c>
      <c r="CW117">
        <f t="shared" si="95"/>
        <v>0</v>
      </c>
      <c r="CX117">
        <f t="shared" si="96"/>
        <v>0</v>
      </c>
    </row>
    <row r="118" spans="1:102" x14ac:dyDescent="0.45">
      <c r="A118" s="1">
        <v>42210</v>
      </c>
      <c r="B118">
        <f>Look_up!$L$2*PV_Profile!B118</f>
        <v>0</v>
      </c>
      <c r="C118">
        <f>Look_up!$L$2*PV_Profile!C118</f>
        <v>0</v>
      </c>
      <c r="D118">
        <f>Look_up!$L$2*PV_Profile!D118</f>
        <v>0</v>
      </c>
      <c r="E118">
        <f>Look_up!$L$2*PV_Profile!E118</f>
        <v>0</v>
      </c>
      <c r="F118">
        <f>Look_up!$L$2*PV_Profile!F118</f>
        <v>0</v>
      </c>
      <c r="G118">
        <f>Look_up!$L$2*PV_Profile!G118</f>
        <v>0</v>
      </c>
      <c r="H118">
        <f>Look_up!$L$2*PV_Profile!H118</f>
        <v>0</v>
      </c>
      <c r="I118">
        <f>Look_up!$L$2*PV_Profile!I118</f>
        <v>0</v>
      </c>
      <c r="J118">
        <f>Look_up!$L$2*PV_Profile!J118</f>
        <v>0</v>
      </c>
      <c r="K118">
        <f>Look_up!$L$2*PV_Profile!K118</f>
        <v>21.695313305085346</v>
      </c>
      <c r="L118">
        <f>Look_up!$L$2*PV_Profile!L118</f>
        <v>41.418325400617469</v>
      </c>
      <c r="M118">
        <f>Look_up!$L$2*PV_Profile!M118</f>
        <v>7.8892048382128532</v>
      </c>
      <c r="N118">
        <f>Look_up!$L$2*PV_Profile!N118</f>
        <v>352.89399391930868</v>
      </c>
      <c r="O118">
        <f>Look_up!$L$2*PV_Profile!O118</f>
        <v>2018.5023653869971</v>
      </c>
      <c r="P118">
        <f>Look_up!$L$2*PV_Profile!P118</f>
        <v>4318.5014209074761</v>
      </c>
      <c r="Q118">
        <f>Look_up!$L$2*PV_Profile!Q118</f>
        <v>11218.202742287482</v>
      </c>
      <c r="R118">
        <f>Look_up!$L$2*PV_Profile!R118</f>
        <v>17322.080525612768</v>
      </c>
      <c r="S118">
        <f>Look_up!$L$2*PV_Profile!S118</f>
        <v>22844.080144589614</v>
      </c>
      <c r="T118">
        <f>Look_up!$L$2*PV_Profile!T118</f>
        <v>30782.839050692488</v>
      </c>
      <c r="U118">
        <f>Look_up!$L$2*PV_Profile!U118</f>
        <v>37971.975574574426</v>
      </c>
      <c r="V118">
        <f>Look_up!$L$2*PV_Profile!V118</f>
        <v>44530.912554473878</v>
      </c>
      <c r="W118">
        <f>Look_up!$L$2*PV_Profile!W118</f>
        <v>48777.868749004811</v>
      </c>
      <c r="X118">
        <f>Look_up!$L$2*PV_Profile!X118</f>
        <v>46780.322083969309</v>
      </c>
      <c r="Y118">
        <f>Look_up!$L$2*PV_Profile!Y118</f>
        <v>51081.07279399081</v>
      </c>
      <c r="Z118">
        <f>Look_up!$L$2*PV_Profile!Z118</f>
        <v>50754.262483567851</v>
      </c>
      <c r="AA118">
        <f>Look_up!$L$2*PV_Profile!AA118</f>
        <v>48032.240276733217</v>
      </c>
      <c r="AB118">
        <f>Look_up!$L$2*PV_Profile!AB118</f>
        <v>41902.673270153515</v>
      </c>
      <c r="AC118">
        <f>Look_up!$L$2*PV_Profile!AC118</f>
        <v>43681.738268700741</v>
      </c>
      <c r="AD118">
        <f>Look_up!$L$2*PV_Profile!AD118</f>
        <v>41192.348989532904</v>
      </c>
      <c r="AE118">
        <f>Look_up!$L$2*PV_Profile!AE118</f>
        <v>38128.23113790129</v>
      </c>
      <c r="AF118">
        <f>Look_up!$L$2*PV_Profile!AF118</f>
        <v>29097.162514417596</v>
      </c>
      <c r="AG118">
        <f>Look_up!$L$2*PV_Profile!AG118</f>
        <v>24031.405472740644</v>
      </c>
      <c r="AH118">
        <f>Look_up!$L$2*PV_Profile!AH118</f>
        <v>19962.202924720696</v>
      </c>
      <c r="AI118">
        <f>Look_up!$L$2*PV_Profile!AI118</f>
        <v>14352.287979328017</v>
      </c>
      <c r="AJ118">
        <f>Look_up!$L$2*PV_Profile!AJ118</f>
        <v>7286.0751283314794</v>
      </c>
      <c r="AK118">
        <f>Look_up!$L$2*PV_Profile!AK118</f>
        <v>3279.9862190172321</v>
      </c>
      <c r="AL118">
        <f>Look_up!$L$2*PV_Profile!AL118</f>
        <v>1354.8723159025794</v>
      </c>
      <c r="AM118">
        <f>Look_up!$L$2*PV_Profile!AM118</f>
        <v>96.889296919301586</v>
      </c>
      <c r="AN118">
        <f>Look_up!$L$2*PV_Profile!AN118</f>
        <v>15.778409676425703</v>
      </c>
      <c r="AO118">
        <f>Look_up!$L$2*PV_Profile!AO118</f>
        <v>5.9169036286596386</v>
      </c>
      <c r="AP118">
        <f>Look_up!$L$2*PV_Profile!AP118</f>
        <v>78.892048382128522</v>
      </c>
      <c r="AQ118">
        <f>Look_up!$L$2*PV_Profile!AQ118</f>
        <v>31.556819352851413</v>
      </c>
      <c r="AR118">
        <f>Look_up!$L$2*PV_Profile!AR118</f>
        <v>0</v>
      </c>
      <c r="AS118">
        <f>Look_up!$L$2*PV_Profile!AS118</f>
        <v>0</v>
      </c>
      <c r="AT118">
        <f>Look_up!$L$2*PV_Profile!AT118</f>
        <v>0</v>
      </c>
      <c r="AU118">
        <f>Look_up!$L$2*PV_Profile!AU118</f>
        <v>0</v>
      </c>
      <c r="AV118">
        <f>Look_up!$L$2*PV_Profile!AV118</f>
        <v>0</v>
      </c>
      <c r="AW118">
        <f>Look_up!$L$2*PV_Profile!AW118</f>
        <v>0</v>
      </c>
      <c r="AY118">
        <f t="shared" si="49"/>
        <v>51081.07279399081</v>
      </c>
      <c r="BA118">
        <f>IF(AY118=Look_up!$I$7,1,0)</f>
        <v>0</v>
      </c>
      <c r="BB118" s="1">
        <v>42210</v>
      </c>
      <c r="BC118">
        <f t="shared" si="97"/>
        <v>0</v>
      </c>
      <c r="BD118">
        <f t="shared" si="50"/>
        <v>0</v>
      </c>
      <c r="BE118">
        <f t="shared" si="51"/>
        <v>0</v>
      </c>
      <c r="BF118">
        <f t="shared" si="52"/>
        <v>0</v>
      </c>
      <c r="BG118">
        <f t="shared" si="53"/>
        <v>0</v>
      </c>
      <c r="BH118">
        <f t="shared" si="54"/>
        <v>0</v>
      </c>
      <c r="BI118">
        <f t="shared" si="55"/>
        <v>0</v>
      </c>
      <c r="BJ118">
        <f t="shared" si="56"/>
        <v>0</v>
      </c>
      <c r="BK118">
        <f t="shared" si="57"/>
        <v>0</v>
      </c>
      <c r="BL118">
        <f t="shared" si="58"/>
        <v>0</v>
      </c>
      <c r="BM118">
        <f t="shared" si="59"/>
        <v>0</v>
      </c>
      <c r="BN118">
        <f t="shared" si="60"/>
        <v>0</v>
      </c>
      <c r="BO118">
        <f t="shared" si="61"/>
        <v>0</v>
      </c>
      <c r="BP118">
        <f t="shared" si="62"/>
        <v>0</v>
      </c>
      <c r="BQ118">
        <f t="shared" si="63"/>
        <v>0</v>
      </c>
      <c r="BR118">
        <f t="shared" si="64"/>
        <v>0</v>
      </c>
      <c r="BS118">
        <f t="shared" si="65"/>
        <v>0</v>
      </c>
      <c r="BT118">
        <f t="shared" si="66"/>
        <v>0</v>
      </c>
      <c r="BU118">
        <f t="shared" si="67"/>
        <v>0</v>
      </c>
      <c r="BV118">
        <f t="shared" si="68"/>
        <v>0</v>
      </c>
      <c r="BW118">
        <f t="shared" si="69"/>
        <v>0</v>
      </c>
      <c r="BX118">
        <f t="shared" si="70"/>
        <v>0</v>
      </c>
      <c r="BY118">
        <f t="shared" si="71"/>
        <v>0</v>
      </c>
      <c r="BZ118">
        <f t="shared" si="72"/>
        <v>0</v>
      </c>
      <c r="CA118">
        <f t="shared" si="73"/>
        <v>0</v>
      </c>
      <c r="CB118">
        <f t="shared" si="74"/>
        <v>0</v>
      </c>
      <c r="CC118">
        <f t="shared" si="75"/>
        <v>0</v>
      </c>
      <c r="CD118">
        <f t="shared" si="76"/>
        <v>0</v>
      </c>
      <c r="CE118">
        <f t="shared" si="77"/>
        <v>0</v>
      </c>
      <c r="CF118">
        <f t="shared" si="78"/>
        <v>0</v>
      </c>
      <c r="CG118">
        <f t="shared" si="79"/>
        <v>0</v>
      </c>
      <c r="CH118">
        <f t="shared" si="80"/>
        <v>0</v>
      </c>
      <c r="CI118">
        <f t="shared" si="81"/>
        <v>0</v>
      </c>
      <c r="CJ118">
        <f t="shared" si="82"/>
        <v>0</v>
      </c>
      <c r="CK118">
        <f t="shared" si="83"/>
        <v>0</v>
      </c>
      <c r="CL118">
        <f t="shared" si="84"/>
        <v>0</v>
      </c>
      <c r="CM118">
        <f t="shared" si="85"/>
        <v>0</v>
      </c>
      <c r="CN118">
        <f t="shared" si="86"/>
        <v>0</v>
      </c>
      <c r="CO118">
        <f t="shared" si="87"/>
        <v>0</v>
      </c>
      <c r="CP118">
        <f t="shared" si="88"/>
        <v>0</v>
      </c>
      <c r="CQ118">
        <f t="shared" si="89"/>
        <v>0</v>
      </c>
      <c r="CR118">
        <f t="shared" si="90"/>
        <v>0</v>
      </c>
      <c r="CS118">
        <f t="shared" si="91"/>
        <v>0</v>
      </c>
      <c r="CT118">
        <f t="shared" si="92"/>
        <v>0</v>
      </c>
      <c r="CU118">
        <f t="shared" si="93"/>
        <v>0</v>
      </c>
      <c r="CV118">
        <f t="shared" si="94"/>
        <v>0</v>
      </c>
      <c r="CW118">
        <f t="shared" si="95"/>
        <v>0</v>
      </c>
      <c r="CX118">
        <f t="shared" si="96"/>
        <v>0</v>
      </c>
    </row>
    <row r="119" spans="1:102" x14ac:dyDescent="0.45">
      <c r="A119" s="1">
        <v>42211</v>
      </c>
      <c r="B119">
        <f>Look_up!$L$2*PV_Profile!B119</f>
        <v>0</v>
      </c>
      <c r="C119">
        <f>Look_up!$L$2*PV_Profile!C119</f>
        <v>0</v>
      </c>
      <c r="D119">
        <f>Look_up!$L$2*PV_Profile!D119</f>
        <v>0</v>
      </c>
      <c r="E119">
        <f>Look_up!$L$2*PV_Profile!E119</f>
        <v>0</v>
      </c>
      <c r="F119">
        <f>Look_up!$L$2*PV_Profile!F119</f>
        <v>0</v>
      </c>
      <c r="G119">
        <f>Look_up!$L$2*PV_Profile!G119</f>
        <v>0</v>
      </c>
      <c r="H119">
        <f>Look_up!$L$2*PV_Profile!H119</f>
        <v>0</v>
      </c>
      <c r="I119">
        <f>Look_up!$L$2*PV_Profile!I119</f>
        <v>0</v>
      </c>
      <c r="J119">
        <f>Look_up!$L$2*PV_Profile!J119</f>
        <v>0</v>
      </c>
      <c r="K119">
        <f>Look_up!$L$2*PV_Profile!K119</f>
        <v>21.695313305085346</v>
      </c>
      <c r="L119">
        <f>Look_up!$L$2*PV_Profile!L119</f>
        <v>88.753554429894592</v>
      </c>
      <c r="M119">
        <f>Look_up!$L$2*PV_Profile!M119</f>
        <v>11.833807257319277</v>
      </c>
      <c r="N119">
        <f>Look_up!$L$2*PV_Profile!N119</f>
        <v>57.196735077043179</v>
      </c>
      <c r="O119">
        <f>Look_up!$L$2*PV_Profile!O119</f>
        <v>696.07440438156777</v>
      </c>
      <c r="P119">
        <f>Look_up!$L$2*PV_Profile!P119</f>
        <v>2492.8408062845447</v>
      </c>
      <c r="Q119">
        <f>Look_up!$L$2*PV_Profile!Q119</f>
        <v>7812.1864759797991</v>
      </c>
      <c r="R119">
        <f>Look_up!$L$2*PV_Profile!R119</f>
        <v>11782.724655991853</v>
      </c>
      <c r="S119">
        <f>Look_up!$L$2*PV_Profile!S119</f>
        <v>19871.822221792921</v>
      </c>
      <c r="T119">
        <f>Look_up!$L$2*PV_Profile!T119</f>
        <v>24934.029121292675</v>
      </c>
      <c r="U119">
        <f>Look_up!$L$2*PV_Profile!U119</f>
        <v>30640.685441013939</v>
      </c>
      <c r="V119">
        <f>Look_up!$L$2*PV_Profile!V119</f>
        <v>37704.284992907822</v>
      </c>
      <c r="W119">
        <f>Look_up!$L$2*PV_Profile!W119</f>
        <v>40153.981710233384</v>
      </c>
      <c r="X119">
        <f>Look_up!$L$2*PV_Profile!X119</f>
        <v>46838.061201878983</v>
      </c>
      <c r="Y119">
        <f>Look_up!$L$2*PV_Profile!Y119</f>
        <v>45877.156052584658</v>
      </c>
      <c r="Z119">
        <f>Look_up!$L$2*PV_Profile!Z119</f>
        <v>42725.763872430303</v>
      </c>
      <c r="AA119">
        <f>Look_up!$L$2*PV_Profile!AA119</f>
        <v>39286.267793090447</v>
      </c>
      <c r="AB119">
        <f>Look_up!$L$2*PV_Profile!AB119</f>
        <v>41180.317952154641</v>
      </c>
      <c r="AC119">
        <f>Look_up!$L$2*PV_Profile!AC119</f>
        <v>36254.840834007169</v>
      </c>
      <c r="AD119">
        <f>Look_up!$L$2*PV_Profile!AD119</f>
        <v>38781.555913565782</v>
      </c>
      <c r="AE119">
        <f>Look_up!$L$2*PV_Profile!AE119</f>
        <v>32300.376908852966</v>
      </c>
      <c r="AF119">
        <f>Look_up!$L$2*PV_Profile!AF119</f>
        <v>28195.771554121533</v>
      </c>
      <c r="AG119">
        <f>Look_up!$L$2*PV_Profile!AG119</f>
        <v>19988.237300686797</v>
      </c>
      <c r="AH119">
        <f>Look_up!$L$2*PV_Profile!AH119</f>
        <v>18246.202257348919</v>
      </c>
      <c r="AI119">
        <f>Look_up!$L$2*PV_Profile!AI119</f>
        <v>11042.865164758197</v>
      </c>
      <c r="AJ119">
        <f>Look_up!$L$2*PV_Profile!AJ119</f>
        <v>4004.6096834070827</v>
      </c>
      <c r="AK119">
        <f>Look_up!$L$2*PV_Profile!AK119</f>
        <v>816.53270075503008</v>
      </c>
      <c r="AL119">
        <f>Look_up!$L$2*PV_Profile!AL119</f>
        <v>120.40898884322365</v>
      </c>
      <c r="AM119">
        <f>Look_up!$L$2*PV_Profile!AM119</f>
        <v>165.67330160246988</v>
      </c>
      <c r="AN119">
        <f>Look_up!$L$2*PV_Profile!AN119</f>
        <v>0</v>
      </c>
      <c r="AO119">
        <f>Look_up!$L$2*PV_Profile!AO119</f>
        <v>0</v>
      </c>
      <c r="AP119">
        <f>Look_up!$L$2*PV_Profile!AP119</f>
        <v>59.169036286596388</v>
      </c>
      <c r="AQ119">
        <f>Look_up!$L$2*PV_Profile!AQ119</f>
        <v>35.501421771957837</v>
      </c>
      <c r="AR119">
        <f>Look_up!$L$2*PV_Profile!AR119</f>
        <v>0</v>
      </c>
      <c r="AS119">
        <f>Look_up!$L$2*PV_Profile!AS119</f>
        <v>0</v>
      </c>
      <c r="AT119">
        <f>Look_up!$L$2*PV_Profile!AT119</f>
        <v>0</v>
      </c>
      <c r="AU119">
        <f>Look_up!$L$2*PV_Profile!AU119</f>
        <v>0</v>
      </c>
      <c r="AV119">
        <f>Look_up!$L$2*PV_Profile!AV119</f>
        <v>0</v>
      </c>
      <c r="AW119">
        <f>Look_up!$L$2*PV_Profile!AW119</f>
        <v>0</v>
      </c>
      <c r="AY119">
        <f t="shared" si="49"/>
        <v>46838.061201878983</v>
      </c>
      <c r="BA119">
        <f>IF(AY119=Look_up!$I$7,1,0)</f>
        <v>0</v>
      </c>
      <c r="BB119" s="1">
        <v>42211</v>
      </c>
      <c r="BC119">
        <f t="shared" si="97"/>
        <v>0</v>
      </c>
      <c r="BD119">
        <f t="shared" si="50"/>
        <v>0</v>
      </c>
      <c r="BE119">
        <f t="shared" si="51"/>
        <v>0</v>
      </c>
      <c r="BF119">
        <f t="shared" si="52"/>
        <v>0</v>
      </c>
      <c r="BG119">
        <f t="shared" si="53"/>
        <v>0</v>
      </c>
      <c r="BH119">
        <f t="shared" si="54"/>
        <v>0</v>
      </c>
      <c r="BI119">
        <f t="shared" si="55"/>
        <v>0</v>
      </c>
      <c r="BJ119">
        <f t="shared" si="56"/>
        <v>0</v>
      </c>
      <c r="BK119">
        <f t="shared" si="57"/>
        <v>0</v>
      </c>
      <c r="BL119">
        <f t="shared" si="58"/>
        <v>0</v>
      </c>
      <c r="BM119">
        <f t="shared" si="59"/>
        <v>0</v>
      </c>
      <c r="BN119">
        <f t="shared" si="60"/>
        <v>0</v>
      </c>
      <c r="BO119">
        <f t="shared" si="61"/>
        <v>0</v>
      </c>
      <c r="BP119">
        <f t="shared" si="62"/>
        <v>0</v>
      </c>
      <c r="BQ119">
        <f t="shared" si="63"/>
        <v>0</v>
      </c>
      <c r="BR119">
        <f t="shared" si="64"/>
        <v>0</v>
      </c>
      <c r="BS119">
        <f t="shared" si="65"/>
        <v>0</v>
      </c>
      <c r="BT119">
        <f t="shared" si="66"/>
        <v>0</v>
      </c>
      <c r="BU119">
        <f t="shared" si="67"/>
        <v>0</v>
      </c>
      <c r="BV119">
        <f t="shared" si="68"/>
        <v>0</v>
      </c>
      <c r="BW119">
        <f t="shared" si="69"/>
        <v>0</v>
      </c>
      <c r="BX119">
        <f t="shared" si="70"/>
        <v>0</v>
      </c>
      <c r="BY119">
        <f t="shared" si="71"/>
        <v>0</v>
      </c>
      <c r="BZ119">
        <f t="shared" si="72"/>
        <v>0</v>
      </c>
      <c r="CA119">
        <f t="shared" si="73"/>
        <v>0</v>
      </c>
      <c r="CB119">
        <f t="shared" si="74"/>
        <v>0</v>
      </c>
      <c r="CC119">
        <f t="shared" si="75"/>
        <v>0</v>
      </c>
      <c r="CD119">
        <f t="shared" si="76"/>
        <v>0</v>
      </c>
      <c r="CE119">
        <f t="shared" si="77"/>
        <v>0</v>
      </c>
      <c r="CF119">
        <f t="shared" si="78"/>
        <v>0</v>
      </c>
      <c r="CG119">
        <f t="shared" si="79"/>
        <v>0</v>
      </c>
      <c r="CH119">
        <f t="shared" si="80"/>
        <v>0</v>
      </c>
      <c r="CI119">
        <f t="shared" si="81"/>
        <v>0</v>
      </c>
      <c r="CJ119">
        <f t="shared" si="82"/>
        <v>0</v>
      </c>
      <c r="CK119">
        <f t="shared" si="83"/>
        <v>0</v>
      </c>
      <c r="CL119">
        <f t="shared" si="84"/>
        <v>0</v>
      </c>
      <c r="CM119">
        <f t="shared" si="85"/>
        <v>0</v>
      </c>
      <c r="CN119">
        <f t="shared" si="86"/>
        <v>0</v>
      </c>
      <c r="CO119">
        <f t="shared" si="87"/>
        <v>0</v>
      </c>
      <c r="CP119">
        <f t="shared" si="88"/>
        <v>0</v>
      </c>
      <c r="CQ119">
        <f t="shared" si="89"/>
        <v>0</v>
      </c>
      <c r="CR119">
        <f t="shared" si="90"/>
        <v>0</v>
      </c>
      <c r="CS119">
        <f t="shared" si="91"/>
        <v>0</v>
      </c>
      <c r="CT119">
        <f t="shared" si="92"/>
        <v>0</v>
      </c>
      <c r="CU119">
        <f t="shared" si="93"/>
        <v>0</v>
      </c>
      <c r="CV119">
        <f t="shared" si="94"/>
        <v>0</v>
      </c>
      <c r="CW119">
        <f t="shared" si="95"/>
        <v>0</v>
      </c>
      <c r="CX119">
        <f t="shared" si="96"/>
        <v>0</v>
      </c>
    </row>
    <row r="120" spans="1:102" x14ac:dyDescent="0.45">
      <c r="A120" s="1">
        <v>42212</v>
      </c>
      <c r="B120">
        <f>Look_up!$L$2*PV_Profile!B120</f>
        <v>0</v>
      </c>
      <c r="C120">
        <f>Look_up!$L$2*PV_Profile!C120</f>
        <v>0</v>
      </c>
      <c r="D120">
        <f>Look_up!$L$2*PV_Profile!D120</f>
        <v>0</v>
      </c>
      <c r="E120">
        <f>Look_up!$L$2*PV_Profile!E120</f>
        <v>0</v>
      </c>
      <c r="F120">
        <f>Look_up!$L$2*PV_Profile!F120</f>
        <v>0</v>
      </c>
      <c r="G120">
        <f>Look_up!$L$2*PV_Profile!G120</f>
        <v>0</v>
      </c>
      <c r="H120">
        <f>Look_up!$L$2*PV_Profile!H120</f>
        <v>0</v>
      </c>
      <c r="I120">
        <f>Look_up!$L$2*PV_Profile!I120</f>
        <v>0</v>
      </c>
      <c r="J120">
        <f>Look_up!$L$2*PV_Profile!J120</f>
        <v>0</v>
      </c>
      <c r="K120">
        <f>Look_up!$L$2*PV_Profile!K120</f>
        <v>7.8892048382128532</v>
      </c>
      <c r="L120">
        <f>Look_up!$L$2*PV_Profile!L120</f>
        <v>80.864349591681716</v>
      </c>
      <c r="M120">
        <f>Look_up!$L$2*PV_Profile!M120</f>
        <v>134.11648224961849</v>
      </c>
      <c r="N120">
        <f>Look_up!$L$2*PV_Profile!N120</f>
        <v>289.5831250926505</v>
      </c>
      <c r="O120">
        <f>Look_up!$L$2*PV_Profile!O120</f>
        <v>410.33726664754596</v>
      </c>
      <c r="P120">
        <f>Look_up!$L$2*PV_Profile!P120</f>
        <v>1291.9559073178323</v>
      </c>
      <c r="Q120">
        <f>Look_up!$L$2*PV_Profile!Q120</f>
        <v>3444.7226775451645</v>
      </c>
      <c r="R120">
        <f>Look_up!$L$2*PV_Profile!R120</f>
        <v>7924.6569524545694</v>
      </c>
      <c r="S120">
        <f>Look_up!$L$2*PV_Profile!S120</f>
        <v>17089.44759794596</v>
      </c>
      <c r="T120">
        <f>Look_up!$L$2*PV_Profile!T120</f>
        <v>22822.729983996196</v>
      </c>
      <c r="U120">
        <f>Look_up!$L$2*PV_Profile!U120</f>
        <v>25105.37278887261</v>
      </c>
      <c r="V120">
        <f>Look_up!$L$2*PV_Profile!V120</f>
        <v>33130.469180423672</v>
      </c>
      <c r="W120">
        <f>Look_up!$L$2*PV_Profile!W120</f>
        <v>37055.989585327668</v>
      </c>
      <c r="X120">
        <f>Look_up!$L$2*PV_Profile!X120</f>
        <v>35018.947588570874</v>
      </c>
      <c r="Y120">
        <f>Look_up!$L$2*PV_Profile!Y120</f>
        <v>21246.368242260793</v>
      </c>
      <c r="Z120">
        <f>Look_up!$L$2*PV_Profile!Z120</f>
        <v>34326.817786608415</v>
      </c>
      <c r="AA120">
        <f>Look_up!$L$2*PV_Profile!AA120</f>
        <v>38518.845392453302</v>
      </c>
      <c r="AB120">
        <f>Look_up!$L$2*PV_Profile!AB120</f>
        <v>36955.35291611022</v>
      </c>
      <c r="AC120">
        <f>Look_up!$L$2*PV_Profile!AC120</f>
        <v>33084.958330013236</v>
      </c>
      <c r="AD120">
        <f>Look_up!$L$2*PV_Profile!AD120</f>
        <v>27733.365535541787</v>
      </c>
      <c r="AE120">
        <f>Look_up!$L$2*PV_Profile!AE120</f>
        <v>18282.591214665183</v>
      </c>
      <c r="AF120">
        <f>Look_up!$L$2*PV_Profile!AF120</f>
        <v>23023.411632068233</v>
      </c>
      <c r="AG120">
        <f>Look_up!$L$2*PV_Profile!AG120</f>
        <v>23597.055438866788</v>
      </c>
      <c r="AH120">
        <f>Look_up!$L$2*PV_Profile!AH120</f>
        <v>12913.24770930775</v>
      </c>
      <c r="AI120">
        <f>Look_up!$L$2*PV_Profile!AI120</f>
        <v>7557.3651597055241</v>
      </c>
      <c r="AJ120">
        <f>Look_up!$L$2*PV_Profile!AJ120</f>
        <v>5869.3218619791687</v>
      </c>
      <c r="AK120">
        <f>Look_up!$L$2*PV_Profile!AK120</f>
        <v>2832.2245369184134</v>
      </c>
      <c r="AL120">
        <f>Look_up!$L$2*PV_Profile!AL120</f>
        <v>171.59020523112952</v>
      </c>
      <c r="AM120">
        <f>Look_up!$L$2*PV_Profile!AM120</f>
        <v>45.3629278197239</v>
      </c>
      <c r="AN120">
        <f>Look_up!$L$2*PV_Profile!AN120</f>
        <v>74.947445963022076</v>
      </c>
      <c r="AO120">
        <f>Look_up!$L$2*PV_Profile!AO120</f>
        <v>1.9723012095532133</v>
      </c>
      <c r="AP120">
        <f>Look_up!$L$2*PV_Profile!AP120</f>
        <v>27.612216933744985</v>
      </c>
      <c r="AQ120">
        <f>Look_up!$L$2*PV_Profile!AQ120</f>
        <v>49.307530238830331</v>
      </c>
      <c r="AR120">
        <f>Look_up!$L$2*PV_Profile!AR120</f>
        <v>0</v>
      </c>
      <c r="AS120">
        <f>Look_up!$L$2*PV_Profile!AS120</f>
        <v>0</v>
      </c>
      <c r="AT120">
        <f>Look_up!$L$2*PV_Profile!AT120</f>
        <v>0</v>
      </c>
      <c r="AU120">
        <f>Look_up!$L$2*PV_Profile!AU120</f>
        <v>0</v>
      </c>
      <c r="AV120">
        <f>Look_up!$L$2*PV_Profile!AV120</f>
        <v>0</v>
      </c>
      <c r="AW120">
        <f>Look_up!$L$2*PV_Profile!AW120</f>
        <v>0</v>
      </c>
      <c r="AY120">
        <f t="shared" si="49"/>
        <v>38518.845392453302</v>
      </c>
      <c r="BA120">
        <f>IF(AY120=Look_up!$I$7,1,0)</f>
        <v>0</v>
      </c>
      <c r="BB120" s="1">
        <v>42212</v>
      </c>
      <c r="BC120">
        <f t="shared" si="97"/>
        <v>0</v>
      </c>
      <c r="BD120">
        <f t="shared" si="50"/>
        <v>0</v>
      </c>
      <c r="BE120">
        <f t="shared" si="51"/>
        <v>0</v>
      </c>
      <c r="BF120">
        <f t="shared" si="52"/>
        <v>0</v>
      </c>
      <c r="BG120">
        <f t="shared" si="53"/>
        <v>0</v>
      </c>
      <c r="BH120">
        <f t="shared" si="54"/>
        <v>0</v>
      </c>
      <c r="BI120">
        <f t="shared" si="55"/>
        <v>0</v>
      </c>
      <c r="BJ120">
        <f t="shared" si="56"/>
        <v>0</v>
      </c>
      <c r="BK120">
        <f t="shared" si="57"/>
        <v>0</v>
      </c>
      <c r="BL120">
        <f t="shared" si="58"/>
        <v>0</v>
      </c>
      <c r="BM120">
        <f t="shared" si="59"/>
        <v>0</v>
      </c>
      <c r="BN120">
        <f t="shared" si="60"/>
        <v>0</v>
      </c>
      <c r="BO120">
        <f t="shared" si="61"/>
        <v>0</v>
      </c>
      <c r="BP120">
        <f t="shared" si="62"/>
        <v>0</v>
      </c>
      <c r="BQ120">
        <f t="shared" si="63"/>
        <v>0</v>
      </c>
      <c r="BR120">
        <f t="shared" si="64"/>
        <v>0</v>
      </c>
      <c r="BS120">
        <f t="shared" si="65"/>
        <v>0</v>
      </c>
      <c r="BT120">
        <f t="shared" si="66"/>
        <v>0</v>
      </c>
      <c r="BU120">
        <f t="shared" si="67"/>
        <v>0</v>
      </c>
      <c r="BV120">
        <f t="shared" si="68"/>
        <v>0</v>
      </c>
      <c r="BW120">
        <f t="shared" si="69"/>
        <v>0</v>
      </c>
      <c r="BX120">
        <f t="shared" si="70"/>
        <v>0</v>
      </c>
      <c r="BY120">
        <f t="shared" si="71"/>
        <v>0</v>
      </c>
      <c r="BZ120">
        <f t="shared" si="72"/>
        <v>0</v>
      </c>
      <c r="CA120">
        <f t="shared" si="73"/>
        <v>0</v>
      </c>
      <c r="CB120">
        <f t="shared" si="74"/>
        <v>0</v>
      </c>
      <c r="CC120">
        <f t="shared" si="75"/>
        <v>0</v>
      </c>
      <c r="CD120">
        <f t="shared" si="76"/>
        <v>0</v>
      </c>
      <c r="CE120">
        <f t="shared" si="77"/>
        <v>0</v>
      </c>
      <c r="CF120">
        <f t="shared" si="78"/>
        <v>0</v>
      </c>
      <c r="CG120">
        <f t="shared" si="79"/>
        <v>0</v>
      </c>
      <c r="CH120">
        <f t="shared" si="80"/>
        <v>0</v>
      </c>
      <c r="CI120">
        <f t="shared" si="81"/>
        <v>0</v>
      </c>
      <c r="CJ120">
        <f t="shared" si="82"/>
        <v>0</v>
      </c>
      <c r="CK120">
        <f t="shared" si="83"/>
        <v>0</v>
      </c>
      <c r="CL120">
        <f t="shared" si="84"/>
        <v>0</v>
      </c>
      <c r="CM120">
        <f t="shared" si="85"/>
        <v>0</v>
      </c>
      <c r="CN120">
        <f t="shared" si="86"/>
        <v>0</v>
      </c>
      <c r="CO120">
        <f t="shared" si="87"/>
        <v>0</v>
      </c>
      <c r="CP120">
        <f t="shared" si="88"/>
        <v>0</v>
      </c>
      <c r="CQ120">
        <f t="shared" si="89"/>
        <v>0</v>
      </c>
      <c r="CR120">
        <f t="shared" si="90"/>
        <v>0</v>
      </c>
      <c r="CS120">
        <f t="shared" si="91"/>
        <v>0</v>
      </c>
      <c r="CT120">
        <f t="shared" si="92"/>
        <v>0</v>
      </c>
      <c r="CU120">
        <f t="shared" si="93"/>
        <v>0</v>
      </c>
      <c r="CV120">
        <f t="shared" si="94"/>
        <v>0</v>
      </c>
      <c r="CW120">
        <f t="shared" si="95"/>
        <v>0</v>
      </c>
      <c r="CX120">
        <f t="shared" si="96"/>
        <v>0</v>
      </c>
    </row>
    <row r="121" spans="1:102" x14ac:dyDescent="0.45">
      <c r="A121" s="1">
        <v>42213</v>
      </c>
      <c r="B121">
        <f>Look_up!$L$2*PV_Profile!B121</f>
        <v>0</v>
      </c>
      <c r="C121">
        <f>Look_up!$L$2*PV_Profile!C121</f>
        <v>0</v>
      </c>
      <c r="D121">
        <f>Look_up!$L$2*PV_Profile!D121</f>
        <v>0</v>
      </c>
      <c r="E121">
        <f>Look_up!$L$2*PV_Profile!E121</f>
        <v>0</v>
      </c>
      <c r="F121">
        <f>Look_up!$L$2*PV_Profile!F121</f>
        <v>0</v>
      </c>
      <c r="G121">
        <f>Look_up!$L$2*PV_Profile!G121</f>
        <v>0</v>
      </c>
      <c r="H121">
        <f>Look_up!$L$2*PV_Profile!H121</f>
        <v>0</v>
      </c>
      <c r="I121">
        <f>Look_up!$L$2*PV_Profile!I121</f>
        <v>0</v>
      </c>
      <c r="J121">
        <f>Look_up!$L$2*PV_Profile!J121</f>
        <v>0</v>
      </c>
      <c r="K121">
        <f>Look_up!$L$2*PV_Profile!K121</f>
        <v>0</v>
      </c>
      <c r="L121">
        <f>Look_up!$L$2*PV_Profile!L121</f>
        <v>67.058241124809257</v>
      </c>
      <c r="M121">
        <f>Look_up!$L$2*PV_Profile!M121</f>
        <v>35.501421771957837</v>
      </c>
      <c r="N121">
        <f>Look_up!$L$2*PV_Profile!N121</f>
        <v>159.26332267142195</v>
      </c>
      <c r="O121">
        <f>Look_up!$L$2*PV_Profile!O121</f>
        <v>1192.2560811749172</v>
      </c>
      <c r="P121">
        <f>Look_up!$L$2*PV_Profile!P121</f>
        <v>2593.8719357439081</v>
      </c>
      <c r="Q121">
        <f>Look_up!$L$2*PV_Profile!Q121</f>
        <v>5680.6712512854019</v>
      </c>
      <c r="R121">
        <f>Look_up!$L$2*PV_Profile!R121</f>
        <v>11380.473824303472</v>
      </c>
      <c r="S121">
        <f>Look_up!$L$2*PV_Profile!S121</f>
        <v>15206.343710594796</v>
      </c>
      <c r="T121">
        <f>Look_up!$L$2*PV_Profile!T121</f>
        <v>19879.612811570652</v>
      </c>
      <c r="U121">
        <f>Look_up!$L$2*PV_Profile!U121</f>
        <v>24059.264227325584</v>
      </c>
      <c r="V121">
        <f>Look_up!$L$2*PV_Profile!V121</f>
        <v>25917.517119436383</v>
      </c>
      <c r="W121">
        <f>Look_up!$L$2*PV_Profile!W121</f>
        <v>34838.925795668911</v>
      </c>
      <c r="X121">
        <f>Look_up!$L$2*PV_Profile!X121</f>
        <v>41698.047019662357</v>
      </c>
      <c r="Y121">
        <f>Look_up!$L$2*PV_Profile!Y121</f>
        <v>44548.022267466753</v>
      </c>
      <c r="Z121">
        <f>Look_up!$L$2*PV_Profile!Z121</f>
        <v>46576.139601250317</v>
      </c>
      <c r="AA121">
        <f>Look_up!$L$2*PV_Profile!AA121</f>
        <v>46232.564730546161</v>
      </c>
      <c r="AB121">
        <f>Look_up!$L$2*PV_Profile!AB121</f>
        <v>47326.107136182931</v>
      </c>
      <c r="AC121">
        <f>Look_up!$L$2*PV_Profile!AC121</f>
        <v>44277.077388804377</v>
      </c>
      <c r="AD121">
        <f>Look_up!$L$2*PV_Profile!AD121</f>
        <v>44338.95833925411</v>
      </c>
      <c r="AE121">
        <f>Look_up!$L$2*PV_Profile!AE121</f>
        <v>42093.690642298738</v>
      </c>
      <c r="AF121">
        <f>Look_up!$L$2*PV_Profile!AF121</f>
        <v>37660.943673827882</v>
      </c>
      <c r="AG121">
        <f>Look_up!$L$2*PV_Profile!AG121</f>
        <v>28498.569097318195</v>
      </c>
      <c r="AH121">
        <f>Look_up!$L$2*PV_Profile!AH121</f>
        <v>23204.863343347133</v>
      </c>
      <c r="AI121">
        <f>Look_up!$L$2*PV_Profile!AI121</f>
        <v>16507.32289594633</v>
      </c>
      <c r="AJ121">
        <f>Look_up!$L$2*PV_Profile!AJ121</f>
        <v>9894.8379382075145</v>
      </c>
      <c r="AK121">
        <f>Look_up!$L$2*PV_Profile!AK121</f>
        <v>6388.4315403335731</v>
      </c>
      <c r="AL121">
        <f>Look_up!$L$2*PV_Profile!AL121</f>
        <v>2579.7206745653643</v>
      </c>
      <c r="AM121">
        <f>Look_up!$L$2*PV_Profile!AM121</f>
        <v>388.64195334246062</v>
      </c>
      <c r="AN121">
        <f>Look_up!$L$2*PV_Profile!AN121</f>
        <v>21.695313305085346</v>
      </c>
      <c r="AO121">
        <f>Look_up!$L$2*PV_Profile!AO121</f>
        <v>15.778409676425706</v>
      </c>
      <c r="AP121">
        <f>Look_up!$L$2*PV_Profile!AP121</f>
        <v>88.753554429894592</v>
      </c>
      <c r="AQ121">
        <f>Look_up!$L$2*PV_Profile!AQ121</f>
        <v>13.806108466872493</v>
      </c>
      <c r="AR121">
        <f>Look_up!$L$2*PV_Profile!AR121</f>
        <v>0</v>
      </c>
      <c r="AS121">
        <f>Look_up!$L$2*PV_Profile!AS121</f>
        <v>0</v>
      </c>
      <c r="AT121">
        <f>Look_up!$L$2*PV_Profile!AT121</f>
        <v>0</v>
      </c>
      <c r="AU121">
        <f>Look_up!$L$2*PV_Profile!AU121</f>
        <v>0</v>
      </c>
      <c r="AV121">
        <f>Look_up!$L$2*PV_Profile!AV121</f>
        <v>0</v>
      </c>
      <c r="AW121">
        <f>Look_up!$L$2*PV_Profile!AW121</f>
        <v>0</v>
      </c>
      <c r="AY121">
        <f t="shared" si="49"/>
        <v>47326.107136182931</v>
      </c>
      <c r="BA121">
        <f>IF(AY121=Look_up!$I$7,1,0)</f>
        <v>0</v>
      </c>
      <c r="BB121" s="1">
        <v>42213</v>
      </c>
      <c r="BC121">
        <f t="shared" si="97"/>
        <v>0</v>
      </c>
      <c r="BD121">
        <f t="shared" si="50"/>
        <v>0</v>
      </c>
      <c r="BE121">
        <f t="shared" si="51"/>
        <v>0</v>
      </c>
      <c r="BF121">
        <f t="shared" si="52"/>
        <v>0</v>
      </c>
      <c r="BG121">
        <f t="shared" si="53"/>
        <v>0</v>
      </c>
      <c r="BH121">
        <f t="shared" si="54"/>
        <v>0</v>
      </c>
      <c r="BI121">
        <f t="shared" si="55"/>
        <v>0</v>
      </c>
      <c r="BJ121">
        <f t="shared" si="56"/>
        <v>0</v>
      </c>
      <c r="BK121">
        <f t="shared" si="57"/>
        <v>0</v>
      </c>
      <c r="BL121">
        <f t="shared" si="58"/>
        <v>0</v>
      </c>
      <c r="BM121">
        <f t="shared" si="59"/>
        <v>0</v>
      </c>
      <c r="BN121">
        <f t="shared" si="60"/>
        <v>0</v>
      </c>
      <c r="BO121">
        <f t="shared" si="61"/>
        <v>0</v>
      </c>
      <c r="BP121">
        <f t="shared" si="62"/>
        <v>0</v>
      </c>
      <c r="BQ121">
        <f t="shared" si="63"/>
        <v>0</v>
      </c>
      <c r="BR121">
        <f t="shared" si="64"/>
        <v>0</v>
      </c>
      <c r="BS121">
        <f t="shared" si="65"/>
        <v>0</v>
      </c>
      <c r="BT121">
        <f t="shared" si="66"/>
        <v>0</v>
      </c>
      <c r="BU121">
        <f t="shared" si="67"/>
        <v>0</v>
      </c>
      <c r="BV121">
        <f t="shared" si="68"/>
        <v>0</v>
      </c>
      <c r="BW121">
        <f t="shared" si="69"/>
        <v>0</v>
      </c>
      <c r="BX121">
        <f t="shared" si="70"/>
        <v>0</v>
      </c>
      <c r="BY121">
        <f t="shared" si="71"/>
        <v>0</v>
      </c>
      <c r="BZ121">
        <f t="shared" si="72"/>
        <v>0</v>
      </c>
      <c r="CA121">
        <f t="shared" si="73"/>
        <v>0</v>
      </c>
      <c r="CB121">
        <f t="shared" si="74"/>
        <v>0</v>
      </c>
      <c r="CC121">
        <f t="shared" si="75"/>
        <v>0</v>
      </c>
      <c r="CD121">
        <f t="shared" si="76"/>
        <v>0</v>
      </c>
      <c r="CE121">
        <f t="shared" si="77"/>
        <v>0</v>
      </c>
      <c r="CF121">
        <f t="shared" si="78"/>
        <v>0</v>
      </c>
      <c r="CG121">
        <f t="shared" si="79"/>
        <v>0</v>
      </c>
      <c r="CH121">
        <f t="shared" si="80"/>
        <v>0</v>
      </c>
      <c r="CI121">
        <f t="shared" si="81"/>
        <v>0</v>
      </c>
      <c r="CJ121">
        <f t="shared" si="82"/>
        <v>0</v>
      </c>
      <c r="CK121">
        <f t="shared" si="83"/>
        <v>0</v>
      </c>
      <c r="CL121">
        <f t="shared" si="84"/>
        <v>0</v>
      </c>
      <c r="CM121">
        <f t="shared" si="85"/>
        <v>0</v>
      </c>
      <c r="CN121">
        <f t="shared" si="86"/>
        <v>0</v>
      </c>
      <c r="CO121">
        <f t="shared" si="87"/>
        <v>0</v>
      </c>
      <c r="CP121">
        <f t="shared" si="88"/>
        <v>0</v>
      </c>
      <c r="CQ121">
        <f t="shared" si="89"/>
        <v>0</v>
      </c>
      <c r="CR121">
        <f t="shared" si="90"/>
        <v>0</v>
      </c>
      <c r="CS121">
        <f t="shared" si="91"/>
        <v>0</v>
      </c>
      <c r="CT121">
        <f t="shared" si="92"/>
        <v>0</v>
      </c>
      <c r="CU121">
        <f t="shared" si="93"/>
        <v>0</v>
      </c>
      <c r="CV121">
        <f t="shared" si="94"/>
        <v>0</v>
      </c>
      <c r="CW121">
        <f t="shared" si="95"/>
        <v>0</v>
      </c>
      <c r="CX121">
        <f t="shared" si="96"/>
        <v>0</v>
      </c>
    </row>
    <row r="122" spans="1:102" x14ac:dyDescent="0.45">
      <c r="A122" s="1">
        <v>42214</v>
      </c>
      <c r="B122">
        <f>Look_up!$L$2*PV_Profile!B122</f>
        <v>0</v>
      </c>
      <c r="C122">
        <f>Look_up!$L$2*PV_Profile!C122</f>
        <v>0</v>
      </c>
      <c r="D122">
        <f>Look_up!$L$2*PV_Profile!D122</f>
        <v>0</v>
      </c>
      <c r="E122">
        <f>Look_up!$L$2*PV_Profile!E122</f>
        <v>0</v>
      </c>
      <c r="F122">
        <f>Look_up!$L$2*PV_Profile!F122</f>
        <v>0</v>
      </c>
      <c r="G122">
        <f>Look_up!$L$2*PV_Profile!G122</f>
        <v>0</v>
      </c>
      <c r="H122">
        <f>Look_up!$L$2*PV_Profile!H122</f>
        <v>0</v>
      </c>
      <c r="I122">
        <f>Look_up!$L$2*PV_Profile!I122</f>
        <v>0</v>
      </c>
      <c r="J122">
        <f>Look_up!$L$2*PV_Profile!J122</f>
        <v>0</v>
      </c>
      <c r="K122">
        <f>Look_up!$L$2*PV_Profile!K122</f>
        <v>0</v>
      </c>
      <c r="L122">
        <f>Look_up!$L$2*PV_Profile!L122</f>
        <v>78.892048382128522</v>
      </c>
      <c r="M122">
        <f>Look_up!$L$2*PV_Profile!M122</f>
        <v>31.556819352851406</v>
      </c>
      <c r="N122">
        <f>Look_up!$L$2*PV_Profile!N122</f>
        <v>717.91764027736951</v>
      </c>
      <c r="O122">
        <f>Look_up!$L$2*PV_Profile!O122</f>
        <v>2534.5056693363563</v>
      </c>
      <c r="P122">
        <f>Look_up!$L$2*PV_Profile!P122</f>
        <v>5995.4012167998571</v>
      </c>
      <c r="Q122">
        <f>Look_up!$L$2*PV_Profile!Q122</f>
        <v>10503.983166778022</v>
      </c>
      <c r="R122">
        <f>Look_up!$L$2*PV_Profile!R122</f>
        <v>17972.989232295567</v>
      </c>
      <c r="S122">
        <f>Look_up!$L$2*PV_Profile!S122</f>
        <v>23068.675944827482</v>
      </c>
      <c r="T122">
        <f>Look_up!$L$2*PV_Profile!T122</f>
        <v>28318.843149597655</v>
      </c>
      <c r="U122">
        <f>Look_up!$L$2*PV_Profile!U122</f>
        <v>33933.935385665412</v>
      </c>
      <c r="V122">
        <f>Look_up!$L$2*PV_Profile!V122</f>
        <v>38520.127388239511</v>
      </c>
      <c r="W122">
        <f>Look_up!$L$2*PV_Profile!W122</f>
        <v>41451.60798352868</v>
      </c>
      <c r="X122">
        <f>Look_up!$L$2*PV_Profile!X122</f>
        <v>43592.836791680129</v>
      </c>
      <c r="Y122">
        <f>Look_up!$L$2*PV_Profile!Y122</f>
        <v>44755.952122483897</v>
      </c>
      <c r="Z122">
        <f>Look_up!$L$2*PV_Profile!Z122</f>
        <v>43010.366936968829</v>
      </c>
      <c r="AA122">
        <f>Look_up!$L$2*PV_Profile!AA122</f>
        <v>40807.35579342812</v>
      </c>
      <c r="AB122">
        <f>Look_up!$L$2*PV_Profile!AB122</f>
        <v>36195.080107357688</v>
      </c>
      <c r="AC122">
        <f>Look_up!$L$2*PV_Profile!AC122</f>
        <v>31750.74586928073</v>
      </c>
      <c r="AD122">
        <f>Look_up!$L$2*PV_Profile!AD122</f>
        <v>38652.961874702916</v>
      </c>
      <c r="AE122">
        <f>Look_up!$L$2*PV_Profile!AE122</f>
        <v>26693.321800214137</v>
      </c>
      <c r="AF122">
        <f>Look_up!$L$2*PV_Profile!AF122</f>
        <v>16156.795663478493</v>
      </c>
      <c r="AG122">
        <f>Look_up!$L$2*PV_Profile!AG122</f>
        <v>12879.373436033675</v>
      </c>
      <c r="AH122">
        <f>Look_up!$L$2*PV_Profile!AH122</f>
        <v>9894.9858607982314</v>
      </c>
      <c r="AI122">
        <f>Look_up!$L$2*PV_Profile!AI122</f>
        <v>4559.7138588358348</v>
      </c>
      <c r="AJ122">
        <f>Look_up!$L$2*PV_Profile!AJ122</f>
        <v>2356.3082550532226</v>
      </c>
      <c r="AK122">
        <f>Look_up!$L$2*PV_Profile!AK122</f>
        <v>2027.8707961323748</v>
      </c>
      <c r="AL122">
        <f>Look_up!$L$2*PV_Profile!AL122</f>
        <v>769.09885666527543</v>
      </c>
      <c r="AM122">
        <f>Look_up!$L$2*PV_Profile!AM122</f>
        <v>260.34375966102408</v>
      </c>
      <c r="AN122">
        <f>Look_up!$L$2*PV_Profile!AN122</f>
        <v>57.34465766775967</v>
      </c>
      <c r="AO122">
        <f>Look_up!$L$2*PV_Profile!AO122</f>
        <v>7.8892048382128532</v>
      </c>
      <c r="AP122">
        <f>Look_up!$L$2*PV_Profile!AP122</f>
        <v>47.335229029277116</v>
      </c>
      <c r="AQ122">
        <f>Look_up!$L$2*PV_Profile!AQ122</f>
        <v>15.778409676425706</v>
      </c>
      <c r="AR122">
        <f>Look_up!$L$2*PV_Profile!AR122</f>
        <v>0</v>
      </c>
      <c r="AS122">
        <f>Look_up!$L$2*PV_Profile!AS122</f>
        <v>0</v>
      </c>
      <c r="AT122">
        <f>Look_up!$L$2*PV_Profile!AT122</f>
        <v>0</v>
      </c>
      <c r="AU122">
        <f>Look_up!$L$2*PV_Profile!AU122</f>
        <v>0</v>
      </c>
      <c r="AV122">
        <f>Look_up!$L$2*PV_Profile!AV122</f>
        <v>0</v>
      </c>
      <c r="AW122">
        <f>Look_up!$L$2*PV_Profile!AW122</f>
        <v>0</v>
      </c>
      <c r="AY122">
        <f t="shared" si="49"/>
        <v>44755.952122483897</v>
      </c>
      <c r="BA122">
        <f>IF(AY122=Look_up!$I$7,1,0)</f>
        <v>0</v>
      </c>
      <c r="BB122" s="1">
        <v>42214</v>
      </c>
      <c r="BC122">
        <f t="shared" si="97"/>
        <v>0</v>
      </c>
      <c r="BD122">
        <f t="shared" si="50"/>
        <v>0</v>
      </c>
      <c r="BE122">
        <f t="shared" si="51"/>
        <v>0</v>
      </c>
      <c r="BF122">
        <f t="shared" si="52"/>
        <v>0</v>
      </c>
      <c r="BG122">
        <f t="shared" si="53"/>
        <v>0</v>
      </c>
      <c r="BH122">
        <f t="shared" si="54"/>
        <v>0</v>
      </c>
      <c r="BI122">
        <f t="shared" si="55"/>
        <v>0</v>
      </c>
      <c r="BJ122">
        <f t="shared" si="56"/>
        <v>0</v>
      </c>
      <c r="BK122">
        <f t="shared" si="57"/>
        <v>0</v>
      </c>
      <c r="BL122">
        <f t="shared" si="58"/>
        <v>0</v>
      </c>
      <c r="BM122">
        <f t="shared" si="59"/>
        <v>0</v>
      </c>
      <c r="BN122">
        <f t="shared" si="60"/>
        <v>0</v>
      </c>
      <c r="BO122">
        <f t="shared" si="61"/>
        <v>0</v>
      </c>
      <c r="BP122">
        <f t="shared" si="62"/>
        <v>0</v>
      </c>
      <c r="BQ122">
        <f t="shared" si="63"/>
        <v>0</v>
      </c>
      <c r="BR122">
        <f t="shared" si="64"/>
        <v>0</v>
      </c>
      <c r="BS122">
        <f t="shared" si="65"/>
        <v>0</v>
      </c>
      <c r="BT122">
        <f t="shared" si="66"/>
        <v>0</v>
      </c>
      <c r="BU122">
        <f t="shared" si="67"/>
        <v>0</v>
      </c>
      <c r="BV122">
        <f t="shared" si="68"/>
        <v>0</v>
      </c>
      <c r="BW122">
        <f t="shared" si="69"/>
        <v>0</v>
      </c>
      <c r="BX122">
        <f t="shared" si="70"/>
        <v>0</v>
      </c>
      <c r="BY122">
        <f t="shared" si="71"/>
        <v>0</v>
      </c>
      <c r="BZ122">
        <f t="shared" si="72"/>
        <v>0</v>
      </c>
      <c r="CA122">
        <f t="shared" si="73"/>
        <v>0</v>
      </c>
      <c r="CB122">
        <f t="shared" si="74"/>
        <v>0</v>
      </c>
      <c r="CC122">
        <f t="shared" si="75"/>
        <v>0</v>
      </c>
      <c r="CD122">
        <f t="shared" si="76"/>
        <v>0</v>
      </c>
      <c r="CE122">
        <f t="shared" si="77"/>
        <v>0</v>
      </c>
      <c r="CF122">
        <f t="shared" si="78"/>
        <v>0</v>
      </c>
      <c r="CG122">
        <f t="shared" si="79"/>
        <v>0</v>
      </c>
      <c r="CH122">
        <f t="shared" si="80"/>
        <v>0</v>
      </c>
      <c r="CI122">
        <f t="shared" si="81"/>
        <v>0</v>
      </c>
      <c r="CJ122">
        <f t="shared" si="82"/>
        <v>0</v>
      </c>
      <c r="CK122">
        <f t="shared" si="83"/>
        <v>0</v>
      </c>
      <c r="CL122">
        <f t="shared" si="84"/>
        <v>0</v>
      </c>
      <c r="CM122">
        <f t="shared" si="85"/>
        <v>0</v>
      </c>
      <c r="CN122">
        <f t="shared" si="86"/>
        <v>0</v>
      </c>
      <c r="CO122">
        <f t="shared" si="87"/>
        <v>0</v>
      </c>
      <c r="CP122">
        <f t="shared" si="88"/>
        <v>0</v>
      </c>
      <c r="CQ122">
        <f t="shared" si="89"/>
        <v>0</v>
      </c>
      <c r="CR122">
        <f t="shared" si="90"/>
        <v>0</v>
      </c>
      <c r="CS122">
        <f t="shared" si="91"/>
        <v>0</v>
      </c>
      <c r="CT122">
        <f t="shared" si="92"/>
        <v>0</v>
      </c>
      <c r="CU122">
        <f t="shared" si="93"/>
        <v>0</v>
      </c>
      <c r="CV122">
        <f t="shared" si="94"/>
        <v>0</v>
      </c>
      <c r="CW122">
        <f t="shared" si="95"/>
        <v>0</v>
      </c>
      <c r="CX122">
        <f t="shared" si="96"/>
        <v>0</v>
      </c>
    </row>
    <row r="123" spans="1:102" x14ac:dyDescent="0.45">
      <c r="A123" s="1">
        <v>42215</v>
      </c>
      <c r="B123">
        <f>Look_up!$L$2*PV_Profile!B123</f>
        <v>0</v>
      </c>
      <c r="C123">
        <f>Look_up!$L$2*PV_Profile!C123</f>
        <v>0</v>
      </c>
      <c r="D123">
        <f>Look_up!$L$2*PV_Profile!D123</f>
        <v>0</v>
      </c>
      <c r="E123">
        <f>Look_up!$L$2*PV_Profile!E123</f>
        <v>0</v>
      </c>
      <c r="F123">
        <f>Look_up!$L$2*PV_Profile!F123</f>
        <v>0</v>
      </c>
      <c r="G123">
        <f>Look_up!$L$2*PV_Profile!G123</f>
        <v>0</v>
      </c>
      <c r="H123">
        <f>Look_up!$L$2*PV_Profile!H123</f>
        <v>0</v>
      </c>
      <c r="I123">
        <f>Look_up!$L$2*PV_Profile!I123</f>
        <v>0</v>
      </c>
      <c r="J123">
        <f>Look_up!$L$2*PV_Profile!J123</f>
        <v>0</v>
      </c>
      <c r="K123">
        <f>Look_up!$L$2*PV_Profile!K123</f>
        <v>0</v>
      </c>
      <c r="L123">
        <f>Look_up!$L$2*PV_Profile!L123</f>
        <v>59.169036286596388</v>
      </c>
      <c r="M123">
        <f>Look_up!$L$2*PV_Profile!M123</f>
        <v>33.529120562404621</v>
      </c>
      <c r="N123">
        <f>Look_up!$L$2*PV_Profile!N123</f>
        <v>122.43059758301574</v>
      </c>
      <c r="O123">
        <f>Look_up!$L$2*PV_Profile!O123</f>
        <v>351.06961530047198</v>
      </c>
      <c r="P123">
        <f>Look_up!$L$2*PV_Profile!P123</f>
        <v>2060.8575338621526</v>
      </c>
      <c r="Q123">
        <f>Look_up!$L$2*PV_Profile!Q123</f>
        <v>7297.5144753468894</v>
      </c>
      <c r="R123">
        <f>Look_up!$L$2*PV_Profile!R123</f>
        <v>10737.010554686736</v>
      </c>
      <c r="S123">
        <f>Look_up!$L$2*PV_Profile!S123</f>
        <v>19802.643756867841</v>
      </c>
      <c r="T123">
        <f>Look_up!$L$2*PV_Profile!T123</f>
        <v>24961.197570454267</v>
      </c>
      <c r="U123">
        <f>Look_up!$L$2*PV_Profile!U123</f>
        <v>29729.383667139882</v>
      </c>
      <c r="V123">
        <f>Look_up!$L$2*PV_Profile!V123</f>
        <v>40858.882162527705</v>
      </c>
      <c r="W123">
        <f>Look_up!$L$2*PV_Profile!W123</f>
        <v>40396.574759008428</v>
      </c>
      <c r="X123">
        <f>Look_up!$L$2*PV_Profile!X123</f>
        <v>43362.324087813598</v>
      </c>
      <c r="Y123">
        <f>Look_up!$L$2*PV_Profile!Y123</f>
        <v>46556.811049396703</v>
      </c>
      <c r="Z123">
        <f>Look_up!$L$2*PV_Profile!Z123</f>
        <v>49400.918701102673</v>
      </c>
      <c r="AA123">
        <f>Look_up!$L$2*PV_Profile!AA123</f>
        <v>46537.581112603555</v>
      </c>
      <c r="AB123">
        <f>Look_up!$L$2*PV_Profile!AB123</f>
        <v>49678.520096347282</v>
      </c>
      <c r="AC123">
        <f>Look_up!$L$2*PV_Profile!AC123</f>
        <v>45455.034286210037</v>
      </c>
      <c r="AD123">
        <f>Look_up!$L$2*PV_Profile!AD123</f>
        <v>45378.755536930563</v>
      </c>
      <c r="AE123">
        <f>Look_up!$L$2*PV_Profile!AE123</f>
        <v>36718.233003191694</v>
      </c>
      <c r="AF123">
        <f>Look_up!$L$2*PV_Profile!AF123</f>
        <v>28698.264594785454</v>
      </c>
      <c r="AG123">
        <f>Look_up!$L$2*PV_Profile!AG123</f>
        <v>21474.90864491777</v>
      </c>
      <c r="AH123">
        <f>Look_up!$L$2*PV_Profile!AH123</f>
        <v>17290.326476138958</v>
      </c>
      <c r="AI123">
        <f>Look_up!$L$2*PV_Profile!AI123</f>
        <v>13645.809686066053</v>
      </c>
      <c r="AJ123">
        <f>Look_up!$L$2*PV_Profile!AJ123</f>
        <v>8099.6000697419404</v>
      </c>
      <c r="AK123">
        <f>Look_up!$L$2*PV_Profile!AK123</f>
        <v>4713.7505833019404</v>
      </c>
      <c r="AL123">
        <f>Look_up!$L$2*PV_Profile!AL123</f>
        <v>1238.5558520691786</v>
      </c>
      <c r="AM123">
        <f>Look_up!$L$2*PV_Profile!AM123</f>
        <v>78.892048382128522</v>
      </c>
      <c r="AN123">
        <f>Look_up!$L$2*PV_Profile!AN123</f>
        <v>1.9723012095532133</v>
      </c>
      <c r="AO123">
        <f>Look_up!$L$2*PV_Profile!AO123</f>
        <v>15.778409676425703</v>
      </c>
      <c r="AP123">
        <f>Look_up!$L$2*PV_Profile!AP123</f>
        <v>63.113638705702826</v>
      </c>
      <c r="AQ123">
        <f>Look_up!$L$2*PV_Profile!AQ123</f>
        <v>9.8615060477660652</v>
      </c>
      <c r="AR123">
        <f>Look_up!$L$2*PV_Profile!AR123</f>
        <v>0</v>
      </c>
      <c r="AS123">
        <f>Look_up!$L$2*PV_Profile!AS123</f>
        <v>0</v>
      </c>
      <c r="AT123">
        <f>Look_up!$L$2*PV_Profile!AT123</f>
        <v>0</v>
      </c>
      <c r="AU123">
        <f>Look_up!$L$2*PV_Profile!AU123</f>
        <v>0</v>
      </c>
      <c r="AV123">
        <f>Look_up!$L$2*PV_Profile!AV123</f>
        <v>0</v>
      </c>
      <c r="AW123">
        <f>Look_up!$L$2*PV_Profile!AW123</f>
        <v>0</v>
      </c>
      <c r="AY123">
        <f t="shared" si="49"/>
        <v>49678.520096347282</v>
      </c>
      <c r="BA123">
        <f>IF(AY123=Look_up!$I$7,1,0)</f>
        <v>0</v>
      </c>
      <c r="BB123" s="1">
        <v>42215</v>
      </c>
      <c r="BC123">
        <f t="shared" si="97"/>
        <v>0</v>
      </c>
      <c r="BD123">
        <f t="shared" si="50"/>
        <v>0</v>
      </c>
      <c r="BE123">
        <f t="shared" si="51"/>
        <v>0</v>
      </c>
      <c r="BF123">
        <f t="shared" si="52"/>
        <v>0</v>
      </c>
      <c r="BG123">
        <f t="shared" si="53"/>
        <v>0</v>
      </c>
      <c r="BH123">
        <f t="shared" si="54"/>
        <v>0</v>
      </c>
      <c r="BI123">
        <f t="shared" si="55"/>
        <v>0</v>
      </c>
      <c r="BJ123">
        <f t="shared" si="56"/>
        <v>0</v>
      </c>
      <c r="BK123">
        <f t="shared" si="57"/>
        <v>0</v>
      </c>
      <c r="BL123">
        <f t="shared" si="58"/>
        <v>0</v>
      </c>
      <c r="BM123">
        <f t="shared" si="59"/>
        <v>0</v>
      </c>
      <c r="BN123">
        <f t="shared" si="60"/>
        <v>0</v>
      </c>
      <c r="BO123">
        <f t="shared" si="61"/>
        <v>0</v>
      </c>
      <c r="BP123">
        <f t="shared" si="62"/>
        <v>0</v>
      </c>
      <c r="BQ123">
        <f t="shared" si="63"/>
        <v>0</v>
      </c>
      <c r="BR123">
        <f t="shared" si="64"/>
        <v>0</v>
      </c>
      <c r="BS123">
        <f t="shared" si="65"/>
        <v>0</v>
      </c>
      <c r="BT123">
        <f t="shared" si="66"/>
        <v>0</v>
      </c>
      <c r="BU123">
        <f t="shared" si="67"/>
        <v>0</v>
      </c>
      <c r="BV123">
        <f t="shared" si="68"/>
        <v>0</v>
      </c>
      <c r="BW123">
        <f t="shared" si="69"/>
        <v>0</v>
      </c>
      <c r="BX123">
        <f t="shared" si="70"/>
        <v>0</v>
      </c>
      <c r="BY123">
        <f t="shared" si="71"/>
        <v>0</v>
      </c>
      <c r="BZ123">
        <f t="shared" si="72"/>
        <v>0</v>
      </c>
      <c r="CA123">
        <f t="shared" si="73"/>
        <v>0</v>
      </c>
      <c r="CB123">
        <f t="shared" si="74"/>
        <v>0</v>
      </c>
      <c r="CC123">
        <f t="shared" si="75"/>
        <v>0</v>
      </c>
      <c r="CD123">
        <f t="shared" si="76"/>
        <v>0</v>
      </c>
      <c r="CE123">
        <f t="shared" si="77"/>
        <v>0</v>
      </c>
      <c r="CF123">
        <f t="shared" si="78"/>
        <v>0</v>
      </c>
      <c r="CG123">
        <f t="shared" si="79"/>
        <v>0</v>
      </c>
      <c r="CH123">
        <f t="shared" si="80"/>
        <v>0</v>
      </c>
      <c r="CI123">
        <f t="shared" si="81"/>
        <v>0</v>
      </c>
      <c r="CJ123">
        <f t="shared" si="82"/>
        <v>0</v>
      </c>
      <c r="CK123">
        <f t="shared" si="83"/>
        <v>0</v>
      </c>
      <c r="CL123">
        <f t="shared" si="84"/>
        <v>0</v>
      </c>
      <c r="CM123">
        <f t="shared" si="85"/>
        <v>0</v>
      </c>
      <c r="CN123">
        <f t="shared" si="86"/>
        <v>0</v>
      </c>
      <c r="CO123">
        <f t="shared" si="87"/>
        <v>0</v>
      </c>
      <c r="CP123">
        <f t="shared" si="88"/>
        <v>0</v>
      </c>
      <c r="CQ123">
        <f t="shared" si="89"/>
        <v>0</v>
      </c>
      <c r="CR123">
        <f t="shared" si="90"/>
        <v>0</v>
      </c>
      <c r="CS123">
        <f t="shared" si="91"/>
        <v>0</v>
      </c>
      <c r="CT123">
        <f t="shared" si="92"/>
        <v>0</v>
      </c>
      <c r="CU123">
        <f t="shared" si="93"/>
        <v>0</v>
      </c>
      <c r="CV123">
        <f t="shared" si="94"/>
        <v>0</v>
      </c>
      <c r="CW123">
        <f t="shared" si="95"/>
        <v>0</v>
      </c>
      <c r="CX123">
        <f t="shared" si="96"/>
        <v>0</v>
      </c>
    </row>
    <row r="124" spans="1:102" x14ac:dyDescent="0.45">
      <c r="A124" s="1">
        <v>42216</v>
      </c>
      <c r="B124">
        <f>Look_up!$L$2*PV_Profile!B124</f>
        <v>0</v>
      </c>
      <c r="C124">
        <f>Look_up!$L$2*PV_Profile!C124</f>
        <v>0</v>
      </c>
      <c r="D124">
        <f>Look_up!$L$2*PV_Profile!D124</f>
        <v>0</v>
      </c>
      <c r="E124">
        <f>Look_up!$L$2*PV_Profile!E124</f>
        <v>0</v>
      </c>
      <c r="F124">
        <f>Look_up!$L$2*PV_Profile!F124</f>
        <v>0</v>
      </c>
      <c r="G124">
        <f>Look_up!$L$2*PV_Profile!G124</f>
        <v>0</v>
      </c>
      <c r="H124">
        <f>Look_up!$L$2*PV_Profile!H124</f>
        <v>0</v>
      </c>
      <c r="I124">
        <f>Look_up!$L$2*PV_Profile!I124</f>
        <v>0</v>
      </c>
      <c r="J124">
        <f>Look_up!$L$2*PV_Profile!J124</f>
        <v>0</v>
      </c>
      <c r="K124">
        <f>Look_up!$L$2*PV_Profile!K124</f>
        <v>0</v>
      </c>
      <c r="L124">
        <f>Look_up!$L$2*PV_Profile!L124</f>
        <v>33.529120562404628</v>
      </c>
      <c r="M124">
        <f>Look_up!$L$2*PV_Profile!M124</f>
        <v>31.556819352851413</v>
      </c>
      <c r="N124">
        <f>Look_up!$L$2*PV_Profile!N124</f>
        <v>153.83949434515063</v>
      </c>
      <c r="O124">
        <f>Look_up!$L$2*PV_Profile!O124</f>
        <v>1105.9679032569643</v>
      </c>
      <c r="P124">
        <f>Look_up!$L$2*PV_Profile!P124</f>
        <v>4098.3432983910989</v>
      </c>
      <c r="Q124">
        <f>Look_up!$L$2*PV_Profile!Q124</f>
        <v>5877.4576044685746</v>
      </c>
      <c r="R124">
        <f>Look_up!$L$2*PV_Profile!R124</f>
        <v>11350.593460978744</v>
      </c>
      <c r="S124">
        <f>Look_up!$L$2*PV_Profile!S124</f>
        <v>16445.294022905884</v>
      </c>
      <c r="T124">
        <f>Look_up!$L$2*PV_Profile!T124</f>
        <v>21550.250551122699</v>
      </c>
      <c r="U124">
        <f>Look_up!$L$2*PV_Profile!U124</f>
        <v>29978.140157194775</v>
      </c>
      <c r="V124">
        <f>Look_up!$L$2*PV_Profile!V124</f>
        <v>27271.156747082987</v>
      </c>
      <c r="W124">
        <f>Look_up!$L$2*PV_Profile!W124</f>
        <v>37193.458979633542</v>
      </c>
      <c r="X124">
        <f>Look_up!$L$2*PV_Profile!X124</f>
        <v>39994.669080031723</v>
      </c>
      <c r="Y124">
        <f>Look_up!$L$2*PV_Profile!Y124</f>
        <v>35830.59884383226</v>
      </c>
      <c r="Z124">
        <f>Look_up!$L$2*PV_Profile!Z124</f>
        <v>38606.267643566745</v>
      </c>
      <c r="AA124">
        <f>Look_up!$L$2*PV_Profile!AA124</f>
        <v>30347.157713502191</v>
      </c>
      <c r="AB124">
        <f>Look_up!$L$2*PV_Profile!AB124</f>
        <v>25108.084703035755</v>
      </c>
      <c r="AC124">
        <f>Look_up!$L$2*PV_Profile!AC124</f>
        <v>30497.594988260851</v>
      </c>
      <c r="AD124">
        <f>Look_up!$L$2*PV_Profile!AD124</f>
        <v>22478.760653050118</v>
      </c>
      <c r="AE124">
        <f>Look_up!$L$2*PV_Profile!AE124</f>
        <v>21231.723905779862</v>
      </c>
      <c r="AF124">
        <f>Look_up!$L$2*PV_Profile!AF124</f>
        <v>22350.462459368686</v>
      </c>
      <c r="AG124">
        <f>Look_up!$L$2*PV_Profile!AG124</f>
        <v>17989.162102213897</v>
      </c>
      <c r="AH124">
        <f>Look_up!$L$2*PV_Profile!AH124</f>
        <v>16148.610613458837</v>
      </c>
      <c r="AI124">
        <f>Look_up!$L$2*PV_Profile!AI124</f>
        <v>12216.039231730692</v>
      </c>
      <c r="AJ124">
        <f>Look_up!$L$2*PV_Profile!AJ124</f>
        <v>7206.3448519352914</v>
      </c>
      <c r="AK124">
        <f>Look_up!$L$2*PV_Profile!AK124</f>
        <v>3928.8240094299995</v>
      </c>
      <c r="AL124">
        <f>Look_up!$L$2*PV_Profile!AL124</f>
        <v>613.53359876176592</v>
      </c>
      <c r="AM124">
        <f>Look_up!$L$2*PV_Profile!AM124</f>
        <v>33.529120562404628</v>
      </c>
      <c r="AN124">
        <f>Look_up!$L$2*PV_Profile!AN124</f>
        <v>23.667614514638554</v>
      </c>
      <c r="AO124">
        <f>Look_up!$L$2*PV_Profile!AO124</f>
        <v>59.169036286596388</v>
      </c>
      <c r="AP124">
        <f>Look_up!$L$2*PV_Profile!AP124</f>
        <v>72.975144753468882</v>
      </c>
      <c r="AQ124">
        <f>Look_up!$L$2*PV_Profile!AQ124</f>
        <v>7.8892048382128532</v>
      </c>
      <c r="AR124">
        <f>Look_up!$L$2*PV_Profile!AR124</f>
        <v>0</v>
      </c>
      <c r="AS124">
        <f>Look_up!$L$2*PV_Profile!AS124</f>
        <v>0</v>
      </c>
      <c r="AT124">
        <f>Look_up!$L$2*PV_Profile!AT124</f>
        <v>0</v>
      </c>
      <c r="AU124">
        <f>Look_up!$L$2*PV_Profile!AU124</f>
        <v>0</v>
      </c>
      <c r="AV124">
        <f>Look_up!$L$2*PV_Profile!AV124</f>
        <v>0</v>
      </c>
      <c r="AW124">
        <f>Look_up!$L$2*PV_Profile!AW124</f>
        <v>0</v>
      </c>
      <c r="AY124">
        <f t="shared" si="49"/>
        <v>39994.669080031723</v>
      </c>
      <c r="BA124">
        <f>IF(AY124=Look_up!$I$7,1,0)</f>
        <v>0</v>
      </c>
      <c r="BB124" s="1">
        <v>42216</v>
      </c>
      <c r="BC124">
        <f t="shared" si="97"/>
        <v>0</v>
      </c>
      <c r="BD124">
        <f t="shared" si="50"/>
        <v>0</v>
      </c>
      <c r="BE124">
        <f t="shared" si="51"/>
        <v>0</v>
      </c>
      <c r="BF124">
        <f t="shared" si="52"/>
        <v>0</v>
      </c>
      <c r="BG124">
        <f t="shared" si="53"/>
        <v>0</v>
      </c>
      <c r="BH124">
        <f t="shared" si="54"/>
        <v>0</v>
      </c>
      <c r="BI124">
        <f t="shared" si="55"/>
        <v>0</v>
      </c>
      <c r="BJ124">
        <f t="shared" si="56"/>
        <v>0</v>
      </c>
      <c r="BK124">
        <f t="shared" si="57"/>
        <v>0</v>
      </c>
      <c r="BL124">
        <f t="shared" si="58"/>
        <v>0</v>
      </c>
      <c r="BM124">
        <f t="shared" si="59"/>
        <v>0</v>
      </c>
      <c r="BN124">
        <f t="shared" si="60"/>
        <v>0</v>
      </c>
      <c r="BO124">
        <f t="shared" si="61"/>
        <v>0</v>
      </c>
      <c r="BP124">
        <f t="shared" si="62"/>
        <v>0</v>
      </c>
      <c r="BQ124">
        <f t="shared" si="63"/>
        <v>0</v>
      </c>
      <c r="BR124">
        <f t="shared" si="64"/>
        <v>0</v>
      </c>
      <c r="BS124">
        <f t="shared" si="65"/>
        <v>0</v>
      </c>
      <c r="BT124">
        <f t="shared" si="66"/>
        <v>0</v>
      </c>
      <c r="BU124">
        <f t="shared" si="67"/>
        <v>0</v>
      </c>
      <c r="BV124">
        <f t="shared" si="68"/>
        <v>0</v>
      </c>
      <c r="BW124">
        <f t="shared" si="69"/>
        <v>0</v>
      </c>
      <c r="BX124">
        <f t="shared" si="70"/>
        <v>0</v>
      </c>
      <c r="BY124">
        <f t="shared" si="71"/>
        <v>0</v>
      </c>
      <c r="BZ124">
        <f t="shared" si="72"/>
        <v>0</v>
      </c>
      <c r="CA124">
        <f t="shared" si="73"/>
        <v>0</v>
      </c>
      <c r="CB124">
        <f t="shared" si="74"/>
        <v>0</v>
      </c>
      <c r="CC124">
        <f t="shared" si="75"/>
        <v>0</v>
      </c>
      <c r="CD124">
        <f t="shared" si="76"/>
        <v>0</v>
      </c>
      <c r="CE124">
        <f t="shared" si="77"/>
        <v>0</v>
      </c>
      <c r="CF124">
        <f t="shared" si="78"/>
        <v>0</v>
      </c>
      <c r="CG124">
        <f t="shared" si="79"/>
        <v>0</v>
      </c>
      <c r="CH124">
        <f t="shared" si="80"/>
        <v>0</v>
      </c>
      <c r="CI124">
        <f t="shared" si="81"/>
        <v>0</v>
      </c>
      <c r="CJ124">
        <f t="shared" si="82"/>
        <v>0</v>
      </c>
      <c r="CK124">
        <f t="shared" si="83"/>
        <v>0</v>
      </c>
      <c r="CL124">
        <f t="shared" si="84"/>
        <v>0</v>
      </c>
      <c r="CM124">
        <f t="shared" si="85"/>
        <v>0</v>
      </c>
      <c r="CN124">
        <f t="shared" si="86"/>
        <v>0</v>
      </c>
      <c r="CO124">
        <f t="shared" si="87"/>
        <v>0</v>
      </c>
      <c r="CP124">
        <f t="shared" si="88"/>
        <v>0</v>
      </c>
      <c r="CQ124">
        <f t="shared" si="89"/>
        <v>0</v>
      </c>
      <c r="CR124">
        <f t="shared" si="90"/>
        <v>0</v>
      </c>
      <c r="CS124">
        <f t="shared" si="91"/>
        <v>0</v>
      </c>
      <c r="CT124">
        <f t="shared" si="92"/>
        <v>0</v>
      </c>
      <c r="CU124">
        <f t="shared" si="93"/>
        <v>0</v>
      </c>
      <c r="CV124">
        <f t="shared" si="94"/>
        <v>0</v>
      </c>
      <c r="CW124">
        <f t="shared" si="95"/>
        <v>0</v>
      </c>
      <c r="CX124">
        <f t="shared" si="96"/>
        <v>0</v>
      </c>
    </row>
    <row r="125" spans="1:102" x14ac:dyDescent="0.45">
      <c r="A125" s="1">
        <v>42217</v>
      </c>
      <c r="B125">
        <f>Look_up!$L$2*PV_Profile!B125</f>
        <v>0</v>
      </c>
      <c r="C125">
        <f>Look_up!$L$2*PV_Profile!C125</f>
        <v>0</v>
      </c>
      <c r="D125">
        <f>Look_up!$L$2*PV_Profile!D125</f>
        <v>0</v>
      </c>
      <c r="E125">
        <f>Look_up!$L$2*PV_Profile!E125</f>
        <v>0</v>
      </c>
      <c r="F125">
        <f>Look_up!$L$2*PV_Profile!F125</f>
        <v>0</v>
      </c>
      <c r="G125">
        <f>Look_up!$L$2*PV_Profile!G125</f>
        <v>0</v>
      </c>
      <c r="H125">
        <f>Look_up!$L$2*PV_Profile!H125</f>
        <v>0</v>
      </c>
      <c r="I125">
        <f>Look_up!$L$2*PV_Profile!I125</f>
        <v>0</v>
      </c>
      <c r="J125">
        <f>Look_up!$L$2*PV_Profile!J125</f>
        <v>0</v>
      </c>
      <c r="K125">
        <f>Look_up!$L$2*PV_Profile!K125</f>
        <v>0</v>
      </c>
      <c r="L125">
        <f>Look_up!$L$2*PV_Profile!L125</f>
        <v>57.196735077043179</v>
      </c>
      <c r="M125">
        <f>Look_up!$L$2*PV_Profile!M125</f>
        <v>33.529120562404628</v>
      </c>
      <c r="N125">
        <f>Look_up!$L$2*PV_Profile!N125</f>
        <v>408.36496543799274</v>
      </c>
      <c r="O125">
        <f>Look_up!$L$2*PV_Profile!O125</f>
        <v>1074.9041592065009</v>
      </c>
      <c r="P125">
        <f>Look_up!$L$2*PV_Profile!P125</f>
        <v>4364.456039090066</v>
      </c>
      <c r="Q125">
        <f>Look_up!$L$2*PV_Profile!Q125</f>
        <v>7353.1333694562882</v>
      </c>
      <c r="R125">
        <f>Look_up!$L$2*PV_Profile!R125</f>
        <v>6272.2136915606497</v>
      </c>
      <c r="S125">
        <f>Look_up!$L$2*PV_Profile!S125</f>
        <v>9596.724610383546</v>
      </c>
      <c r="T125">
        <f>Look_up!$L$2*PV_Profile!T125</f>
        <v>13363.770613099943</v>
      </c>
      <c r="U125">
        <f>Look_up!$L$2*PV_Profile!U125</f>
        <v>19322.191182220678</v>
      </c>
      <c r="V125">
        <f>Look_up!$L$2*PV_Profile!V125</f>
        <v>31069.66095409176</v>
      </c>
      <c r="W125">
        <f>Look_up!$L$2*PV_Profile!W125</f>
        <v>34649.732802142513</v>
      </c>
      <c r="X125">
        <f>Look_up!$L$2*PV_Profile!X125</f>
        <v>26587.310610200657</v>
      </c>
      <c r="Y125">
        <f>Look_up!$L$2*PV_Profile!Y125</f>
        <v>22944.96335145826</v>
      </c>
      <c r="Z125">
        <f>Look_up!$L$2*PV_Profile!Z125</f>
        <v>25195.063186377036</v>
      </c>
      <c r="AA125">
        <f>Look_up!$L$2*PV_Profile!AA125</f>
        <v>17715.456001858154</v>
      </c>
      <c r="AB125">
        <f>Look_up!$L$2*PV_Profile!AB125</f>
        <v>17821.467191871638</v>
      </c>
      <c r="AC125">
        <f>Look_up!$L$2*PV_Profile!AC125</f>
        <v>17815.796825894169</v>
      </c>
      <c r="AD125">
        <f>Look_up!$L$2*PV_Profile!AD125</f>
        <v>22018.080398028727</v>
      </c>
      <c r="AE125">
        <f>Look_up!$L$2*PV_Profile!AE125</f>
        <v>26219.575049679454</v>
      </c>
      <c r="AF125">
        <f>Look_up!$L$2*PV_Profile!AF125</f>
        <v>15355.893449809166</v>
      </c>
      <c r="AG125">
        <f>Look_up!$L$2*PV_Profile!AG125</f>
        <v>16008.37999745961</v>
      </c>
      <c r="AH125">
        <f>Look_up!$L$2*PV_Profile!AH125</f>
        <v>13736.782079356695</v>
      </c>
      <c r="AI125">
        <f>Look_up!$L$2*PV_Profile!AI125</f>
        <v>8763.0328891054032</v>
      </c>
      <c r="AJ125">
        <f>Look_up!$L$2*PV_Profile!AJ125</f>
        <v>8115.8715547207539</v>
      </c>
      <c r="AK125">
        <f>Look_up!$L$2*PV_Profile!AK125</f>
        <v>2980.097820104666</v>
      </c>
      <c r="AL125">
        <f>Look_up!$L$2*PV_Profile!AL125</f>
        <v>315.46957846803645</v>
      </c>
      <c r="AM125">
        <f>Look_up!$L$2*PV_Profile!AM125</f>
        <v>404.66690067008045</v>
      </c>
      <c r="AN125">
        <f>Look_up!$L$2*PV_Profile!AN125</f>
        <v>282.03907296610942</v>
      </c>
      <c r="AO125">
        <f>Look_up!$L$2*PV_Profile!AO125</f>
        <v>19.72301209553213</v>
      </c>
      <c r="AP125">
        <f>Look_up!$L$2*PV_Profile!AP125</f>
        <v>76.919747172575313</v>
      </c>
      <c r="AQ125">
        <f>Look_up!$L$2*PV_Profile!AQ125</f>
        <v>17.750710885978918</v>
      </c>
      <c r="AR125">
        <f>Look_up!$L$2*PV_Profile!AR125</f>
        <v>0</v>
      </c>
      <c r="AS125">
        <f>Look_up!$L$2*PV_Profile!AS125</f>
        <v>0</v>
      </c>
      <c r="AT125">
        <f>Look_up!$L$2*PV_Profile!AT125</f>
        <v>0</v>
      </c>
      <c r="AU125">
        <f>Look_up!$L$2*PV_Profile!AU125</f>
        <v>0</v>
      </c>
      <c r="AV125">
        <f>Look_up!$L$2*PV_Profile!AV125</f>
        <v>0</v>
      </c>
      <c r="AW125">
        <f>Look_up!$L$2*PV_Profile!AW125</f>
        <v>0</v>
      </c>
      <c r="AY125">
        <f t="shared" si="49"/>
        <v>34649.732802142513</v>
      </c>
      <c r="BA125">
        <f>IF(AY125=Look_up!$I$8,1,0)</f>
        <v>0</v>
      </c>
      <c r="BB125" s="1">
        <v>42217</v>
      </c>
      <c r="BC125">
        <f t="shared" si="97"/>
        <v>0</v>
      </c>
      <c r="BD125">
        <f t="shared" si="50"/>
        <v>0</v>
      </c>
      <c r="BE125">
        <f t="shared" si="51"/>
        <v>0</v>
      </c>
      <c r="BF125">
        <f t="shared" si="52"/>
        <v>0</v>
      </c>
      <c r="BG125">
        <f t="shared" si="53"/>
        <v>0</v>
      </c>
      <c r="BH125">
        <f t="shared" si="54"/>
        <v>0</v>
      </c>
      <c r="BI125">
        <f t="shared" si="55"/>
        <v>0</v>
      </c>
      <c r="BJ125">
        <f t="shared" si="56"/>
        <v>0</v>
      </c>
      <c r="BK125">
        <f t="shared" si="57"/>
        <v>0</v>
      </c>
      <c r="BL125">
        <f t="shared" si="58"/>
        <v>0</v>
      </c>
      <c r="BM125">
        <f t="shared" si="59"/>
        <v>0</v>
      </c>
      <c r="BN125">
        <f t="shared" si="60"/>
        <v>0</v>
      </c>
      <c r="BO125">
        <f t="shared" si="61"/>
        <v>0</v>
      </c>
      <c r="BP125">
        <f t="shared" si="62"/>
        <v>0</v>
      </c>
      <c r="BQ125">
        <f t="shared" si="63"/>
        <v>0</v>
      </c>
      <c r="BR125">
        <f t="shared" si="64"/>
        <v>0</v>
      </c>
      <c r="BS125">
        <f t="shared" si="65"/>
        <v>0</v>
      </c>
      <c r="BT125">
        <f t="shared" si="66"/>
        <v>0</v>
      </c>
      <c r="BU125">
        <f t="shared" si="67"/>
        <v>0</v>
      </c>
      <c r="BV125">
        <f t="shared" si="68"/>
        <v>0</v>
      </c>
      <c r="BW125">
        <f t="shared" si="69"/>
        <v>0</v>
      </c>
      <c r="BX125">
        <f t="shared" si="70"/>
        <v>0</v>
      </c>
      <c r="BY125">
        <f t="shared" si="71"/>
        <v>0</v>
      </c>
      <c r="BZ125">
        <f t="shared" si="72"/>
        <v>0</v>
      </c>
      <c r="CA125">
        <f t="shared" si="73"/>
        <v>0</v>
      </c>
      <c r="CB125">
        <f t="shared" si="74"/>
        <v>0</v>
      </c>
      <c r="CC125">
        <f t="shared" si="75"/>
        <v>0</v>
      </c>
      <c r="CD125">
        <f t="shared" si="76"/>
        <v>0</v>
      </c>
      <c r="CE125">
        <f t="shared" si="77"/>
        <v>0</v>
      </c>
      <c r="CF125">
        <f t="shared" si="78"/>
        <v>0</v>
      </c>
      <c r="CG125">
        <f t="shared" si="79"/>
        <v>0</v>
      </c>
      <c r="CH125">
        <f t="shared" si="80"/>
        <v>0</v>
      </c>
      <c r="CI125">
        <f t="shared" si="81"/>
        <v>0</v>
      </c>
      <c r="CJ125">
        <f t="shared" si="82"/>
        <v>0</v>
      </c>
      <c r="CK125">
        <f t="shared" si="83"/>
        <v>0</v>
      </c>
      <c r="CL125">
        <f t="shared" si="84"/>
        <v>0</v>
      </c>
      <c r="CM125">
        <f t="shared" si="85"/>
        <v>0</v>
      </c>
      <c r="CN125">
        <f t="shared" si="86"/>
        <v>0</v>
      </c>
      <c r="CO125">
        <f t="shared" si="87"/>
        <v>0</v>
      </c>
      <c r="CP125">
        <f t="shared" si="88"/>
        <v>0</v>
      </c>
      <c r="CQ125">
        <f t="shared" si="89"/>
        <v>0</v>
      </c>
      <c r="CR125">
        <f t="shared" si="90"/>
        <v>0</v>
      </c>
      <c r="CS125">
        <f t="shared" si="91"/>
        <v>0</v>
      </c>
      <c r="CT125">
        <f t="shared" si="92"/>
        <v>0</v>
      </c>
      <c r="CU125">
        <f t="shared" si="93"/>
        <v>0</v>
      </c>
      <c r="CV125">
        <f t="shared" si="94"/>
        <v>0</v>
      </c>
      <c r="CW125">
        <f t="shared" si="95"/>
        <v>0</v>
      </c>
      <c r="CX125">
        <f t="shared" si="96"/>
        <v>0</v>
      </c>
    </row>
    <row r="126" spans="1:102" x14ac:dyDescent="0.45">
      <c r="A126" s="1">
        <v>42218</v>
      </c>
      <c r="B126">
        <f>Look_up!$L$2*PV_Profile!B126</f>
        <v>0</v>
      </c>
      <c r="C126">
        <f>Look_up!$L$2*PV_Profile!C126</f>
        <v>0</v>
      </c>
      <c r="D126">
        <f>Look_up!$L$2*PV_Profile!D126</f>
        <v>0</v>
      </c>
      <c r="E126">
        <f>Look_up!$L$2*PV_Profile!E126</f>
        <v>0</v>
      </c>
      <c r="F126">
        <f>Look_up!$L$2*PV_Profile!F126</f>
        <v>0</v>
      </c>
      <c r="G126">
        <f>Look_up!$L$2*PV_Profile!G126</f>
        <v>0</v>
      </c>
      <c r="H126">
        <f>Look_up!$L$2*PV_Profile!H126</f>
        <v>0</v>
      </c>
      <c r="I126">
        <f>Look_up!$L$2*PV_Profile!I126</f>
        <v>0</v>
      </c>
      <c r="J126">
        <f>Look_up!$L$2*PV_Profile!J126</f>
        <v>0</v>
      </c>
      <c r="K126">
        <f>Look_up!$L$2*PV_Profile!K126</f>
        <v>0</v>
      </c>
      <c r="L126">
        <f>Look_up!$L$2*PV_Profile!L126</f>
        <v>51.27983144838354</v>
      </c>
      <c r="M126">
        <f>Look_up!$L$2*PV_Profile!M126</f>
        <v>29.584518143298201</v>
      </c>
      <c r="N126">
        <f>Look_up!$L$2*PV_Profile!N126</f>
        <v>485.18609755009038</v>
      </c>
      <c r="O126">
        <f>Look_up!$L$2*PV_Profile!O126</f>
        <v>1882.6601195790195</v>
      </c>
      <c r="P126">
        <f>Look_up!$L$2*PV_Profile!P126</f>
        <v>3692.3944019348087</v>
      </c>
      <c r="Q126">
        <f>Look_up!$L$2*PV_Profile!Q126</f>
        <v>7716.9243275583794</v>
      </c>
      <c r="R126">
        <f>Look_up!$L$2*PV_Profile!R126</f>
        <v>12874.886450781942</v>
      </c>
      <c r="S126">
        <f>Look_up!$L$2*PV_Profile!S126</f>
        <v>20338.715225624404</v>
      </c>
      <c r="T126">
        <f>Look_up!$L$2*PV_Profile!T126</f>
        <v>22132.52317571305</v>
      </c>
      <c r="U126">
        <f>Look_up!$L$2*PV_Profile!U126</f>
        <v>21496.751880813572</v>
      </c>
      <c r="V126">
        <f>Look_up!$L$2*PV_Profile!V126</f>
        <v>22393.113473025271</v>
      </c>
      <c r="W126">
        <f>Look_up!$L$2*PV_Profile!W126</f>
        <v>22035.239418551839</v>
      </c>
      <c r="X126">
        <f>Look_up!$L$2*PV_Profile!X126</f>
        <v>29662.670578726746</v>
      </c>
      <c r="Y126">
        <f>Look_up!$L$2*PV_Profile!Y126</f>
        <v>24508.505135331576</v>
      </c>
      <c r="Z126">
        <f>Look_up!$L$2*PV_Profile!Z126</f>
        <v>20263.028166707802</v>
      </c>
      <c r="AA126">
        <f>Look_up!$L$2*PV_Profile!AA126</f>
        <v>18657.131214359335</v>
      </c>
      <c r="AB126">
        <f>Look_up!$L$2*PV_Profile!AB126</f>
        <v>30439.066949867356</v>
      </c>
      <c r="AC126">
        <f>Look_up!$L$2*PV_Profile!AC126</f>
        <v>34772.557859967426</v>
      </c>
      <c r="AD126">
        <f>Look_up!$L$2*PV_Profile!AD126</f>
        <v>32960.949891462573</v>
      </c>
      <c r="AE126">
        <f>Look_up!$L$2*PV_Profile!AE126</f>
        <v>20638.554317006736</v>
      </c>
      <c r="AF126">
        <f>Look_up!$L$2*PV_Profile!AF126</f>
        <v>16835.267279564796</v>
      </c>
      <c r="AG126">
        <f>Look_up!$L$2*PV_Profile!AG126</f>
        <v>10855.644472441365</v>
      </c>
      <c r="AH126">
        <f>Look_up!$L$2*PV_Profile!AH126</f>
        <v>7865.3893011074979</v>
      </c>
      <c r="AI126">
        <f>Look_up!$L$2*PV_Profile!AI126</f>
        <v>3814.4305392759143</v>
      </c>
      <c r="AJ126">
        <f>Look_up!$L$2*PV_Profile!AJ126</f>
        <v>2341.4666884513354</v>
      </c>
      <c r="AK126">
        <f>Look_up!$L$2*PV_Profile!AK126</f>
        <v>1940.9416203213168</v>
      </c>
      <c r="AL126">
        <f>Look_up!$L$2*PV_Profile!AL126</f>
        <v>702.23784566142137</v>
      </c>
      <c r="AM126">
        <f>Look_up!$L$2*PV_Profile!AM126</f>
        <v>106.5042653158735</v>
      </c>
      <c r="AN126">
        <f>Look_up!$L$2*PV_Profile!AN126</f>
        <v>13.806108466872493</v>
      </c>
      <c r="AO126">
        <f>Look_up!$L$2*PV_Profile!AO126</f>
        <v>55.224433867489971</v>
      </c>
      <c r="AP126">
        <f>Look_up!$L$2*PV_Profile!AP126</f>
        <v>13.806108466872493</v>
      </c>
      <c r="AQ126">
        <f>Look_up!$L$2*PV_Profile!AQ126</f>
        <v>0</v>
      </c>
      <c r="AR126">
        <f>Look_up!$L$2*PV_Profile!AR126</f>
        <v>0</v>
      </c>
      <c r="AS126">
        <f>Look_up!$L$2*PV_Profile!AS126</f>
        <v>0</v>
      </c>
      <c r="AT126">
        <f>Look_up!$L$2*PV_Profile!AT126</f>
        <v>0</v>
      </c>
      <c r="AU126">
        <f>Look_up!$L$2*PV_Profile!AU126</f>
        <v>0</v>
      </c>
      <c r="AV126">
        <f>Look_up!$L$2*PV_Profile!AV126</f>
        <v>0</v>
      </c>
      <c r="AW126">
        <f>Look_up!$L$2*PV_Profile!AW126</f>
        <v>0</v>
      </c>
      <c r="AY126">
        <f t="shared" si="49"/>
        <v>34772.557859967426</v>
      </c>
      <c r="BA126">
        <f>IF(AY126=Look_up!$I$8,1,0)</f>
        <v>0</v>
      </c>
      <c r="BB126" s="1">
        <v>42218</v>
      </c>
      <c r="BC126">
        <f t="shared" si="97"/>
        <v>0</v>
      </c>
      <c r="BD126">
        <f t="shared" si="50"/>
        <v>0</v>
      </c>
      <c r="BE126">
        <f t="shared" si="51"/>
        <v>0</v>
      </c>
      <c r="BF126">
        <f t="shared" si="52"/>
        <v>0</v>
      </c>
      <c r="BG126">
        <f t="shared" si="53"/>
        <v>0</v>
      </c>
      <c r="BH126">
        <f t="shared" si="54"/>
        <v>0</v>
      </c>
      <c r="BI126">
        <f t="shared" si="55"/>
        <v>0</v>
      </c>
      <c r="BJ126">
        <f t="shared" si="56"/>
        <v>0</v>
      </c>
      <c r="BK126">
        <f t="shared" si="57"/>
        <v>0</v>
      </c>
      <c r="BL126">
        <f t="shared" si="58"/>
        <v>0</v>
      </c>
      <c r="BM126">
        <f t="shared" si="59"/>
        <v>0</v>
      </c>
      <c r="BN126">
        <f t="shared" si="60"/>
        <v>0</v>
      </c>
      <c r="BO126">
        <f t="shared" si="61"/>
        <v>0</v>
      </c>
      <c r="BP126">
        <f t="shared" si="62"/>
        <v>0</v>
      </c>
      <c r="BQ126">
        <f t="shared" si="63"/>
        <v>0</v>
      </c>
      <c r="BR126">
        <f t="shared" si="64"/>
        <v>0</v>
      </c>
      <c r="BS126">
        <f t="shared" si="65"/>
        <v>0</v>
      </c>
      <c r="BT126">
        <f t="shared" si="66"/>
        <v>0</v>
      </c>
      <c r="BU126">
        <f t="shared" si="67"/>
        <v>0</v>
      </c>
      <c r="BV126">
        <f t="shared" si="68"/>
        <v>0</v>
      </c>
      <c r="BW126">
        <f t="shared" si="69"/>
        <v>0</v>
      </c>
      <c r="BX126">
        <f t="shared" si="70"/>
        <v>0</v>
      </c>
      <c r="BY126">
        <f t="shared" si="71"/>
        <v>0</v>
      </c>
      <c r="BZ126">
        <f t="shared" si="72"/>
        <v>0</v>
      </c>
      <c r="CA126">
        <f t="shared" si="73"/>
        <v>0</v>
      </c>
      <c r="CB126">
        <f t="shared" si="74"/>
        <v>0</v>
      </c>
      <c r="CC126">
        <f t="shared" si="75"/>
        <v>0</v>
      </c>
      <c r="CD126">
        <f t="shared" si="76"/>
        <v>0</v>
      </c>
      <c r="CE126">
        <f t="shared" si="77"/>
        <v>0</v>
      </c>
      <c r="CF126">
        <f t="shared" si="78"/>
        <v>0</v>
      </c>
      <c r="CG126">
        <f t="shared" si="79"/>
        <v>0</v>
      </c>
      <c r="CH126">
        <f t="shared" si="80"/>
        <v>0</v>
      </c>
      <c r="CI126">
        <f t="shared" si="81"/>
        <v>0</v>
      </c>
      <c r="CJ126">
        <f t="shared" si="82"/>
        <v>0</v>
      </c>
      <c r="CK126">
        <f t="shared" si="83"/>
        <v>0</v>
      </c>
      <c r="CL126">
        <f t="shared" si="84"/>
        <v>0</v>
      </c>
      <c r="CM126">
        <f t="shared" si="85"/>
        <v>0</v>
      </c>
      <c r="CN126">
        <f t="shared" si="86"/>
        <v>0</v>
      </c>
      <c r="CO126">
        <f t="shared" si="87"/>
        <v>0</v>
      </c>
      <c r="CP126">
        <f t="shared" si="88"/>
        <v>0</v>
      </c>
      <c r="CQ126">
        <f t="shared" si="89"/>
        <v>0</v>
      </c>
      <c r="CR126">
        <f t="shared" si="90"/>
        <v>0</v>
      </c>
      <c r="CS126">
        <f t="shared" si="91"/>
        <v>0</v>
      </c>
      <c r="CT126">
        <f t="shared" si="92"/>
        <v>0</v>
      </c>
      <c r="CU126">
        <f t="shared" si="93"/>
        <v>0</v>
      </c>
      <c r="CV126">
        <f t="shared" si="94"/>
        <v>0</v>
      </c>
      <c r="CW126">
        <f t="shared" si="95"/>
        <v>0</v>
      </c>
      <c r="CX126">
        <f t="shared" si="96"/>
        <v>0</v>
      </c>
    </row>
    <row r="127" spans="1:102" x14ac:dyDescent="0.45">
      <c r="A127" s="1">
        <v>42219</v>
      </c>
      <c r="B127">
        <f>Look_up!$L$2*PV_Profile!B127</f>
        <v>0</v>
      </c>
      <c r="C127">
        <f>Look_up!$L$2*PV_Profile!C127</f>
        <v>0</v>
      </c>
      <c r="D127">
        <f>Look_up!$L$2*PV_Profile!D127</f>
        <v>0</v>
      </c>
      <c r="E127">
        <f>Look_up!$L$2*PV_Profile!E127</f>
        <v>0</v>
      </c>
      <c r="F127">
        <f>Look_up!$L$2*PV_Profile!F127</f>
        <v>0</v>
      </c>
      <c r="G127">
        <f>Look_up!$L$2*PV_Profile!G127</f>
        <v>0</v>
      </c>
      <c r="H127">
        <f>Look_up!$L$2*PV_Profile!H127</f>
        <v>0</v>
      </c>
      <c r="I127">
        <f>Look_up!$L$2*PV_Profile!I127</f>
        <v>0</v>
      </c>
      <c r="J127">
        <f>Look_up!$L$2*PV_Profile!J127</f>
        <v>0</v>
      </c>
      <c r="K127">
        <f>Look_up!$L$2*PV_Profile!K127</f>
        <v>0</v>
      </c>
      <c r="L127">
        <f>Look_up!$L$2*PV_Profile!L127</f>
        <v>0</v>
      </c>
      <c r="M127">
        <f>Look_up!$L$2*PV_Profile!M127</f>
        <v>17.750710885978915</v>
      </c>
      <c r="N127">
        <f>Look_up!$L$2*PV_Profile!N127</f>
        <v>61.141337496149603</v>
      </c>
      <c r="O127">
        <f>Look_up!$L$2*PV_Profile!O127</f>
        <v>61.141337496149589</v>
      </c>
      <c r="P127">
        <f>Look_up!$L$2*PV_Profile!P127</f>
        <v>325.42969957628026</v>
      </c>
      <c r="Q127">
        <f>Look_up!$L$2*PV_Profile!Q127</f>
        <v>351.31615295166608</v>
      </c>
      <c r="R127">
        <f>Look_up!$L$2*PV_Profile!R127</f>
        <v>508.85371206472905</v>
      </c>
      <c r="S127">
        <f>Look_up!$L$2*PV_Profile!S127</f>
        <v>2680.2587287223387</v>
      </c>
      <c r="T127">
        <f>Look_up!$L$2*PV_Profile!T127</f>
        <v>4354.8410706934947</v>
      </c>
      <c r="U127">
        <f>Look_up!$L$2*PV_Profile!U127</f>
        <v>6042.6378307686564</v>
      </c>
      <c r="V127">
        <f>Look_up!$L$2*PV_Profile!V127</f>
        <v>8388.1970442298152</v>
      </c>
      <c r="W127">
        <f>Look_up!$L$2*PV_Profile!W127</f>
        <v>10740.65931192441</v>
      </c>
      <c r="X127">
        <f>Look_up!$L$2*PV_Profile!X127</f>
        <v>12334.47591936436</v>
      </c>
      <c r="Y127">
        <f>Look_up!$L$2*PV_Profile!Y127</f>
        <v>14444.542368404869</v>
      </c>
      <c r="Z127">
        <f>Look_up!$L$2*PV_Profile!Z127</f>
        <v>16704.75024702261</v>
      </c>
      <c r="AA127">
        <f>Look_up!$L$2*PV_Profile!AA127</f>
        <v>18038.617555043445</v>
      </c>
      <c r="AB127">
        <f>Look_up!$L$2*PV_Profile!AB127</f>
        <v>17566.991028309036</v>
      </c>
      <c r="AC127">
        <f>Look_up!$L$2*PV_Profile!AC127</f>
        <v>17184.216671064994</v>
      </c>
      <c r="AD127">
        <f>Look_up!$L$2*PV_Profile!AD127</f>
        <v>14316.885172616534</v>
      </c>
      <c r="AE127">
        <f>Look_up!$L$2*PV_Profile!AE127</f>
        <v>11583.029158524585</v>
      </c>
      <c r="AF127">
        <f>Look_up!$L$2*PV_Profile!AF127</f>
        <v>10365.675544458105</v>
      </c>
      <c r="AG127">
        <f>Look_up!$L$2*PV_Profile!AG127</f>
        <v>8080.567363069752</v>
      </c>
      <c r="AH127">
        <f>Look_up!$L$2*PV_Profile!AH127</f>
        <v>11505.961488761297</v>
      </c>
      <c r="AI127">
        <f>Look_up!$L$2*PV_Profile!AI127</f>
        <v>8677.9280919131816</v>
      </c>
      <c r="AJ127">
        <f>Look_up!$L$2*PV_Profile!AJ127</f>
        <v>6774.4601945733775</v>
      </c>
      <c r="AK127">
        <f>Look_up!$L$2*PV_Profile!AK127</f>
        <v>5494.5846321640565</v>
      </c>
      <c r="AL127">
        <f>Look_up!$L$2*PV_Profile!AL127</f>
        <v>1938.8213965210466</v>
      </c>
      <c r="AM127">
        <f>Look_up!$L$2*PV_Profile!AM127</f>
        <v>1149.9502202300007</v>
      </c>
      <c r="AN127">
        <f>Look_up!$L$2*PV_Profile!AN127</f>
        <v>392.48794070108937</v>
      </c>
      <c r="AO127">
        <f>Look_up!$L$2*PV_Profile!AO127</f>
        <v>43.390626610170692</v>
      </c>
      <c r="AP127">
        <f>Look_up!$L$2*PV_Profile!AP127</f>
        <v>65.08593991525602</v>
      </c>
      <c r="AQ127">
        <f>Look_up!$L$2*PV_Profile!AQ127</f>
        <v>7.8892048382128532</v>
      </c>
      <c r="AR127">
        <f>Look_up!$L$2*PV_Profile!AR127</f>
        <v>0</v>
      </c>
      <c r="AS127">
        <f>Look_up!$L$2*PV_Profile!AS127</f>
        <v>0</v>
      </c>
      <c r="AT127">
        <f>Look_up!$L$2*PV_Profile!AT127</f>
        <v>0</v>
      </c>
      <c r="AU127">
        <f>Look_up!$L$2*PV_Profile!AU127</f>
        <v>0</v>
      </c>
      <c r="AV127">
        <f>Look_up!$L$2*PV_Profile!AV127</f>
        <v>0</v>
      </c>
      <c r="AW127">
        <f>Look_up!$L$2*PV_Profile!AW127</f>
        <v>0</v>
      </c>
      <c r="AY127">
        <f t="shared" si="49"/>
        <v>18038.617555043445</v>
      </c>
      <c r="BA127">
        <f>IF(AY127=Look_up!$I$8,1,0)</f>
        <v>0</v>
      </c>
      <c r="BB127" s="1">
        <v>42219</v>
      </c>
      <c r="BC127">
        <f t="shared" si="97"/>
        <v>0</v>
      </c>
      <c r="BD127">
        <f t="shared" si="50"/>
        <v>0</v>
      </c>
      <c r="BE127">
        <f t="shared" si="51"/>
        <v>0</v>
      </c>
      <c r="BF127">
        <f t="shared" si="52"/>
        <v>0</v>
      </c>
      <c r="BG127">
        <f t="shared" si="53"/>
        <v>0</v>
      </c>
      <c r="BH127">
        <f t="shared" si="54"/>
        <v>0</v>
      </c>
      <c r="BI127">
        <f t="shared" si="55"/>
        <v>0</v>
      </c>
      <c r="BJ127">
        <f t="shared" si="56"/>
        <v>0</v>
      </c>
      <c r="BK127">
        <f t="shared" si="57"/>
        <v>0</v>
      </c>
      <c r="BL127">
        <f t="shared" si="58"/>
        <v>0</v>
      </c>
      <c r="BM127">
        <f t="shared" si="59"/>
        <v>0</v>
      </c>
      <c r="BN127">
        <f t="shared" si="60"/>
        <v>0</v>
      </c>
      <c r="BO127">
        <f t="shared" si="61"/>
        <v>0</v>
      </c>
      <c r="BP127">
        <f t="shared" si="62"/>
        <v>0</v>
      </c>
      <c r="BQ127">
        <f t="shared" si="63"/>
        <v>0</v>
      </c>
      <c r="BR127">
        <f t="shared" si="64"/>
        <v>0</v>
      </c>
      <c r="BS127">
        <f t="shared" si="65"/>
        <v>0</v>
      </c>
      <c r="BT127">
        <f t="shared" si="66"/>
        <v>0</v>
      </c>
      <c r="BU127">
        <f t="shared" si="67"/>
        <v>0</v>
      </c>
      <c r="BV127">
        <f t="shared" si="68"/>
        <v>0</v>
      </c>
      <c r="BW127">
        <f t="shared" si="69"/>
        <v>0</v>
      </c>
      <c r="BX127">
        <f t="shared" si="70"/>
        <v>0</v>
      </c>
      <c r="BY127">
        <f t="shared" si="71"/>
        <v>0</v>
      </c>
      <c r="BZ127">
        <f t="shared" si="72"/>
        <v>0</v>
      </c>
      <c r="CA127">
        <f t="shared" si="73"/>
        <v>0</v>
      </c>
      <c r="CB127">
        <f t="shared" si="74"/>
        <v>0</v>
      </c>
      <c r="CC127">
        <f t="shared" si="75"/>
        <v>0</v>
      </c>
      <c r="CD127">
        <f t="shared" si="76"/>
        <v>0</v>
      </c>
      <c r="CE127">
        <f t="shared" si="77"/>
        <v>0</v>
      </c>
      <c r="CF127">
        <f t="shared" si="78"/>
        <v>0</v>
      </c>
      <c r="CG127">
        <f t="shared" si="79"/>
        <v>0</v>
      </c>
      <c r="CH127">
        <f t="shared" si="80"/>
        <v>0</v>
      </c>
      <c r="CI127">
        <f t="shared" si="81"/>
        <v>0</v>
      </c>
      <c r="CJ127">
        <f t="shared" si="82"/>
        <v>0</v>
      </c>
      <c r="CK127">
        <f t="shared" si="83"/>
        <v>0</v>
      </c>
      <c r="CL127">
        <f t="shared" si="84"/>
        <v>0</v>
      </c>
      <c r="CM127">
        <f t="shared" si="85"/>
        <v>0</v>
      </c>
      <c r="CN127">
        <f t="shared" si="86"/>
        <v>0</v>
      </c>
      <c r="CO127">
        <f t="shared" si="87"/>
        <v>0</v>
      </c>
      <c r="CP127">
        <f t="shared" si="88"/>
        <v>0</v>
      </c>
      <c r="CQ127">
        <f t="shared" si="89"/>
        <v>0</v>
      </c>
      <c r="CR127">
        <f t="shared" si="90"/>
        <v>0</v>
      </c>
      <c r="CS127">
        <f t="shared" si="91"/>
        <v>0</v>
      </c>
      <c r="CT127">
        <f t="shared" si="92"/>
        <v>0</v>
      </c>
      <c r="CU127">
        <f t="shared" si="93"/>
        <v>0</v>
      </c>
      <c r="CV127">
        <f t="shared" si="94"/>
        <v>0</v>
      </c>
      <c r="CW127">
        <f t="shared" si="95"/>
        <v>0</v>
      </c>
      <c r="CX127">
        <f t="shared" si="96"/>
        <v>0</v>
      </c>
    </row>
    <row r="128" spans="1:102" x14ac:dyDescent="0.45">
      <c r="A128" s="1">
        <v>42220</v>
      </c>
      <c r="B128">
        <f>Look_up!$L$2*PV_Profile!B128</f>
        <v>0</v>
      </c>
      <c r="C128">
        <f>Look_up!$L$2*PV_Profile!C128</f>
        <v>0</v>
      </c>
      <c r="D128">
        <f>Look_up!$L$2*PV_Profile!D128</f>
        <v>0</v>
      </c>
      <c r="E128">
        <f>Look_up!$L$2*PV_Profile!E128</f>
        <v>0</v>
      </c>
      <c r="F128">
        <f>Look_up!$L$2*PV_Profile!F128</f>
        <v>0</v>
      </c>
      <c r="G128">
        <f>Look_up!$L$2*PV_Profile!G128</f>
        <v>0</v>
      </c>
      <c r="H128">
        <f>Look_up!$L$2*PV_Profile!H128</f>
        <v>0</v>
      </c>
      <c r="I128">
        <f>Look_up!$L$2*PV_Profile!I128</f>
        <v>0</v>
      </c>
      <c r="J128">
        <f>Look_up!$L$2*PV_Profile!J128</f>
        <v>0</v>
      </c>
      <c r="K128">
        <f>Look_up!$L$2*PV_Profile!K128</f>
        <v>0</v>
      </c>
      <c r="L128">
        <f>Look_up!$L$2*PV_Profile!L128</f>
        <v>27.612216933744985</v>
      </c>
      <c r="M128">
        <f>Look_up!$L$2*PV_Profile!M128</f>
        <v>151.76857807511976</v>
      </c>
      <c r="N128">
        <f>Look_up!$L$2*PV_Profile!N128</f>
        <v>1039.5506600252597</v>
      </c>
      <c r="O128">
        <f>Look_up!$L$2*PV_Profile!O128</f>
        <v>2810.3319934923725</v>
      </c>
      <c r="P128">
        <f>Look_up!$L$2*PV_Profile!P128</f>
        <v>5327.1362594729908</v>
      </c>
      <c r="Q128">
        <f>Look_up!$L$2*PV_Profile!Q128</f>
        <v>10513.844672825791</v>
      </c>
      <c r="R128">
        <f>Look_up!$L$2*PV_Profile!R128</f>
        <v>13985.242724230162</v>
      </c>
      <c r="S128">
        <f>Look_up!$L$2*PV_Profile!S128</f>
        <v>17741.93414559641</v>
      </c>
      <c r="T128">
        <f>Look_up!$L$2*PV_Profile!T128</f>
        <v>18325.932533745112</v>
      </c>
      <c r="U128">
        <f>Look_up!$L$2*PV_Profile!U128</f>
        <v>16124.844383883728</v>
      </c>
      <c r="V128">
        <f>Look_up!$L$2*PV_Profile!V128</f>
        <v>16781.817916785902</v>
      </c>
      <c r="W128">
        <f>Look_up!$L$2*PV_Profile!W128</f>
        <v>18781.928573393816</v>
      </c>
      <c r="X128">
        <f>Look_up!$L$2*PV_Profile!X128</f>
        <v>19527.754275786359</v>
      </c>
      <c r="Y128">
        <f>Look_up!$L$2*PV_Profile!Y128</f>
        <v>20075.906089451437</v>
      </c>
      <c r="Z128">
        <f>Look_up!$L$2*PV_Profile!Z128</f>
        <v>14793.639682495783</v>
      </c>
      <c r="AA128">
        <f>Look_up!$L$2*PV_Profile!AA128</f>
        <v>11382.544740573505</v>
      </c>
      <c r="AB128">
        <f>Look_up!$L$2*PV_Profile!AB128</f>
        <v>13688.904467494789</v>
      </c>
      <c r="AC128">
        <f>Look_up!$L$2*PV_Profile!AC128</f>
        <v>15378.426991128315</v>
      </c>
      <c r="AD128">
        <f>Look_up!$L$2*PV_Profile!AD128</f>
        <v>20377.421636861891</v>
      </c>
      <c r="AE128">
        <f>Look_up!$L$2*PV_Profile!AE128</f>
        <v>21112.202452480935</v>
      </c>
      <c r="AF128">
        <f>Look_up!$L$2*PV_Profile!AF128</f>
        <v>22336.015353008701</v>
      </c>
      <c r="AG128">
        <f>Look_up!$L$2*PV_Profile!AG128</f>
        <v>20130.933293197977</v>
      </c>
      <c r="AH128">
        <f>Look_up!$L$2*PV_Profile!AH128</f>
        <v>14108.265012176042</v>
      </c>
      <c r="AI128">
        <f>Look_up!$L$2*PV_Profile!AI128</f>
        <v>11612.810906788838</v>
      </c>
      <c r="AJ128">
        <f>Look_up!$L$2*PV_Profile!AJ128</f>
        <v>7707.6545118734784</v>
      </c>
      <c r="AK128">
        <f>Look_up!$L$2*PV_Profile!AK128</f>
        <v>3467.6506791062193</v>
      </c>
      <c r="AL128">
        <f>Look_up!$L$2*PV_Profile!AL128</f>
        <v>657.12145549289176</v>
      </c>
      <c r="AM128">
        <f>Look_up!$L$2*PV_Profile!AM128</f>
        <v>260.19583707030768</v>
      </c>
      <c r="AN128">
        <f>Look_up!$L$2*PV_Profile!AN128</f>
        <v>17.750710885978915</v>
      </c>
      <c r="AO128">
        <f>Look_up!$L$2*PV_Profile!AO128</f>
        <v>43.390626610170692</v>
      </c>
      <c r="AP128">
        <f>Look_up!$L$2*PV_Profile!AP128</f>
        <v>53.252132657936748</v>
      </c>
      <c r="AQ128">
        <f>Look_up!$L$2*PV_Profile!AQ128</f>
        <v>1.9723012095532133</v>
      </c>
      <c r="AR128">
        <f>Look_up!$L$2*PV_Profile!AR128</f>
        <v>0</v>
      </c>
      <c r="AS128">
        <f>Look_up!$L$2*PV_Profile!AS128</f>
        <v>0</v>
      </c>
      <c r="AT128">
        <f>Look_up!$L$2*PV_Profile!AT128</f>
        <v>0</v>
      </c>
      <c r="AU128">
        <f>Look_up!$L$2*PV_Profile!AU128</f>
        <v>0</v>
      </c>
      <c r="AV128">
        <f>Look_up!$L$2*PV_Profile!AV128</f>
        <v>0</v>
      </c>
      <c r="AW128">
        <f>Look_up!$L$2*PV_Profile!AW128</f>
        <v>0</v>
      </c>
      <c r="AY128">
        <f t="shared" si="49"/>
        <v>22336.015353008701</v>
      </c>
      <c r="BA128">
        <f>IF(AY128=Look_up!$I$8,1,0)</f>
        <v>0</v>
      </c>
      <c r="BB128" s="1">
        <v>42220</v>
      </c>
      <c r="BC128">
        <f t="shared" si="97"/>
        <v>0</v>
      </c>
      <c r="BD128">
        <f t="shared" si="50"/>
        <v>0</v>
      </c>
      <c r="BE128">
        <f t="shared" si="51"/>
        <v>0</v>
      </c>
      <c r="BF128">
        <f t="shared" si="52"/>
        <v>0</v>
      </c>
      <c r="BG128">
        <f t="shared" si="53"/>
        <v>0</v>
      </c>
      <c r="BH128">
        <f t="shared" si="54"/>
        <v>0</v>
      </c>
      <c r="BI128">
        <f t="shared" si="55"/>
        <v>0</v>
      </c>
      <c r="BJ128">
        <f t="shared" si="56"/>
        <v>0</v>
      </c>
      <c r="BK128">
        <f t="shared" si="57"/>
        <v>0</v>
      </c>
      <c r="BL128">
        <f t="shared" si="58"/>
        <v>0</v>
      </c>
      <c r="BM128">
        <f t="shared" si="59"/>
        <v>0</v>
      </c>
      <c r="BN128">
        <f t="shared" si="60"/>
        <v>0</v>
      </c>
      <c r="BO128">
        <f t="shared" si="61"/>
        <v>0</v>
      </c>
      <c r="BP128">
        <f t="shared" si="62"/>
        <v>0</v>
      </c>
      <c r="BQ128">
        <f t="shared" si="63"/>
        <v>0</v>
      </c>
      <c r="BR128">
        <f t="shared" si="64"/>
        <v>0</v>
      </c>
      <c r="BS128">
        <f t="shared" si="65"/>
        <v>0</v>
      </c>
      <c r="BT128">
        <f t="shared" si="66"/>
        <v>0</v>
      </c>
      <c r="BU128">
        <f t="shared" si="67"/>
        <v>0</v>
      </c>
      <c r="BV128">
        <f t="shared" si="68"/>
        <v>0</v>
      </c>
      <c r="BW128">
        <f t="shared" si="69"/>
        <v>0</v>
      </c>
      <c r="BX128">
        <f t="shared" si="70"/>
        <v>0</v>
      </c>
      <c r="BY128">
        <f t="shared" si="71"/>
        <v>0</v>
      </c>
      <c r="BZ128">
        <f t="shared" si="72"/>
        <v>0</v>
      </c>
      <c r="CA128">
        <f t="shared" si="73"/>
        <v>0</v>
      </c>
      <c r="CB128">
        <f t="shared" si="74"/>
        <v>0</v>
      </c>
      <c r="CC128">
        <f t="shared" si="75"/>
        <v>0</v>
      </c>
      <c r="CD128">
        <f t="shared" si="76"/>
        <v>0</v>
      </c>
      <c r="CE128">
        <f t="shared" si="77"/>
        <v>0</v>
      </c>
      <c r="CF128">
        <f t="shared" si="78"/>
        <v>0</v>
      </c>
      <c r="CG128">
        <f t="shared" si="79"/>
        <v>0</v>
      </c>
      <c r="CH128">
        <f t="shared" si="80"/>
        <v>0</v>
      </c>
      <c r="CI128">
        <f t="shared" si="81"/>
        <v>0</v>
      </c>
      <c r="CJ128">
        <f t="shared" si="82"/>
        <v>0</v>
      </c>
      <c r="CK128">
        <f t="shared" si="83"/>
        <v>0</v>
      </c>
      <c r="CL128">
        <f t="shared" si="84"/>
        <v>0</v>
      </c>
      <c r="CM128">
        <f t="shared" si="85"/>
        <v>0</v>
      </c>
      <c r="CN128">
        <f t="shared" si="86"/>
        <v>0</v>
      </c>
      <c r="CO128">
        <f t="shared" si="87"/>
        <v>0</v>
      </c>
      <c r="CP128">
        <f t="shared" si="88"/>
        <v>0</v>
      </c>
      <c r="CQ128">
        <f t="shared" si="89"/>
        <v>0</v>
      </c>
      <c r="CR128">
        <f t="shared" si="90"/>
        <v>0</v>
      </c>
      <c r="CS128">
        <f t="shared" si="91"/>
        <v>0</v>
      </c>
      <c r="CT128">
        <f t="shared" si="92"/>
        <v>0</v>
      </c>
      <c r="CU128">
        <f t="shared" si="93"/>
        <v>0</v>
      </c>
      <c r="CV128">
        <f t="shared" si="94"/>
        <v>0</v>
      </c>
      <c r="CW128">
        <f t="shared" si="95"/>
        <v>0</v>
      </c>
      <c r="CX128">
        <f t="shared" si="96"/>
        <v>0</v>
      </c>
    </row>
    <row r="129" spans="1:102" x14ac:dyDescent="0.45">
      <c r="A129" s="1">
        <v>42221</v>
      </c>
      <c r="B129">
        <f>Look_up!$L$2*PV_Profile!B129</f>
        <v>0</v>
      </c>
      <c r="C129">
        <f>Look_up!$L$2*PV_Profile!C129</f>
        <v>0</v>
      </c>
      <c r="D129">
        <f>Look_up!$L$2*PV_Profile!D129</f>
        <v>0</v>
      </c>
      <c r="E129">
        <f>Look_up!$L$2*PV_Profile!E129</f>
        <v>0</v>
      </c>
      <c r="F129">
        <f>Look_up!$L$2*PV_Profile!F129</f>
        <v>0</v>
      </c>
      <c r="G129">
        <f>Look_up!$L$2*PV_Profile!G129</f>
        <v>0</v>
      </c>
      <c r="H129">
        <f>Look_up!$L$2*PV_Profile!H129</f>
        <v>0</v>
      </c>
      <c r="I129">
        <f>Look_up!$L$2*PV_Profile!I129</f>
        <v>0</v>
      </c>
      <c r="J129">
        <f>Look_up!$L$2*PV_Profile!J129</f>
        <v>0</v>
      </c>
      <c r="K129">
        <f>Look_up!$L$2*PV_Profile!K129</f>
        <v>0</v>
      </c>
      <c r="L129">
        <f>Look_up!$L$2*PV_Profile!L129</f>
        <v>37.473722981511038</v>
      </c>
      <c r="M129">
        <f>Look_up!$L$2*PV_Profile!M129</f>
        <v>1.9723012095532133</v>
      </c>
      <c r="N129">
        <f>Look_up!$L$2*PV_Profile!N129</f>
        <v>495.14621865833408</v>
      </c>
      <c r="O129">
        <f>Look_up!$L$2*PV_Profile!O129</f>
        <v>1704.5613203563644</v>
      </c>
      <c r="P129">
        <f>Look_up!$L$2*PV_Profile!P129</f>
        <v>4472.0450700711945</v>
      </c>
      <c r="Q129">
        <f>Look_up!$L$2*PV_Profile!Q129</f>
        <v>11787.113026183104</v>
      </c>
      <c r="R129">
        <f>Look_up!$L$2*PV_Profile!R129</f>
        <v>18240.334661250501</v>
      </c>
      <c r="S129">
        <f>Look_up!$L$2*PV_Profile!S129</f>
        <v>24684.138558042279</v>
      </c>
      <c r="T129">
        <f>Look_up!$L$2*PV_Profile!T129</f>
        <v>30483.197189431114</v>
      </c>
      <c r="U129">
        <f>Look_up!$L$2*PV_Profile!U129</f>
        <v>33278.83553891231</v>
      </c>
      <c r="V129">
        <f>Look_up!$L$2*PV_Profile!V129</f>
        <v>38507.011585195971</v>
      </c>
      <c r="W129">
        <f>Look_up!$L$2*PV_Profile!W129</f>
        <v>40840.638376339346</v>
      </c>
      <c r="X129">
        <f>Look_up!$L$2*PV_Profile!X129</f>
        <v>43319.919611808189</v>
      </c>
      <c r="Y129">
        <f>Look_up!$L$2*PV_Profile!Y129</f>
        <v>43794.997665659335</v>
      </c>
      <c r="Z129">
        <f>Look_up!$L$2*PV_Profile!Z129</f>
        <v>44155.830171947084</v>
      </c>
      <c r="AA129">
        <f>Look_up!$L$2*PV_Profile!AA129</f>
        <v>41687.44590066102</v>
      </c>
      <c r="AB129">
        <f>Look_up!$L$2*PV_Profile!AB129</f>
        <v>41786.356806320102</v>
      </c>
      <c r="AC129">
        <f>Look_up!$L$2*PV_Profile!AC129</f>
        <v>37986.521295994869</v>
      </c>
      <c r="AD129">
        <f>Look_up!$L$2*PV_Profile!AD129</f>
        <v>36362.627095109245</v>
      </c>
      <c r="AE129">
        <f>Look_up!$L$2*PV_Profile!AE129</f>
        <v>31044.021038367577</v>
      </c>
      <c r="AF129">
        <f>Look_up!$L$2*PV_Profile!AF129</f>
        <v>26174.507967041161</v>
      </c>
      <c r="AG129">
        <f>Look_up!$L$2*PV_Profile!AG129</f>
        <v>24122.772326273196</v>
      </c>
      <c r="AH129">
        <f>Look_up!$L$2*PV_Profile!AH129</f>
        <v>16531.089125521448</v>
      </c>
      <c r="AI129">
        <f>Look_up!$L$2*PV_Profile!AI129</f>
        <v>10636.07804028785</v>
      </c>
      <c r="AJ129">
        <f>Look_up!$L$2*PV_Profile!AJ129</f>
        <v>5542.1170913142896</v>
      </c>
      <c r="AK129">
        <f>Look_up!$L$2*PV_Profile!AK129</f>
        <v>2739.1319198275023</v>
      </c>
      <c r="AL129">
        <f>Look_up!$L$2*PV_Profile!AL129</f>
        <v>1932.8058778319103</v>
      </c>
      <c r="AM129">
        <f>Look_up!$L$2*PV_Profile!AM129</f>
        <v>1064.9933456284962</v>
      </c>
      <c r="AN129">
        <f>Look_up!$L$2*PV_Profile!AN129</f>
        <v>205.11932579353416</v>
      </c>
      <c r="AO129">
        <f>Look_up!$L$2*PV_Profile!AO129</f>
        <v>1.9723012095532133</v>
      </c>
      <c r="AP129">
        <f>Look_up!$L$2*PV_Profile!AP129</f>
        <v>84.808952010788147</v>
      </c>
      <c r="AQ129">
        <f>Look_up!$L$2*PV_Profile!AQ129</f>
        <v>7.8892048382128532</v>
      </c>
      <c r="AR129">
        <f>Look_up!$L$2*PV_Profile!AR129</f>
        <v>0</v>
      </c>
      <c r="AS129">
        <f>Look_up!$L$2*PV_Profile!AS129</f>
        <v>0</v>
      </c>
      <c r="AT129">
        <f>Look_up!$L$2*PV_Profile!AT129</f>
        <v>0</v>
      </c>
      <c r="AU129">
        <f>Look_up!$L$2*PV_Profile!AU129</f>
        <v>0</v>
      </c>
      <c r="AV129">
        <f>Look_up!$L$2*PV_Profile!AV129</f>
        <v>0</v>
      </c>
      <c r="AW129">
        <f>Look_up!$L$2*PV_Profile!AW129</f>
        <v>0</v>
      </c>
      <c r="AY129">
        <f t="shared" si="49"/>
        <v>44155.830171947084</v>
      </c>
      <c r="BA129">
        <f>IF(AY129=Look_up!$I$8,1,0)</f>
        <v>0</v>
      </c>
      <c r="BB129" s="1">
        <v>42221</v>
      </c>
      <c r="BC129">
        <f t="shared" si="97"/>
        <v>0</v>
      </c>
      <c r="BD129">
        <f t="shared" si="50"/>
        <v>0</v>
      </c>
      <c r="BE129">
        <f t="shared" si="51"/>
        <v>0</v>
      </c>
      <c r="BF129">
        <f t="shared" si="52"/>
        <v>0</v>
      </c>
      <c r="BG129">
        <f t="shared" si="53"/>
        <v>0</v>
      </c>
      <c r="BH129">
        <f t="shared" si="54"/>
        <v>0</v>
      </c>
      <c r="BI129">
        <f t="shared" si="55"/>
        <v>0</v>
      </c>
      <c r="BJ129">
        <f t="shared" si="56"/>
        <v>0</v>
      </c>
      <c r="BK129">
        <f t="shared" si="57"/>
        <v>0</v>
      </c>
      <c r="BL129">
        <f t="shared" si="58"/>
        <v>0</v>
      </c>
      <c r="BM129">
        <f t="shared" si="59"/>
        <v>0</v>
      </c>
      <c r="BN129">
        <f t="shared" si="60"/>
        <v>0</v>
      </c>
      <c r="BO129">
        <f t="shared" si="61"/>
        <v>0</v>
      </c>
      <c r="BP129">
        <f t="shared" si="62"/>
        <v>0</v>
      </c>
      <c r="BQ129">
        <f t="shared" si="63"/>
        <v>0</v>
      </c>
      <c r="BR129">
        <f t="shared" si="64"/>
        <v>0</v>
      </c>
      <c r="BS129">
        <f t="shared" si="65"/>
        <v>0</v>
      </c>
      <c r="BT129">
        <f t="shared" si="66"/>
        <v>0</v>
      </c>
      <c r="BU129">
        <f t="shared" si="67"/>
        <v>0</v>
      </c>
      <c r="BV129">
        <f t="shared" si="68"/>
        <v>0</v>
      </c>
      <c r="BW129">
        <f t="shared" si="69"/>
        <v>0</v>
      </c>
      <c r="BX129">
        <f t="shared" si="70"/>
        <v>0</v>
      </c>
      <c r="BY129">
        <f t="shared" si="71"/>
        <v>0</v>
      </c>
      <c r="BZ129">
        <f t="shared" si="72"/>
        <v>0</v>
      </c>
      <c r="CA129">
        <f t="shared" si="73"/>
        <v>0</v>
      </c>
      <c r="CB129">
        <f t="shared" si="74"/>
        <v>0</v>
      </c>
      <c r="CC129">
        <f t="shared" si="75"/>
        <v>0</v>
      </c>
      <c r="CD129">
        <f t="shared" si="76"/>
        <v>0</v>
      </c>
      <c r="CE129">
        <f t="shared" si="77"/>
        <v>0</v>
      </c>
      <c r="CF129">
        <f t="shared" si="78"/>
        <v>0</v>
      </c>
      <c r="CG129">
        <f t="shared" si="79"/>
        <v>0</v>
      </c>
      <c r="CH129">
        <f t="shared" si="80"/>
        <v>0</v>
      </c>
      <c r="CI129">
        <f t="shared" si="81"/>
        <v>0</v>
      </c>
      <c r="CJ129">
        <f t="shared" si="82"/>
        <v>0</v>
      </c>
      <c r="CK129">
        <f t="shared" si="83"/>
        <v>0</v>
      </c>
      <c r="CL129">
        <f t="shared" si="84"/>
        <v>0</v>
      </c>
      <c r="CM129">
        <f t="shared" si="85"/>
        <v>0</v>
      </c>
      <c r="CN129">
        <f t="shared" si="86"/>
        <v>0</v>
      </c>
      <c r="CO129">
        <f t="shared" si="87"/>
        <v>0</v>
      </c>
      <c r="CP129">
        <f t="shared" si="88"/>
        <v>0</v>
      </c>
      <c r="CQ129">
        <f t="shared" si="89"/>
        <v>0</v>
      </c>
      <c r="CR129">
        <f t="shared" si="90"/>
        <v>0</v>
      </c>
      <c r="CS129">
        <f t="shared" si="91"/>
        <v>0</v>
      </c>
      <c r="CT129">
        <f t="shared" si="92"/>
        <v>0</v>
      </c>
      <c r="CU129">
        <f t="shared" si="93"/>
        <v>0</v>
      </c>
      <c r="CV129">
        <f t="shared" si="94"/>
        <v>0</v>
      </c>
      <c r="CW129">
        <f t="shared" si="95"/>
        <v>0</v>
      </c>
      <c r="CX129">
        <f t="shared" si="96"/>
        <v>0</v>
      </c>
    </row>
    <row r="130" spans="1:102" x14ac:dyDescent="0.45">
      <c r="A130" s="1">
        <v>42222</v>
      </c>
      <c r="B130">
        <f>Look_up!$L$2*PV_Profile!B130</f>
        <v>0</v>
      </c>
      <c r="C130">
        <f>Look_up!$L$2*PV_Profile!C130</f>
        <v>0</v>
      </c>
      <c r="D130">
        <f>Look_up!$L$2*PV_Profile!D130</f>
        <v>0</v>
      </c>
      <c r="E130">
        <f>Look_up!$L$2*PV_Profile!E130</f>
        <v>0</v>
      </c>
      <c r="F130">
        <f>Look_up!$L$2*PV_Profile!F130</f>
        <v>0</v>
      </c>
      <c r="G130">
        <f>Look_up!$L$2*PV_Profile!G130</f>
        <v>0</v>
      </c>
      <c r="H130">
        <f>Look_up!$L$2*PV_Profile!H130</f>
        <v>0</v>
      </c>
      <c r="I130">
        <f>Look_up!$L$2*PV_Profile!I130</f>
        <v>0</v>
      </c>
      <c r="J130">
        <f>Look_up!$L$2*PV_Profile!J130</f>
        <v>0</v>
      </c>
      <c r="K130">
        <f>Look_up!$L$2*PV_Profile!K130</f>
        <v>0</v>
      </c>
      <c r="L130">
        <f>Look_up!$L$2*PV_Profile!L130</f>
        <v>9.8615060477660652</v>
      </c>
      <c r="M130">
        <f>Look_up!$L$2*PV_Profile!M130</f>
        <v>92.698156849001009</v>
      </c>
      <c r="N130">
        <f>Look_up!$L$2*PV_Profile!N130</f>
        <v>153.83949434515063</v>
      </c>
      <c r="O130">
        <f>Look_up!$L$2*PV_Profile!O130</f>
        <v>445.88799594974262</v>
      </c>
      <c r="P130">
        <f>Look_up!$L$2*PV_Profile!P130</f>
        <v>1867.128247553788</v>
      </c>
      <c r="Q130">
        <f>Look_up!$L$2*PV_Profile!Q130</f>
        <v>3564.8851287371936</v>
      </c>
      <c r="R130">
        <f>Look_up!$L$2*PV_Profile!R130</f>
        <v>6221.0324751727449</v>
      </c>
      <c r="S130">
        <f>Look_up!$L$2*PV_Profile!S130</f>
        <v>12579.189191939677</v>
      </c>
      <c r="T130">
        <f>Look_up!$L$2*PV_Profile!T130</f>
        <v>24791.924819144362</v>
      </c>
      <c r="U130">
        <f>Look_up!$L$2*PV_Profile!U130</f>
        <v>30867.154927400887</v>
      </c>
      <c r="V130">
        <f>Look_up!$L$2*PV_Profile!V130</f>
        <v>31326.553186636062</v>
      </c>
      <c r="W130">
        <f>Look_up!$L$2*PV_Profile!W130</f>
        <v>35052.920476905441</v>
      </c>
      <c r="X130">
        <f>Look_up!$L$2*PV_Profile!X130</f>
        <v>32195.598407095455</v>
      </c>
      <c r="Y130">
        <f>Look_up!$L$2*PV_Profile!Y130</f>
        <v>24573.985535488733</v>
      </c>
      <c r="Z130">
        <f>Look_up!$L$2*PV_Profile!Z130</f>
        <v>31842.063415283039</v>
      </c>
      <c r="AA130">
        <f>Look_up!$L$2*PV_Profile!AA130</f>
        <v>37273.780946392588</v>
      </c>
      <c r="AB130">
        <f>Look_up!$L$2*PV_Profile!AB130</f>
        <v>34294.126894060078</v>
      </c>
      <c r="AC130">
        <f>Look_up!$L$2*PV_Profile!AC130</f>
        <v>31055.608307973696</v>
      </c>
      <c r="AD130">
        <f>Look_up!$L$2*PV_Profile!AD130</f>
        <v>29791.461847710572</v>
      </c>
      <c r="AE130">
        <f>Look_up!$L$2*PV_Profile!AE130</f>
        <v>23122.716997969237</v>
      </c>
      <c r="AF130">
        <f>Look_up!$L$2*PV_Profile!AF130</f>
        <v>24612.494716605263</v>
      </c>
      <c r="AG130">
        <f>Look_up!$L$2*PV_Profile!AG130</f>
        <v>18402.260590554819</v>
      </c>
      <c r="AH130">
        <f>Look_up!$L$2*PV_Profile!AH130</f>
        <v>12931.442187965882</v>
      </c>
      <c r="AI130">
        <f>Look_up!$L$2*PV_Profile!AI130</f>
        <v>12364.652127870524</v>
      </c>
      <c r="AJ130">
        <f>Look_up!$L$2*PV_Profile!AJ130</f>
        <v>7427.1932798750131</v>
      </c>
      <c r="AK130">
        <f>Look_up!$L$2*PV_Profile!AK130</f>
        <v>2536.7245081971037</v>
      </c>
      <c r="AL130">
        <f>Look_up!$L$2*PV_Profile!AL130</f>
        <v>992.06750840526604</v>
      </c>
      <c r="AM130">
        <f>Look_up!$L$2*PV_Profile!AM130</f>
        <v>120.31037378274597</v>
      </c>
      <c r="AN130">
        <f>Look_up!$L$2*PV_Profile!AN130</f>
        <v>11.833807257319277</v>
      </c>
      <c r="AO130">
        <f>Look_up!$L$2*PV_Profile!AO130</f>
        <v>108.47656652542672</v>
      </c>
      <c r="AP130">
        <f>Look_up!$L$2*PV_Profile!AP130</f>
        <v>19.72301209553213</v>
      </c>
      <c r="AQ130">
        <f>Look_up!$L$2*PV_Profile!AQ130</f>
        <v>0</v>
      </c>
      <c r="AR130">
        <f>Look_up!$L$2*PV_Profile!AR130</f>
        <v>0</v>
      </c>
      <c r="AS130">
        <f>Look_up!$L$2*PV_Profile!AS130</f>
        <v>0</v>
      </c>
      <c r="AT130">
        <f>Look_up!$L$2*PV_Profile!AT130</f>
        <v>0</v>
      </c>
      <c r="AU130">
        <f>Look_up!$L$2*PV_Profile!AU130</f>
        <v>0</v>
      </c>
      <c r="AV130">
        <f>Look_up!$L$2*PV_Profile!AV130</f>
        <v>0</v>
      </c>
      <c r="AW130">
        <f>Look_up!$L$2*PV_Profile!AW130</f>
        <v>0</v>
      </c>
      <c r="AY130">
        <f t="shared" si="49"/>
        <v>37273.780946392588</v>
      </c>
      <c r="BA130">
        <f>IF(AY130=Look_up!$I$8,1,0)</f>
        <v>0</v>
      </c>
      <c r="BB130" s="1">
        <v>42222</v>
      </c>
      <c r="BC130">
        <f t="shared" si="97"/>
        <v>0</v>
      </c>
      <c r="BD130">
        <f t="shared" si="50"/>
        <v>0</v>
      </c>
      <c r="BE130">
        <f t="shared" si="51"/>
        <v>0</v>
      </c>
      <c r="BF130">
        <f t="shared" si="52"/>
        <v>0</v>
      </c>
      <c r="BG130">
        <f t="shared" si="53"/>
        <v>0</v>
      </c>
      <c r="BH130">
        <f t="shared" si="54"/>
        <v>0</v>
      </c>
      <c r="BI130">
        <f t="shared" si="55"/>
        <v>0</v>
      </c>
      <c r="BJ130">
        <f t="shared" si="56"/>
        <v>0</v>
      </c>
      <c r="BK130">
        <f t="shared" si="57"/>
        <v>0</v>
      </c>
      <c r="BL130">
        <f t="shared" si="58"/>
        <v>0</v>
      </c>
      <c r="BM130">
        <f t="shared" si="59"/>
        <v>0</v>
      </c>
      <c r="BN130">
        <f t="shared" si="60"/>
        <v>0</v>
      </c>
      <c r="BO130">
        <f t="shared" si="61"/>
        <v>0</v>
      </c>
      <c r="BP130">
        <f t="shared" si="62"/>
        <v>0</v>
      </c>
      <c r="BQ130">
        <f t="shared" si="63"/>
        <v>0</v>
      </c>
      <c r="BR130">
        <f t="shared" si="64"/>
        <v>0</v>
      </c>
      <c r="BS130">
        <f t="shared" si="65"/>
        <v>0</v>
      </c>
      <c r="BT130">
        <f t="shared" si="66"/>
        <v>0</v>
      </c>
      <c r="BU130">
        <f t="shared" si="67"/>
        <v>0</v>
      </c>
      <c r="BV130">
        <f t="shared" si="68"/>
        <v>0</v>
      </c>
      <c r="BW130">
        <f t="shared" si="69"/>
        <v>0</v>
      </c>
      <c r="BX130">
        <f t="shared" si="70"/>
        <v>0</v>
      </c>
      <c r="BY130">
        <f t="shared" si="71"/>
        <v>0</v>
      </c>
      <c r="BZ130">
        <f t="shared" si="72"/>
        <v>0</v>
      </c>
      <c r="CA130">
        <f t="shared" si="73"/>
        <v>0</v>
      </c>
      <c r="CB130">
        <f t="shared" si="74"/>
        <v>0</v>
      </c>
      <c r="CC130">
        <f t="shared" si="75"/>
        <v>0</v>
      </c>
      <c r="CD130">
        <f t="shared" si="76"/>
        <v>0</v>
      </c>
      <c r="CE130">
        <f t="shared" si="77"/>
        <v>0</v>
      </c>
      <c r="CF130">
        <f t="shared" si="78"/>
        <v>0</v>
      </c>
      <c r="CG130">
        <f t="shared" si="79"/>
        <v>0</v>
      </c>
      <c r="CH130">
        <f t="shared" si="80"/>
        <v>0</v>
      </c>
      <c r="CI130">
        <f t="shared" si="81"/>
        <v>0</v>
      </c>
      <c r="CJ130">
        <f t="shared" si="82"/>
        <v>0</v>
      </c>
      <c r="CK130">
        <f t="shared" si="83"/>
        <v>0</v>
      </c>
      <c r="CL130">
        <f t="shared" si="84"/>
        <v>0</v>
      </c>
      <c r="CM130">
        <f t="shared" si="85"/>
        <v>0</v>
      </c>
      <c r="CN130">
        <f t="shared" si="86"/>
        <v>0</v>
      </c>
      <c r="CO130">
        <f t="shared" si="87"/>
        <v>0</v>
      </c>
      <c r="CP130">
        <f t="shared" si="88"/>
        <v>0</v>
      </c>
      <c r="CQ130">
        <f t="shared" si="89"/>
        <v>0</v>
      </c>
      <c r="CR130">
        <f t="shared" si="90"/>
        <v>0</v>
      </c>
      <c r="CS130">
        <f t="shared" si="91"/>
        <v>0</v>
      </c>
      <c r="CT130">
        <f t="shared" si="92"/>
        <v>0</v>
      </c>
      <c r="CU130">
        <f t="shared" si="93"/>
        <v>0</v>
      </c>
      <c r="CV130">
        <f t="shared" si="94"/>
        <v>0</v>
      </c>
      <c r="CW130">
        <f t="shared" si="95"/>
        <v>0</v>
      </c>
      <c r="CX130">
        <f t="shared" si="96"/>
        <v>0</v>
      </c>
    </row>
    <row r="131" spans="1:102" x14ac:dyDescent="0.45">
      <c r="A131" s="1">
        <v>42223</v>
      </c>
      <c r="B131">
        <f>Look_up!$L$2*PV_Profile!B131</f>
        <v>0</v>
      </c>
      <c r="C131">
        <f>Look_up!$L$2*PV_Profile!C131</f>
        <v>0</v>
      </c>
      <c r="D131">
        <f>Look_up!$L$2*PV_Profile!D131</f>
        <v>0</v>
      </c>
      <c r="E131">
        <f>Look_up!$L$2*PV_Profile!E131</f>
        <v>0</v>
      </c>
      <c r="F131">
        <f>Look_up!$L$2*PV_Profile!F131</f>
        <v>0</v>
      </c>
      <c r="G131">
        <f>Look_up!$L$2*PV_Profile!G131</f>
        <v>0</v>
      </c>
      <c r="H131">
        <f>Look_up!$L$2*PV_Profile!H131</f>
        <v>0</v>
      </c>
      <c r="I131">
        <f>Look_up!$L$2*PV_Profile!I131</f>
        <v>0</v>
      </c>
      <c r="J131">
        <f>Look_up!$L$2*PV_Profile!J131</f>
        <v>0</v>
      </c>
      <c r="K131">
        <f>Look_up!$L$2*PV_Profile!K131</f>
        <v>0</v>
      </c>
      <c r="L131">
        <f>Look_up!$L$2*PV_Profile!L131</f>
        <v>1.9723012095532133</v>
      </c>
      <c r="M131">
        <f>Look_up!$L$2*PV_Profile!M131</f>
        <v>41.418325400617469</v>
      </c>
      <c r="N131">
        <f>Look_up!$L$2*PV_Profile!N131</f>
        <v>0</v>
      </c>
      <c r="O131">
        <f>Look_up!$L$2*PV_Profile!O131</f>
        <v>33.529120562404621</v>
      </c>
      <c r="P131">
        <f>Look_up!$L$2*PV_Profile!P131</f>
        <v>74.947445963022105</v>
      </c>
      <c r="Q131">
        <f>Look_up!$L$2*PV_Profile!Q131</f>
        <v>291.90057901387553</v>
      </c>
      <c r="R131">
        <f>Look_up!$L$2*PV_Profile!R131</f>
        <v>528.57672416026105</v>
      </c>
      <c r="S131">
        <f>Look_up!$L$2*PV_Profile!S131</f>
        <v>1784.7846720549414</v>
      </c>
      <c r="T131">
        <f>Look_up!$L$2*PV_Profile!T131</f>
        <v>2540.7677256766879</v>
      </c>
      <c r="U131">
        <f>Look_up!$L$2*PV_Profile!U131</f>
        <v>3698.7057658053786</v>
      </c>
      <c r="V131">
        <f>Look_up!$L$2*PV_Profile!V131</f>
        <v>5210.5732579883952</v>
      </c>
      <c r="W131">
        <f>Look_up!$L$2*PV_Profile!W131</f>
        <v>7289.5266554481968</v>
      </c>
      <c r="X131">
        <f>Look_up!$L$2*PV_Profile!X131</f>
        <v>12201.148357598564</v>
      </c>
      <c r="Y131">
        <f>Look_up!$L$2*PV_Profile!Y131</f>
        <v>12862.904720933906</v>
      </c>
      <c r="Z131">
        <f>Look_up!$L$2*PV_Profile!Z131</f>
        <v>7369.0597017234295</v>
      </c>
      <c r="AA131">
        <f>Look_up!$L$2*PV_Profile!AA131</f>
        <v>7584.7801465183147</v>
      </c>
      <c r="AB131">
        <f>Look_up!$L$2*PV_Profile!AB131</f>
        <v>6558.3945970668219</v>
      </c>
      <c r="AC131">
        <f>Look_up!$L$2*PV_Profile!AC131</f>
        <v>7871.9965101595008</v>
      </c>
      <c r="AD131">
        <f>Look_up!$L$2*PV_Profile!AD131</f>
        <v>9545.5927015258785</v>
      </c>
      <c r="AE131">
        <f>Look_up!$L$2*PV_Profile!AE131</f>
        <v>5987.8078571430779</v>
      </c>
      <c r="AF131">
        <f>Look_up!$L$2*PV_Profile!AF131</f>
        <v>5570.1237684899461</v>
      </c>
      <c r="AG131">
        <f>Look_up!$L$2*PV_Profile!AG131</f>
        <v>9427.5504741341174</v>
      </c>
      <c r="AH131">
        <f>Look_up!$L$2*PV_Profile!AH131</f>
        <v>8316.5038952625564</v>
      </c>
      <c r="AI131">
        <f>Look_up!$L$2*PV_Profile!AI131</f>
        <v>3376.4317481643839</v>
      </c>
      <c r="AJ131">
        <f>Look_up!$L$2*PV_Profile!AJ131</f>
        <v>1325.3371052895207</v>
      </c>
      <c r="AK131">
        <f>Look_up!$L$2*PV_Profile!AK131</f>
        <v>1725.8128658893002</v>
      </c>
      <c r="AL131">
        <f>Look_up!$L$2*PV_Profile!AL131</f>
        <v>311.62359110940764</v>
      </c>
      <c r="AM131">
        <f>Look_up!$L$2*PV_Profile!AM131</f>
        <v>11.833807257319277</v>
      </c>
      <c r="AN131">
        <f>Look_up!$L$2*PV_Profile!AN131</f>
        <v>0</v>
      </c>
      <c r="AO131">
        <f>Look_up!$L$2*PV_Profile!AO131</f>
        <v>15.778409676425706</v>
      </c>
      <c r="AP131">
        <f>Look_up!$L$2*PV_Profile!AP131</f>
        <v>78.892048382128522</v>
      </c>
      <c r="AQ131">
        <f>Look_up!$L$2*PV_Profile!AQ131</f>
        <v>5.9169036286596386</v>
      </c>
      <c r="AR131">
        <f>Look_up!$L$2*PV_Profile!AR131</f>
        <v>0</v>
      </c>
      <c r="AS131">
        <f>Look_up!$L$2*PV_Profile!AS131</f>
        <v>0</v>
      </c>
      <c r="AT131">
        <f>Look_up!$L$2*PV_Profile!AT131</f>
        <v>0</v>
      </c>
      <c r="AU131">
        <f>Look_up!$L$2*PV_Profile!AU131</f>
        <v>0</v>
      </c>
      <c r="AV131">
        <f>Look_up!$L$2*PV_Profile!AV131</f>
        <v>0</v>
      </c>
      <c r="AW131">
        <f>Look_up!$L$2*PV_Profile!AW131</f>
        <v>0</v>
      </c>
      <c r="AY131">
        <f t="shared" ref="AY131:AY194" si="98">MAX(B131:AW131)</f>
        <v>12862.904720933906</v>
      </c>
      <c r="BA131">
        <f>IF(AY131=Look_up!$I$8,1,0)</f>
        <v>0</v>
      </c>
      <c r="BB131" s="1">
        <v>42223</v>
      </c>
      <c r="BC131">
        <f t="shared" si="97"/>
        <v>0</v>
      </c>
      <c r="BD131">
        <f t="shared" ref="BD131:BD194" si="99">IF($BA131=1,C131,0)</f>
        <v>0</v>
      </c>
      <c r="BE131">
        <f t="shared" ref="BE131:BE194" si="100">IF($BA131=1,D131,0)</f>
        <v>0</v>
      </c>
      <c r="BF131">
        <f t="shared" ref="BF131:BF194" si="101">IF($BA131=1,E131,0)</f>
        <v>0</v>
      </c>
      <c r="BG131">
        <f t="shared" ref="BG131:BG194" si="102">IF($BA131=1,F131,0)</f>
        <v>0</v>
      </c>
      <c r="BH131">
        <f t="shared" ref="BH131:BH194" si="103">IF($BA131=1,G131,0)</f>
        <v>0</v>
      </c>
      <c r="BI131">
        <f t="shared" ref="BI131:BI194" si="104">IF($BA131=1,H131,0)</f>
        <v>0</v>
      </c>
      <c r="BJ131">
        <f t="shared" ref="BJ131:BJ194" si="105">IF($BA131=1,I131,0)</f>
        <v>0</v>
      </c>
      <c r="BK131">
        <f t="shared" ref="BK131:BK194" si="106">IF($BA131=1,J131,0)</f>
        <v>0</v>
      </c>
      <c r="BL131">
        <f t="shared" ref="BL131:BL194" si="107">IF($BA131=1,K131,0)</f>
        <v>0</v>
      </c>
      <c r="BM131">
        <f t="shared" ref="BM131:BM194" si="108">IF($BA131=1,L131,0)</f>
        <v>0</v>
      </c>
      <c r="BN131">
        <f t="shared" ref="BN131:BN194" si="109">IF($BA131=1,M131,0)</f>
        <v>0</v>
      </c>
      <c r="BO131">
        <f t="shared" ref="BO131:BO194" si="110">IF($BA131=1,N131,0)</f>
        <v>0</v>
      </c>
      <c r="BP131">
        <f t="shared" ref="BP131:BP194" si="111">IF($BA131=1,O131,0)</f>
        <v>0</v>
      </c>
      <c r="BQ131">
        <f t="shared" ref="BQ131:BQ194" si="112">IF($BA131=1,P131,0)</f>
        <v>0</v>
      </c>
      <c r="BR131">
        <f t="shared" ref="BR131:BR194" si="113">IF($BA131=1,Q131,0)</f>
        <v>0</v>
      </c>
      <c r="BS131">
        <f t="shared" ref="BS131:BS194" si="114">IF($BA131=1,R131,0)</f>
        <v>0</v>
      </c>
      <c r="BT131">
        <f t="shared" ref="BT131:BT194" si="115">IF($BA131=1,S131,0)</f>
        <v>0</v>
      </c>
      <c r="BU131">
        <f t="shared" ref="BU131:BU194" si="116">IF($BA131=1,T131,0)</f>
        <v>0</v>
      </c>
      <c r="BV131">
        <f t="shared" ref="BV131:BV194" si="117">IF($BA131=1,U131,0)</f>
        <v>0</v>
      </c>
      <c r="BW131">
        <f t="shared" ref="BW131:BW194" si="118">IF($BA131=1,V131,0)</f>
        <v>0</v>
      </c>
      <c r="BX131">
        <f t="shared" ref="BX131:BX194" si="119">IF($BA131=1,W131,0)</f>
        <v>0</v>
      </c>
      <c r="BY131">
        <f t="shared" ref="BY131:BY194" si="120">IF($BA131=1,X131,0)</f>
        <v>0</v>
      </c>
      <c r="BZ131">
        <f t="shared" ref="BZ131:BZ194" si="121">IF($BA131=1,Y131,0)</f>
        <v>0</v>
      </c>
      <c r="CA131">
        <f t="shared" ref="CA131:CA194" si="122">IF($BA131=1,Z131,0)</f>
        <v>0</v>
      </c>
      <c r="CB131">
        <f t="shared" ref="CB131:CB194" si="123">IF($BA131=1,AA131,0)</f>
        <v>0</v>
      </c>
      <c r="CC131">
        <f t="shared" ref="CC131:CC194" si="124">IF($BA131=1,AB131,0)</f>
        <v>0</v>
      </c>
      <c r="CD131">
        <f t="shared" ref="CD131:CD194" si="125">IF($BA131=1,AC131,0)</f>
        <v>0</v>
      </c>
      <c r="CE131">
        <f t="shared" ref="CE131:CE194" si="126">IF($BA131=1,AD131,0)</f>
        <v>0</v>
      </c>
      <c r="CF131">
        <f t="shared" ref="CF131:CF194" si="127">IF($BA131=1,AE131,0)</f>
        <v>0</v>
      </c>
      <c r="CG131">
        <f t="shared" ref="CG131:CG194" si="128">IF($BA131=1,AF131,0)</f>
        <v>0</v>
      </c>
      <c r="CH131">
        <f t="shared" ref="CH131:CH194" si="129">IF($BA131=1,AG131,0)</f>
        <v>0</v>
      </c>
      <c r="CI131">
        <f t="shared" ref="CI131:CI194" si="130">IF($BA131=1,AH131,0)</f>
        <v>0</v>
      </c>
      <c r="CJ131">
        <f t="shared" ref="CJ131:CJ194" si="131">IF($BA131=1,AI131,0)</f>
        <v>0</v>
      </c>
      <c r="CK131">
        <f t="shared" ref="CK131:CK194" si="132">IF($BA131=1,AJ131,0)</f>
        <v>0</v>
      </c>
      <c r="CL131">
        <f t="shared" ref="CL131:CL194" si="133">IF($BA131=1,AK131,0)</f>
        <v>0</v>
      </c>
      <c r="CM131">
        <f t="shared" ref="CM131:CM194" si="134">IF($BA131=1,AL131,0)</f>
        <v>0</v>
      </c>
      <c r="CN131">
        <f t="shared" ref="CN131:CN194" si="135">IF($BA131=1,AM131,0)</f>
        <v>0</v>
      </c>
      <c r="CO131">
        <f t="shared" ref="CO131:CO194" si="136">IF($BA131=1,AN131,0)</f>
        <v>0</v>
      </c>
      <c r="CP131">
        <f t="shared" ref="CP131:CP194" si="137">IF($BA131=1,AO131,0)</f>
        <v>0</v>
      </c>
      <c r="CQ131">
        <f t="shared" ref="CQ131:CQ194" si="138">IF($BA131=1,AP131,0)</f>
        <v>0</v>
      </c>
      <c r="CR131">
        <f t="shared" ref="CR131:CR194" si="139">IF($BA131=1,AQ131,0)</f>
        <v>0</v>
      </c>
      <c r="CS131">
        <f t="shared" ref="CS131:CS194" si="140">IF($BA131=1,AR131,0)</f>
        <v>0</v>
      </c>
      <c r="CT131">
        <f t="shared" ref="CT131:CT194" si="141">IF($BA131=1,AS131,0)</f>
        <v>0</v>
      </c>
      <c r="CU131">
        <f t="shared" ref="CU131:CU194" si="142">IF($BA131=1,AT131,0)</f>
        <v>0</v>
      </c>
      <c r="CV131">
        <f t="shared" ref="CV131:CV194" si="143">IF($BA131=1,AU131,0)</f>
        <v>0</v>
      </c>
      <c r="CW131">
        <f t="shared" ref="CW131:CW194" si="144">IF($BA131=1,AV131,0)</f>
        <v>0</v>
      </c>
      <c r="CX131">
        <f t="shared" ref="CX131:CX194" si="145">IF($BA131=1,AW131,0)</f>
        <v>0</v>
      </c>
    </row>
    <row r="132" spans="1:102" x14ac:dyDescent="0.45">
      <c r="A132" s="1">
        <v>42224</v>
      </c>
      <c r="B132">
        <f>Look_up!$L$2*PV_Profile!B132</f>
        <v>0</v>
      </c>
      <c r="C132">
        <f>Look_up!$L$2*PV_Profile!C132</f>
        <v>0</v>
      </c>
      <c r="D132">
        <f>Look_up!$L$2*PV_Profile!D132</f>
        <v>0</v>
      </c>
      <c r="E132">
        <f>Look_up!$L$2*PV_Profile!E132</f>
        <v>0</v>
      </c>
      <c r="F132">
        <f>Look_up!$L$2*PV_Profile!F132</f>
        <v>0</v>
      </c>
      <c r="G132">
        <f>Look_up!$L$2*PV_Profile!G132</f>
        <v>0</v>
      </c>
      <c r="H132">
        <f>Look_up!$L$2*PV_Profile!H132</f>
        <v>0</v>
      </c>
      <c r="I132">
        <f>Look_up!$L$2*PV_Profile!I132</f>
        <v>0</v>
      </c>
      <c r="J132">
        <f>Look_up!$L$2*PV_Profile!J132</f>
        <v>0</v>
      </c>
      <c r="K132">
        <f>Look_up!$L$2*PV_Profile!K132</f>
        <v>0</v>
      </c>
      <c r="L132">
        <f>Look_up!$L$2*PV_Profile!L132</f>
        <v>29.584518143298194</v>
      </c>
      <c r="M132">
        <f>Look_up!$L$2*PV_Profile!M132</f>
        <v>19.72301209553213</v>
      </c>
      <c r="N132">
        <f>Look_up!$L$2*PV_Profile!N132</f>
        <v>175.53480765023599</v>
      </c>
      <c r="O132">
        <f>Look_up!$L$2*PV_Profile!O132</f>
        <v>926.9815684900102</v>
      </c>
      <c r="P132">
        <f>Look_up!$L$2*PV_Profile!P132</f>
        <v>4372.4438589887559</v>
      </c>
      <c r="Q132">
        <f>Look_up!$L$2*PV_Profile!Q132</f>
        <v>10490.571518553063</v>
      </c>
      <c r="R132">
        <f>Look_up!$L$2*PV_Profile!R132</f>
        <v>21009.889327235363</v>
      </c>
      <c r="S132">
        <f>Look_up!$L$2*PV_Profile!S132</f>
        <v>27061.895588749398</v>
      </c>
      <c r="T132">
        <f>Look_up!$L$2*PV_Profile!T132</f>
        <v>34122.684611419667</v>
      </c>
      <c r="U132">
        <f>Look_up!$L$2*PV_Profile!U132</f>
        <v>39795.811810578511</v>
      </c>
      <c r="V132">
        <f>Look_up!$L$2*PV_Profile!V132</f>
        <v>45810.788116883203</v>
      </c>
      <c r="W132">
        <f>Look_up!$L$2*PV_Profile!W132</f>
        <v>41577.292878107459</v>
      </c>
      <c r="X132">
        <f>Look_up!$L$2*PV_Profile!X132</f>
        <v>46295.727676782088</v>
      </c>
      <c r="Y132">
        <f>Look_up!$L$2*PV_Profile!Y132</f>
        <v>49431.883830092644</v>
      </c>
      <c r="Z132">
        <f>Look_up!$L$2*PV_Profile!Z132</f>
        <v>50800.414331871405</v>
      </c>
      <c r="AA132">
        <f>Look_up!$L$2*PV_Profile!AA132</f>
        <v>50428.438323749637</v>
      </c>
      <c r="AB132">
        <f>Look_up!$L$2*PV_Profile!AB132</f>
        <v>48377.195758284077</v>
      </c>
      <c r="AC132">
        <f>Look_up!$L$2*PV_Profile!AC132</f>
        <v>50453.535856641225</v>
      </c>
      <c r="AD132">
        <f>Look_up!$L$2*PV_Profile!AD132</f>
        <v>40239.283737546561</v>
      </c>
      <c r="AE132">
        <f>Look_up!$L$2*PV_Profile!AE132</f>
        <v>35295.464218150242</v>
      </c>
      <c r="AF132">
        <f>Look_up!$L$2*PV_Profile!AF132</f>
        <v>32393.075065701967</v>
      </c>
      <c r="AG132">
        <f>Look_up!$L$2*PV_Profile!AG132</f>
        <v>27359.022765968588</v>
      </c>
      <c r="AH132">
        <f>Look_up!$L$2*PV_Profile!AH132</f>
        <v>17458.317231662655</v>
      </c>
      <c r="AI132">
        <f>Look_up!$L$2*PV_Profile!AI132</f>
        <v>9932.9526590821297</v>
      </c>
      <c r="AJ132">
        <f>Look_up!$L$2*PV_Profile!AJ132</f>
        <v>6534.03667712884</v>
      </c>
      <c r="AK132">
        <f>Look_up!$L$2*PV_Profile!AK132</f>
        <v>3029.2081202225413</v>
      </c>
      <c r="AL132">
        <f>Look_up!$L$2*PV_Profile!AL132</f>
        <v>1963.918929412612</v>
      </c>
      <c r="AM132">
        <f>Look_up!$L$2*PV_Profile!AM132</f>
        <v>441.79547093991977</v>
      </c>
      <c r="AN132">
        <f>Look_up!$L$2*PV_Profile!AN132</f>
        <v>31.556819352851413</v>
      </c>
      <c r="AO132">
        <f>Look_up!$L$2*PV_Profile!AO132</f>
        <v>61.141337496149589</v>
      </c>
      <c r="AP132">
        <f>Look_up!$L$2*PV_Profile!AP132</f>
        <v>9.8615060477660652</v>
      </c>
      <c r="AQ132">
        <f>Look_up!$L$2*PV_Profile!AQ132</f>
        <v>0</v>
      </c>
      <c r="AR132">
        <f>Look_up!$L$2*PV_Profile!AR132</f>
        <v>0</v>
      </c>
      <c r="AS132">
        <f>Look_up!$L$2*PV_Profile!AS132</f>
        <v>0</v>
      </c>
      <c r="AT132">
        <f>Look_up!$L$2*PV_Profile!AT132</f>
        <v>0</v>
      </c>
      <c r="AU132">
        <f>Look_up!$L$2*PV_Profile!AU132</f>
        <v>0</v>
      </c>
      <c r="AV132">
        <f>Look_up!$L$2*PV_Profile!AV132</f>
        <v>0</v>
      </c>
      <c r="AW132">
        <f>Look_up!$L$2*PV_Profile!AW132</f>
        <v>0</v>
      </c>
      <c r="AY132">
        <f t="shared" si="98"/>
        <v>50800.414331871405</v>
      </c>
      <c r="BA132">
        <f>IF(AY132=Look_up!$I$8,1,0)</f>
        <v>0</v>
      </c>
      <c r="BB132" s="1">
        <v>42224</v>
      </c>
      <c r="BC132">
        <f t="shared" ref="BC132:BC195" si="146">IF($BA132=1,B132,0)</f>
        <v>0</v>
      </c>
      <c r="BD132">
        <f t="shared" si="99"/>
        <v>0</v>
      </c>
      <c r="BE132">
        <f t="shared" si="100"/>
        <v>0</v>
      </c>
      <c r="BF132">
        <f t="shared" si="101"/>
        <v>0</v>
      </c>
      <c r="BG132">
        <f t="shared" si="102"/>
        <v>0</v>
      </c>
      <c r="BH132">
        <f t="shared" si="103"/>
        <v>0</v>
      </c>
      <c r="BI132">
        <f t="shared" si="104"/>
        <v>0</v>
      </c>
      <c r="BJ132">
        <f t="shared" si="105"/>
        <v>0</v>
      </c>
      <c r="BK132">
        <f t="shared" si="106"/>
        <v>0</v>
      </c>
      <c r="BL132">
        <f t="shared" si="107"/>
        <v>0</v>
      </c>
      <c r="BM132">
        <f t="shared" si="108"/>
        <v>0</v>
      </c>
      <c r="BN132">
        <f t="shared" si="109"/>
        <v>0</v>
      </c>
      <c r="BO132">
        <f t="shared" si="110"/>
        <v>0</v>
      </c>
      <c r="BP132">
        <f t="shared" si="111"/>
        <v>0</v>
      </c>
      <c r="BQ132">
        <f t="shared" si="112"/>
        <v>0</v>
      </c>
      <c r="BR132">
        <f t="shared" si="113"/>
        <v>0</v>
      </c>
      <c r="BS132">
        <f t="shared" si="114"/>
        <v>0</v>
      </c>
      <c r="BT132">
        <f t="shared" si="115"/>
        <v>0</v>
      </c>
      <c r="BU132">
        <f t="shared" si="116"/>
        <v>0</v>
      </c>
      <c r="BV132">
        <f t="shared" si="117"/>
        <v>0</v>
      </c>
      <c r="BW132">
        <f t="shared" si="118"/>
        <v>0</v>
      </c>
      <c r="BX132">
        <f t="shared" si="119"/>
        <v>0</v>
      </c>
      <c r="BY132">
        <f t="shared" si="120"/>
        <v>0</v>
      </c>
      <c r="BZ132">
        <f t="shared" si="121"/>
        <v>0</v>
      </c>
      <c r="CA132">
        <f t="shared" si="122"/>
        <v>0</v>
      </c>
      <c r="CB132">
        <f t="shared" si="123"/>
        <v>0</v>
      </c>
      <c r="CC132">
        <f t="shared" si="124"/>
        <v>0</v>
      </c>
      <c r="CD132">
        <f t="shared" si="125"/>
        <v>0</v>
      </c>
      <c r="CE132">
        <f t="shared" si="126"/>
        <v>0</v>
      </c>
      <c r="CF132">
        <f t="shared" si="127"/>
        <v>0</v>
      </c>
      <c r="CG132">
        <f t="shared" si="128"/>
        <v>0</v>
      </c>
      <c r="CH132">
        <f t="shared" si="129"/>
        <v>0</v>
      </c>
      <c r="CI132">
        <f t="shared" si="130"/>
        <v>0</v>
      </c>
      <c r="CJ132">
        <f t="shared" si="131"/>
        <v>0</v>
      </c>
      <c r="CK132">
        <f t="shared" si="132"/>
        <v>0</v>
      </c>
      <c r="CL132">
        <f t="shared" si="133"/>
        <v>0</v>
      </c>
      <c r="CM132">
        <f t="shared" si="134"/>
        <v>0</v>
      </c>
      <c r="CN132">
        <f t="shared" si="135"/>
        <v>0</v>
      </c>
      <c r="CO132">
        <f t="shared" si="136"/>
        <v>0</v>
      </c>
      <c r="CP132">
        <f t="shared" si="137"/>
        <v>0</v>
      </c>
      <c r="CQ132">
        <f t="shared" si="138"/>
        <v>0</v>
      </c>
      <c r="CR132">
        <f t="shared" si="139"/>
        <v>0</v>
      </c>
      <c r="CS132">
        <f t="shared" si="140"/>
        <v>0</v>
      </c>
      <c r="CT132">
        <f t="shared" si="141"/>
        <v>0</v>
      </c>
      <c r="CU132">
        <f t="shared" si="142"/>
        <v>0</v>
      </c>
      <c r="CV132">
        <f t="shared" si="143"/>
        <v>0</v>
      </c>
      <c r="CW132">
        <f t="shared" si="144"/>
        <v>0</v>
      </c>
      <c r="CX132">
        <f t="shared" si="145"/>
        <v>0</v>
      </c>
    </row>
    <row r="133" spans="1:102" x14ac:dyDescent="0.45">
      <c r="A133" s="1">
        <v>42225</v>
      </c>
      <c r="B133">
        <f>Look_up!$L$2*PV_Profile!B133</f>
        <v>0</v>
      </c>
      <c r="C133">
        <f>Look_up!$L$2*PV_Profile!C133</f>
        <v>0</v>
      </c>
      <c r="D133">
        <f>Look_up!$L$2*PV_Profile!D133</f>
        <v>0</v>
      </c>
      <c r="E133">
        <f>Look_up!$L$2*PV_Profile!E133</f>
        <v>0</v>
      </c>
      <c r="F133">
        <f>Look_up!$L$2*PV_Profile!F133</f>
        <v>0</v>
      </c>
      <c r="G133">
        <f>Look_up!$L$2*PV_Profile!G133</f>
        <v>0</v>
      </c>
      <c r="H133">
        <f>Look_up!$L$2*PV_Profile!H133</f>
        <v>0</v>
      </c>
      <c r="I133">
        <f>Look_up!$L$2*PV_Profile!I133</f>
        <v>0</v>
      </c>
      <c r="J133">
        <f>Look_up!$L$2*PV_Profile!J133</f>
        <v>0</v>
      </c>
      <c r="K133">
        <f>Look_up!$L$2*PV_Profile!K133</f>
        <v>0</v>
      </c>
      <c r="L133">
        <f>Look_up!$L$2*PV_Profile!L133</f>
        <v>31.556819352851413</v>
      </c>
      <c r="M133">
        <f>Look_up!$L$2*PV_Profile!M133</f>
        <v>31.556819352851413</v>
      </c>
      <c r="N133">
        <f>Look_up!$L$2*PV_Profile!N133</f>
        <v>3.9446024191064266</v>
      </c>
      <c r="O133">
        <f>Look_up!$L$2*PV_Profile!O133</f>
        <v>78.892048382128522</v>
      </c>
      <c r="P133">
        <f>Look_up!$L$2*PV_Profile!P133</f>
        <v>254.57477862308096</v>
      </c>
      <c r="Q133">
        <f>Look_up!$L$2*PV_Profile!Q133</f>
        <v>469.40768787366466</v>
      </c>
      <c r="R133">
        <f>Look_up!$L$2*PV_Profile!R133</f>
        <v>1666.594522072465</v>
      </c>
      <c r="S133">
        <f>Look_up!$L$2*PV_Profile!S133</f>
        <v>5113.8811911900475</v>
      </c>
      <c r="T133">
        <f>Look_up!$L$2*PV_Profile!T133</f>
        <v>9648.3989020738409</v>
      </c>
      <c r="U133">
        <f>Look_up!$L$2*PV_Profile!U133</f>
        <v>22952.852556296471</v>
      </c>
      <c r="V133">
        <f>Look_up!$L$2*PV_Profile!V133</f>
        <v>29054.758038412194</v>
      </c>
      <c r="W133">
        <f>Look_up!$L$2*PV_Profile!W133</f>
        <v>35647.717214176446</v>
      </c>
      <c r="X133">
        <f>Look_up!$L$2*PV_Profile!X133</f>
        <v>41617.922283024243</v>
      </c>
      <c r="Y133">
        <f>Look_up!$L$2*PV_Profile!Y133</f>
        <v>48391.297711932377</v>
      </c>
      <c r="Z133">
        <f>Look_up!$L$2*PV_Profile!Z133</f>
        <v>52988.485293749727</v>
      </c>
      <c r="AA133">
        <f>Look_up!$L$2*PV_Profile!AA133</f>
        <v>53457.153368669809</v>
      </c>
      <c r="AB133">
        <f>Look_up!$L$2*PV_Profile!AB133</f>
        <v>51543.281582449614</v>
      </c>
      <c r="AC133">
        <f>Look_up!$L$2*PV_Profile!AC133</f>
        <v>50297.083063193393</v>
      </c>
      <c r="AD133">
        <f>Look_up!$L$2*PV_Profile!AD133</f>
        <v>44555.221166881638</v>
      </c>
      <c r="AE133">
        <f>Look_up!$L$2*PV_Profile!AE133</f>
        <v>42011.741527041799</v>
      </c>
      <c r="AF133">
        <f>Look_up!$L$2*PV_Profile!AF133</f>
        <v>34047.04686003329</v>
      </c>
      <c r="AG133">
        <f>Look_up!$L$2*PV_Profile!AG133</f>
        <v>27208.733413800634</v>
      </c>
      <c r="AH133">
        <f>Look_up!$L$2*PV_Profile!AH133</f>
        <v>19416.171334855891</v>
      </c>
      <c r="AI133">
        <f>Look_up!$L$2*PV_Profile!AI133</f>
        <v>15192.192449416247</v>
      </c>
      <c r="AJ133">
        <f>Look_up!$L$2*PV_Profile!AJ133</f>
        <v>6108.3647685770175</v>
      </c>
      <c r="AK133">
        <f>Look_up!$L$2*PV_Profile!AK133</f>
        <v>2144.0393373750589</v>
      </c>
      <c r="AL133">
        <f>Look_up!$L$2*PV_Profile!AL133</f>
        <v>1112.4764972484897</v>
      </c>
      <c r="AM133">
        <f>Look_up!$L$2*PV_Profile!AM133</f>
        <v>421.97384378390996</v>
      </c>
      <c r="AN133">
        <f>Look_up!$L$2*PV_Profile!AN133</f>
        <v>53.104210067220265</v>
      </c>
      <c r="AO133">
        <f>Look_up!$L$2*PV_Profile!AO133</f>
        <v>96.642759268107426</v>
      </c>
      <c r="AP133">
        <f>Look_up!$L$2*PV_Profile!AP133</f>
        <v>27.612216933744985</v>
      </c>
      <c r="AQ133">
        <f>Look_up!$L$2*PV_Profile!AQ133</f>
        <v>0</v>
      </c>
      <c r="AR133">
        <f>Look_up!$L$2*PV_Profile!AR133</f>
        <v>0</v>
      </c>
      <c r="AS133">
        <f>Look_up!$L$2*PV_Profile!AS133</f>
        <v>0</v>
      </c>
      <c r="AT133">
        <f>Look_up!$L$2*PV_Profile!AT133</f>
        <v>0</v>
      </c>
      <c r="AU133">
        <f>Look_up!$L$2*PV_Profile!AU133</f>
        <v>0</v>
      </c>
      <c r="AV133">
        <f>Look_up!$L$2*PV_Profile!AV133</f>
        <v>0</v>
      </c>
      <c r="AW133">
        <f>Look_up!$L$2*PV_Profile!AW133</f>
        <v>0</v>
      </c>
      <c r="AY133">
        <f t="shared" si="98"/>
        <v>53457.153368669809</v>
      </c>
      <c r="BA133">
        <f>IF(AY133=Look_up!$I$8,1,0)</f>
        <v>1</v>
      </c>
      <c r="BB133" s="1">
        <v>42225</v>
      </c>
      <c r="BC133">
        <f t="shared" si="146"/>
        <v>0</v>
      </c>
      <c r="BD133">
        <f t="shared" si="99"/>
        <v>0</v>
      </c>
      <c r="BE133">
        <f t="shared" si="100"/>
        <v>0</v>
      </c>
      <c r="BF133">
        <f t="shared" si="101"/>
        <v>0</v>
      </c>
      <c r="BG133">
        <f t="shared" si="102"/>
        <v>0</v>
      </c>
      <c r="BH133">
        <f t="shared" si="103"/>
        <v>0</v>
      </c>
      <c r="BI133">
        <f t="shared" si="104"/>
        <v>0</v>
      </c>
      <c r="BJ133">
        <f t="shared" si="105"/>
        <v>0</v>
      </c>
      <c r="BK133">
        <f t="shared" si="106"/>
        <v>0</v>
      </c>
      <c r="BL133">
        <f t="shared" si="107"/>
        <v>0</v>
      </c>
      <c r="BM133">
        <f t="shared" si="108"/>
        <v>31.556819352851413</v>
      </c>
      <c r="BN133">
        <f t="shared" si="109"/>
        <v>31.556819352851413</v>
      </c>
      <c r="BO133">
        <f t="shared" si="110"/>
        <v>3.9446024191064266</v>
      </c>
      <c r="BP133">
        <f t="shared" si="111"/>
        <v>78.892048382128522</v>
      </c>
      <c r="BQ133">
        <f t="shared" si="112"/>
        <v>254.57477862308096</v>
      </c>
      <c r="BR133">
        <f t="shared" si="113"/>
        <v>469.40768787366466</v>
      </c>
      <c r="BS133">
        <f t="shared" si="114"/>
        <v>1666.594522072465</v>
      </c>
      <c r="BT133">
        <f t="shared" si="115"/>
        <v>5113.8811911900475</v>
      </c>
      <c r="BU133">
        <f t="shared" si="116"/>
        <v>9648.3989020738409</v>
      </c>
      <c r="BV133">
        <f t="shared" si="117"/>
        <v>22952.852556296471</v>
      </c>
      <c r="BW133">
        <f t="shared" si="118"/>
        <v>29054.758038412194</v>
      </c>
      <c r="BX133">
        <f t="shared" si="119"/>
        <v>35647.717214176446</v>
      </c>
      <c r="BY133">
        <f t="shared" si="120"/>
        <v>41617.922283024243</v>
      </c>
      <c r="BZ133">
        <f t="shared" si="121"/>
        <v>48391.297711932377</v>
      </c>
      <c r="CA133">
        <f t="shared" si="122"/>
        <v>52988.485293749727</v>
      </c>
      <c r="CB133">
        <f t="shared" si="123"/>
        <v>53457.153368669809</v>
      </c>
      <c r="CC133">
        <f t="shared" si="124"/>
        <v>51543.281582449614</v>
      </c>
      <c r="CD133">
        <f t="shared" si="125"/>
        <v>50297.083063193393</v>
      </c>
      <c r="CE133">
        <f t="shared" si="126"/>
        <v>44555.221166881638</v>
      </c>
      <c r="CF133">
        <f t="shared" si="127"/>
        <v>42011.741527041799</v>
      </c>
      <c r="CG133">
        <f t="shared" si="128"/>
        <v>34047.04686003329</v>
      </c>
      <c r="CH133">
        <f t="shared" si="129"/>
        <v>27208.733413800634</v>
      </c>
      <c r="CI133">
        <f t="shared" si="130"/>
        <v>19416.171334855891</v>
      </c>
      <c r="CJ133">
        <f t="shared" si="131"/>
        <v>15192.192449416247</v>
      </c>
      <c r="CK133">
        <f t="shared" si="132"/>
        <v>6108.3647685770175</v>
      </c>
      <c r="CL133">
        <f t="shared" si="133"/>
        <v>2144.0393373750589</v>
      </c>
      <c r="CM133">
        <f t="shared" si="134"/>
        <v>1112.4764972484897</v>
      </c>
      <c r="CN133">
        <f t="shared" si="135"/>
        <v>421.97384378390996</v>
      </c>
      <c r="CO133">
        <f t="shared" si="136"/>
        <v>53.104210067220265</v>
      </c>
      <c r="CP133">
        <f t="shared" si="137"/>
        <v>96.642759268107426</v>
      </c>
      <c r="CQ133">
        <f t="shared" si="138"/>
        <v>27.612216933744985</v>
      </c>
      <c r="CR133">
        <f t="shared" si="139"/>
        <v>0</v>
      </c>
      <c r="CS133">
        <f t="shared" si="140"/>
        <v>0</v>
      </c>
      <c r="CT133">
        <f t="shared" si="141"/>
        <v>0</v>
      </c>
      <c r="CU133">
        <f t="shared" si="142"/>
        <v>0</v>
      </c>
      <c r="CV133">
        <f t="shared" si="143"/>
        <v>0</v>
      </c>
      <c r="CW133">
        <f t="shared" si="144"/>
        <v>0</v>
      </c>
      <c r="CX133">
        <f t="shared" si="145"/>
        <v>0</v>
      </c>
    </row>
    <row r="134" spans="1:102" x14ac:dyDescent="0.45">
      <c r="A134" s="1">
        <v>42226</v>
      </c>
      <c r="B134">
        <f>Look_up!$L$2*PV_Profile!B134</f>
        <v>0</v>
      </c>
      <c r="C134">
        <f>Look_up!$L$2*PV_Profile!C134</f>
        <v>0</v>
      </c>
      <c r="D134">
        <f>Look_up!$L$2*PV_Profile!D134</f>
        <v>0</v>
      </c>
      <c r="E134">
        <f>Look_up!$L$2*PV_Profile!E134</f>
        <v>0</v>
      </c>
      <c r="F134">
        <f>Look_up!$L$2*PV_Profile!F134</f>
        <v>0</v>
      </c>
      <c r="G134">
        <f>Look_up!$L$2*PV_Profile!G134</f>
        <v>0</v>
      </c>
      <c r="H134">
        <f>Look_up!$L$2*PV_Profile!H134</f>
        <v>0</v>
      </c>
      <c r="I134">
        <f>Look_up!$L$2*PV_Profile!I134</f>
        <v>0</v>
      </c>
      <c r="J134">
        <f>Look_up!$L$2*PV_Profile!J134</f>
        <v>0</v>
      </c>
      <c r="K134">
        <f>Look_up!$L$2*PV_Profile!K134</f>
        <v>0</v>
      </c>
      <c r="L134">
        <f>Look_up!$L$2*PV_Profile!L134</f>
        <v>37.473722981511052</v>
      </c>
      <c r="M134">
        <f>Look_up!$L$2*PV_Profile!M134</f>
        <v>35.501421771957837</v>
      </c>
      <c r="N134">
        <f>Look_up!$L$2*PV_Profile!N134</f>
        <v>289.78035521360584</v>
      </c>
      <c r="O134">
        <f>Look_up!$L$2*PV_Profile!O134</f>
        <v>745.92431745302508</v>
      </c>
      <c r="P134">
        <f>Look_up!$L$2*PV_Profile!P134</f>
        <v>4693.0907281318714</v>
      </c>
      <c r="Q134">
        <f>Look_up!$L$2*PV_Profile!Q134</f>
        <v>11032.75712105924</v>
      </c>
      <c r="R134">
        <f>Look_up!$L$2*PV_Profile!R134</f>
        <v>16172.721995745629</v>
      </c>
      <c r="S134">
        <f>Look_up!$L$2*PV_Profile!S134</f>
        <v>15112.412865489823</v>
      </c>
      <c r="T134">
        <f>Look_up!$L$2*PV_Profile!T134</f>
        <v>12953.236116331444</v>
      </c>
      <c r="U134">
        <f>Look_up!$L$2*PV_Profile!U134</f>
        <v>13779.334477952805</v>
      </c>
      <c r="V134">
        <f>Look_up!$L$2*PV_Profile!V134</f>
        <v>12008.848989667125</v>
      </c>
      <c r="W134">
        <f>Look_up!$L$2*PV_Profile!W134</f>
        <v>15999.011566714227</v>
      </c>
      <c r="X134">
        <f>Look_up!$L$2*PV_Profile!X134</f>
        <v>21028.428958605164</v>
      </c>
      <c r="Y134">
        <f>Look_up!$L$2*PV_Profile!Y134</f>
        <v>23305.500012564578</v>
      </c>
      <c r="Z134">
        <f>Look_up!$L$2*PV_Profile!Z134</f>
        <v>22909.659159807255</v>
      </c>
      <c r="AA134">
        <f>Look_up!$L$2*PV_Profile!AA134</f>
        <v>13168.611408414654</v>
      </c>
      <c r="AB134">
        <f>Look_up!$L$2*PV_Profile!AB134</f>
        <v>11346.106475727009</v>
      </c>
      <c r="AC134">
        <f>Look_up!$L$2*PV_Profile!AC134</f>
        <v>24102.802776526474</v>
      </c>
      <c r="AD134">
        <f>Look_up!$L$2*PV_Profile!AD134</f>
        <v>17566.350030415928</v>
      </c>
      <c r="AE134">
        <f>Look_up!$L$2*PV_Profile!AE134</f>
        <v>14164.081136406397</v>
      </c>
      <c r="AF134">
        <f>Look_up!$L$2*PV_Profile!AF134</f>
        <v>12971.282672398853</v>
      </c>
      <c r="AG134">
        <f>Look_up!$L$2*PV_Profile!AG134</f>
        <v>7348.646384204555</v>
      </c>
      <c r="AH134">
        <f>Look_up!$L$2*PV_Profile!AH134</f>
        <v>9277.6062746778352</v>
      </c>
      <c r="AI134">
        <f>Look_up!$L$2*PV_Profile!AI134</f>
        <v>3532.0956211283715</v>
      </c>
      <c r="AJ134">
        <f>Look_up!$L$2*PV_Profile!AJ134</f>
        <v>3315.5369483194286</v>
      </c>
      <c r="AK134">
        <f>Look_up!$L$2*PV_Profile!AK134</f>
        <v>3086.99654566245</v>
      </c>
      <c r="AL134">
        <f>Look_up!$L$2*PV_Profile!AL134</f>
        <v>1508.7611177779693</v>
      </c>
      <c r="AM134">
        <f>Look_up!$L$2*PV_Profile!AM134</f>
        <v>118.48599516390927</v>
      </c>
      <c r="AN134">
        <f>Look_up!$L$2*PV_Profile!AN134</f>
        <v>5.9169036286596386</v>
      </c>
      <c r="AO134">
        <f>Look_up!$L$2*PV_Profile!AO134</f>
        <v>55.224433867489971</v>
      </c>
      <c r="AP134">
        <f>Look_up!$L$2*PV_Profile!AP134</f>
        <v>53.252132657936748</v>
      </c>
      <c r="AQ134">
        <f>Look_up!$L$2*PV_Profile!AQ134</f>
        <v>0</v>
      </c>
      <c r="AR134">
        <f>Look_up!$L$2*PV_Profile!AR134</f>
        <v>0</v>
      </c>
      <c r="AS134">
        <f>Look_up!$L$2*PV_Profile!AS134</f>
        <v>0</v>
      </c>
      <c r="AT134">
        <f>Look_up!$L$2*PV_Profile!AT134</f>
        <v>0</v>
      </c>
      <c r="AU134">
        <f>Look_up!$L$2*PV_Profile!AU134</f>
        <v>0</v>
      </c>
      <c r="AV134">
        <f>Look_up!$L$2*PV_Profile!AV134</f>
        <v>0</v>
      </c>
      <c r="AW134">
        <f>Look_up!$L$2*PV_Profile!AW134</f>
        <v>0</v>
      </c>
      <c r="AY134">
        <f t="shared" si="98"/>
        <v>24102.802776526474</v>
      </c>
      <c r="BA134">
        <f>IF(AY134=Look_up!$I$8,1,0)</f>
        <v>0</v>
      </c>
      <c r="BB134" s="1">
        <v>42226</v>
      </c>
      <c r="BC134">
        <f t="shared" si="146"/>
        <v>0</v>
      </c>
      <c r="BD134">
        <f t="shared" si="99"/>
        <v>0</v>
      </c>
      <c r="BE134">
        <f t="shared" si="100"/>
        <v>0</v>
      </c>
      <c r="BF134">
        <f t="shared" si="101"/>
        <v>0</v>
      </c>
      <c r="BG134">
        <f t="shared" si="102"/>
        <v>0</v>
      </c>
      <c r="BH134">
        <f t="shared" si="103"/>
        <v>0</v>
      </c>
      <c r="BI134">
        <f t="shared" si="104"/>
        <v>0</v>
      </c>
      <c r="BJ134">
        <f t="shared" si="105"/>
        <v>0</v>
      </c>
      <c r="BK134">
        <f t="shared" si="106"/>
        <v>0</v>
      </c>
      <c r="BL134">
        <f t="shared" si="107"/>
        <v>0</v>
      </c>
      <c r="BM134">
        <f t="shared" si="108"/>
        <v>0</v>
      </c>
      <c r="BN134">
        <f t="shared" si="109"/>
        <v>0</v>
      </c>
      <c r="BO134">
        <f t="shared" si="110"/>
        <v>0</v>
      </c>
      <c r="BP134">
        <f t="shared" si="111"/>
        <v>0</v>
      </c>
      <c r="BQ134">
        <f t="shared" si="112"/>
        <v>0</v>
      </c>
      <c r="BR134">
        <f t="shared" si="113"/>
        <v>0</v>
      </c>
      <c r="BS134">
        <f t="shared" si="114"/>
        <v>0</v>
      </c>
      <c r="BT134">
        <f t="shared" si="115"/>
        <v>0</v>
      </c>
      <c r="BU134">
        <f t="shared" si="116"/>
        <v>0</v>
      </c>
      <c r="BV134">
        <f t="shared" si="117"/>
        <v>0</v>
      </c>
      <c r="BW134">
        <f t="shared" si="118"/>
        <v>0</v>
      </c>
      <c r="BX134">
        <f t="shared" si="119"/>
        <v>0</v>
      </c>
      <c r="BY134">
        <f t="shared" si="120"/>
        <v>0</v>
      </c>
      <c r="BZ134">
        <f t="shared" si="121"/>
        <v>0</v>
      </c>
      <c r="CA134">
        <f t="shared" si="122"/>
        <v>0</v>
      </c>
      <c r="CB134">
        <f t="shared" si="123"/>
        <v>0</v>
      </c>
      <c r="CC134">
        <f t="shared" si="124"/>
        <v>0</v>
      </c>
      <c r="CD134">
        <f t="shared" si="125"/>
        <v>0</v>
      </c>
      <c r="CE134">
        <f t="shared" si="126"/>
        <v>0</v>
      </c>
      <c r="CF134">
        <f t="shared" si="127"/>
        <v>0</v>
      </c>
      <c r="CG134">
        <f t="shared" si="128"/>
        <v>0</v>
      </c>
      <c r="CH134">
        <f t="shared" si="129"/>
        <v>0</v>
      </c>
      <c r="CI134">
        <f t="shared" si="130"/>
        <v>0</v>
      </c>
      <c r="CJ134">
        <f t="shared" si="131"/>
        <v>0</v>
      </c>
      <c r="CK134">
        <f t="shared" si="132"/>
        <v>0</v>
      </c>
      <c r="CL134">
        <f t="shared" si="133"/>
        <v>0</v>
      </c>
      <c r="CM134">
        <f t="shared" si="134"/>
        <v>0</v>
      </c>
      <c r="CN134">
        <f t="shared" si="135"/>
        <v>0</v>
      </c>
      <c r="CO134">
        <f t="shared" si="136"/>
        <v>0</v>
      </c>
      <c r="CP134">
        <f t="shared" si="137"/>
        <v>0</v>
      </c>
      <c r="CQ134">
        <f t="shared" si="138"/>
        <v>0</v>
      </c>
      <c r="CR134">
        <f t="shared" si="139"/>
        <v>0</v>
      </c>
      <c r="CS134">
        <f t="shared" si="140"/>
        <v>0</v>
      </c>
      <c r="CT134">
        <f t="shared" si="141"/>
        <v>0</v>
      </c>
      <c r="CU134">
        <f t="shared" si="142"/>
        <v>0</v>
      </c>
      <c r="CV134">
        <f t="shared" si="143"/>
        <v>0</v>
      </c>
      <c r="CW134">
        <f t="shared" si="144"/>
        <v>0</v>
      </c>
      <c r="CX134">
        <f t="shared" si="145"/>
        <v>0</v>
      </c>
    </row>
    <row r="135" spans="1:102" x14ac:dyDescent="0.45">
      <c r="A135" s="1">
        <v>42227</v>
      </c>
      <c r="B135">
        <f>Look_up!$L$2*PV_Profile!B135</f>
        <v>0</v>
      </c>
      <c r="C135">
        <f>Look_up!$L$2*PV_Profile!C135</f>
        <v>0</v>
      </c>
      <c r="D135">
        <f>Look_up!$L$2*PV_Profile!D135</f>
        <v>0</v>
      </c>
      <c r="E135">
        <f>Look_up!$L$2*PV_Profile!E135</f>
        <v>0</v>
      </c>
      <c r="F135">
        <f>Look_up!$L$2*PV_Profile!F135</f>
        <v>0</v>
      </c>
      <c r="G135">
        <f>Look_up!$L$2*PV_Profile!G135</f>
        <v>0</v>
      </c>
      <c r="H135">
        <f>Look_up!$L$2*PV_Profile!H135</f>
        <v>0</v>
      </c>
      <c r="I135">
        <f>Look_up!$L$2*PV_Profile!I135</f>
        <v>0</v>
      </c>
      <c r="J135">
        <f>Look_up!$L$2*PV_Profile!J135</f>
        <v>0</v>
      </c>
      <c r="K135">
        <f>Look_up!$L$2*PV_Profile!K135</f>
        <v>0</v>
      </c>
      <c r="L135">
        <f>Look_up!$L$2*PV_Profile!L135</f>
        <v>7.8892048382128532</v>
      </c>
      <c r="M135">
        <f>Look_up!$L$2*PV_Profile!M135</f>
        <v>132.14418104006529</v>
      </c>
      <c r="N135">
        <f>Look_up!$L$2*PV_Profile!N135</f>
        <v>1199.1591354083532</v>
      </c>
      <c r="O135">
        <f>Look_up!$L$2*PV_Profile!O135</f>
        <v>1928.8119678825644</v>
      </c>
      <c r="P135">
        <f>Look_up!$L$2*PV_Profile!P135</f>
        <v>4421.8006967578258</v>
      </c>
      <c r="Q135">
        <f>Look_up!$L$2*PV_Profile!Q135</f>
        <v>7208.3171531448443</v>
      </c>
      <c r="R135">
        <f>Look_up!$L$2*PV_Profile!R135</f>
        <v>8737.9353562138385</v>
      </c>
      <c r="S135">
        <f>Look_up!$L$2*PV_Profile!S135</f>
        <v>12961.125321169655</v>
      </c>
      <c r="T135">
        <f>Look_up!$L$2*PV_Profile!T135</f>
        <v>15585.025542829013</v>
      </c>
      <c r="U135">
        <f>Look_up!$L$2*PV_Profile!U135</f>
        <v>20494.970788951254</v>
      </c>
      <c r="V135">
        <f>Look_up!$L$2*PV_Profile!V135</f>
        <v>20468.54195274325</v>
      </c>
      <c r="W135">
        <f>Look_up!$L$2*PV_Profile!W135</f>
        <v>20281.666413138078</v>
      </c>
      <c r="X135">
        <f>Look_up!$L$2*PV_Profile!X135</f>
        <v>20774.495177875186</v>
      </c>
      <c r="Y135">
        <f>Look_up!$L$2*PV_Profile!Y135</f>
        <v>24396.675656749896</v>
      </c>
      <c r="Z135">
        <f>Look_up!$L$2*PV_Profile!Z135</f>
        <v>20418.445502020593</v>
      </c>
      <c r="AA135">
        <f>Look_up!$L$2*PV_Profile!AA135</f>
        <v>24248.013453079828</v>
      </c>
      <c r="AB135">
        <f>Look_up!$L$2*PV_Profile!AB135</f>
        <v>21605.820137701867</v>
      </c>
      <c r="AC135">
        <f>Look_up!$L$2*PV_Profile!AC135</f>
        <v>18227.416088327929</v>
      </c>
      <c r="AD135">
        <f>Look_up!$L$2*PV_Profile!AD135</f>
        <v>13077.885552775204</v>
      </c>
      <c r="AE135">
        <f>Look_up!$L$2*PV_Profile!AE135</f>
        <v>9860.7171272822452</v>
      </c>
      <c r="AF135">
        <f>Look_up!$L$2*PV_Profile!AF135</f>
        <v>6457.2648525469795</v>
      </c>
      <c r="AG135">
        <f>Look_up!$L$2*PV_Profile!AG135</f>
        <v>8076.4748380599294</v>
      </c>
      <c r="AH135">
        <f>Look_up!$L$2*PV_Profile!AH135</f>
        <v>3581.5017664276793</v>
      </c>
      <c r="AI135">
        <f>Look_up!$L$2*PV_Profile!AI135</f>
        <v>3297.1452395403448</v>
      </c>
      <c r="AJ135">
        <f>Look_up!$L$2*PV_Profile!AJ135</f>
        <v>1248.6145882379001</v>
      </c>
      <c r="AK135">
        <f>Look_up!$L$2*PV_Profile!AK135</f>
        <v>698.44116583303162</v>
      </c>
      <c r="AL135">
        <f>Look_up!$L$2*PV_Profile!AL135</f>
        <v>59.169036286596388</v>
      </c>
      <c r="AM135">
        <f>Look_up!$L$2*PV_Profile!AM135</f>
        <v>23.667614514638558</v>
      </c>
      <c r="AN135">
        <f>Look_up!$L$2*PV_Profile!AN135</f>
        <v>17.750710885978918</v>
      </c>
      <c r="AO135">
        <f>Look_up!$L$2*PV_Profile!AO135</f>
        <v>35.501421771957837</v>
      </c>
      <c r="AP135">
        <f>Look_up!$L$2*PV_Profile!AP135</f>
        <v>15.778409676425706</v>
      </c>
      <c r="AQ135">
        <f>Look_up!$L$2*PV_Profile!AQ135</f>
        <v>0</v>
      </c>
      <c r="AR135">
        <f>Look_up!$L$2*PV_Profile!AR135</f>
        <v>0</v>
      </c>
      <c r="AS135">
        <f>Look_up!$L$2*PV_Profile!AS135</f>
        <v>0</v>
      </c>
      <c r="AT135">
        <f>Look_up!$L$2*PV_Profile!AT135</f>
        <v>0</v>
      </c>
      <c r="AU135">
        <f>Look_up!$L$2*PV_Profile!AU135</f>
        <v>0</v>
      </c>
      <c r="AV135">
        <f>Look_up!$L$2*PV_Profile!AV135</f>
        <v>0</v>
      </c>
      <c r="AW135">
        <f>Look_up!$L$2*PV_Profile!AW135</f>
        <v>0</v>
      </c>
      <c r="AY135">
        <f t="shared" si="98"/>
        <v>24396.675656749896</v>
      </c>
      <c r="BA135">
        <f>IF(AY135=Look_up!$I$8,1,0)</f>
        <v>0</v>
      </c>
      <c r="BB135" s="1">
        <v>42227</v>
      </c>
      <c r="BC135">
        <f t="shared" si="146"/>
        <v>0</v>
      </c>
      <c r="BD135">
        <f t="shared" si="99"/>
        <v>0</v>
      </c>
      <c r="BE135">
        <f t="shared" si="100"/>
        <v>0</v>
      </c>
      <c r="BF135">
        <f t="shared" si="101"/>
        <v>0</v>
      </c>
      <c r="BG135">
        <f t="shared" si="102"/>
        <v>0</v>
      </c>
      <c r="BH135">
        <f t="shared" si="103"/>
        <v>0</v>
      </c>
      <c r="BI135">
        <f t="shared" si="104"/>
        <v>0</v>
      </c>
      <c r="BJ135">
        <f t="shared" si="105"/>
        <v>0</v>
      </c>
      <c r="BK135">
        <f t="shared" si="106"/>
        <v>0</v>
      </c>
      <c r="BL135">
        <f t="shared" si="107"/>
        <v>0</v>
      </c>
      <c r="BM135">
        <f t="shared" si="108"/>
        <v>0</v>
      </c>
      <c r="BN135">
        <f t="shared" si="109"/>
        <v>0</v>
      </c>
      <c r="BO135">
        <f t="shared" si="110"/>
        <v>0</v>
      </c>
      <c r="BP135">
        <f t="shared" si="111"/>
        <v>0</v>
      </c>
      <c r="BQ135">
        <f t="shared" si="112"/>
        <v>0</v>
      </c>
      <c r="BR135">
        <f t="shared" si="113"/>
        <v>0</v>
      </c>
      <c r="BS135">
        <f t="shared" si="114"/>
        <v>0</v>
      </c>
      <c r="BT135">
        <f t="shared" si="115"/>
        <v>0</v>
      </c>
      <c r="BU135">
        <f t="shared" si="116"/>
        <v>0</v>
      </c>
      <c r="BV135">
        <f t="shared" si="117"/>
        <v>0</v>
      </c>
      <c r="BW135">
        <f t="shared" si="118"/>
        <v>0</v>
      </c>
      <c r="BX135">
        <f t="shared" si="119"/>
        <v>0</v>
      </c>
      <c r="BY135">
        <f t="shared" si="120"/>
        <v>0</v>
      </c>
      <c r="BZ135">
        <f t="shared" si="121"/>
        <v>0</v>
      </c>
      <c r="CA135">
        <f t="shared" si="122"/>
        <v>0</v>
      </c>
      <c r="CB135">
        <f t="shared" si="123"/>
        <v>0</v>
      </c>
      <c r="CC135">
        <f t="shared" si="124"/>
        <v>0</v>
      </c>
      <c r="CD135">
        <f t="shared" si="125"/>
        <v>0</v>
      </c>
      <c r="CE135">
        <f t="shared" si="126"/>
        <v>0</v>
      </c>
      <c r="CF135">
        <f t="shared" si="127"/>
        <v>0</v>
      </c>
      <c r="CG135">
        <f t="shared" si="128"/>
        <v>0</v>
      </c>
      <c r="CH135">
        <f t="shared" si="129"/>
        <v>0</v>
      </c>
      <c r="CI135">
        <f t="shared" si="130"/>
        <v>0</v>
      </c>
      <c r="CJ135">
        <f t="shared" si="131"/>
        <v>0</v>
      </c>
      <c r="CK135">
        <f t="shared" si="132"/>
        <v>0</v>
      </c>
      <c r="CL135">
        <f t="shared" si="133"/>
        <v>0</v>
      </c>
      <c r="CM135">
        <f t="shared" si="134"/>
        <v>0</v>
      </c>
      <c r="CN135">
        <f t="shared" si="135"/>
        <v>0</v>
      </c>
      <c r="CO135">
        <f t="shared" si="136"/>
        <v>0</v>
      </c>
      <c r="CP135">
        <f t="shared" si="137"/>
        <v>0</v>
      </c>
      <c r="CQ135">
        <f t="shared" si="138"/>
        <v>0</v>
      </c>
      <c r="CR135">
        <f t="shared" si="139"/>
        <v>0</v>
      </c>
      <c r="CS135">
        <f t="shared" si="140"/>
        <v>0</v>
      </c>
      <c r="CT135">
        <f t="shared" si="141"/>
        <v>0</v>
      </c>
      <c r="CU135">
        <f t="shared" si="142"/>
        <v>0</v>
      </c>
      <c r="CV135">
        <f t="shared" si="143"/>
        <v>0</v>
      </c>
      <c r="CW135">
        <f t="shared" si="144"/>
        <v>0</v>
      </c>
      <c r="CX135">
        <f t="shared" si="145"/>
        <v>0</v>
      </c>
    </row>
    <row r="136" spans="1:102" x14ac:dyDescent="0.45">
      <c r="A136" s="1">
        <v>42228</v>
      </c>
      <c r="B136">
        <f>Look_up!$L$2*PV_Profile!B136</f>
        <v>0</v>
      </c>
      <c r="C136">
        <f>Look_up!$L$2*PV_Profile!C136</f>
        <v>0</v>
      </c>
      <c r="D136">
        <f>Look_up!$L$2*PV_Profile!D136</f>
        <v>0</v>
      </c>
      <c r="E136">
        <f>Look_up!$L$2*PV_Profile!E136</f>
        <v>0</v>
      </c>
      <c r="F136">
        <f>Look_up!$L$2*PV_Profile!F136</f>
        <v>0</v>
      </c>
      <c r="G136">
        <f>Look_up!$L$2*PV_Profile!G136</f>
        <v>0</v>
      </c>
      <c r="H136">
        <f>Look_up!$L$2*PV_Profile!H136</f>
        <v>0</v>
      </c>
      <c r="I136">
        <f>Look_up!$L$2*PV_Profile!I136</f>
        <v>0</v>
      </c>
      <c r="J136">
        <f>Look_up!$L$2*PV_Profile!J136</f>
        <v>0</v>
      </c>
      <c r="K136">
        <f>Look_up!$L$2*PV_Profile!K136</f>
        <v>0</v>
      </c>
      <c r="L136">
        <f>Look_up!$L$2*PV_Profile!L136</f>
        <v>0</v>
      </c>
      <c r="M136">
        <f>Look_up!$L$2*PV_Profile!M136</f>
        <v>29.584518143298194</v>
      </c>
      <c r="N136">
        <f>Look_up!$L$2*PV_Profile!N136</f>
        <v>35.501421771957837</v>
      </c>
      <c r="O136">
        <f>Look_up!$L$2*PV_Profile!O136</f>
        <v>234.80245899730997</v>
      </c>
      <c r="P136">
        <f>Look_up!$L$2*PV_Profile!P136</f>
        <v>445.88799594974262</v>
      </c>
      <c r="Q136">
        <f>Look_up!$L$2*PV_Profile!Q136</f>
        <v>946.55665799482597</v>
      </c>
      <c r="R136">
        <f>Look_up!$L$2*PV_Profile!R136</f>
        <v>1708.0128474730823</v>
      </c>
      <c r="S136">
        <f>Look_up!$L$2*PV_Profile!S136</f>
        <v>5772.7777177715379</v>
      </c>
      <c r="T136">
        <f>Look_up!$L$2*PV_Profile!T136</f>
        <v>9001.8785655822976</v>
      </c>
      <c r="U136">
        <f>Look_up!$L$2*PV_Profile!U136</f>
        <v>11809.942412683684</v>
      </c>
      <c r="V136">
        <f>Look_up!$L$2*PV_Profile!V136</f>
        <v>12140.795940586235</v>
      </c>
      <c r="W136">
        <f>Look_up!$L$2*PV_Profile!W136</f>
        <v>15977.168330818424</v>
      </c>
      <c r="X136">
        <f>Look_up!$L$2*PV_Profile!X136</f>
        <v>19346.10533438651</v>
      </c>
      <c r="Y136">
        <f>Look_up!$L$2*PV_Profile!Y136</f>
        <v>19218.152293416748</v>
      </c>
      <c r="Z136">
        <f>Look_up!$L$2*PV_Profile!Z136</f>
        <v>15048.806151481731</v>
      </c>
      <c r="AA136">
        <f>Look_up!$L$2*PV_Profile!AA136</f>
        <v>13000.12757758857</v>
      </c>
      <c r="AB136">
        <f>Look_up!$L$2*PV_Profile!AB136</f>
        <v>11998.642330907687</v>
      </c>
      <c r="AC136">
        <f>Look_up!$L$2*PV_Profile!AC136</f>
        <v>7218.1786591926102</v>
      </c>
      <c r="AD136">
        <f>Look_up!$L$2*PV_Profile!AD136</f>
        <v>6634.722653876529</v>
      </c>
      <c r="AE136">
        <f>Look_up!$L$2*PV_Profile!AE136</f>
        <v>7137.610154782361</v>
      </c>
      <c r="AF136">
        <f>Look_up!$L$2*PV_Profile!AF136</f>
        <v>10571.090715433071</v>
      </c>
      <c r="AG136">
        <f>Look_up!$L$2*PV_Profile!AG136</f>
        <v>9632.4232622764575</v>
      </c>
      <c r="AH136">
        <f>Look_up!$L$2*PV_Profile!AH136</f>
        <v>7159.2561605572082</v>
      </c>
      <c r="AI136">
        <f>Look_up!$L$2*PV_Profile!AI136</f>
        <v>4694.1261862668853</v>
      </c>
      <c r="AJ136">
        <f>Look_up!$L$2*PV_Profile!AJ136</f>
        <v>3234.2781384858363</v>
      </c>
      <c r="AK136">
        <f>Look_up!$L$2*PV_Profile!AK136</f>
        <v>1993.7499852071037</v>
      </c>
      <c r="AL136">
        <f>Look_up!$L$2*PV_Profile!AL136</f>
        <v>1204.7308863253413</v>
      </c>
      <c r="AM136">
        <f>Look_up!$L$2*PV_Profile!AM136</f>
        <v>185.29769863752435</v>
      </c>
      <c r="AN136">
        <f>Look_up!$L$2*PV_Profile!AN136</f>
        <v>98.615060477660663</v>
      </c>
      <c r="AO136">
        <f>Look_up!$L$2*PV_Profile!AO136</f>
        <v>31.556819352851413</v>
      </c>
      <c r="AP136">
        <f>Look_up!$L$2*PV_Profile!AP136</f>
        <v>3.9446024191064266</v>
      </c>
      <c r="AQ136">
        <f>Look_up!$L$2*PV_Profile!AQ136</f>
        <v>0</v>
      </c>
      <c r="AR136">
        <f>Look_up!$L$2*PV_Profile!AR136</f>
        <v>0</v>
      </c>
      <c r="AS136">
        <f>Look_up!$L$2*PV_Profile!AS136</f>
        <v>0</v>
      </c>
      <c r="AT136">
        <f>Look_up!$L$2*PV_Profile!AT136</f>
        <v>0</v>
      </c>
      <c r="AU136">
        <f>Look_up!$L$2*PV_Profile!AU136</f>
        <v>0</v>
      </c>
      <c r="AV136">
        <f>Look_up!$L$2*PV_Profile!AV136</f>
        <v>0</v>
      </c>
      <c r="AW136">
        <f>Look_up!$L$2*PV_Profile!AW136</f>
        <v>0</v>
      </c>
      <c r="AY136">
        <f t="shared" si="98"/>
        <v>19346.10533438651</v>
      </c>
      <c r="BA136">
        <f>IF(AY136=Look_up!$I$8,1,0)</f>
        <v>0</v>
      </c>
      <c r="BB136" s="1">
        <v>42228</v>
      </c>
      <c r="BC136">
        <f t="shared" si="146"/>
        <v>0</v>
      </c>
      <c r="BD136">
        <f t="shared" si="99"/>
        <v>0</v>
      </c>
      <c r="BE136">
        <f t="shared" si="100"/>
        <v>0</v>
      </c>
      <c r="BF136">
        <f t="shared" si="101"/>
        <v>0</v>
      </c>
      <c r="BG136">
        <f t="shared" si="102"/>
        <v>0</v>
      </c>
      <c r="BH136">
        <f t="shared" si="103"/>
        <v>0</v>
      </c>
      <c r="BI136">
        <f t="shared" si="104"/>
        <v>0</v>
      </c>
      <c r="BJ136">
        <f t="shared" si="105"/>
        <v>0</v>
      </c>
      <c r="BK136">
        <f t="shared" si="106"/>
        <v>0</v>
      </c>
      <c r="BL136">
        <f t="shared" si="107"/>
        <v>0</v>
      </c>
      <c r="BM136">
        <f t="shared" si="108"/>
        <v>0</v>
      </c>
      <c r="BN136">
        <f t="shared" si="109"/>
        <v>0</v>
      </c>
      <c r="BO136">
        <f t="shared" si="110"/>
        <v>0</v>
      </c>
      <c r="BP136">
        <f t="shared" si="111"/>
        <v>0</v>
      </c>
      <c r="BQ136">
        <f t="shared" si="112"/>
        <v>0</v>
      </c>
      <c r="BR136">
        <f t="shared" si="113"/>
        <v>0</v>
      </c>
      <c r="BS136">
        <f t="shared" si="114"/>
        <v>0</v>
      </c>
      <c r="BT136">
        <f t="shared" si="115"/>
        <v>0</v>
      </c>
      <c r="BU136">
        <f t="shared" si="116"/>
        <v>0</v>
      </c>
      <c r="BV136">
        <f t="shared" si="117"/>
        <v>0</v>
      </c>
      <c r="BW136">
        <f t="shared" si="118"/>
        <v>0</v>
      </c>
      <c r="BX136">
        <f t="shared" si="119"/>
        <v>0</v>
      </c>
      <c r="BY136">
        <f t="shared" si="120"/>
        <v>0</v>
      </c>
      <c r="BZ136">
        <f t="shared" si="121"/>
        <v>0</v>
      </c>
      <c r="CA136">
        <f t="shared" si="122"/>
        <v>0</v>
      </c>
      <c r="CB136">
        <f t="shared" si="123"/>
        <v>0</v>
      </c>
      <c r="CC136">
        <f t="shared" si="124"/>
        <v>0</v>
      </c>
      <c r="CD136">
        <f t="shared" si="125"/>
        <v>0</v>
      </c>
      <c r="CE136">
        <f t="shared" si="126"/>
        <v>0</v>
      </c>
      <c r="CF136">
        <f t="shared" si="127"/>
        <v>0</v>
      </c>
      <c r="CG136">
        <f t="shared" si="128"/>
        <v>0</v>
      </c>
      <c r="CH136">
        <f t="shared" si="129"/>
        <v>0</v>
      </c>
      <c r="CI136">
        <f t="shared" si="130"/>
        <v>0</v>
      </c>
      <c r="CJ136">
        <f t="shared" si="131"/>
        <v>0</v>
      </c>
      <c r="CK136">
        <f t="shared" si="132"/>
        <v>0</v>
      </c>
      <c r="CL136">
        <f t="shared" si="133"/>
        <v>0</v>
      </c>
      <c r="CM136">
        <f t="shared" si="134"/>
        <v>0</v>
      </c>
      <c r="CN136">
        <f t="shared" si="135"/>
        <v>0</v>
      </c>
      <c r="CO136">
        <f t="shared" si="136"/>
        <v>0</v>
      </c>
      <c r="CP136">
        <f t="shared" si="137"/>
        <v>0</v>
      </c>
      <c r="CQ136">
        <f t="shared" si="138"/>
        <v>0</v>
      </c>
      <c r="CR136">
        <f t="shared" si="139"/>
        <v>0</v>
      </c>
      <c r="CS136">
        <f t="shared" si="140"/>
        <v>0</v>
      </c>
      <c r="CT136">
        <f t="shared" si="141"/>
        <v>0</v>
      </c>
      <c r="CU136">
        <f t="shared" si="142"/>
        <v>0</v>
      </c>
      <c r="CV136">
        <f t="shared" si="143"/>
        <v>0</v>
      </c>
      <c r="CW136">
        <f t="shared" si="144"/>
        <v>0</v>
      </c>
      <c r="CX136">
        <f t="shared" si="145"/>
        <v>0</v>
      </c>
    </row>
    <row r="137" spans="1:102" x14ac:dyDescent="0.45">
      <c r="A137" s="1">
        <v>42229</v>
      </c>
      <c r="B137">
        <f>Look_up!$L$2*PV_Profile!B137</f>
        <v>0</v>
      </c>
      <c r="C137">
        <f>Look_up!$L$2*PV_Profile!C137</f>
        <v>0</v>
      </c>
      <c r="D137">
        <f>Look_up!$L$2*PV_Profile!D137</f>
        <v>0</v>
      </c>
      <c r="E137">
        <f>Look_up!$L$2*PV_Profile!E137</f>
        <v>0</v>
      </c>
      <c r="F137">
        <f>Look_up!$L$2*PV_Profile!F137</f>
        <v>0</v>
      </c>
      <c r="G137">
        <f>Look_up!$L$2*PV_Profile!G137</f>
        <v>0</v>
      </c>
      <c r="H137">
        <f>Look_up!$L$2*PV_Profile!H137</f>
        <v>0</v>
      </c>
      <c r="I137">
        <f>Look_up!$L$2*PV_Profile!I137</f>
        <v>0</v>
      </c>
      <c r="J137">
        <f>Look_up!$L$2*PV_Profile!J137</f>
        <v>0</v>
      </c>
      <c r="K137">
        <f>Look_up!$L$2*PV_Profile!K137</f>
        <v>0</v>
      </c>
      <c r="L137">
        <f>Look_up!$L$2*PV_Profile!L137</f>
        <v>0</v>
      </c>
      <c r="M137">
        <f>Look_up!$L$2*PV_Profile!M137</f>
        <v>29.584518143298194</v>
      </c>
      <c r="N137">
        <f>Look_up!$L$2*PV_Profile!N137</f>
        <v>84.808952010788147</v>
      </c>
      <c r="O137">
        <f>Look_up!$L$2*PV_Profile!O137</f>
        <v>27.612216933744985</v>
      </c>
      <c r="P137">
        <f>Look_up!$L$2*PV_Profile!P137</f>
        <v>137.81454701753077</v>
      </c>
      <c r="Q137">
        <f>Look_up!$L$2*PV_Profile!Q137</f>
        <v>200.82957066275594</v>
      </c>
      <c r="R137">
        <f>Look_up!$L$2*PV_Profile!R137</f>
        <v>1270.1619789522692</v>
      </c>
      <c r="S137">
        <f>Look_up!$L$2*PV_Profile!S137</f>
        <v>2911.4124304819748</v>
      </c>
      <c r="T137">
        <f>Look_up!$L$2*PV_Profile!T137</f>
        <v>3719.5628510964043</v>
      </c>
      <c r="U137">
        <f>Look_up!$L$2*PV_Profile!U137</f>
        <v>4121.9616053754989</v>
      </c>
      <c r="V137">
        <f>Look_up!$L$2*PV_Profile!V137</f>
        <v>8050.6869997450203</v>
      </c>
      <c r="W137">
        <f>Look_up!$L$2*PV_Profile!W137</f>
        <v>14799.704508715166</v>
      </c>
      <c r="X137">
        <f>Look_up!$L$2*PV_Profile!X137</f>
        <v>17283.522036965998</v>
      </c>
      <c r="Y137">
        <f>Look_up!$L$2*PV_Profile!Y137</f>
        <v>18589.43197534142</v>
      </c>
      <c r="Z137">
        <f>Look_up!$L$2*PV_Profile!Z137</f>
        <v>21623.570848587846</v>
      </c>
      <c r="AA137">
        <f>Look_up!$L$2*PV_Profile!AA137</f>
        <v>25342.640624381864</v>
      </c>
      <c r="AB137">
        <f>Look_up!$L$2*PV_Profile!AB137</f>
        <v>30408.98935642168</v>
      </c>
      <c r="AC137">
        <f>Look_up!$L$2*PV_Profile!AC137</f>
        <v>30187.450623058608</v>
      </c>
      <c r="AD137">
        <f>Look_up!$L$2*PV_Profile!AD137</f>
        <v>29517.607824764094</v>
      </c>
      <c r="AE137">
        <f>Look_up!$L$2*PV_Profile!AE137</f>
        <v>32079.972248685393</v>
      </c>
      <c r="AF137">
        <f>Look_up!$L$2*PV_Profile!AF137</f>
        <v>20965.759087671609</v>
      </c>
      <c r="AG137">
        <f>Look_up!$L$2*PV_Profile!AG137</f>
        <v>17245.801776333297</v>
      </c>
      <c r="AH137">
        <f>Look_up!$L$2*PV_Profile!AH137</f>
        <v>5717.405361313331</v>
      </c>
      <c r="AI137">
        <f>Look_up!$L$2*PV_Profile!AI137</f>
        <v>2430.0723202905142</v>
      </c>
      <c r="AJ137">
        <f>Look_up!$L$2*PV_Profile!AJ137</f>
        <v>1151.9718289697928</v>
      </c>
      <c r="AK137">
        <f>Look_up!$L$2*PV_Profile!AK137</f>
        <v>1583.5606411502747</v>
      </c>
      <c r="AL137">
        <f>Look_up!$L$2*PV_Profile!AL137</f>
        <v>731.6744412140032</v>
      </c>
      <c r="AM137">
        <f>Look_up!$L$2*PV_Profile!AM137</f>
        <v>35.501421771957837</v>
      </c>
      <c r="AN137">
        <f>Look_up!$L$2*PV_Profile!AN137</f>
        <v>37.473722981511052</v>
      </c>
      <c r="AO137">
        <f>Look_up!$L$2*PV_Profile!AO137</f>
        <v>51.27983144838354</v>
      </c>
      <c r="AP137">
        <f>Look_up!$L$2*PV_Profile!AP137</f>
        <v>3.9446024191064266</v>
      </c>
      <c r="AQ137">
        <f>Look_up!$L$2*PV_Profile!AQ137</f>
        <v>0</v>
      </c>
      <c r="AR137">
        <f>Look_up!$L$2*PV_Profile!AR137</f>
        <v>0</v>
      </c>
      <c r="AS137">
        <f>Look_up!$L$2*PV_Profile!AS137</f>
        <v>0</v>
      </c>
      <c r="AT137">
        <f>Look_up!$L$2*PV_Profile!AT137</f>
        <v>0</v>
      </c>
      <c r="AU137">
        <f>Look_up!$L$2*PV_Profile!AU137</f>
        <v>0</v>
      </c>
      <c r="AV137">
        <f>Look_up!$L$2*PV_Profile!AV137</f>
        <v>0</v>
      </c>
      <c r="AW137">
        <f>Look_up!$L$2*PV_Profile!AW137</f>
        <v>0</v>
      </c>
      <c r="AY137">
        <f t="shared" si="98"/>
        <v>32079.972248685393</v>
      </c>
      <c r="BA137">
        <f>IF(AY137=Look_up!$I$8,1,0)</f>
        <v>0</v>
      </c>
      <c r="BB137" s="1">
        <v>42229</v>
      </c>
      <c r="BC137">
        <f t="shared" si="146"/>
        <v>0</v>
      </c>
      <c r="BD137">
        <f t="shared" si="99"/>
        <v>0</v>
      </c>
      <c r="BE137">
        <f t="shared" si="100"/>
        <v>0</v>
      </c>
      <c r="BF137">
        <f t="shared" si="101"/>
        <v>0</v>
      </c>
      <c r="BG137">
        <f t="shared" si="102"/>
        <v>0</v>
      </c>
      <c r="BH137">
        <f t="shared" si="103"/>
        <v>0</v>
      </c>
      <c r="BI137">
        <f t="shared" si="104"/>
        <v>0</v>
      </c>
      <c r="BJ137">
        <f t="shared" si="105"/>
        <v>0</v>
      </c>
      <c r="BK137">
        <f t="shared" si="106"/>
        <v>0</v>
      </c>
      <c r="BL137">
        <f t="shared" si="107"/>
        <v>0</v>
      </c>
      <c r="BM137">
        <f t="shared" si="108"/>
        <v>0</v>
      </c>
      <c r="BN137">
        <f t="shared" si="109"/>
        <v>0</v>
      </c>
      <c r="BO137">
        <f t="shared" si="110"/>
        <v>0</v>
      </c>
      <c r="BP137">
        <f t="shared" si="111"/>
        <v>0</v>
      </c>
      <c r="BQ137">
        <f t="shared" si="112"/>
        <v>0</v>
      </c>
      <c r="BR137">
        <f t="shared" si="113"/>
        <v>0</v>
      </c>
      <c r="BS137">
        <f t="shared" si="114"/>
        <v>0</v>
      </c>
      <c r="BT137">
        <f t="shared" si="115"/>
        <v>0</v>
      </c>
      <c r="BU137">
        <f t="shared" si="116"/>
        <v>0</v>
      </c>
      <c r="BV137">
        <f t="shared" si="117"/>
        <v>0</v>
      </c>
      <c r="BW137">
        <f t="shared" si="118"/>
        <v>0</v>
      </c>
      <c r="BX137">
        <f t="shared" si="119"/>
        <v>0</v>
      </c>
      <c r="BY137">
        <f t="shared" si="120"/>
        <v>0</v>
      </c>
      <c r="BZ137">
        <f t="shared" si="121"/>
        <v>0</v>
      </c>
      <c r="CA137">
        <f t="shared" si="122"/>
        <v>0</v>
      </c>
      <c r="CB137">
        <f t="shared" si="123"/>
        <v>0</v>
      </c>
      <c r="CC137">
        <f t="shared" si="124"/>
        <v>0</v>
      </c>
      <c r="CD137">
        <f t="shared" si="125"/>
        <v>0</v>
      </c>
      <c r="CE137">
        <f t="shared" si="126"/>
        <v>0</v>
      </c>
      <c r="CF137">
        <f t="shared" si="127"/>
        <v>0</v>
      </c>
      <c r="CG137">
        <f t="shared" si="128"/>
        <v>0</v>
      </c>
      <c r="CH137">
        <f t="shared" si="129"/>
        <v>0</v>
      </c>
      <c r="CI137">
        <f t="shared" si="130"/>
        <v>0</v>
      </c>
      <c r="CJ137">
        <f t="shared" si="131"/>
        <v>0</v>
      </c>
      <c r="CK137">
        <f t="shared" si="132"/>
        <v>0</v>
      </c>
      <c r="CL137">
        <f t="shared" si="133"/>
        <v>0</v>
      </c>
      <c r="CM137">
        <f t="shared" si="134"/>
        <v>0</v>
      </c>
      <c r="CN137">
        <f t="shared" si="135"/>
        <v>0</v>
      </c>
      <c r="CO137">
        <f t="shared" si="136"/>
        <v>0</v>
      </c>
      <c r="CP137">
        <f t="shared" si="137"/>
        <v>0</v>
      </c>
      <c r="CQ137">
        <f t="shared" si="138"/>
        <v>0</v>
      </c>
      <c r="CR137">
        <f t="shared" si="139"/>
        <v>0</v>
      </c>
      <c r="CS137">
        <f t="shared" si="140"/>
        <v>0</v>
      </c>
      <c r="CT137">
        <f t="shared" si="141"/>
        <v>0</v>
      </c>
      <c r="CU137">
        <f t="shared" si="142"/>
        <v>0</v>
      </c>
      <c r="CV137">
        <f t="shared" si="143"/>
        <v>0</v>
      </c>
      <c r="CW137">
        <f t="shared" si="144"/>
        <v>0</v>
      </c>
      <c r="CX137">
        <f t="shared" si="145"/>
        <v>0</v>
      </c>
    </row>
    <row r="138" spans="1:102" x14ac:dyDescent="0.45">
      <c r="A138" s="1">
        <v>42230</v>
      </c>
      <c r="B138">
        <f>Look_up!$L$2*PV_Profile!B138</f>
        <v>0</v>
      </c>
      <c r="C138">
        <f>Look_up!$L$2*PV_Profile!C138</f>
        <v>0</v>
      </c>
      <c r="D138">
        <f>Look_up!$L$2*PV_Profile!D138</f>
        <v>0</v>
      </c>
      <c r="E138">
        <f>Look_up!$L$2*PV_Profile!E138</f>
        <v>0</v>
      </c>
      <c r="F138">
        <f>Look_up!$L$2*PV_Profile!F138</f>
        <v>0</v>
      </c>
      <c r="G138">
        <f>Look_up!$L$2*PV_Profile!G138</f>
        <v>0</v>
      </c>
      <c r="H138">
        <f>Look_up!$L$2*PV_Profile!H138</f>
        <v>0</v>
      </c>
      <c r="I138">
        <f>Look_up!$L$2*PV_Profile!I138</f>
        <v>0</v>
      </c>
      <c r="J138">
        <f>Look_up!$L$2*PV_Profile!J138</f>
        <v>0</v>
      </c>
      <c r="K138">
        <f>Look_up!$L$2*PV_Profile!K138</f>
        <v>0</v>
      </c>
      <c r="L138">
        <f>Look_up!$L$2*PV_Profile!L138</f>
        <v>0</v>
      </c>
      <c r="M138">
        <f>Look_up!$L$2*PV_Profile!M138</f>
        <v>63.113638705702826</v>
      </c>
      <c r="N138">
        <f>Look_up!$L$2*PV_Profile!N138</f>
        <v>132.29210363078175</v>
      </c>
      <c r="O138">
        <f>Look_up!$L$2*PV_Profile!O138</f>
        <v>388.6912608726995</v>
      </c>
      <c r="P138">
        <f>Look_up!$L$2*PV_Profile!P138</f>
        <v>718.16417792856362</v>
      </c>
      <c r="Q138">
        <f>Look_up!$L$2*PV_Profile!Q138</f>
        <v>1813.7281923051341</v>
      </c>
      <c r="R138">
        <f>Look_up!$L$2*PV_Profile!R138</f>
        <v>3199.1711769557892</v>
      </c>
      <c r="S138">
        <f>Look_up!$L$2*PV_Profile!S138</f>
        <v>2879.6583810081684</v>
      </c>
      <c r="T138">
        <f>Look_up!$L$2*PV_Profile!T138</f>
        <v>2337.0783182600799</v>
      </c>
      <c r="U138">
        <f>Look_up!$L$2*PV_Profile!U138</f>
        <v>3715.9634013889695</v>
      </c>
      <c r="V138">
        <f>Look_up!$L$2*PV_Profile!V138</f>
        <v>1800.6616967918446</v>
      </c>
      <c r="W138">
        <f>Look_up!$L$2*PV_Profile!W138</f>
        <v>3650.483001231803</v>
      </c>
      <c r="X138">
        <f>Look_up!$L$2*PV_Profile!X138</f>
        <v>4226.4935694818196</v>
      </c>
      <c r="Y138">
        <f>Look_up!$L$2*PV_Profile!Y138</f>
        <v>5859.3617408709233</v>
      </c>
      <c r="Z138">
        <f>Look_up!$L$2*PV_Profile!Z138</f>
        <v>3358.9768824598382</v>
      </c>
      <c r="AA138">
        <f>Look_up!$L$2*PV_Profile!AA138</f>
        <v>3541.809204585421</v>
      </c>
      <c r="AB138">
        <f>Look_up!$L$2*PV_Profile!AB138</f>
        <v>2479.1333128781498</v>
      </c>
      <c r="AC138">
        <f>Look_up!$L$2*PV_Profile!AC138</f>
        <v>2195.41778388392</v>
      </c>
      <c r="AD138">
        <f>Look_up!$L$2*PV_Profile!AD138</f>
        <v>2779.8599398047763</v>
      </c>
      <c r="AE138">
        <f>Look_up!$L$2*PV_Profile!AE138</f>
        <v>4123.6380614036188</v>
      </c>
      <c r="AF138">
        <f>Look_up!$L$2*PV_Profile!AF138</f>
        <v>4234.3827743200318</v>
      </c>
      <c r="AG138">
        <f>Look_up!$L$2*PV_Profile!AG138</f>
        <v>3855.4050969043819</v>
      </c>
      <c r="AH138">
        <f>Look_up!$L$2*PV_Profile!AH138</f>
        <v>2022.7428129875361</v>
      </c>
      <c r="AI138">
        <f>Look_up!$L$2*PV_Profile!AI138</f>
        <v>3479.0900261216289</v>
      </c>
      <c r="AJ138">
        <f>Look_up!$L$2*PV_Profile!AJ138</f>
        <v>1376.4197066169486</v>
      </c>
      <c r="AK138">
        <f>Look_up!$L$2*PV_Profile!AK138</f>
        <v>2234.4200403028353</v>
      </c>
      <c r="AL138">
        <f>Look_up!$L$2*PV_Profile!AL138</f>
        <v>987.97498339544336</v>
      </c>
      <c r="AM138">
        <f>Look_up!$L$2*PV_Profile!AM138</f>
        <v>86.929175811057874</v>
      </c>
      <c r="AN138">
        <f>Look_up!$L$2*PV_Profile!AN138</f>
        <v>134.26440484033498</v>
      </c>
      <c r="AO138">
        <f>Look_up!$L$2*PV_Profile!AO138</f>
        <v>39.446024191064261</v>
      </c>
      <c r="AP138">
        <f>Look_up!$L$2*PV_Profile!AP138</f>
        <v>1.9723012095532133</v>
      </c>
      <c r="AQ138">
        <f>Look_up!$L$2*PV_Profile!AQ138</f>
        <v>0</v>
      </c>
      <c r="AR138">
        <f>Look_up!$L$2*PV_Profile!AR138</f>
        <v>0</v>
      </c>
      <c r="AS138">
        <f>Look_up!$L$2*PV_Profile!AS138</f>
        <v>0</v>
      </c>
      <c r="AT138">
        <f>Look_up!$L$2*PV_Profile!AT138</f>
        <v>0</v>
      </c>
      <c r="AU138">
        <f>Look_up!$L$2*PV_Profile!AU138</f>
        <v>0</v>
      </c>
      <c r="AV138">
        <f>Look_up!$L$2*PV_Profile!AV138</f>
        <v>0</v>
      </c>
      <c r="AW138">
        <f>Look_up!$L$2*PV_Profile!AW138</f>
        <v>0</v>
      </c>
      <c r="AY138">
        <f t="shared" si="98"/>
        <v>5859.3617408709233</v>
      </c>
      <c r="BA138">
        <f>IF(AY138=Look_up!$I$8,1,0)</f>
        <v>0</v>
      </c>
      <c r="BB138" s="1">
        <v>42230</v>
      </c>
      <c r="BC138">
        <f t="shared" si="146"/>
        <v>0</v>
      </c>
      <c r="BD138">
        <f t="shared" si="99"/>
        <v>0</v>
      </c>
      <c r="BE138">
        <f t="shared" si="100"/>
        <v>0</v>
      </c>
      <c r="BF138">
        <f t="shared" si="101"/>
        <v>0</v>
      </c>
      <c r="BG138">
        <f t="shared" si="102"/>
        <v>0</v>
      </c>
      <c r="BH138">
        <f t="shared" si="103"/>
        <v>0</v>
      </c>
      <c r="BI138">
        <f t="shared" si="104"/>
        <v>0</v>
      </c>
      <c r="BJ138">
        <f t="shared" si="105"/>
        <v>0</v>
      </c>
      <c r="BK138">
        <f t="shared" si="106"/>
        <v>0</v>
      </c>
      <c r="BL138">
        <f t="shared" si="107"/>
        <v>0</v>
      </c>
      <c r="BM138">
        <f t="shared" si="108"/>
        <v>0</v>
      </c>
      <c r="BN138">
        <f t="shared" si="109"/>
        <v>0</v>
      </c>
      <c r="BO138">
        <f t="shared" si="110"/>
        <v>0</v>
      </c>
      <c r="BP138">
        <f t="shared" si="111"/>
        <v>0</v>
      </c>
      <c r="BQ138">
        <f t="shared" si="112"/>
        <v>0</v>
      </c>
      <c r="BR138">
        <f t="shared" si="113"/>
        <v>0</v>
      </c>
      <c r="BS138">
        <f t="shared" si="114"/>
        <v>0</v>
      </c>
      <c r="BT138">
        <f t="shared" si="115"/>
        <v>0</v>
      </c>
      <c r="BU138">
        <f t="shared" si="116"/>
        <v>0</v>
      </c>
      <c r="BV138">
        <f t="shared" si="117"/>
        <v>0</v>
      </c>
      <c r="BW138">
        <f t="shared" si="118"/>
        <v>0</v>
      </c>
      <c r="BX138">
        <f t="shared" si="119"/>
        <v>0</v>
      </c>
      <c r="BY138">
        <f t="shared" si="120"/>
        <v>0</v>
      </c>
      <c r="BZ138">
        <f t="shared" si="121"/>
        <v>0</v>
      </c>
      <c r="CA138">
        <f t="shared" si="122"/>
        <v>0</v>
      </c>
      <c r="CB138">
        <f t="shared" si="123"/>
        <v>0</v>
      </c>
      <c r="CC138">
        <f t="shared" si="124"/>
        <v>0</v>
      </c>
      <c r="CD138">
        <f t="shared" si="125"/>
        <v>0</v>
      </c>
      <c r="CE138">
        <f t="shared" si="126"/>
        <v>0</v>
      </c>
      <c r="CF138">
        <f t="shared" si="127"/>
        <v>0</v>
      </c>
      <c r="CG138">
        <f t="shared" si="128"/>
        <v>0</v>
      </c>
      <c r="CH138">
        <f t="shared" si="129"/>
        <v>0</v>
      </c>
      <c r="CI138">
        <f t="shared" si="130"/>
        <v>0</v>
      </c>
      <c r="CJ138">
        <f t="shared" si="131"/>
        <v>0</v>
      </c>
      <c r="CK138">
        <f t="shared" si="132"/>
        <v>0</v>
      </c>
      <c r="CL138">
        <f t="shared" si="133"/>
        <v>0</v>
      </c>
      <c r="CM138">
        <f t="shared" si="134"/>
        <v>0</v>
      </c>
      <c r="CN138">
        <f t="shared" si="135"/>
        <v>0</v>
      </c>
      <c r="CO138">
        <f t="shared" si="136"/>
        <v>0</v>
      </c>
      <c r="CP138">
        <f t="shared" si="137"/>
        <v>0</v>
      </c>
      <c r="CQ138">
        <f t="shared" si="138"/>
        <v>0</v>
      </c>
      <c r="CR138">
        <f t="shared" si="139"/>
        <v>0</v>
      </c>
      <c r="CS138">
        <f t="shared" si="140"/>
        <v>0</v>
      </c>
      <c r="CT138">
        <f t="shared" si="141"/>
        <v>0</v>
      </c>
      <c r="CU138">
        <f t="shared" si="142"/>
        <v>0</v>
      </c>
      <c r="CV138">
        <f t="shared" si="143"/>
        <v>0</v>
      </c>
      <c r="CW138">
        <f t="shared" si="144"/>
        <v>0</v>
      </c>
      <c r="CX138">
        <f t="shared" si="145"/>
        <v>0</v>
      </c>
    </row>
    <row r="139" spans="1:102" x14ac:dyDescent="0.45">
      <c r="A139" s="1">
        <v>42231</v>
      </c>
      <c r="B139">
        <f>Look_up!$L$2*PV_Profile!B139</f>
        <v>0</v>
      </c>
      <c r="C139">
        <f>Look_up!$L$2*PV_Profile!C139</f>
        <v>0</v>
      </c>
      <c r="D139">
        <f>Look_up!$L$2*PV_Profile!D139</f>
        <v>0</v>
      </c>
      <c r="E139">
        <f>Look_up!$L$2*PV_Profile!E139</f>
        <v>0</v>
      </c>
      <c r="F139">
        <f>Look_up!$L$2*PV_Profile!F139</f>
        <v>0</v>
      </c>
      <c r="G139">
        <f>Look_up!$L$2*PV_Profile!G139</f>
        <v>0</v>
      </c>
      <c r="H139">
        <f>Look_up!$L$2*PV_Profile!H139</f>
        <v>0</v>
      </c>
      <c r="I139">
        <f>Look_up!$L$2*PV_Profile!I139</f>
        <v>0</v>
      </c>
      <c r="J139">
        <f>Look_up!$L$2*PV_Profile!J139</f>
        <v>0</v>
      </c>
      <c r="K139">
        <f>Look_up!$L$2*PV_Profile!K139</f>
        <v>0</v>
      </c>
      <c r="L139">
        <f>Look_up!$L$2*PV_Profile!L139</f>
        <v>0</v>
      </c>
      <c r="M139">
        <f>Look_up!$L$2*PV_Profile!M139</f>
        <v>57.196735077043172</v>
      </c>
      <c r="N139">
        <f>Look_up!$L$2*PV_Profile!N139</f>
        <v>165.82122419318637</v>
      </c>
      <c r="O139">
        <f>Look_up!$L$2*PV_Profile!O139</f>
        <v>404.46967054912511</v>
      </c>
      <c r="P139">
        <f>Look_up!$L$2*PV_Profile!P139</f>
        <v>1163.7563286968732</v>
      </c>
      <c r="Q139">
        <f>Look_up!$L$2*PV_Profile!Q139</f>
        <v>5145.6352406638543</v>
      </c>
      <c r="R139">
        <f>Look_up!$L$2*PV_Profile!R139</f>
        <v>9611.1717167435254</v>
      </c>
      <c r="S139">
        <f>Look_up!$L$2*PV_Profile!S139</f>
        <v>12468.345863962782</v>
      </c>
      <c r="T139">
        <f>Look_up!$L$2*PV_Profile!T139</f>
        <v>16519.600470975802</v>
      </c>
      <c r="U139">
        <f>Look_up!$L$2*PV_Profile!U139</f>
        <v>11989.816282994934</v>
      </c>
      <c r="V139">
        <f>Look_up!$L$2*PV_Profile!V139</f>
        <v>17869.640648914974</v>
      </c>
      <c r="W139">
        <f>Look_up!$L$2*PV_Profile!W139</f>
        <v>23997.827044647998</v>
      </c>
      <c r="X139">
        <f>Look_up!$L$2*PV_Profile!X139</f>
        <v>26096.7006843243</v>
      </c>
      <c r="Y139">
        <f>Look_up!$L$2*PV_Profile!Y139</f>
        <v>34207.690793551403</v>
      </c>
      <c r="Z139">
        <f>Look_up!$L$2*PV_Profile!Z139</f>
        <v>31329.758176101579</v>
      </c>
      <c r="AA139">
        <f>Look_up!$L$2*PV_Profile!AA139</f>
        <v>32746.314212332949</v>
      </c>
      <c r="AB139">
        <f>Look_up!$L$2*PV_Profile!AB139</f>
        <v>28827.89409178335</v>
      </c>
      <c r="AC139">
        <f>Look_up!$L$2*PV_Profile!AC139</f>
        <v>32647.501921734332</v>
      </c>
      <c r="AD139">
        <f>Look_up!$L$2*PV_Profile!AD139</f>
        <v>29959.353988173789</v>
      </c>
      <c r="AE139">
        <f>Look_up!$L$2*PV_Profile!AE139</f>
        <v>23888.61086516899</v>
      </c>
      <c r="AF139">
        <f>Look_up!$L$2*PV_Profile!AF139</f>
        <v>21594.775250928364</v>
      </c>
      <c r="AG139">
        <f>Look_up!$L$2*PV_Profile!AG139</f>
        <v>18151.827644471803</v>
      </c>
      <c r="AH139">
        <f>Look_up!$L$2*PV_Profile!AH139</f>
        <v>11789.775632816001</v>
      </c>
      <c r="AI139">
        <f>Look_up!$L$2*PV_Profile!AI139</f>
        <v>8224.3481212461829</v>
      </c>
      <c r="AJ139">
        <f>Look_up!$L$2*PV_Profile!AJ139</f>
        <v>4078.6695938258058</v>
      </c>
      <c r="AK139">
        <f>Look_up!$L$2*PV_Profile!AK139</f>
        <v>2991.8823198317468</v>
      </c>
      <c r="AL139">
        <f>Look_up!$L$2*PV_Profile!AL139</f>
        <v>1873.7354566057913</v>
      </c>
      <c r="AM139">
        <f>Look_up!$L$2*PV_Profile!AM139</f>
        <v>445.74007335902616</v>
      </c>
      <c r="AN139">
        <f>Look_up!$L$2*PV_Profile!AN139</f>
        <v>102.55966289676707</v>
      </c>
      <c r="AO139">
        <f>Look_up!$L$2*PV_Profile!AO139</f>
        <v>59.169036286596388</v>
      </c>
      <c r="AP139">
        <f>Look_up!$L$2*PV_Profile!AP139</f>
        <v>7.8892048382128532</v>
      </c>
      <c r="AQ139">
        <f>Look_up!$L$2*PV_Profile!AQ139</f>
        <v>0</v>
      </c>
      <c r="AR139">
        <f>Look_up!$L$2*PV_Profile!AR139</f>
        <v>0</v>
      </c>
      <c r="AS139">
        <f>Look_up!$L$2*PV_Profile!AS139</f>
        <v>0</v>
      </c>
      <c r="AT139">
        <f>Look_up!$L$2*PV_Profile!AT139</f>
        <v>0</v>
      </c>
      <c r="AU139">
        <f>Look_up!$L$2*PV_Profile!AU139</f>
        <v>0</v>
      </c>
      <c r="AV139">
        <f>Look_up!$L$2*PV_Profile!AV139</f>
        <v>0</v>
      </c>
      <c r="AW139">
        <f>Look_up!$L$2*PV_Profile!AW139</f>
        <v>0</v>
      </c>
      <c r="AY139">
        <f t="shared" si="98"/>
        <v>34207.690793551403</v>
      </c>
      <c r="BA139">
        <f>IF(AY139=Look_up!$I$8,1,0)</f>
        <v>0</v>
      </c>
      <c r="BB139" s="1">
        <v>42231</v>
      </c>
      <c r="BC139">
        <f t="shared" si="146"/>
        <v>0</v>
      </c>
      <c r="BD139">
        <f t="shared" si="99"/>
        <v>0</v>
      </c>
      <c r="BE139">
        <f t="shared" si="100"/>
        <v>0</v>
      </c>
      <c r="BF139">
        <f t="shared" si="101"/>
        <v>0</v>
      </c>
      <c r="BG139">
        <f t="shared" si="102"/>
        <v>0</v>
      </c>
      <c r="BH139">
        <f t="shared" si="103"/>
        <v>0</v>
      </c>
      <c r="BI139">
        <f t="shared" si="104"/>
        <v>0</v>
      </c>
      <c r="BJ139">
        <f t="shared" si="105"/>
        <v>0</v>
      </c>
      <c r="BK139">
        <f t="shared" si="106"/>
        <v>0</v>
      </c>
      <c r="BL139">
        <f t="shared" si="107"/>
        <v>0</v>
      </c>
      <c r="BM139">
        <f t="shared" si="108"/>
        <v>0</v>
      </c>
      <c r="BN139">
        <f t="shared" si="109"/>
        <v>0</v>
      </c>
      <c r="BO139">
        <f t="shared" si="110"/>
        <v>0</v>
      </c>
      <c r="BP139">
        <f t="shared" si="111"/>
        <v>0</v>
      </c>
      <c r="BQ139">
        <f t="shared" si="112"/>
        <v>0</v>
      </c>
      <c r="BR139">
        <f t="shared" si="113"/>
        <v>0</v>
      </c>
      <c r="BS139">
        <f t="shared" si="114"/>
        <v>0</v>
      </c>
      <c r="BT139">
        <f t="shared" si="115"/>
        <v>0</v>
      </c>
      <c r="BU139">
        <f t="shared" si="116"/>
        <v>0</v>
      </c>
      <c r="BV139">
        <f t="shared" si="117"/>
        <v>0</v>
      </c>
      <c r="BW139">
        <f t="shared" si="118"/>
        <v>0</v>
      </c>
      <c r="BX139">
        <f t="shared" si="119"/>
        <v>0</v>
      </c>
      <c r="BY139">
        <f t="shared" si="120"/>
        <v>0</v>
      </c>
      <c r="BZ139">
        <f t="shared" si="121"/>
        <v>0</v>
      </c>
      <c r="CA139">
        <f t="shared" si="122"/>
        <v>0</v>
      </c>
      <c r="CB139">
        <f t="shared" si="123"/>
        <v>0</v>
      </c>
      <c r="CC139">
        <f t="shared" si="124"/>
        <v>0</v>
      </c>
      <c r="CD139">
        <f t="shared" si="125"/>
        <v>0</v>
      </c>
      <c r="CE139">
        <f t="shared" si="126"/>
        <v>0</v>
      </c>
      <c r="CF139">
        <f t="shared" si="127"/>
        <v>0</v>
      </c>
      <c r="CG139">
        <f t="shared" si="128"/>
        <v>0</v>
      </c>
      <c r="CH139">
        <f t="shared" si="129"/>
        <v>0</v>
      </c>
      <c r="CI139">
        <f t="shared" si="130"/>
        <v>0</v>
      </c>
      <c r="CJ139">
        <f t="shared" si="131"/>
        <v>0</v>
      </c>
      <c r="CK139">
        <f t="shared" si="132"/>
        <v>0</v>
      </c>
      <c r="CL139">
        <f t="shared" si="133"/>
        <v>0</v>
      </c>
      <c r="CM139">
        <f t="shared" si="134"/>
        <v>0</v>
      </c>
      <c r="CN139">
        <f t="shared" si="135"/>
        <v>0</v>
      </c>
      <c r="CO139">
        <f t="shared" si="136"/>
        <v>0</v>
      </c>
      <c r="CP139">
        <f t="shared" si="137"/>
        <v>0</v>
      </c>
      <c r="CQ139">
        <f t="shared" si="138"/>
        <v>0</v>
      </c>
      <c r="CR139">
        <f t="shared" si="139"/>
        <v>0</v>
      </c>
      <c r="CS139">
        <f t="shared" si="140"/>
        <v>0</v>
      </c>
      <c r="CT139">
        <f t="shared" si="141"/>
        <v>0</v>
      </c>
      <c r="CU139">
        <f t="shared" si="142"/>
        <v>0</v>
      </c>
      <c r="CV139">
        <f t="shared" si="143"/>
        <v>0</v>
      </c>
      <c r="CW139">
        <f t="shared" si="144"/>
        <v>0</v>
      </c>
      <c r="CX139">
        <f t="shared" si="145"/>
        <v>0</v>
      </c>
    </row>
    <row r="140" spans="1:102" x14ac:dyDescent="0.45">
      <c r="A140" s="1">
        <v>42232</v>
      </c>
      <c r="B140">
        <f>Look_up!$L$2*PV_Profile!B140</f>
        <v>0</v>
      </c>
      <c r="C140">
        <f>Look_up!$L$2*PV_Profile!C140</f>
        <v>0</v>
      </c>
      <c r="D140">
        <f>Look_up!$L$2*PV_Profile!D140</f>
        <v>0</v>
      </c>
      <c r="E140">
        <f>Look_up!$L$2*PV_Profile!E140</f>
        <v>0</v>
      </c>
      <c r="F140">
        <f>Look_up!$L$2*PV_Profile!F140</f>
        <v>0</v>
      </c>
      <c r="G140">
        <f>Look_up!$L$2*PV_Profile!G140</f>
        <v>0</v>
      </c>
      <c r="H140">
        <f>Look_up!$L$2*PV_Profile!H140</f>
        <v>0</v>
      </c>
      <c r="I140">
        <f>Look_up!$L$2*PV_Profile!I140</f>
        <v>0</v>
      </c>
      <c r="J140">
        <f>Look_up!$L$2*PV_Profile!J140</f>
        <v>0</v>
      </c>
      <c r="K140">
        <f>Look_up!$L$2*PV_Profile!K140</f>
        <v>0</v>
      </c>
      <c r="L140">
        <f>Look_up!$L$2*PV_Profile!L140</f>
        <v>0</v>
      </c>
      <c r="M140">
        <f>Look_up!$L$2*PV_Profile!M140</f>
        <v>59.169036286596388</v>
      </c>
      <c r="N140">
        <f>Look_up!$L$2*PV_Profile!N140</f>
        <v>222.87003667951305</v>
      </c>
      <c r="O140">
        <f>Look_up!$L$2*PV_Profile!O140</f>
        <v>935.85692393299962</v>
      </c>
      <c r="P140">
        <f>Look_up!$L$2*PV_Profile!P140</f>
        <v>3524.6008765320694</v>
      </c>
      <c r="Q140">
        <f>Look_up!$L$2*PV_Profile!Q140</f>
        <v>8729.5037685429961</v>
      </c>
      <c r="R140">
        <f>Look_up!$L$2*PV_Profile!R140</f>
        <v>16058.131295470588</v>
      </c>
      <c r="S140">
        <f>Look_up!$L$2*PV_Profile!S140</f>
        <v>19966.394064790999</v>
      </c>
      <c r="T140">
        <f>Look_up!$L$2*PV_Profile!T140</f>
        <v>18423.117675845842</v>
      </c>
      <c r="U140">
        <f>Look_up!$L$2*PV_Profile!U140</f>
        <v>22145.540363696102</v>
      </c>
      <c r="V140">
        <f>Look_up!$L$2*PV_Profile!V140</f>
        <v>17093.145662713876</v>
      </c>
      <c r="W140">
        <f>Look_up!$L$2*PV_Profile!W140</f>
        <v>17659.393339976603</v>
      </c>
      <c r="X140">
        <f>Look_up!$L$2*PV_Profile!X140</f>
        <v>22862.817006080371</v>
      </c>
      <c r="Y140">
        <f>Look_up!$L$2*PV_Profile!Y140</f>
        <v>25510.779302496274</v>
      </c>
      <c r="Z140">
        <f>Look_up!$L$2*PV_Profile!Z140</f>
        <v>20499.901541975141</v>
      </c>
      <c r="AA140">
        <f>Look_up!$L$2*PV_Profile!AA140</f>
        <v>21361.797170549893</v>
      </c>
      <c r="AB140">
        <f>Look_up!$L$2*PV_Profile!AB140</f>
        <v>26786.562339895769</v>
      </c>
      <c r="AC140">
        <f>Look_up!$L$2*PV_Profile!AC140</f>
        <v>31324.334347775322</v>
      </c>
      <c r="AD140">
        <f>Look_up!$L$2*PV_Profile!AD140</f>
        <v>28482.051074688196</v>
      </c>
      <c r="AE140">
        <f>Look_up!$L$2*PV_Profile!AE140</f>
        <v>26403.442829940057</v>
      </c>
      <c r="AF140">
        <f>Look_up!$L$2*PV_Profile!AF140</f>
        <v>26710.727358388449</v>
      </c>
      <c r="AG140">
        <f>Look_up!$L$2*PV_Profile!AG140</f>
        <v>24669.987296863736</v>
      </c>
      <c r="AH140">
        <f>Look_up!$L$2*PV_Profile!AH140</f>
        <v>14170.639037928164</v>
      </c>
      <c r="AI140">
        <f>Look_up!$L$2*PV_Profile!AI140</f>
        <v>9620.4415324284255</v>
      </c>
      <c r="AJ140">
        <f>Look_up!$L$2*PV_Profile!AJ140</f>
        <v>6709.5221772488367</v>
      </c>
      <c r="AK140">
        <f>Look_up!$L$2*PV_Profile!AK140</f>
        <v>3723.7046836364661</v>
      </c>
      <c r="AL140">
        <f>Look_up!$L$2*PV_Profile!AL140</f>
        <v>1688.2405278473116</v>
      </c>
      <c r="AM140">
        <f>Look_up!$L$2*PV_Profile!AM140</f>
        <v>493.07530238830327</v>
      </c>
      <c r="AN140">
        <f>Look_up!$L$2*PV_Profile!AN140</f>
        <v>96.642759268107426</v>
      </c>
      <c r="AO140">
        <f>Look_up!$L$2*PV_Profile!AO140</f>
        <v>25.63991572419177</v>
      </c>
      <c r="AP140">
        <f>Look_up!$L$2*PV_Profile!AP140</f>
        <v>0</v>
      </c>
      <c r="AQ140">
        <f>Look_up!$L$2*PV_Profile!AQ140</f>
        <v>0</v>
      </c>
      <c r="AR140">
        <f>Look_up!$L$2*PV_Profile!AR140</f>
        <v>0</v>
      </c>
      <c r="AS140">
        <f>Look_up!$L$2*PV_Profile!AS140</f>
        <v>0</v>
      </c>
      <c r="AT140">
        <f>Look_up!$L$2*PV_Profile!AT140</f>
        <v>0</v>
      </c>
      <c r="AU140">
        <f>Look_up!$L$2*PV_Profile!AU140</f>
        <v>0</v>
      </c>
      <c r="AV140">
        <f>Look_up!$L$2*PV_Profile!AV140</f>
        <v>0</v>
      </c>
      <c r="AW140">
        <f>Look_up!$L$2*PV_Profile!AW140</f>
        <v>0</v>
      </c>
      <c r="AY140">
        <f t="shared" si="98"/>
        <v>31324.334347775322</v>
      </c>
      <c r="BA140">
        <f>IF(AY140=Look_up!$I$8,1,0)</f>
        <v>0</v>
      </c>
      <c r="BB140" s="1">
        <v>42232</v>
      </c>
      <c r="BC140">
        <f t="shared" si="146"/>
        <v>0</v>
      </c>
      <c r="BD140">
        <f t="shared" si="99"/>
        <v>0</v>
      </c>
      <c r="BE140">
        <f t="shared" si="100"/>
        <v>0</v>
      </c>
      <c r="BF140">
        <f t="shared" si="101"/>
        <v>0</v>
      </c>
      <c r="BG140">
        <f t="shared" si="102"/>
        <v>0</v>
      </c>
      <c r="BH140">
        <f t="shared" si="103"/>
        <v>0</v>
      </c>
      <c r="BI140">
        <f t="shared" si="104"/>
        <v>0</v>
      </c>
      <c r="BJ140">
        <f t="shared" si="105"/>
        <v>0</v>
      </c>
      <c r="BK140">
        <f t="shared" si="106"/>
        <v>0</v>
      </c>
      <c r="BL140">
        <f t="shared" si="107"/>
        <v>0</v>
      </c>
      <c r="BM140">
        <f t="shared" si="108"/>
        <v>0</v>
      </c>
      <c r="BN140">
        <f t="shared" si="109"/>
        <v>0</v>
      </c>
      <c r="BO140">
        <f t="shared" si="110"/>
        <v>0</v>
      </c>
      <c r="BP140">
        <f t="shared" si="111"/>
        <v>0</v>
      </c>
      <c r="BQ140">
        <f t="shared" si="112"/>
        <v>0</v>
      </c>
      <c r="BR140">
        <f t="shared" si="113"/>
        <v>0</v>
      </c>
      <c r="BS140">
        <f t="shared" si="114"/>
        <v>0</v>
      </c>
      <c r="BT140">
        <f t="shared" si="115"/>
        <v>0</v>
      </c>
      <c r="BU140">
        <f t="shared" si="116"/>
        <v>0</v>
      </c>
      <c r="BV140">
        <f t="shared" si="117"/>
        <v>0</v>
      </c>
      <c r="BW140">
        <f t="shared" si="118"/>
        <v>0</v>
      </c>
      <c r="BX140">
        <f t="shared" si="119"/>
        <v>0</v>
      </c>
      <c r="BY140">
        <f t="shared" si="120"/>
        <v>0</v>
      </c>
      <c r="BZ140">
        <f t="shared" si="121"/>
        <v>0</v>
      </c>
      <c r="CA140">
        <f t="shared" si="122"/>
        <v>0</v>
      </c>
      <c r="CB140">
        <f t="shared" si="123"/>
        <v>0</v>
      </c>
      <c r="CC140">
        <f t="shared" si="124"/>
        <v>0</v>
      </c>
      <c r="CD140">
        <f t="shared" si="125"/>
        <v>0</v>
      </c>
      <c r="CE140">
        <f t="shared" si="126"/>
        <v>0</v>
      </c>
      <c r="CF140">
        <f t="shared" si="127"/>
        <v>0</v>
      </c>
      <c r="CG140">
        <f t="shared" si="128"/>
        <v>0</v>
      </c>
      <c r="CH140">
        <f t="shared" si="129"/>
        <v>0</v>
      </c>
      <c r="CI140">
        <f t="shared" si="130"/>
        <v>0</v>
      </c>
      <c r="CJ140">
        <f t="shared" si="131"/>
        <v>0</v>
      </c>
      <c r="CK140">
        <f t="shared" si="132"/>
        <v>0</v>
      </c>
      <c r="CL140">
        <f t="shared" si="133"/>
        <v>0</v>
      </c>
      <c r="CM140">
        <f t="shared" si="134"/>
        <v>0</v>
      </c>
      <c r="CN140">
        <f t="shared" si="135"/>
        <v>0</v>
      </c>
      <c r="CO140">
        <f t="shared" si="136"/>
        <v>0</v>
      </c>
      <c r="CP140">
        <f t="shared" si="137"/>
        <v>0</v>
      </c>
      <c r="CQ140">
        <f t="shared" si="138"/>
        <v>0</v>
      </c>
      <c r="CR140">
        <f t="shared" si="139"/>
        <v>0</v>
      </c>
      <c r="CS140">
        <f t="shared" si="140"/>
        <v>0</v>
      </c>
      <c r="CT140">
        <f t="shared" si="141"/>
        <v>0</v>
      </c>
      <c r="CU140">
        <f t="shared" si="142"/>
        <v>0</v>
      </c>
      <c r="CV140">
        <f t="shared" si="143"/>
        <v>0</v>
      </c>
      <c r="CW140">
        <f t="shared" si="144"/>
        <v>0</v>
      </c>
      <c r="CX140">
        <f t="shared" si="145"/>
        <v>0</v>
      </c>
    </row>
    <row r="141" spans="1:102" x14ac:dyDescent="0.45">
      <c r="A141" s="1">
        <v>42233</v>
      </c>
      <c r="B141">
        <f>Look_up!$L$2*PV_Profile!B141</f>
        <v>0</v>
      </c>
      <c r="C141">
        <f>Look_up!$L$2*PV_Profile!C141</f>
        <v>0</v>
      </c>
      <c r="D141">
        <f>Look_up!$L$2*PV_Profile!D141</f>
        <v>0</v>
      </c>
      <c r="E141">
        <f>Look_up!$L$2*PV_Profile!E141</f>
        <v>0</v>
      </c>
      <c r="F141">
        <f>Look_up!$L$2*PV_Profile!F141</f>
        <v>0</v>
      </c>
      <c r="G141">
        <f>Look_up!$L$2*PV_Profile!G141</f>
        <v>0</v>
      </c>
      <c r="H141">
        <f>Look_up!$L$2*PV_Profile!H141</f>
        <v>0</v>
      </c>
      <c r="I141">
        <f>Look_up!$L$2*PV_Profile!I141</f>
        <v>0</v>
      </c>
      <c r="J141">
        <f>Look_up!$L$2*PV_Profile!J141</f>
        <v>0</v>
      </c>
      <c r="K141">
        <f>Look_up!$L$2*PV_Profile!K141</f>
        <v>0</v>
      </c>
      <c r="L141">
        <f>Look_up!$L$2*PV_Profile!L141</f>
        <v>0</v>
      </c>
      <c r="M141">
        <f>Look_up!$L$2*PV_Profile!M141</f>
        <v>25.639915724191766</v>
      </c>
      <c r="N141">
        <f>Look_up!$L$2*PV_Profile!N141</f>
        <v>11.833807257319279</v>
      </c>
      <c r="O141">
        <f>Look_up!$L$2*PV_Profile!O141</f>
        <v>642.97019431434751</v>
      </c>
      <c r="P141">
        <f>Look_up!$L$2*PV_Profile!P141</f>
        <v>1720.1918074420735</v>
      </c>
      <c r="Q141">
        <f>Look_up!$L$2*PV_Profile!Q141</f>
        <v>6856.1134646488781</v>
      </c>
      <c r="R141">
        <f>Look_up!$L$2*PV_Profile!R141</f>
        <v>10110.01600016977</v>
      </c>
      <c r="S141">
        <f>Look_up!$L$2*PV_Profile!S141</f>
        <v>13415.543519850717</v>
      </c>
      <c r="T141">
        <f>Look_up!$L$2*PV_Profile!T141</f>
        <v>16705.588475036671</v>
      </c>
      <c r="U141">
        <f>Look_up!$L$2*PV_Profile!U141</f>
        <v>16645.186750494107</v>
      </c>
      <c r="V141">
        <f>Look_up!$L$2*PV_Profile!V141</f>
        <v>13758.13223995011</v>
      </c>
      <c r="W141">
        <f>Look_up!$L$2*PV_Profile!W141</f>
        <v>12968.028375403095</v>
      </c>
      <c r="X141">
        <f>Look_up!$L$2*PV_Profile!X141</f>
        <v>17563.983268964468</v>
      </c>
      <c r="Y141">
        <f>Look_up!$L$2*PV_Profile!Y141</f>
        <v>18404.430121885329</v>
      </c>
      <c r="Z141">
        <f>Look_up!$L$2*PV_Profile!Z141</f>
        <v>30342.917265901644</v>
      </c>
      <c r="AA141">
        <f>Look_up!$L$2*PV_Profile!AA141</f>
        <v>29182.760386912196</v>
      </c>
      <c r="AB141">
        <f>Look_up!$L$2*PV_Profile!AB141</f>
        <v>29427.177814306087</v>
      </c>
      <c r="AC141">
        <f>Look_up!$L$2*PV_Profile!AC141</f>
        <v>33938.816831159063</v>
      </c>
      <c r="AD141">
        <f>Look_up!$L$2*PV_Profile!AD141</f>
        <v>34207.641486021166</v>
      </c>
      <c r="AE141">
        <f>Look_up!$L$2*PV_Profile!AE141</f>
        <v>33473.748205946416</v>
      </c>
      <c r="AF141">
        <f>Look_up!$L$2*PV_Profile!AF141</f>
        <v>31237.996862327131</v>
      </c>
      <c r="AG141">
        <f>Look_up!$L$2*PV_Profile!AG141</f>
        <v>21082.617934337639</v>
      </c>
      <c r="AH141">
        <f>Look_up!$L$2*PV_Profile!AH141</f>
        <v>18997.501095597981</v>
      </c>
      <c r="AI141">
        <f>Look_up!$L$2*PV_Profile!AI141</f>
        <v>14565.148587369047</v>
      </c>
      <c r="AJ141">
        <f>Look_up!$L$2*PV_Profile!AJ141</f>
        <v>8587.1529287434951</v>
      </c>
      <c r="AK141">
        <f>Look_up!$L$2*PV_Profile!AK141</f>
        <v>3404.2905027493234</v>
      </c>
      <c r="AL141">
        <f>Look_up!$L$2*PV_Profile!AL141</f>
        <v>834.1847965805315</v>
      </c>
      <c r="AM141">
        <f>Look_up!$L$2*PV_Profile!AM141</f>
        <v>191.31321732666169</v>
      </c>
      <c r="AN141">
        <f>Look_up!$L$2*PV_Profile!AN141</f>
        <v>76.919747172575313</v>
      </c>
      <c r="AO141">
        <f>Look_up!$L$2*PV_Profile!AO141</f>
        <v>92.698156849001023</v>
      </c>
      <c r="AP141">
        <f>Look_up!$L$2*PV_Profile!AP141</f>
        <v>5.9169036286596386</v>
      </c>
      <c r="AQ141">
        <f>Look_up!$L$2*PV_Profile!AQ141</f>
        <v>0</v>
      </c>
      <c r="AR141">
        <f>Look_up!$L$2*PV_Profile!AR141</f>
        <v>0</v>
      </c>
      <c r="AS141">
        <f>Look_up!$L$2*PV_Profile!AS141</f>
        <v>0</v>
      </c>
      <c r="AT141">
        <f>Look_up!$L$2*PV_Profile!AT141</f>
        <v>0</v>
      </c>
      <c r="AU141">
        <f>Look_up!$L$2*PV_Profile!AU141</f>
        <v>0</v>
      </c>
      <c r="AV141">
        <f>Look_up!$L$2*PV_Profile!AV141</f>
        <v>0</v>
      </c>
      <c r="AW141">
        <f>Look_up!$L$2*PV_Profile!AW141</f>
        <v>0</v>
      </c>
      <c r="AY141">
        <f t="shared" si="98"/>
        <v>34207.641486021166</v>
      </c>
      <c r="BA141">
        <f>IF(AY141=Look_up!$I$8,1,0)</f>
        <v>0</v>
      </c>
      <c r="BB141" s="1">
        <v>42233</v>
      </c>
      <c r="BC141">
        <f t="shared" si="146"/>
        <v>0</v>
      </c>
      <c r="BD141">
        <f t="shared" si="99"/>
        <v>0</v>
      </c>
      <c r="BE141">
        <f t="shared" si="100"/>
        <v>0</v>
      </c>
      <c r="BF141">
        <f t="shared" si="101"/>
        <v>0</v>
      </c>
      <c r="BG141">
        <f t="shared" si="102"/>
        <v>0</v>
      </c>
      <c r="BH141">
        <f t="shared" si="103"/>
        <v>0</v>
      </c>
      <c r="BI141">
        <f t="shared" si="104"/>
        <v>0</v>
      </c>
      <c r="BJ141">
        <f t="shared" si="105"/>
        <v>0</v>
      </c>
      <c r="BK141">
        <f t="shared" si="106"/>
        <v>0</v>
      </c>
      <c r="BL141">
        <f t="shared" si="107"/>
        <v>0</v>
      </c>
      <c r="BM141">
        <f t="shared" si="108"/>
        <v>0</v>
      </c>
      <c r="BN141">
        <f t="shared" si="109"/>
        <v>0</v>
      </c>
      <c r="BO141">
        <f t="shared" si="110"/>
        <v>0</v>
      </c>
      <c r="BP141">
        <f t="shared" si="111"/>
        <v>0</v>
      </c>
      <c r="BQ141">
        <f t="shared" si="112"/>
        <v>0</v>
      </c>
      <c r="BR141">
        <f t="shared" si="113"/>
        <v>0</v>
      </c>
      <c r="BS141">
        <f t="shared" si="114"/>
        <v>0</v>
      </c>
      <c r="BT141">
        <f t="shared" si="115"/>
        <v>0</v>
      </c>
      <c r="BU141">
        <f t="shared" si="116"/>
        <v>0</v>
      </c>
      <c r="BV141">
        <f t="shared" si="117"/>
        <v>0</v>
      </c>
      <c r="BW141">
        <f t="shared" si="118"/>
        <v>0</v>
      </c>
      <c r="BX141">
        <f t="shared" si="119"/>
        <v>0</v>
      </c>
      <c r="BY141">
        <f t="shared" si="120"/>
        <v>0</v>
      </c>
      <c r="BZ141">
        <f t="shared" si="121"/>
        <v>0</v>
      </c>
      <c r="CA141">
        <f t="shared" si="122"/>
        <v>0</v>
      </c>
      <c r="CB141">
        <f t="shared" si="123"/>
        <v>0</v>
      </c>
      <c r="CC141">
        <f t="shared" si="124"/>
        <v>0</v>
      </c>
      <c r="CD141">
        <f t="shared" si="125"/>
        <v>0</v>
      </c>
      <c r="CE141">
        <f t="shared" si="126"/>
        <v>0</v>
      </c>
      <c r="CF141">
        <f t="shared" si="127"/>
        <v>0</v>
      </c>
      <c r="CG141">
        <f t="shared" si="128"/>
        <v>0</v>
      </c>
      <c r="CH141">
        <f t="shared" si="129"/>
        <v>0</v>
      </c>
      <c r="CI141">
        <f t="shared" si="130"/>
        <v>0</v>
      </c>
      <c r="CJ141">
        <f t="shared" si="131"/>
        <v>0</v>
      </c>
      <c r="CK141">
        <f t="shared" si="132"/>
        <v>0</v>
      </c>
      <c r="CL141">
        <f t="shared" si="133"/>
        <v>0</v>
      </c>
      <c r="CM141">
        <f t="shared" si="134"/>
        <v>0</v>
      </c>
      <c r="CN141">
        <f t="shared" si="135"/>
        <v>0</v>
      </c>
      <c r="CO141">
        <f t="shared" si="136"/>
        <v>0</v>
      </c>
      <c r="CP141">
        <f t="shared" si="137"/>
        <v>0</v>
      </c>
      <c r="CQ141">
        <f t="shared" si="138"/>
        <v>0</v>
      </c>
      <c r="CR141">
        <f t="shared" si="139"/>
        <v>0</v>
      </c>
      <c r="CS141">
        <f t="shared" si="140"/>
        <v>0</v>
      </c>
      <c r="CT141">
        <f t="shared" si="141"/>
        <v>0</v>
      </c>
      <c r="CU141">
        <f t="shared" si="142"/>
        <v>0</v>
      </c>
      <c r="CV141">
        <f t="shared" si="143"/>
        <v>0</v>
      </c>
      <c r="CW141">
        <f t="shared" si="144"/>
        <v>0</v>
      </c>
      <c r="CX141">
        <f t="shared" si="145"/>
        <v>0</v>
      </c>
    </row>
    <row r="142" spans="1:102" x14ac:dyDescent="0.45">
      <c r="A142" s="1">
        <v>42234</v>
      </c>
      <c r="B142">
        <f>Look_up!$L$2*PV_Profile!B142</f>
        <v>0</v>
      </c>
      <c r="C142">
        <f>Look_up!$L$2*PV_Profile!C142</f>
        <v>0</v>
      </c>
      <c r="D142">
        <f>Look_up!$L$2*PV_Profile!D142</f>
        <v>0</v>
      </c>
      <c r="E142">
        <f>Look_up!$L$2*PV_Profile!E142</f>
        <v>0</v>
      </c>
      <c r="F142">
        <f>Look_up!$L$2*PV_Profile!F142</f>
        <v>0</v>
      </c>
      <c r="G142">
        <f>Look_up!$L$2*PV_Profile!G142</f>
        <v>0</v>
      </c>
      <c r="H142">
        <f>Look_up!$L$2*PV_Profile!H142</f>
        <v>0</v>
      </c>
      <c r="I142">
        <f>Look_up!$L$2*PV_Profile!I142</f>
        <v>0</v>
      </c>
      <c r="J142">
        <f>Look_up!$L$2*PV_Profile!J142</f>
        <v>0</v>
      </c>
      <c r="K142">
        <f>Look_up!$L$2*PV_Profile!K142</f>
        <v>0</v>
      </c>
      <c r="L142">
        <f>Look_up!$L$2*PV_Profile!L142</f>
        <v>0</v>
      </c>
      <c r="M142">
        <f>Look_up!$L$2*PV_Profile!M142</f>
        <v>0</v>
      </c>
      <c r="N142">
        <f>Look_up!$L$2*PV_Profile!N142</f>
        <v>37.473722981511052</v>
      </c>
      <c r="O142">
        <f>Look_up!$L$2*PV_Profile!O142</f>
        <v>504.90910964562261</v>
      </c>
      <c r="P142">
        <f>Look_up!$L$2*PV_Profile!P142</f>
        <v>3423.0766717703182</v>
      </c>
      <c r="Q142">
        <f>Look_up!$L$2*PV_Profile!Q142</f>
        <v>7606.7219974745931</v>
      </c>
      <c r="R142">
        <f>Look_up!$L$2*PV_Profile!R142</f>
        <v>15071.635537982309</v>
      </c>
      <c r="S142">
        <f>Look_up!$L$2*PV_Profile!S142</f>
        <v>16187.070487045128</v>
      </c>
      <c r="T142">
        <f>Look_up!$L$2*PV_Profile!T142</f>
        <v>20410.704219773095</v>
      </c>
      <c r="U142">
        <f>Look_up!$L$2*PV_Profile!U142</f>
        <v>27736.669140067785</v>
      </c>
      <c r="V142">
        <f>Look_up!$L$2*PV_Profile!V142</f>
        <v>30061.321960707683</v>
      </c>
      <c r="W142">
        <f>Look_up!$L$2*PV_Profile!W142</f>
        <v>24836.597441540744</v>
      </c>
      <c r="X142">
        <f>Look_up!$L$2*PV_Profile!X142</f>
        <v>31770.173036194828</v>
      </c>
      <c r="Y142">
        <f>Look_up!$L$2*PV_Profile!Y142</f>
        <v>26319.570721003802</v>
      </c>
      <c r="Z142">
        <f>Look_up!$L$2*PV_Profile!Z142</f>
        <v>25104.485253328312</v>
      </c>
      <c r="AA142">
        <f>Look_up!$L$2*PV_Profile!AA142</f>
        <v>28305.431501372703</v>
      </c>
      <c r="AB142">
        <f>Look_up!$L$2*PV_Profile!AB142</f>
        <v>23934.910636063258</v>
      </c>
      <c r="AC142">
        <f>Look_up!$L$2*PV_Profile!AC142</f>
        <v>15634.234458007366</v>
      </c>
      <c r="AD142">
        <f>Look_up!$L$2*PV_Profile!AD142</f>
        <v>18403.000203508404</v>
      </c>
      <c r="AE142">
        <f>Look_up!$L$2*PV_Profile!AE142</f>
        <v>18020.620306506273</v>
      </c>
      <c r="AF142">
        <f>Look_up!$L$2*PV_Profile!AF142</f>
        <v>17311.479406611419</v>
      </c>
      <c r="AG142">
        <f>Look_up!$L$2*PV_Profile!AG142</f>
        <v>11610.887913109525</v>
      </c>
      <c r="AH142">
        <f>Look_up!$L$2*PV_Profile!AH142</f>
        <v>9636.5650948165203</v>
      </c>
      <c r="AI142">
        <f>Look_up!$L$2*PV_Profile!AI142</f>
        <v>7567.6211259952006</v>
      </c>
      <c r="AJ142">
        <f>Look_up!$L$2*PV_Profile!AJ142</f>
        <v>5545.8644636124409</v>
      </c>
      <c r="AK142">
        <f>Look_up!$L$2*PV_Profile!AK142</f>
        <v>1781.0372997567902</v>
      </c>
      <c r="AL142">
        <f>Look_up!$L$2*PV_Profile!AL142</f>
        <v>303.73438627119481</v>
      </c>
      <c r="AM142">
        <f>Look_up!$L$2*PV_Profile!AM142</f>
        <v>29.584518143298194</v>
      </c>
      <c r="AN142">
        <f>Look_up!$L$2*PV_Profile!AN142</f>
        <v>29.584518143298194</v>
      </c>
      <c r="AO142">
        <f>Look_up!$L$2*PV_Profile!AO142</f>
        <v>72.975144753468882</v>
      </c>
      <c r="AP142">
        <f>Look_up!$L$2*PV_Profile!AP142</f>
        <v>7.8892048382128532</v>
      </c>
      <c r="AQ142">
        <f>Look_up!$L$2*PV_Profile!AQ142</f>
        <v>0</v>
      </c>
      <c r="AR142">
        <f>Look_up!$L$2*PV_Profile!AR142</f>
        <v>0</v>
      </c>
      <c r="AS142">
        <f>Look_up!$L$2*PV_Profile!AS142</f>
        <v>0</v>
      </c>
      <c r="AT142">
        <f>Look_up!$L$2*PV_Profile!AT142</f>
        <v>0</v>
      </c>
      <c r="AU142">
        <f>Look_up!$L$2*PV_Profile!AU142</f>
        <v>0</v>
      </c>
      <c r="AV142">
        <f>Look_up!$L$2*PV_Profile!AV142</f>
        <v>0</v>
      </c>
      <c r="AW142">
        <f>Look_up!$L$2*PV_Profile!AW142</f>
        <v>0</v>
      </c>
      <c r="AY142">
        <f t="shared" si="98"/>
        <v>31770.173036194828</v>
      </c>
      <c r="BA142">
        <f>IF(AY142=Look_up!$I$8,1,0)</f>
        <v>0</v>
      </c>
      <c r="BB142" s="1">
        <v>42234</v>
      </c>
      <c r="BC142">
        <f t="shared" si="146"/>
        <v>0</v>
      </c>
      <c r="BD142">
        <f t="shared" si="99"/>
        <v>0</v>
      </c>
      <c r="BE142">
        <f t="shared" si="100"/>
        <v>0</v>
      </c>
      <c r="BF142">
        <f t="shared" si="101"/>
        <v>0</v>
      </c>
      <c r="BG142">
        <f t="shared" si="102"/>
        <v>0</v>
      </c>
      <c r="BH142">
        <f t="shared" si="103"/>
        <v>0</v>
      </c>
      <c r="BI142">
        <f t="shared" si="104"/>
        <v>0</v>
      </c>
      <c r="BJ142">
        <f t="shared" si="105"/>
        <v>0</v>
      </c>
      <c r="BK142">
        <f t="shared" si="106"/>
        <v>0</v>
      </c>
      <c r="BL142">
        <f t="shared" si="107"/>
        <v>0</v>
      </c>
      <c r="BM142">
        <f t="shared" si="108"/>
        <v>0</v>
      </c>
      <c r="BN142">
        <f t="shared" si="109"/>
        <v>0</v>
      </c>
      <c r="BO142">
        <f t="shared" si="110"/>
        <v>0</v>
      </c>
      <c r="BP142">
        <f t="shared" si="111"/>
        <v>0</v>
      </c>
      <c r="BQ142">
        <f t="shared" si="112"/>
        <v>0</v>
      </c>
      <c r="BR142">
        <f t="shared" si="113"/>
        <v>0</v>
      </c>
      <c r="BS142">
        <f t="shared" si="114"/>
        <v>0</v>
      </c>
      <c r="BT142">
        <f t="shared" si="115"/>
        <v>0</v>
      </c>
      <c r="BU142">
        <f t="shared" si="116"/>
        <v>0</v>
      </c>
      <c r="BV142">
        <f t="shared" si="117"/>
        <v>0</v>
      </c>
      <c r="BW142">
        <f t="shared" si="118"/>
        <v>0</v>
      </c>
      <c r="BX142">
        <f t="shared" si="119"/>
        <v>0</v>
      </c>
      <c r="BY142">
        <f t="shared" si="120"/>
        <v>0</v>
      </c>
      <c r="BZ142">
        <f t="shared" si="121"/>
        <v>0</v>
      </c>
      <c r="CA142">
        <f t="shared" si="122"/>
        <v>0</v>
      </c>
      <c r="CB142">
        <f t="shared" si="123"/>
        <v>0</v>
      </c>
      <c r="CC142">
        <f t="shared" si="124"/>
        <v>0</v>
      </c>
      <c r="CD142">
        <f t="shared" si="125"/>
        <v>0</v>
      </c>
      <c r="CE142">
        <f t="shared" si="126"/>
        <v>0</v>
      </c>
      <c r="CF142">
        <f t="shared" si="127"/>
        <v>0</v>
      </c>
      <c r="CG142">
        <f t="shared" si="128"/>
        <v>0</v>
      </c>
      <c r="CH142">
        <f t="shared" si="129"/>
        <v>0</v>
      </c>
      <c r="CI142">
        <f t="shared" si="130"/>
        <v>0</v>
      </c>
      <c r="CJ142">
        <f t="shared" si="131"/>
        <v>0</v>
      </c>
      <c r="CK142">
        <f t="shared" si="132"/>
        <v>0</v>
      </c>
      <c r="CL142">
        <f t="shared" si="133"/>
        <v>0</v>
      </c>
      <c r="CM142">
        <f t="shared" si="134"/>
        <v>0</v>
      </c>
      <c r="CN142">
        <f t="shared" si="135"/>
        <v>0</v>
      </c>
      <c r="CO142">
        <f t="shared" si="136"/>
        <v>0</v>
      </c>
      <c r="CP142">
        <f t="shared" si="137"/>
        <v>0</v>
      </c>
      <c r="CQ142">
        <f t="shared" si="138"/>
        <v>0</v>
      </c>
      <c r="CR142">
        <f t="shared" si="139"/>
        <v>0</v>
      </c>
      <c r="CS142">
        <f t="shared" si="140"/>
        <v>0</v>
      </c>
      <c r="CT142">
        <f t="shared" si="141"/>
        <v>0</v>
      </c>
      <c r="CU142">
        <f t="shared" si="142"/>
        <v>0</v>
      </c>
      <c r="CV142">
        <f t="shared" si="143"/>
        <v>0</v>
      </c>
      <c r="CW142">
        <f t="shared" si="144"/>
        <v>0</v>
      </c>
      <c r="CX142">
        <f t="shared" si="145"/>
        <v>0</v>
      </c>
    </row>
    <row r="143" spans="1:102" x14ac:dyDescent="0.45">
      <c r="A143" s="1">
        <v>42235</v>
      </c>
      <c r="B143">
        <f>Look_up!$L$2*PV_Profile!B143</f>
        <v>0</v>
      </c>
      <c r="C143">
        <f>Look_up!$L$2*PV_Profile!C143</f>
        <v>0</v>
      </c>
      <c r="D143">
        <f>Look_up!$L$2*PV_Profile!D143</f>
        <v>0</v>
      </c>
      <c r="E143">
        <f>Look_up!$L$2*PV_Profile!E143</f>
        <v>0</v>
      </c>
      <c r="F143">
        <f>Look_up!$L$2*PV_Profile!F143</f>
        <v>0</v>
      </c>
      <c r="G143">
        <f>Look_up!$L$2*PV_Profile!G143</f>
        <v>0</v>
      </c>
      <c r="H143">
        <f>Look_up!$L$2*PV_Profile!H143</f>
        <v>0</v>
      </c>
      <c r="I143">
        <f>Look_up!$L$2*PV_Profile!I143</f>
        <v>0</v>
      </c>
      <c r="J143">
        <f>Look_up!$L$2*PV_Profile!J143</f>
        <v>0</v>
      </c>
      <c r="K143">
        <f>Look_up!$L$2*PV_Profile!K143</f>
        <v>0</v>
      </c>
      <c r="L143">
        <f>Look_up!$L$2*PV_Profile!L143</f>
        <v>7.8892048382128532</v>
      </c>
      <c r="M143">
        <f>Look_up!$L$2*PV_Profile!M143</f>
        <v>3.9446024191064266</v>
      </c>
      <c r="N143">
        <f>Look_up!$L$2*PV_Profile!N143</f>
        <v>364.87572376734443</v>
      </c>
      <c r="O143">
        <f>Look_up!$L$2*PV_Profile!O143</f>
        <v>901.44026782629601</v>
      </c>
      <c r="P143">
        <f>Look_up!$L$2*PV_Profile!P143</f>
        <v>2660.6343316872844</v>
      </c>
      <c r="Q143">
        <f>Look_up!$L$2*PV_Profile!Q143</f>
        <v>7220.594728174312</v>
      </c>
      <c r="R143">
        <f>Look_up!$L$2*PV_Profile!R143</f>
        <v>10242.45602639127</v>
      </c>
      <c r="S143">
        <f>Look_up!$L$2*PV_Profile!S143</f>
        <v>18029.84081466094</v>
      </c>
      <c r="T143">
        <f>Look_up!$L$2*PV_Profile!T143</f>
        <v>19282.400005317944</v>
      </c>
      <c r="U143">
        <f>Look_up!$L$2*PV_Profile!U143</f>
        <v>21392.565069418924</v>
      </c>
      <c r="V143">
        <f>Look_up!$L$2*PV_Profile!V143</f>
        <v>24460.528908409186</v>
      </c>
      <c r="W143">
        <f>Look_up!$L$2*PV_Profile!W143</f>
        <v>25880.783009408453</v>
      </c>
      <c r="X143">
        <f>Look_up!$L$2*PV_Profile!X143</f>
        <v>34740.754502963406</v>
      </c>
      <c r="Y143">
        <f>Look_up!$L$2*PV_Profile!Y143</f>
        <v>44438.411627745831</v>
      </c>
      <c r="Z143">
        <f>Look_up!$L$2*PV_Profile!Z143</f>
        <v>36850.771644473665</v>
      </c>
      <c r="AA143">
        <f>Look_up!$L$2*PV_Profile!AA143</f>
        <v>31369.105585232181</v>
      </c>
      <c r="AB143">
        <f>Look_up!$L$2*PV_Profile!AB143</f>
        <v>38472.792159210236</v>
      </c>
      <c r="AC143">
        <f>Look_up!$L$2*PV_Profile!AC143</f>
        <v>35216.818707419305</v>
      </c>
      <c r="AD143">
        <f>Look_up!$L$2*PV_Profile!AD143</f>
        <v>23680.927547803039</v>
      </c>
      <c r="AE143">
        <f>Look_up!$L$2*PV_Profile!AE143</f>
        <v>18739.228252206987</v>
      </c>
      <c r="AF143">
        <f>Look_up!$L$2*PV_Profile!AF143</f>
        <v>13235.768264599943</v>
      </c>
      <c r="AG143">
        <f>Look_up!$L$2*PV_Profile!AG143</f>
        <v>14646.407397202636</v>
      </c>
      <c r="AH143">
        <f>Look_up!$L$2*PV_Profile!AH143</f>
        <v>12325.354026270179</v>
      </c>
      <c r="AI143">
        <f>Look_up!$L$2*PV_Profile!AI143</f>
        <v>10208.088677814803</v>
      </c>
      <c r="AJ143">
        <f>Look_up!$L$2*PV_Profile!AJ143</f>
        <v>5007.7713861160855</v>
      </c>
      <c r="AK143">
        <f>Look_up!$L$2*PV_Profile!AK143</f>
        <v>3307.8449736021721</v>
      </c>
      <c r="AL143">
        <f>Look_up!$L$2*PV_Profile!AL143</f>
        <v>1276.2268051716451</v>
      </c>
      <c r="AM143">
        <f>Look_up!$L$2*PV_Profile!AM143</f>
        <v>473.3522902927711</v>
      </c>
      <c r="AN143">
        <f>Look_up!$L$2*PV_Profile!AN143</f>
        <v>49.307530238830331</v>
      </c>
      <c r="AO143">
        <f>Look_up!$L$2*PV_Profile!AO143</f>
        <v>63.113638705702826</v>
      </c>
      <c r="AP143">
        <f>Look_up!$L$2*PV_Profile!AP143</f>
        <v>0</v>
      </c>
      <c r="AQ143">
        <f>Look_up!$L$2*PV_Profile!AQ143</f>
        <v>0</v>
      </c>
      <c r="AR143">
        <f>Look_up!$L$2*PV_Profile!AR143</f>
        <v>0</v>
      </c>
      <c r="AS143">
        <f>Look_up!$L$2*PV_Profile!AS143</f>
        <v>0</v>
      </c>
      <c r="AT143">
        <f>Look_up!$L$2*PV_Profile!AT143</f>
        <v>0</v>
      </c>
      <c r="AU143">
        <f>Look_up!$L$2*PV_Profile!AU143</f>
        <v>0</v>
      </c>
      <c r="AV143">
        <f>Look_up!$L$2*PV_Profile!AV143</f>
        <v>0</v>
      </c>
      <c r="AW143">
        <f>Look_up!$L$2*PV_Profile!AW143</f>
        <v>0</v>
      </c>
      <c r="AY143">
        <f t="shared" si="98"/>
        <v>44438.411627745831</v>
      </c>
      <c r="BA143">
        <f>IF(AY143=Look_up!$I$8,1,0)</f>
        <v>0</v>
      </c>
      <c r="BB143" s="1">
        <v>42235</v>
      </c>
      <c r="BC143">
        <f t="shared" si="146"/>
        <v>0</v>
      </c>
      <c r="BD143">
        <f t="shared" si="99"/>
        <v>0</v>
      </c>
      <c r="BE143">
        <f t="shared" si="100"/>
        <v>0</v>
      </c>
      <c r="BF143">
        <f t="shared" si="101"/>
        <v>0</v>
      </c>
      <c r="BG143">
        <f t="shared" si="102"/>
        <v>0</v>
      </c>
      <c r="BH143">
        <f t="shared" si="103"/>
        <v>0</v>
      </c>
      <c r="BI143">
        <f t="shared" si="104"/>
        <v>0</v>
      </c>
      <c r="BJ143">
        <f t="shared" si="105"/>
        <v>0</v>
      </c>
      <c r="BK143">
        <f t="shared" si="106"/>
        <v>0</v>
      </c>
      <c r="BL143">
        <f t="shared" si="107"/>
        <v>0</v>
      </c>
      <c r="BM143">
        <f t="shared" si="108"/>
        <v>0</v>
      </c>
      <c r="BN143">
        <f t="shared" si="109"/>
        <v>0</v>
      </c>
      <c r="BO143">
        <f t="shared" si="110"/>
        <v>0</v>
      </c>
      <c r="BP143">
        <f t="shared" si="111"/>
        <v>0</v>
      </c>
      <c r="BQ143">
        <f t="shared" si="112"/>
        <v>0</v>
      </c>
      <c r="BR143">
        <f t="shared" si="113"/>
        <v>0</v>
      </c>
      <c r="BS143">
        <f t="shared" si="114"/>
        <v>0</v>
      </c>
      <c r="BT143">
        <f t="shared" si="115"/>
        <v>0</v>
      </c>
      <c r="BU143">
        <f t="shared" si="116"/>
        <v>0</v>
      </c>
      <c r="BV143">
        <f t="shared" si="117"/>
        <v>0</v>
      </c>
      <c r="BW143">
        <f t="shared" si="118"/>
        <v>0</v>
      </c>
      <c r="BX143">
        <f t="shared" si="119"/>
        <v>0</v>
      </c>
      <c r="BY143">
        <f t="shared" si="120"/>
        <v>0</v>
      </c>
      <c r="BZ143">
        <f t="shared" si="121"/>
        <v>0</v>
      </c>
      <c r="CA143">
        <f t="shared" si="122"/>
        <v>0</v>
      </c>
      <c r="CB143">
        <f t="shared" si="123"/>
        <v>0</v>
      </c>
      <c r="CC143">
        <f t="shared" si="124"/>
        <v>0</v>
      </c>
      <c r="CD143">
        <f t="shared" si="125"/>
        <v>0</v>
      </c>
      <c r="CE143">
        <f t="shared" si="126"/>
        <v>0</v>
      </c>
      <c r="CF143">
        <f t="shared" si="127"/>
        <v>0</v>
      </c>
      <c r="CG143">
        <f t="shared" si="128"/>
        <v>0</v>
      </c>
      <c r="CH143">
        <f t="shared" si="129"/>
        <v>0</v>
      </c>
      <c r="CI143">
        <f t="shared" si="130"/>
        <v>0</v>
      </c>
      <c r="CJ143">
        <f t="shared" si="131"/>
        <v>0</v>
      </c>
      <c r="CK143">
        <f t="shared" si="132"/>
        <v>0</v>
      </c>
      <c r="CL143">
        <f t="shared" si="133"/>
        <v>0</v>
      </c>
      <c r="CM143">
        <f t="shared" si="134"/>
        <v>0</v>
      </c>
      <c r="CN143">
        <f t="shared" si="135"/>
        <v>0</v>
      </c>
      <c r="CO143">
        <f t="shared" si="136"/>
        <v>0</v>
      </c>
      <c r="CP143">
        <f t="shared" si="137"/>
        <v>0</v>
      </c>
      <c r="CQ143">
        <f t="shared" si="138"/>
        <v>0</v>
      </c>
      <c r="CR143">
        <f t="shared" si="139"/>
        <v>0</v>
      </c>
      <c r="CS143">
        <f t="shared" si="140"/>
        <v>0</v>
      </c>
      <c r="CT143">
        <f t="shared" si="141"/>
        <v>0</v>
      </c>
      <c r="CU143">
        <f t="shared" si="142"/>
        <v>0</v>
      </c>
      <c r="CV143">
        <f t="shared" si="143"/>
        <v>0</v>
      </c>
      <c r="CW143">
        <f t="shared" si="144"/>
        <v>0</v>
      </c>
      <c r="CX143">
        <f t="shared" si="145"/>
        <v>0</v>
      </c>
    </row>
    <row r="144" spans="1:102" x14ac:dyDescent="0.45">
      <c r="A144" s="1">
        <v>42236</v>
      </c>
      <c r="B144">
        <f>Look_up!$L$2*PV_Profile!B144</f>
        <v>0</v>
      </c>
      <c r="C144">
        <f>Look_up!$L$2*PV_Profile!C144</f>
        <v>0</v>
      </c>
      <c r="D144">
        <f>Look_up!$L$2*PV_Profile!D144</f>
        <v>0</v>
      </c>
      <c r="E144">
        <f>Look_up!$L$2*PV_Profile!E144</f>
        <v>0</v>
      </c>
      <c r="F144">
        <f>Look_up!$L$2*PV_Profile!F144</f>
        <v>0</v>
      </c>
      <c r="G144">
        <f>Look_up!$L$2*PV_Profile!G144</f>
        <v>0</v>
      </c>
      <c r="H144">
        <f>Look_up!$L$2*PV_Profile!H144</f>
        <v>0</v>
      </c>
      <c r="I144">
        <f>Look_up!$L$2*PV_Profile!I144</f>
        <v>0</v>
      </c>
      <c r="J144">
        <f>Look_up!$L$2*PV_Profile!J144</f>
        <v>0</v>
      </c>
      <c r="K144">
        <f>Look_up!$L$2*PV_Profile!K144</f>
        <v>0</v>
      </c>
      <c r="L144">
        <f>Look_up!$L$2*PV_Profile!L144</f>
        <v>0</v>
      </c>
      <c r="M144">
        <f>Look_up!$L$2*PV_Profile!M144</f>
        <v>35.501421771957837</v>
      </c>
      <c r="N144">
        <f>Look_up!$L$2*PV_Profile!N144</f>
        <v>45.3629278197239</v>
      </c>
      <c r="O144">
        <f>Look_up!$L$2*PV_Profile!O144</f>
        <v>676.49931487675212</v>
      </c>
      <c r="P144">
        <f>Look_up!$L$2*PV_Profile!P144</f>
        <v>2299.851132929763</v>
      </c>
      <c r="Q144">
        <f>Look_up!$L$2*PV_Profile!Q144</f>
        <v>5205.9876576761844</v>
      </c>
      <c r="R144">
        <f>Look_up!$L$2*PV_Profile!R144</f>
        <v>8404.7643743900626</v>
      </c>
      <c r="S144">
        <f>Look_up!$L$2*PV_Profile!S144</f>
        <v>8995.4685866512464</v>
      </c>
      <c r="T144">
        <f>Look_up!$L$2*PV_Profile!T144</f>
        <v>9286.8267828324988</v>
      </c>
      <c r="U144">
        <f>Look_up!$L$2*PV_Profile!U144</f>
        <v>9233.6732652350402</v>
      </c>
      <c r="V144">
        <f>Look_up!$L$2*PV_Profile!V144</f>
        <v>13843.089114551613</v>
      </c>
      <c r="W144">
        <f>Look_up!$L$2*PV_Profile!W144</f>
        <v>15647.84333635328</v>
      </c>
      <c r="X144">
        <f>Look_up!$L$2*PV_Profile!X144</f>
        <v>16485.67689017149</v>
      </c>
      <c r="Y144">
        <f>Look_up!$L$2*PV_Profile!Y144</f>
        <v>17254.726439306523</v>
      </c>
      <c r="Z144">
        <f>Look_up!$L$2*PV_Profile!Z144</f>
        <v>19064.115568950645</v>
      </c>
      <c r="AA144">
        <f>Look_up!$L$2*PV_Profile!AA144</f>
        <v>15582.905319028743</v>
      </c>
      <c r="AB144">
        <f>Look_up!$L$2*PV_Profile!AB144</f>
        <v>16201.714823526061</v>
      </c>
      <c r="AC144">
        <f>Look_up!$L$2*PV_Profile!AC144</f>
        <v>18637.408202263807</v>
      </c>
      <c r="AD144">
        <f>Look_up!$L$2*PV_Profile!AD144</f>
        <v>15657.70484240105</v>
      </c>
      <c r="AE144">
        <f>Look_up!$L$2*PV_Profile!AE144</f>
        <v>13996.583456185092</v>
      </c>
      <c r="AF144">
        <f>Look_up!$L$2*PV_Profile!AF144</f>
        <v>14914.591054171637</v>
      </c>
      <c r="AG144">
        <f>Look_up!$L$2*PV_Profile!AG144</f>
        <v>7094.0716055814755</v>
      </c>
      <c r="AH144">
        <f>Look_up!$L$2*PV_Profile!AH144</f>
        <v>7827.7183480050307</v>
      </c>
      <c r="AI144">
        <f>Look_up!$L$2*PV_Profile!AI144</f>
        <v>4050.9587618315832</v>
      </c>
      <c r="AJ144">
        <f>Look_up!$L$2*PV_Profile!AJ144</f>
        <v>1074.9041592065012</v>
      </c>
      <c r="AK144">
        <f>Look_up!$L$2*PV_Profile!AK144</f>
        <v>319.51279594762048</v>
      </c>
      <c r="AL144">
        <f>Look_up!$L$2*PV_Profile!AL144</f>
        <v>41.418325400617469</v>
      </c>
      <c r="AM144">
        <f>Look_up!$L$2*PV_Profile!AM144</f>
        <v>7.8892048382128532</v>
      </c>
      <c r="AN144">
        <f>Look_up!$L$2*PV_Profile!AN144</f>
        <v>25.63991572419177</v>
      </c>
      <c r="AO144">
        <f>Look_up!$L$2*PV_Profile!AO144</f>
        <v>67.058241124809243</v>
      </c>
      <c r="AP144">
        <f>Look_up!$L$2*PV_Profile!AP144</f>
        <v>5.9169036286596386</v>
      </c>
      <c r="AQ144">
        <f>Look_up!$L$2*PV_Profile!AQ144</f>
        <v>0</v>
      </c>
      <c r="AR144">
        <f>Look_up!$L$2*PV_Profile!AR144</f>
        <v>0</v>
      </c>
      <c r="AS144">
        <f>Look_up!$L$2*PV_Profile!AS144</f>
        <v>0</v>
      </c>
      <c r="AT144">
        <f>Look_up!$L$2*PV_Profile!AT144</f>
        <v>0</v>
      </c>
      <c r="AU144">
        <f>Look_up!$L$2*PV_Profile!AU144</f>
        <v>0</v>
      </c>
      <c r="AV144">
        <f>Look_up!$L$2*PV_Profile!AV144</f>
        <v>0</v>
      </c>
      <c r="AW144">
        <f>Look_up!$L$2*PV_Profile!AW144</f>
        <v>0</v>
      </c>
      <c r="AY144">
        <f t="shared" si="98"/>
        <v>19064.115568950645</v>
      </c>
      <c r="BA144">
        <f>IF(AY144=Look_up!$I$8,1,0)</f>
        <v>0</v>
      </c>
      <c r="BB144" s="1">
        <v>42236</v>
      </c>
      <c r="BC144">
        <f t="shared" si="146"/>
        <v>0</v>
      </c>
      <c r="BD144">
        <f t="shared" si="99"/>
        <v>0</v>
      </c>
      <c r="BE144">
        <f t="shared" si="100"/>
        <v>0</v>
      </c>
      <c r="BF144">
        <f t="shared" si="101"/>
        <v>0</v>
      </c>
      <c r="BG144">
        <f t="shared" si="102"/>
        <v>0</v>
      </c>
      <c r="BH144">
        <f t="shared" si="103"/>
        <v>0</v>
      </c>
      <c r="BI144">
        <f t="shared" si="104"/>
        <v>0</v>
      </c>
      <c r="BJ144">
        <f t="shared" si="105"/>
        <v>0</v>
      </c>
      <c r="BK144">
        <f t="shared" si="106"/>
        <v>0</v>
      </c>
      <c r="BL144">
        <f t="shared" si="107"/>
        <v>0</v>
      </c>
      <c r="BM144">
        <f t="shared" si="108"/>
        <v>0</v>
      </c>
      <c r="BN144">
        <f t="shared" si="109"/>
        <v>0</v>
      </c>
      <c r="BO144">
        <f t="shared" si="110"/>
        <v>0</v>
      </c>
      <c r="BP144">
        <f t="shared" si="111"/>
        <v>0</v>
      </c>
      <c r="BQ144">
        <f t="shared" si="112"/>
        <v>0</v>
      </c>
      <c r="BR144">
        <f t="shared" si="113"/>
        <v>0</v>
      </c>
      <c r="BS144">
        <f t="shared" si="114"/>
        <v>0</v>
      </c>
      <c r="BT144">
        <f t="shared" si="115"/>
        <v>0</v>
      </c>
      <c r="BU144">
        <f t="shared" si="116"/>
        <v>0</v>
      </c>
      <c r="BV144">
        <f t="shared" si="117"/>
        <v>0</v>
      </c>
      <c r="BW144">
        <f t="shared" si="118"/>
        <v>0</v>
      </c>
      <c r="BX144">
        <f t="shared" si="119"/>
        <v>0</v>
      </c>
      <c r="BY144">
        <f t="shared" si="120"/>
        <v>0</v>
      </c>
      <c r="BZ144">
        <f t="shared" si="121"/>
        <v>0</v>
      </c>
      <c r="CA144">
        <f t="shared" si="122"/>
        <v>0</v>
      </c>
      <c r="CB144">
        <f t="shared" si="123"/>
        <v>0</v>
      </c>
      <c r="CC144">
        <f t="shared" si="124"/>
        <v>0</v>
      </c>
      <c r="CD144">
        <f t="shared" si="125"/>
        <v>0</v>
      </c>
      <c r="CE144">
        <f t="shared" si="126"/>
        <v>0</v>
      </c>
      <c r="CF144">
        <f t="shared" si="127"/>
        <v>0</v>
      </c>
      <c r="CG144">
        <f t="shared" si="128"/>
        <v>0</v>
      </c>
      <c r="CH144">
        <f t="shared" si="129"/>
        <v>0</v>
      </c>
      <c r="CI144">
        <f t="shared" si="130"/>
        <v>0</v>
      </c>
      <c r="CJ144">
        <f t="shared" si="131"/>
        <v>0</v>
      </c>
      <c r="CK144">
        <f t="shared" si="132"/>
        <v>0</v>
      </c>
      <c r="CL144">
        <f t="shared" si="133"/>
        <v>0</v>
      </c>
      <c r="CM144">
        <f t="shared" si="134"/>
        <v>0</v>
      </c>
      <c r="CN144">
        <f t="shared" si="135"/>
        <v>0</v>
      </c>
      <c r="CO144">
        <f t="shared" si="136"/>
        <v>0</v>
      </c>
      <c r="CP144">
        <f t="shared" si="137"/>
        <v>0</v>
      </c>
      <c r="CQ144">
        <f t="shared" si="138"/>
        <v>0</v>
      </c>
      <c r="CR144">
        <f t="shared" si="139"/>
        <v>0</v>
      </c>
      <c r="CS144">
        <f t="shared" si="140"/>
        <v>0</v>
      </c>
      <c r="CT144">
        <f t="shared" si="141"/>
        <v>0</v>
      </c>
      <c r="CU144">
        <f t="shared" si="142"/>
        <v>0</v>
      </c>
      <c r="CV144">
        <f t="shared" si="143"/>
        <v>0</v>
      </c>
      <c r="CW144">
        <f t="shared" si="144"/>
        <v>0</v>
      </c>
      <c r="CX144">
        <f t="shared" si="145"/>
        <v>0</v>
      </c>
    </row>
    <row r="145" spans="1:102" x14ac:dyDescent="0.45">
      <c r="A145" s="1">
        <v>42237</v>
      </c>
      <c r="B145">
        <f>Look_up!$L$2*PV_Profile!B145</f>
        <v>0</v>
      </c>
      <c r="C145">
        <f>Look_up!$L$2*PV_Profile!C145</f>
        <v>0</v>
      </c>
      <c r="D145">
        <f>Look_up!$L$2*PV_Profile!D145</f>
        <v>0</v>
      </c>
      <c r="E145">
        <f>Look_up!$L$2*PV_Profile!E145</f>
        <v>0</v>
      </c>
      <c r="F145">
        <f>Look_up!$L$2*PV_Profile!F145</f>
        <v>0</v>
      </c>
      <c r="G145">
        <f>Look_up!$L$2*PV_Profile!G145</f>
        <v>0</v>
      </c>
      <c r="H145">
        <f>Look_up!$L$2*PV_Profile!H145</f>
        <v>0</v>
      </c>
      <c r="I145">
        <f>Look_up!$L$2*PV_Profile!I145</f>
        <v>0</v>
      </c>
      <c r="J145">
        <f>Look_up!$L$2*PV_Profile!J145</f>
        <v>0</v>
      </c>
      <c r="K145">
        <f>Look_up!$L$2*PV_Profile!K145</f>
        <v>0</v>
      </c>
      <c r="L145">
        <f>Look_up!$L$2*PV_Profile!L145</f>
        <v>0</v>
      </c>
      <c r="M145">
        <f>Look_up!$L$2*PV_Profile!M145</f>
        <v>0</v>
      </c>
      <c r="N145">
        <f>Look_up!$L$2*PV_Profile!N145</f>
        <v>87.02779087153553</v>
      </c>
      <c r="O145">
        <f>Look_up!$L$2*PV_Profile!O145</f>
        <v>715.69880141662213</v>
      </c>
      <c r="P145">
        <f>Look_up!$L$2*PV_Profile!P145</f>
        <v>2778.4300214278496</v>
      </c>
      <c r="Q145">
        <f>Look_up!$L$2*PV_Profile!Q145</f>
        <v>5878.3944475431117</v>
      </c>
      <c r="R145">
        <f>Look_up!$L$2*PV_Profile!R145</f>
        <v>4564.5459967992392</v>
      </c>
      <c r="S145">
        <f>Look_up!$L$2*PV_Profile!S145</f>
        <v>3456.3099471512896</v>
      </c>
      <c r="T145">
        <f>Look_up!$L$2*PV_Profile!T145</f>
        <v>5801.4253928402986</v>
      </c>
      <c r="U145">
        <f>Look_up!$L$2*PV_Profile!U145</f>
        <v>9837.5918956002333</v>
      </c>
      <c r="V145">
        <f>Look_up!$L$2*PV_Profile!V145</f>
        <v>12763.007664670035</v>
      </c>
      <c r="W145">
        <f>Look_up!$L$2*PV_Profile!W145</f>
        <v>16894.189778200194</v>
      </c>
      <c r="X145">
        <f>Look_up!$L$2*PV_Profile!X145</f>
        <v>18761.663178465653</v>
      </c>
      <c r="Y145">
        <f>Look_up!$L$2*PV_Profile!Y145</f>
        <v>18497.325508855287</v>
      </c>
      <c r="Z145">
        <f>Look_up!$L$2*PV_Profile!Z145</f>
        <v>25007.743878999732</v>
      </c>
      <c r="AA145">
        <f>Look_up!$L$2*PV_Profile!AA145</f>
        <v>29766.462929879479</v>
      </c>
      <c r="AB145">
        <f>Look_up!$L$2*PV_Profile!AB145</f>
        <v>30781.606362436516</v>
      </c>
      <c r="AC145">
        <f>Look_up!$L$2*PV_Profile!AC145</f>
        <v>26405.908206451997</v>
      </c>
      <c r="AD145">
        <f>Look_up!$L$2*PV_Profile!AD145</f>
        <v>18305.420601165759</v>
      </c>
      <c r="AE145">
        <f>Look_up!$L$2*PV_Profile!AE145</f>
        <v>20781.447539638866</v>
      </c>
      <c r="AF145">
        <f>Look_up!$L$2*PV_Profile!AF145</f>
        <v>27338.708063510188</v>
      </c>
      <c r="AG145">
        <f>Look_up!$L$2*PV_Profile!AG145</f>
        <v>21054.857794813175</v>
      </c>
      <c r="AH145">
        <f>Look_up!$L$2*PV_Profile!AH145</f>
        <v>15678.66054275255</v>
      </c>
      <c r="AI145">
        <f>Look_up!$L$2*PV_Profile!AI145</f>
        <v>8204.3785714994592</v>
      </c>
      <c r="AJ145">
        <f>Look_up!$L$2*PV_Profile!AJ145</f>
        <v>3185.7595287308272</v>
      </c>
      <c r="AK145">
        <f>Look_up!$L$2*PV_Profile!AK145</f>
        <v>1414.0413521891767</v>
      </c>
      <c r="AL145">
        <f>Look_up!$L$2*PV_Profile!AL145</f>
        <v>574.03826704046264</v>
      </c>
      <c r="AM145">
        <f>Look_up!$L$2*PV_Profile!AM145</f>
        <v>485.18609755009032</v>
      </c>
      <c r="AN145">
        <f>Look_up!$L$2*PV_Profile!AN145</f>
        <v>35.501421771957837</v>
      </c>
      <c r="AO145">
        <f>Look_up!$L$2*PV_Profile!AO145</f>
        <v>43.390626610170692</v>
      </c>
      <c r="AP145">
        <f>Look_up!$L$2*PV_Profile!AP145</f>
        <v>0</v>
      </c>
      <c r="AQ145">
        <f>Look_up!$L$2*PV_Profile!AQ145</f>
        <v>0</v>
      </c>
      <c r="AR145">
        <f>Look_up!$L$2*PV_Profile!AR145</f>
        <v>0</v>
      </c>
      <c r="AS145">
        <f>Look_up!$L$2*PV_Profile!AS145</f>
        <v>0</v>
      </c>
      <c r="AT145">
        <f>Look_up!$L$2*PV_Profile!AT145</f>
        <v>0</v>
      </c>
      <c r="AU145">
        <f>Look_up!$L$2*PV_Profile!AU145</f>
        <v>0</v>
      </c>
      <c r="AV145">
        <f>Look_up!$L$2*PV_Profile!AV145</f>
        <v>0</v>
      </c>
      <c r="AW145">
        <f>Look_up!$L$2*PV_Profile!AW145</f>
        <v>0</v>
      </c>
      <c r="AY145">
        <f t="shared" si="98"/>
        <v>30781.606362436516</v>
      </c>
      <c r="BA145">
        <f>IF(AY145=Look_up!$I$8,1,0)</f>
        <v>0</v>
      </c>
      <c r="BB145" s="1">
        <v>42237</v>
      </c>
      <c r="BC145">
        <f t="shared" si="146"/>
        <v>0</v>
      </c>
      <c r="BD145">
        <f t="shared" si="99"/>
        <v>0</v>
      </c>
      <c r="BE145">
        <f t="shared" si="100"/>
        <v>0</v>
      </c>
      <c r="BF145">
        <f t="shared" si="101"/>
        <v>0</v>
      </c>
      <c r="BG145">
        <f t="shared" si="102"/>
        <v>0</v>
      </c>
      <c r="BH145">
        <f t="shared" si="103"/>
        <v>0</v>
      </c>
      <c r="BI145">
        <f t="shared" si="104"/>
        <v>0</v>
      </c>
      <c r="BJ145">
        <f t="shared" si="105"/>
        <v>0</v>
      </c>
      <c r="BK145">
        <f t="shared" si="106"/>
        <v>0</v>
      </c>
      <c r="BL145">
        <f t="shared" si="107"/>
        <v>0</v>
      </c>
      <c r="BM145">
        <f t="shared" si="108"/>
        <v>0</v>
      </c>
      <c r="BN145">
        <f t="shared" si="109"/>
        <v>0</v>
      </c>
      <c r="BO145">
        <f t="shared" si="110"/>
        <v>0</v>
      </c>
      <c r="BP145">
        <f t="shared" si="111"/>
        <v>0</v>
      </c>
      <c r="BQ145">
        <f t="shared" si="112"/>
        <v>0</v>
      </c>
      <c r="BR145">
        <f t="shared" si="113"/>
        <v>0</v>
      </c>
      <c r="BS145">
        <f t="shared" si="114"/>
        <v>0</v>
      </c>
      <c r="BT145">
        <f t="shared" si="115"/>
        <v>0</v>
      </c>
      <c r="BU145">
        <f t="shared" si="116"/>
        <v>0</v>
      </c>
      <c r="BV145">
        <f t="shared" si="117"/>
        <v>0</v>
      </c>
      <c r="BW145">
        <f t="shared" si="118"/>
        <v>0</v>
      </c>
      <c r="BX145">
        <f t="shared" si="119"/>
        <v>0</v>
      </c>
      <c r="BY145">
        <f t="shared" si="120"/>
        <v>0</v>
      </c>
      <c r="BZ145">
        <f t="shared" si="121"/>
        <v>0</v>
      </c>
      <c r="CA145">
        <f t="shared" si="122"/>
        <v>0</v>
      </c>
      <c r="CB145">
        <f t="shared" si="123"/>
        <v>0</v>
      </c>
      <c r="CC145">
        <f t="shared" si="124"/>
        <v>0</v>
      </c>
      <c r="CD145">
        <f t="shared" si="125"/>
        <v>0</v>
      </c>
      <c r="CE145">
        <f t="shared" si="126"/>
        <v>0</v>
      </c>
      <c r="CF145">
        <f t="shared" si="127"/>
        <v>0</v>
      </c>
      <c r="CG145">
        <f t="shared" si="128"/>
        <v>0</v>
      </c>
      <c r="CH145">
        <f t="shared" si="129"/>
        <v>0</v>
      </c>
      <c r="CI145">
        <f t="shared" si="130"/>
        <v>0</v>
      </c>
      <c r="CJ145">
        <f t="shared" si="131"/>
        <v>0</v>
      </c>
      <c r="CK145">
        <f t="shared" si="132"/>
        <v>0</v>
      </c>
      <c r="CL145">
        <f t="shared" si="133"/>
        <v>0</v>
      </c>
      <c r="CM145">
        <f t="shared" si="134"/>
        <v>0</v>
      </c>
      <c r="CN145">
        <f t="shared" si="135"/>
        <v>0</v>
      </c>
      <c r="CO145">
        <f t="shared" si="136"/>
        <v>0</v>
      </c>
      <c r="CP145">
        <f t="shared" si="137"/>
        <v>0</v>
      </c>
      <c r="CQ145">
        <f t="shared" si="138"/>
        <v>0</v>
      </c>
      <c r="CR145">
        <f t="shared" si="139"/>
        <v>0</v>
      </c>
      <c r="CS145">
        <f t="shared" si="140"/>
        <v>0</v>
      </c>
      <c r="CT145">
        <f t="shared" si="141"/>
        <v>0</v>
      </c>
      <c r="CU145">
        <f t="shared" si="142"/>
        <v>0</v>
      </c>
      <c r="CV145">
        <f t="shared" si="143"/>
        <v>0</v>
      </c>
      <c r="CW145">
        <f t="shared" si="144"/>
        <v>0</v>
      </c>
      <c r="CX145">
        <f t="shared" si="145"/>
        <v>0</v>
      </c>
    </row>
    <row r="146" spans="1:102" x14ac:dyDescent="0.45">
      <c r="A146" s="1">
        <v>42238</v>
      </c>
      <c r="B146">
        <f>Look_up!$L$2*PV_Profile!B146</f>
        <v>0</v>
      </c>
      <c r="C146">
        <f>Look_up!$L$2*PV_Profile!C146</f>
        <v>0</v>
      </c>
      <c r="D146">
        <f>Look_up!$L$2*PV_Profile!D146</f>
        <v>0</v>
      </c>
      <c r="E146">
        <f>Look_up!$L$2*PV_Profile!E146</f>
        <v>0</v>
      </c>
      <c r="F146">
        <f>Look_up!$L$2*PV_Profile!F146</f>
        <v>0</v>
      </c>
      <c r="G146">
        <f>Look_up!$L$2*PV_Profile!G146</f>
        <v>0</v>
      </c>
      <c r="H146">
        <f>Look_up!$L$2*PV_Profile!H146</f>
        <v>0</v>
      </c>
      <c r="I146">
        <f>Look_up!$L$2*PV_Profile!I146</f>
        <v>0</v>
      </c>
      <c r="J146">
        <f>Look_up!$L$2*PV_Profile!J146</f>
        <v>0</v>
      </c>
      <c r="K146">
        <f>Look_up!$L$2*PV_Profile!K146</f>
        <v>0</v>
      </c>
      <c r="L146">
        <f>Look_up!$L$2*PV_Profile!L146</f>
        <v>0</v>
      </c>
      <c r="M146">
        <f>Look_up!$L$2*PV_Profile!M146</f>
        <v>25.63991572419177</v>
      </c>
      <c r="N146">
        <f>Look_up!$L$2*PV_Profile!N146</f>
        <v>384.59873586287654</v>
      </c>
      <c r="O146">
        <f>Look_up!$L$2*PV_Profile!O146</f>
        <v>875.60312198114877</v>
      </c>
      <c r="P146">
        <f>Look_up!$L$2*PV_Profile!P146</f>
        <v>2019.6364385824904</v>
      </c>
      <c r="Q146">
        <f>Look_up!$L$2*PV_Profile!Q146</f>
        <v>8848.3349164185802</v>
      </c>
      <c r="R146">
        <f>Look_up!$L$2*PV_Profile!R146</f>
        <v>14620.767481478448</v>
      </c>
      <c r="S146">
        <f>Look_up!$L$2*PV_Profile!S146</f>
        <v>22078.777967752729</v>
      </c>
      <c r="T146">
        <f>Look_up!$L$2*PV_Profile!T146</f>
        <v>28859.105758424525</v>
      </c>
      <c r="U146">
        <f>Look_up!$L$2*PV_Profile!U146</f>
        <v>35806.290231424515</v>
      </c>
      <c r="V146">
        <f>Look_up!$L$2*PV_Profile!V146</f>
        <v>36906.489153643539</v>
      </c>
      <c r="W146">
        <f>Look_up!$L$2*PV_Profile!W146</f>
        <v>30664.500978119286</v>
      </c>
      <c r="X146">
        <f>Look_up!$L$2*PV_Profile!X146</f>
        <v>28781.150553116928</v>
      </c>
      <c r="Y146">
        <f>Look_up!$L$2*PV_Profile!Y146</f>
        <v>25716.095858410761</v>
      </c>
      <c r="Z146">
        <f>Look_up!$L$2*PV_Profile!Z146</f>
        <v>25125.934028982196</v>
      </c>
      <c r="AA146">
        <f>Look_up!$L$2*PV_Profile!AA146</f>
        <v>24017.599364273774</v>
      </c>
      <c r="AB146">
        <f>Look_up!$L$2*PV_Profile!AB146</f>
        <v>20706.795938857271</v>
      </c>
      <c r="AC146">
        <f>Look_up!$L$2*PV_Profile!AC146</f>
        <v>26680.255304700851</v>
      </c>
      <c r="AD146">
        <f>Look_up!$L$2*PV_Profile!AD146</f>
        <v>23156.49265618284</v>
      </c>
      <c r="AE146">
        <f>Look_up!$L$2*PV_Profile!AE146</f>
        <v>16733.841689863522</v>
      </c>
      <c r="AF146">
        <f>Look_up!$L$2*PV_Profile!AF146</f>
        <v>11867.434992942161</v>
      </c>
      <c r="AG146">
        <f>Look_up!$L$2*PV_Profile!AG146</f>
        <v>10323.271068452708</v>
      </c>
      <c r="AH146">
        <f>Look_up!$L$2*PV_Profile!AH146</f>
        <v>6876.7733198189489</v>
      </c>
      <c r="AI146">
        <f>Look_up!$L$2*PV_Profile!AI146</f>
        <v>4431.5142802148757</v>
      </c>
      <c r="AJ146">
        <f>Look_up!$L$2*PV_Profile!AJ146</f>
        <v>2921.3725515902192</v>
      </c>
      <c r="AK146">
        <f>Look_up!$L$2*PV_Profile!AK146</f>
        <v>1311.3337667016924</v>
      </c>
      <c r="AL146">
        <f>Look_up!$L$2*PV_Profile!AL146</f>
        <v>518.71521811249511</v>
      </c>
      <c r="AM146">
        <f>Look_up!$L$2*PV_Profile!AM146</f>
        <v>31.556819352851406</v>
      </c>
      <c r="AN146">
        <f>Look_up!$L$2*PV_Profile!AN146</f>
        <v>7.8892048382128532</v>
      </c>
      <c r="AO146">
        <f>Look_up!$L$2*PV_Profile!AO146</f>
        <v>55.224433867489971</v>
      </c>
      <c r="AP146">
        <f>Look_up!$L$2*PV_Profile!AP146</f>
        <v>0</v>
      </c>
      <c r="AQ146">
        <f>Look_up!$L$2*PV_Profile!AQ146</f>
        <v>0</v>
      </c>
      <c r="AR146">
        <f>Look_up!$L$2*PV_Profile!AR146</f>
        <v>0</v>
      </c>
      <c r="AS146">
        <f>Look_up!$L$2*PV_Profile!AS146</f>
        <v>0</v>
      </c>
      <c r="AT146">
        <f>Look_up!$L$2*PV_Profile!AT146</f>
        <v>0</v>
      </c>
      <c r="AU146">
        <f>Look_up!$L$2*PV_Profile!AU146</f>
        <v>0</v>
      </c>
      <c r="AV146">
        <f>Look_up!$L$2*PV_Profile!AV146</f>
        <v>0</v>
      </c>
      <c r="AW146">
        <f>Look_up!$L$2*PV_Profile!AW146</f>
        <v>0</v>
      </c>
      <c r="AY146">
        <f t="shared" si="98"/>
        <v>36906.489153643539</v>
      </c>
      <c r="BA146">
        <f>IF(AY146=Look_up!$I$8,1,0)</f>
        <v>0</v>
      </c>
      <c r="BB146" s="1">
        <v>42238</v>
      </c>
      <c r="BC146">
        <f t="shared" si="146"/>
        <v>0</v>
      </c>
      <c r="BD146">
        <f t="shared" si="99"/>
        <v>0</v>
      </c>
      <c r="BE146">
        <f t="shared" si="100"/>
        <v>0</v>
      </c>
      <c r="BF146">
        <f t="shared" si="101"/>
        <v>0</v>
      </c>
      <c r="BG146">
        <f t="shared" si="102"/>
        <v>0</v>
      </c>
      <c r="BH146">
        <f t="shared" si="103"/>
        <v>0</v>
      </c>
      <c r="BI146">
        <f t="shared" si="104"/>
        <v>0</v>
      </c>
      <c r="BJ146">
        <f t="shared" si="105"/>
        <v>0</v>
      </c>
      <c r="BK146">
        <f t="shared" si="106"/>
        <v>0</v>
      </c>
      <c r="BL146">
        <f t="shared" si="107"/>
        <v>0</v>
      </c>
      <c r="BM146">
        <f t="shared" si="108"/>
        <v>0</v>
      </c>
      <c r="BN146">
        <f t="shared" si="109"/>
        <v>0</v>
      </c>
      <c r="BO146">
        <f t="shared" si="110"/>
        <v>0</v>
      </c>
      <c r="BP146">
        <f t="shared" si="111"/>
        <v>0</v>
      </c>
      <c r="BQ146">
        <f t="shared" si="112"/>
        <v>0</v>
      </c>
      <c r="BR146">
        <f t="shared" si="113"/>
        <v>0</v>
      </c>
      <c r="BS146">
        <f t="shared" si="114"/>
        <v>0</v>
      </c>
      <c r="BT146">
        <f t="shared" si="115"/>
        <v>0</v>
      </c>
      <c r="BU146">
        <f t="shared" si="116"/>
        <v>0</v>
      </c>
      <c r="BV146">
        <f t="shared" si="117"/>
        <v>0</v>
      </c>
      <c r="BW146">
        <f t="shared" si="118"/>
        <v>0</v>
      </c>
      <c r="BX146">
        <f t="shared" si="119"/>
        <v>0</v>
      </c>
      <c r="BY146">
        <f t="shared" si="120"/>
        <v>0</v>
      </c>
      <c r="BZ146">
        <f t="shared" si="121"/>
        <v>0</v>
      </c>
      <c r="CA146">
        <f t="shared" si="122"/>
        <v>0</v>
      </c>
      <c r="CB146">
        <f t="shared" si="123"/>
        <v>0</v>
      </c>
      <c r="CC146">
        <f t="shared" si="124"/>
        <v>0</v>
      </c>
      <c r="CD146">
        <f t="shared" si="125"/>
        <v>0</v>
      </c>
      <c r="CE146">
        <f t="shared" si="126"/>
        <v>0</v>
      </c>
      <c r="CF146">
        <f t="shared" si="127"/>
        <v>0</v>
      </c>
      <c r="CG146">
        <f t="shared" si="128"/>
        <v>0</v>
      </c>
      <c r="CH146">
        <f t="shared" si="129"/>
        <v>0</v>
      </c>
      <c r="CI146">
        <f t="shared" si="130"/>
        <v>0</v>
      </c>
      <c r="CJ146">
        <f t="shared" si="131"/>
        <v>0</v>
      </c>
      <c r="CK146">
        <f t="shared" si="132"/>
        <v>0</v>
      </c>
      <c r="CL146">
        <f t="shared" si="133"/>
        <v>0</v>
      </c>
      <c r="CM146">
        <f t="shared" si="134"/>
        <v>0</v>
      </c>
      <c r="CN146">
        <f t="shared" si="135"/>
        <v>0</v>
      </c>
      <c r="CO146">
        <f t="shared" si="136"/>
        <v>0</v>
      </c>
      <c r="CP146">
        <f t="shared" si="137"/>
        <v>0</v>
      </c>
      <c r="CQ146">
        <f t="shared" si="138"/>
        <v>0</v>
      </c>
      <c r="CR146">
        <f t="shared" si="139"/>
        <v>0</v>
      </c>
      <c r="CS146">
        <f t="shared" si="140"/>
        <v>0</v>
      </c>
      <c r="CT146">
        <f t="shared" si="141"/>
        <v>0</v>
      </c>
      <c r="CU146">
        <f t="shared" si="142"/>
        <v>0</v>
      </c>
      <c r="CV146">
        <f t="shared" si="143"/>
        <v>0</v>
      </c>
      <c r="CW146">
        <f t="shared" si="144"/>
        <v>0</v>
      </c>
      <c r="CX146">
        <f t="shared" si="145"/>
        <v>0</v>
      </c>
    </row>
    <row r="147" spans="1:102" x14ac:dyDescent="0.45">
      <c r="A147" s="1">
        <v>42239</v>
      </c>
      <c r="B147">
        <f>Look_up!$L$2*PV_Profile!B147</f>
        <v>0</v>
      </c>
      <c r="C147">
        <f>Look_up!$L$2*PV_Profile!C147</f>
        <v>0</v>
      </c>
      <c r="D147">
        <f>Look_up!$L$2*PV_Profile!D147</f>
        <v>0</v>
      </c>
      <c r="E147">
        <f>Look_up!$L$2*PV_Profile!E147</f>
        <v>0</v>
      </c>
      <c r="F147">
        <f>Look_up!$L$2*PV_Profile!F147</f>
        <v>0</v>
      </c>
      <c r="G147">
        <f>Look_up!$L$2*PV_Profile!G147</f>
        <v>0</v>
      </c>
      <c r="H147">
        <f>Look_up!$L$2*PV_Profile!H147</f>
        <v>0</v>
      </c>
      <c r="I147">
        <f>Look_up!$L$2*PV_Profile!I147</f>
        <v>0</v>
      </c>
      <c r="J147">
        <f>Look_up!$L$2*PV_Profile!J147</f>
        <v>0</v>
      </c>
      <c r="K147">
        <f>Look_up!$L$2*PV_Profile!K147</f>
        <v>0</v>
      </c>
      <c r="L147">
        <f>Look_up!$L$2*PV_Profile!L147</f>
        <v>0</v>
      </c>
      <c r="M147">
        <f>Look_up!$L$2*PV_Profile!M147</f>
        <v>45.3629278197239</v>
      </c>
      <c r="N147">
        <f>Look_up!$L$2*PV_Profile!N147</f>
        <v>53.252132657936748</v>
      </c>
      <c r="O147">
        <f>Look_up!$L$2*PV_Profile!O147</f>
        <v>518.56729552177853</v>
      </c>
      <c r="P147">
        <f>Look_up!$L$2*PV_Profile!P147</f>
        <v>504.16949669204013</v>
      </c>
      <c r="Q147">
        <f>Look_up!$L$2*PV_Profile!Q147</f>
        <v>1976.7388872747074</v>
      </c>
      <c r="R147">
        <f>Look_up!$L$2*PV_Profile!R147</f>
        <v>4033.6518187177535</v>
      </c>
      <c r="S147">
        <f>Look_up!$L$2*PV_Profile!S147</f>
        <v>5376.2958671211036</v>
      </c>
      <c r="T147">
        <f>Look_up!$L$2*PV_Profile!T147</f>
        <v>8474.4359146175302</v>
      </c>
      <c r="U147">
        <f>Look_up!$L$2*PV_Profile!U147</f>
        <v>8035.4509729012234</v>
      </c>
      <c r="V147">
        <f>Look_up!$L$2*PV_Profile!V147</f>
        <v>9526.3134572024956</v>
      </c>
      <c r="W147">
        <f>Look_up!$L$2*PV_Profile!W147</f>
        <v>8559.343481688793</v>
      </c>
      <c r="X147">
        <f>Look_up!$L$2*PV_Profile!X147</f>
        <v>12164.611477691589</v>
      </c>
      <c r="Y147">
        <f>Look_up!$L$2*PV_Profile!Y147</f>
        <v>16970.862987721579</v>
      </c>
      <c r="Z147">
        <f>Look_up!$L$2*PV_Profile!Z147</f>
        <v>13101.602474820083</v>
      </c>
      <c r="AA147">
        <f>Look_up!$L$2*PV_Profile!AA147</f>
        <v>9194.9668539975573</v>
      </c>
      <c r="AB147">
        <f>Look_up!$L$2*PV_Profile!AB147</f>
        <v>5841.7096450454228</v>
      </c>
      <c r="AC147">
        <f>Look_up!$L$2*PV_Profile!AC147</f>
        <v>6255.7449764608809</v>
      </c>
      <c r="AD147">
        <f>Look_up!$L$2*PV_Profile!AD147</f>
        <v>4169.4447569954918</v>
      </c>
      <c r="AE147">
        <f>Look_up!$L$2*PV_Profile!AE147</f>
        <v>3159.577230174008</v>
      </c>
      <c r="AF147">
        <f>Look_up!$L$2*PV_Profile!AF147</f>
        <v>3597.5267137552992</v>
      </c>
      <c r="AG147">
        <f>Look_up!$L$2*PV_Profile!AG147</f>
        <v>5449.4189344652887</v>
      </c>
      <c r="AH147">
        <f>Look_up!$L$2*PV_Profile!AH147</f>
        <v>5311.1113121453691</v>
      </c>
      <c r="AI147">
        <f>Look_up!$L$2*PV_Profile!AI147</f>
        <v>2228.4045216136979</v>
      </c>
      <c r="AJ147">
        <f>Look_up!$L$2*PV_Profile!AJ147</f>
        <v>1153.7962075886298</v>
      </c>
      <c r="AK147">
        <f>Look_up!$L$2*PV_Profile!AK147</f>
        <v>285.88506032473822</v>
      </c>
      <c r="AL147">
        <f>Look_up!$L$2*PV_Profile!AL147</f>
        <v>185.24839110728556</v>
      </c>
      <c r="AM147">
        <f>Look_up!$L$2*PV_Profile!AM147</f>
        <v>49.455452829546815</v>
      </c>
      <c r="AN147">
        <f>Look_up!$L$2*PV_Profile!AN147</f>
        <v>65.085939915256034</v>
      </c>
      <c r="AO147">
        <f>Look_up!$L$2*PV_Profile!AO147</f>
        <v>11.833807257319277</v>
      </c>
      <c r="AP147">
        <f>Look_up!$L$2*PV_Profile!AP147</f>
        <v>0</v>
      </c>
      <c r="AQ147">
        <f>Look_up!$L$2*PV_Profile!AQ147</f>
        <v>0</v>
      </c>
      <c r="AR147">
        <f>Look_up!$L$2*PV_Profile!AR147</f>
        <v>0</v>
      </c>
      <c r="AS147">
        <f>Look_up!$L$2*PV_Profile!AS147</f>
        <v>0</v>
      </c>
      <c r="AT147">
        <f>Look_up!$L$2*PV_Profile!AT147</f>
        <v>0</v>
      </c>
      <c r="AU147">
        <f>Look_up!$L$2*PV_Profile!AU147</f>
        <v>0</v>
      </c>
      <c r="AV147">
        <f>Look_up!$L$2*PV_Profile!AV147</f>
        <v>0</v>
      </c>
      <c r="AW147">
        <f>Look_up!$L$2*PV_Profile!AW147</f>
        <v>0</v>
      </c>
      <c r="AY147">
        <f t="shared" si="98"/>
        <v>16970.862987721579</v>
      </c>
      <c r="BA147">
        <f>IF(AY147=Look_up!$I$8,1,0)</f>
        <v>0</v>
      </c>
      <c r="BB147" s="1">
        <v>42239</v>
      </c>
      <c r="BC147">
        <f t="shared" si="146"/>
        <v>0</v>
      </c>
      <c r="BD147">
        <f t="shared" si="99"/>
        <v>0</v>
      </c>
      <c r="BE147">
        <f t="shared" si="100"/>
        <v>0</v>
      </c>
      <c r="BF147">
        <f t="shared" si="101"/>
        <v>0</v>
      </c>
      <c r="BG147">
        <f t="shared" si="102"/>
        <v>0</v>
      </c>
      <c r="BH147">
        <f t="shared" si="103"/>
        <v>0</v>
      </c>
      <c r="BI147">
        <f t="shared" si="104"/>
        <v>0</v>
      </c>
      <c r="BJ147">
        <f t="shared" si="105"/>
        <v>0</v>
      </c>
      <c r="BK147">
        <f t="shared" si="106"/>
        <v>0</v>
      </c>
      <c r="BL147">
        <f t="shared" si="107"/>
        <v>0</v>
      </c>
      <c r="BM147">
        <f t="shared" si="108"/>
        <v>0</v>
      </c>
      <c r="BN147">
        <f t="shared" si="109"/>
        <v>0</v>
      </c>
      <c r="BO147">
        <f t="shared" si="110"/>
        <v>0</v>
      </c>
      <c r="BP147">
        <f t="shared" si="111"/>
        <v>0</v>
      </c>
      <c r="BQ147">
        <f t="shared" si="112"/>
        <v>0</v>
      </c>
      <c r="BR147">
        <f t="shared" si="113"/>
        <v>0</v>
      </c>
      <c r="BS147">
        <f t="shared" si="114"/>
        <v>0</v>
      </c>
      <c r="BT147">
        <f t="shared" si="115"/>
        <v>0</v>
      </c>
      <c r="BU147">
        <f t="shared" si="116"/>
        <v>0</v>
      </c>
      <c r="BV147">
        <f t="shared" si="117"/>
        <v>0</v>
      </c>
      <c r="BW147">
        <f t="shared" si="118"/>
        <v>0</v>
      </c>
      <c r="BX147">
        <f t="shared" si="119"/>
        <v>0</v>
      </c>
      <c r="BY147">
        <f t="shared" si="120"/>
        <v>0</v>
      </c>
      <c r="BZ147">
        <f t="shared" si="121"/>
        <v>0</v>
      </c>
      <c r="CA147">
        <f t="shared" si="122"/>
        <v>0</v>
      </c>
      <c r="CB147">
        <f t="shared" si="123"/>
        <v>0</v>
      </c>
      <c r="CC147">
        <f t="shared" si="124"/>
        <v>0</v>
      </c>
      <c r="CD147">
        <f t="shared" si="125"/>
        <v>0</v>
      </c>
      <c r="CE147">
        <f t="shared" si="126"/>
        <v>0</v>
      </c>
      <c r="CF147">
        <f t="shared" si="127"/>
        <v>0</v>
      </c>
      <c r="CG147">
        <f t="shared" si="128"/>
        <v>0</v>
      </c>
      <c r="CH147">
        <f t="shared" si="129"/>
        <v>0</v>
      </c>
      <c r="CI147">
        <f t="shared" si="130"/>
        <v>0</v>
      </c>
      <c r="CJ147">
        <f t="shared" si="131"/>
        <v>0</v>
      </c>
      <c r="CK147">
        <f t="shared" si="132"/>
        <v>0</v>
      </c>
      <c r="CL147">
        <f t="shared" si="133"/>
        <v>0</v>
      </c>
      <c r="CM147">
        <f t="shared" si="134"/>
        <v>0</v>
      </c>
      <c r="CN147">
        <f t="shared" si="135"/>
        <v>0</v>
      </c>
      <c r="CO147">
        <f t="shared" si="136"/>
        <v>0</v>
      </c>
      <c r="CP147">
        <f t="shared" si="137"/>
        <v>0</v>
      </c>
      <c r="CQ147">
        <f t="shared" si="138"/>
        <v>0</v>
      </c>
      <c r="CR147">
        <f t="shared" si="139"/>
        <v>0</v>
      </c>
      <c r="CS147">
        <f t="shared" si="140"/>
        <v>0</v>
      </c>
      <c r="CT147">
        <f t="shared" si="141"/>
        <v>0</v>
      </c>
      <c r="CU147">
        <f t="shared" si="142"/>
        <v>0</v>
      </c>
      <c r="CV147">
        <f t="shared" si="143"/>
        <v>0</v>
      </c>
      <c r="CW147">
        <f t="shared" si="144"/>
        <v>0</v>
      </c>
      <c r="CX147">
        <f t="shared" si="145"/>
        <v>0</v>
      </c>
    </row>
    <row r="148" spans="1:102" x14ac:dyDescent="0.45">
      <c r="A148" s="1">
        <v>42240</v>
      </c>
      <c r="B148">
        <f>Look_up!$L$2*PV_Profile!B148</f>
        <v>0</v>
      </c>
      <c r="C148">
        <f>Look_up!$L$2*PV_Profile!C148</f>
        <v>0</v>
      </c>
      <c r="D148">
        <f>Look_up!$L$2*PV_Profile!D148</f>
        <v>0</v>
      </c>
      <c r="E148">
        <f>Look_up!$L$2*PV_Profile!E148</f>
        <v>0</v>
      </c>
      <c r="F148">
        <f>Look_up!$L$2*PV_Profile!F148</f>
        <v>0</v>
      </c>
      <c r="G148">
        <f>Look_up!$L$2*PV_Profile!G148</f>
        <v>0</v>
      </c>
      <c r="H148">
        <f>Look_up!$L$2*PV_Profile!H148</f>
        <v>0</v>
      </c>
      <c r="I148">
        <f>Look_up!$L$2*PV_Profile!I148</f>
        <v>0</v>
      </c>
      <c r="J148">
        <f>Look_up!$L$2*PV_Profile!J148</f>
        <v>0</v>
      </c>
      <c r="K148">
        <f>Look_up!$L$2*PV_Profile!K148</f>
        <v>0</v>
      </c>
      <c r="L148">
        <f>Look_up!$L$2*PV_Profile!L148</f>
        <v>0</v>
      </c>
      <c r="M148">
        <f>Look_up!$L$2*PV_Profile!M148</f>
        <v>27.612216933744985</v>
      </c>
      <c r="N148">
        <f>Look_up!$L$2*PV_Profile!N148</f>
        <v>49.307530238830331</v>
      </c>
      <c r="O148">
        <f>Look_up!$L$2*PV_Profile!O148</f>
        <v>19.72301209553213</v>
      </c>
      <c r="P148">
        <f>Look_up!$L$2*PV_Profile!P148</f>
        <v>165.67330160246988</v>
      </c>
      <c r="Q148">
        <f>Look_up!$L$2*PV_Profile!Q148</f>
        <v>1023.5750202278786</v>
      </c>
      <c r="R148">
        <f>Look_up!$L$2*PV_Profile!R148</f>
        <v>2175.3496190767164</v>
      </c>
      <c r="S148">
        <f>Look_up!$L$2*PV_Profile!S148</f>
        <v>3824.1934302632021</v>
      </c>
      <c r="T148">
        <f>Look_up!$L$2*PV_Profile!T148</f>
        <v>5636.5410117216506</v>
      </c>
      <c r="U148">
        <f>Look_up!$L$2*PV_Profile!U148</f>
        <v>7585.0266841695084</v>
      </c>
      <c r="V148">
        <f>Look_up!$L$2*PV_Profile!V148</f>
        <v>11488.309392935795</v>
      </c>
      <c r="W148">
        <f>Look_up!$L$2*PV_Profile!W148</f>
        <v>11166.676373187904</v>
      </c>
      <c r="X148">
        <f>Look_up!$L$2*PV_Profile!X148</f>
        <v>10159.175607817884</v>
      </c>
      <c r="Y148">
        <f>Look_up!$L$2*PV_Profile!Y148</f>
        <v>7085.9851706223071</v>
      </c>
      <c r="Z148">
        <f>Look_up!$L$2*PV_Profile!Z148</f>
        <v>8480.5993558973823</v>
      </c>
      <c r="AA148">
        <f>Look_up!$L$2*PV_Profile!AA148</f>
        <v>11438.952555166727</v>
      </c>
      <c r="AB148">
        <f>Look_up!$L$2*PV_Profile!AB148</f>
        <v>15566.387296398734</v>
      </c>
      <c r="AC148">
        <f>Look_up!$L$2*PV_Profile!AC148</f>
        <v>11884.594013465274</v>
      </c>
      <c r="AD148">
        <f>Look_up!$L$2*PV_Profile!AD148</f>
        <v>16333.957619626606</v>
      </c>
      <c r="AE148">
        <f>Look_up!$L$2*PV_Profile!AE148</f>
        <v>18188.265909318299</v>
      </c>
      <c r="AF148">
        <f>Look_up!$L$2*PV_Profile!AF148</f>
        <v>11559.608081661143</v>
      </c>
      <c r="AG148">
        <f>Look_up!$L$2*PV_Profile!AG148</f>
        <v>8250.9741875751497</v>
      </c>
      <c r="AH148">
        <f>Look_up!$L$2*PV_Profile!AH148</f>
        <v>10399.549817732181</v>
      </c>
      <c r="AI148">
        <f>Look_up!$L$2*PV_Profile!AI148</f>
        <v>7664.1652702028305</v>
      </c>
      <c r="AJ148">
        <f>Look_up!$L$2*PV_Profile!AJ148</f>
        <v>3968.171418560587</v>
      </c>
      <c r="AK148">
        <f>Look_up!$L$2*PV_Profile!AK148</f>
        <v>1824.4772338971998</v>
      </c>
      <c r="AL148">
        <f>Look_up!$L$2*PV_Profile!AL148</f>
        <v>485.28471261056802</v>
      </c>
      <c r="AM148">
        <f>Look_up!$L$2*PV_Profile!AM148</f>
        <v>384.59873586287654</v>
      </c>
      <c r="AN148">
        <f>Look_up!$L$2*PV_Profile!AN148</f>
        <v>76.919747172575313</v>
      </c>
      <c r="AO148">
        <f>Look_up!$L$2*PV_Profile!AO148</f>
        <v>57.196735077043172</v>
      </c>
      <c r="AP148">
        <f>Look_up!$L$2*PV_Profile!AP148</f>
        <v>0</v>
      </c>
      <c r="AQ148">
        <f>Look_up!$L$2*PV_Profile!AQ148</f>
        <v>0</v>
      </c>
      <c r="AR148">
        <f>Look_up!$L$2*PV_Profile!AR148</f>
        <v>0</v>
      </c>
      <c r="AS148">
        <f>Look_up!$L$2*PV_Profile!AS148</f>
        <v>0</v>
      </c>
      <c r="AT148">
        <f>Look_up!$L$2*PV_Profile!AT148</f>
        <v>0</v>
      </c>
      <c r="AU148">
        <f>Look_up!$L$2*PV_Profile!AU148</f>
        <v>0</v>
      </c>
      <c r="AV148">
        <f>Look_up!$L$2*PV_Profile!AV148</f>
        <v>0</v>
      </c>
      <c r="AW148">
        <f>Look_up!$L$2*PV_Profile!AW148</f>
        <v>0</v>
      </c>
      <c r="AY148">
        <f t="shared" si="98"/>
        <v>18188.265909318299</v>
      </c>
      <c r="BA148">
        <f>IF(AY148=Look_up!$I$8,1,0)</f>
        <v>0</v>
      </c>
      <c r="BB148" s="1">
        <v>42240</v>
      </c>
      <c r="BC148">
        <f t="shared" si="146"/>
        <v>0</v>
      </c>
      <c r="BD148">
        <f t="shared" si="99"/>
        <v>0</v>
      </c>
      <c r="BE148">
        <f t="shared" si="100"/>
        <v>0</v>
      </c>
      <c r="BF148">
        <f t="shared" si="101"/>
        <v>0</v>
      </c>
      <c r="BG148">
        <f t="shared" si="102"/>
        <v>0</v>
      </c>
      <c r="BH148">
        <f t="shared" si="103"/>
        <v>0</v>
      </c>
      <c r="BI148">
        <f t="shared" si="104"/>
        <v>0</v>
      </c>
      <c r="BJ148">
        <f t="shared" si="105"/>
        <v>0</v>
      </c>
      <c r="BK148">
        <f t="shared" si="106"/>
        <v>0</v>
      </c>
      <c r="BL148">
        <f t="shared" si="107"/>
        <v>0</v>
      </c>
      <c r="BM148">
        <f t="shared" si="108"/>
        <v>0</v>
      </c>
      <c r="BN148">
        <f t="shared" si="109"/>
        <v>0</v>
      </c>
      <c r="BO148">
        <f t="shared" si="110"/>
        <v>0</v>
      </c>
      <c r="BP148">
        <f t="shared" si="111"/>
        <v>0</v>
      </c>
      <c r="BQ148">
        <f t="shared" si="112"/>
        <v>0</v>
      </c>
      <c r="BR148">
        <f t="shared" si="113"/>
        <v>0</v>
      </c>
      <c r="BS148">
        <f t="shared" si="114"/>
        <v>0</v>
      </c>
      <c r="BT148">
        <f t="shared" si="115"/>
        <v>0</v>
      </c>
      <c r="BU148">
        <f t="shared" si="116"/>
        <v>0</v>
      </c>
      <c r="BV148">
        <f t="shared" si="117"/>
        <v>0</v>
      </c>
      <c r="BW148">
        <f t="shared" si="118"/>
        <v>0</v>
      </c>
      <c r="BX148">
        <f t="shared" si="119"/>
        <v>0</v>
      </c>
      <c r="BY148">
        <f t="shared" si="120"/>
        <v>0</v>
      </c>
      <c r="BZ148">
        <f t="shared" si="121"/>
        <v>0</v>
      </c>
      <c r="CA148">
        <f t="shared" si="122"/>
        <v>0</v>
      </c>
      <c r="CB148">
        <f t="shared" si="123"/>
        <v>0</v>
      </c>
      <c r="CC148">
        <f t="shared" si="124"/>
        <v>0</v>
      </c>
      <c r="CD148">
        <f t="shared" si="125"/>
        <v>0</v>
      </c>
      <c r="CE148">
        <f t="shared" si="126"/>
        <v>0</v>
      </c>
      <c r="CF148">
        <f t="shared" si="127"/>
        <v>0</v>
      </c>
      <c r="CG148">
        <f t="shared" si="128"/>
        <v>0</v>
      </c>
      <c r="CH148">
        <f t="shared" si="129"/>
        <v>0</v>
      </c>
      <c r="CI148">
        <f t="shared" si="130"/>
        <v>0</v>
      </c>
      <c r="CJ148">
        <f t="shared" si="131"/>
        <v>0</v>
      </c>
      <c r="CK148">
        <f t="shared" si="132"/>
        <v>0</v>
      </c>
      <c r="CL148">
        <f t="shared" si="133"/>
        <v>0</v>
      </c>
      <c r="CM148">
        <f t="shared" si="134"/>
        <v>0</v>
      </c>
      <c r="CN148">
        <f t="shared" si="135"/>
        <v>0</v>
      </c>
      <c r="CO148">
        <f t="shared" si="136"/>
        <v>0</v>
      </c>
      <c r="CP148">
        <f t="shared" si="137"/>
        <v>0</v>
      </c>
      <c r="CQ148">
        <f t="shared" si="138"/>
        <v>0</v>
      </c>
      <c r="CR148">
        <f t="shared" si="139"/>
        <v>0</v>
      </c>
      <c r="CS148">
        <f t="shared" si="140"/>
        <v>0</v>
      </c>
      <c r="CT148">
        <f t="shared" si="141"/>
        <v>0</v>
      </c>
      <c r="CU148">
        <f t="shared" si="142"/>
        <v>0</v>
      </c>
      <c r="CV148">
        <f t="shared" si="143"/>
        <v>0</v>
      </c>
      <c r="CW148">
        <f t="shared" si="144"/>
        <v>0</v>
      </c>
      <c r="CX148">
        <f t="shared" si="145"/>
        <v>0</v>
      </c>
    </row>
    <row r="149" spans="1:102" x14ac:dyDescent="0.45">
      <c r="A149" s="1">
        <v>42241</v>
      </c>
      <c r="B149">
        <f>Look_up!$L$2*PV_Profile!B149</f>
        <v>0</v>
      </c>
      <c r="C149">
        <f>Look_up!$L$2*PV_Profile!C149</f>
        <v>0</v>
      </c>
      <c r="D149">
        <f>Look_up!$L$2*PV_Profile!D149</f>
        <v>0</v>
      </c>
      <c r="E149">
        <f>Look_up!$L$2*PV_Profile!E149</f>
        <v>0</v>
      </c>
      <c r="F149">
        <f>Look_up!$L$2*PV_Profile!F149</f>
        <v>0</v>
      </c>
      <c r="G149">
        <f>Look_up!$L$2*PV_Profile!G149</f>
        <v>0</v>
      </c>
      <c r="H149">
        <f>Look_up!$L$2*PV_Profile!H149</f>
        <v>0</v>
      </c>
      <c r="I149">
        <f>Look_up!$L$2*PV_Profile!I149</f>
        <v>0</v>
      </c>
      <c r="J149">
        <f>Look_up!$L$2*PV_Profile!J149</f>
        <v>0</v>
      </c>
      <c r="K149">
        <f>Look_up!$L$2*PV_Profile!K149</f>
        <v>0</v>
      </c>
      <c r="L149">
        <f>Look_up!$L$2*PV_Profile!L149</f>
        <v>0</v>
      </c>
      <c r="M149">
        <f>Look_up!$L$2*PV_Profile!M149</f>
        <v>23.667614514638554</v>
      </c>
      <c r="N149">
        <f>Look_up!$L$2*PV_Profile!N149</f>
        <v>51.27983144838354</v>
      </c>
      <c r="O149">
        <f>Look_up!$L$2*PV_Profile!O149</f>
        <v>548.29973625579316</v>
      </c>
      <c r="P149">
        <f>Look_up!$L$2*PV_Profile!P149</f>
        <v>3370.5148445357249</v>
      </c>
      <c r="Q149">
        <f>Look_up!$L$2*PV_Profile!Q149</f>
        <v>8049.2077738378548</v>
      </c>
      <c r="R149">
        <f>Look_up!$L$2*PV_Profile!R149</f>
        <v>19172.592135476069</v>
      </c>
      <c r="S149">
        <f>Look_up!$L$2*PV_Profile!S149</f>
        <v>25559.24860472104</v>
      </c>
      <c r="T149">
        <f>Look_up!$L$2*PV_Profile!T149</f>
        <v>30599.217808083082</v>
      </c>
      <c r="U149">
        <f>Look_up!$L$2*PV_Profile!U149</f>
        <v>36858.75946437235</v>
      </c>
      <c r="V149">
        <f>Look_up!$L$2*PV_Profile!V149</f>
        <v>43310.403258472114</v>
      </c>
      <c r="W149">
        <f>Look_up!$L$2*PV_Profile!W149</f>
        <v>45352.228085662071</v>
      </c>
      <c r="X149">
        <f>Look_up!$L$2*PV_Profile!X149</f>
        <v>48555.491787627667</v>
      </c>
      <c r="Y149">
        <f>Look_up!$L$2*PV_Profile!Y149</f>
        <v>49484.051197085319</v>
      </c>
      <c r="Z149">
        <f>Look_up!$L$2*PV_Profile!Z149</f>
        <v>45988.443148333696</v>
      </c>
      <c r="AA149">
        <f>Look_up!$L$2*PV_Profile!AA149</f>
        <v>43599.444000732125</v>
      </c>
      <c r="AB149">
        <f>Look_up!$L$2*PV_Profile!AB149</f>
        <v>40558.500688312743</v>
      </c>
      <c r="AC149">
        <f>Look_up!$L$2*PV_Profile!AC149</f>
        <v>35573.312151046048</v>
      </c>
      <c r="AD149">
        <f>Look_up!$L$2*PV_Profile!AD149</f>
        <v>29207.956534864243</v>
      </c>
      <c r="AE149">
        <f>Look_up!$L$2*PV_Profile!AE149</f>
        <v>31802.075008259359</v>
      </c>
      <c r="AF149">
        <f>Look_up!$L$2*PV_Profile!AF149</f>
        <v>25465.465682206781</v>
      </c>
      <c r="AG149">
        <f>Look_up!$L$2*PV_Profile!AG149</f>
        <v>17968.354324453114</v>
      </c>
      <c r="AH149">
        <f>Look_up!$L$2*PV_Profile!AH149</f>
        <v>10437.17146330441</v>
      </c>
      <c r="AI149">
        <f>Look_up!$L$2*PV_Profile!AI149</f>
        <v>7064.635010028891</v>
      </c>
      <c r="AJ149">
        <f>Look_up!$L$2*PV_Profile!AJ149</f>
        <v>2995.4817695391816</v>
      </c>
      <c r="AK149">
        <f>Look_up!$L$2*PV_Profile!AK149</f>
        <v>2599.5916092516122</v>
      </c>
      <c r="AL149">
        <f>Look_up!$L$2*PV_Profile!AL149</f>
        <v>751.54537590025177</v>
      </c>
      <c r="AM149">
        <f>Look_up!$L$2*PV_Profile!AM149</f>
        <v>9.8615060477660652</v>
      </c>
      <c r="AN149">
        <f>Look_up!$L$2*PV_Profile!AN149</f>
        <v>61.141337496149603</v>
      </c>
      <c r="AO149">
        <f>Look_up!$L$2*PV_Profile!AO149</f>
        <v>27.612216933744985</v>
      </c>
      <c r="AP149">
        <f>Look_up!$L$2*PV_Profile!AP149</f>
        <v>0</v>
      </c>
      <c r="AQ149">
        <f>Look_up!$L$2*PV_Profile!AQ149</f>
        <v>0</v>
      </c>
      <c r="AR149">
        <f>Look_up!$L$2*PV_Profile!AR149</f>
        <v>0</v>
      </c>
      <c r="AS149">
        <f>Look_up!$L$2*PV_Profile!AS149</f>
        <v>0</v>
      </c>
      <c r="AT149">
        <f>Look_up!$L$2*PV_Profile!AT149</f>
        <v>0</v>
      </c>
      <c r="AU149">
        <f>Look_up!$L$2*PV_Profile!AU149</f>
        <v>0</v>
      </c>
      <c r="AV149">
        <f>Look_up!$L$2*PV_Profile!AV149</f>
        <v>0</v>
      </c>
      <c r="AW149">
        <f>Look_up!$L$2*PV_Profile!AW149</f>
        <v>0</v>
      </c>
      <c r="AY149">
        <f t="shared" si="98"/>
        <v>49484.051197085319</v>
      </c>
      <c r="BA149">
        <f>IF(AY149=Look_up!$I$8,1,0)</f>
        <v>0</v>
      </c>
      <c r="BB149" s="1">
        <v>42241</v>
      </c>
      <c r="BC149">
        <f t="shared" si="146"/>
        <v>0</v>
      </c>
      <c r="BD149">
        <f t="shared" si="99"/>
        <v>0</v>
      </c>
      <c r="BE149">
        <f t="shared" si="100"/>
        <v>0</v>
      </c>
      <c r="BF149">
        <f t="shared" si="101"/>
        <v>0</v>
      </c>
      <c r="BG149">
        <f t="shared" si="102"/>
        <v>0</v>
      </c>
      <c r="BH149">
        <f t="shared" si="103"/>
        <v>0</v>
      </c>
      <c r="BI149">
        <f t="shared" si="104"/>
        <v>0</v>
      </c>
      <c r="BJ149">
        <f t="shared" si="105"/>
        <v>0</v>
      </c>
      <c r="BK149">
        <f t="shared" si="106"/>
        <v>0</v>
      </c>
      <c r="BL149">
        <f t="shared" si="107"/>
        <v>0</v>
      </c>
      <c r="BM149">
        <f t="shared" si="108"/>
        <v>0</v>
      </c>
      <c r="BN149">
        <f t="shared" si="109"/>
        <v>0</v>
      </c>
      <c r="BO149">
        <f t="shared" si="110"/>
        <v>0</v>
      </c>
      <c r="BP149">
        <f t="shared" si="111"/>
        <v>0</v>
      </c>
      <c r="BQ149">
        <f t="shared" si="112"/>
        <v>0</v>
      </c>
      <c r="BR149">
        <f t="shared" si="113"/>
        <v>0</v>
      </c>
      <c r="BS149">
        <f t="shared" si="114"/>
        <v>0</v>
      </c>
      <c r="BT149">
        <f t="shared" si="115"/>
        <v>0</v>
      </c>
      <c r="BU149">
        <f t="shared" si="116"/>
        <v>0</v>
      </c>
      <c r="BV149">
        <f t="shared" si="117"/>
        <v>0</v>
      </c>
      <c r="BW149">
        <f t="shared" si="118"/>
        <v>0</v>
      </c>
      <c r="BX149">
        <f t="shared" si="119"/>
        <v>0</v>
      </c>
      <c r="BY149">
        <f t="shared" si="120"/>
        <v>0</v>
      </c>
      <c r="BZ149">
        <f t="shared" si="121"/>
        <v>0</v>
      </c>
      <c r="CA149">
        <f t="shared" si="122"/>
        <v>0</v>
      </c>
      <c r="CB149">
        <f t="shared" si="123"/>
        <v>0</v>
      </c>
      <c r="CC149">
        <f t="shared" si="124"/>
        <v>0</v>
      </c>
      <c r="CD149">
        <f t="shared" si="125"/>
        <v>0</v>
      </c>
      <c r="CE149">
        <f t="shared" si="126"/>
        <v>0</v>
      </c>
      <c r="CF149">
        <f t="shared" si="127"/>
        <v>0</v>
      </c>
      <c r="CG149">
        <f t="shared" si="128"/>
        <v>0</v>
      </c>
      <c r="CH149">
        <f t="shared" si="129"/>
        <v>0</v>
      </c>
      <c r="CI149">
        <f t="shared" si="130"/>
        <v>0</v>
      </c>
      <c r="CJ149">
        <f t="shared" si="131"/>
        <v>0</v>
      </c>
      <c r="CK149">
        <f t="shared" si="132"/>
        <v>0</v>
      </c>
      <c r="CL149">
        <f t="shared" si="133"/>
        <v>0</v>
      </c>
      <c r="CM149">
        <f t="shared" si="134"/>
        <v>0</v>
      </c>
      <c r="CN149">
        <f t="shared" si="135"/>
        <v>0</v>
      </c>
      <c r="CO149">
        <f t="shared" si="136"/>
        <v>0</v>
      </c>
      <c r="CP149">
        <f t="shared" si="137"/>
        <v>0</v>
      </c>
      <c r="CQ149">
        <f t="shared" si="138"/>
        <v>0</v>
      </c>
      <c r="CR149">
        <f t="shared" si="139"/>
        <v>0</v>
      </c>
      <c r="CS149">
        <f t="shared" si="140"/>
        <v>0</v>
      </c>
      <c r="CT149">
        <f t="shared" si="141"/>
        <v>0</v>
      </c>
      <c r="CU149">
        <f t="shared" si="142"/>
        <v>0</v>
      </c>
      <c r="CV149">
        <f t="shared" si="143"/>
        <v>0</v>
      </c>
      <c r="CW149">
        <f t="shared" si="144"/>
        <v>0</v>
      </c>
      <c r="CX149">
        <f t="shared" si="145"/>
        <v>0</v>
      </c>
    </row>
    <row r="150" spans="1:102" x14ac:dyDescent="0.45">
      <c r="A150" s="1">
        <v>42242</v>
      </c>
      <c r="B150">
        <f>Look_up!$L$2*PV_Profile!B150</f>
        <v>0</v>
      </c>
      <c r="C150">
        <f>Look_up!$L$2*PV_Profile!C150</f>
        <v>0</v>
      </c>
      <c r="D150">
        <f>Look_up!$L$2*PV_Profile!D150</f>
        <v>0</v>
      </c>
      <c r="E150">
        <f>Look_up!$L$2*PV_Profile!E150</f>
        <v>0</v>
      </c>
      <c r="F150">
        <f>Look_up!$L$2*PV_Profile!F150</f>
        <v>0</v>
      </c>
      <c r="G150">
        <f>Look_up!$L$2*PV_Profile!G150</f>
        <v>0</v>
      </c>
      <c r="H150">
        <f>Look_up!$L$2*PV_Profile!H150</f>
        <v>0</v>
      </c>
      <c r="I150">
        <f>Look_up!$L$2*PV_Profile!I150</f>
        <v>0</v>
      </c>
      <c r="J150">
        <f>Look_up!$L$2*PV_Profile!J150</f>
        <v>0</v>
      </c>
      <c r="K150">
        <f>Look_up!$L$2*PV_Profile!K150</f>
        <v>0</v>
      </c>
      <c r="L150">
        <f>Look_up!$L$2*PV_Profile!L150</f>
        <v>0</v>
      </c>
      <c r="M150">
        <f>Look_up!$L$2*PV_Profile!M150</f>
        <v>0</v>
      </c>
      <c r="N150">
        <f>Look_up!$L$2*PV_Profile!N150</f>
        <v>19.72301209553213</v>
      </c>
      <c r="O150">
        <f>Look_up!$L$2*PV_Profile!O150</f>
        <v>88.753554429894564</v>
      </c>
      <c r="P150">
        <f>Look_up!$L$2*PV_Profile!P150</f>
        <v>79.878198986905119</v>
      </c>
      <c r="Q150">
        <f>Look_up!$L$2*PV_Profile!Q150</f>
        <v>526.50580789023024</v>
      </c>
      <c r="R150">
        <f>Look_up!$L$2*PV_Profile!R150</f>
        <v>1782.9602934361048</v>
      </c>
      <c r="S150">
        <f>Look_up!$L$2*PV_Profile!S150</f>
        <v>4310.5136010087854</v>
      </c>
      <c r="T150">
        <f>Look_up!$L$2*PV_Profile!T150</f>
        <v>4175.7068133358243</v>
      </c>
      <c r="U150">
        <f>Look_up!$L$2*PV_Profile!U150</f>
        <v>7027.4078246985755</v>
      </c>
      <c r="V150">
        <f>Look_up!$L$2*PV_Profile!V150</f>
        <v>15969.427048570933</v>
      </c>
      <c r="W150">
        <f>Look_up!$L$2*PV_Profile!W150</f>
        <v>16328.090023528188</v>
      </c>
      <c r="X150">
        <f>Look_up!$L$2*PV_Profile!X150</f>
        <v>15528.1246529334</v>
      </c>
      <c r="Y150">
        <f>Look_up!$L$2*PV_Profile!Y150</f>
        <v>17206.996750035338</v>
      </c>
      <c r="Z150">
        <f>Look_up!$L$2*PV_Profile!Z150</f>
        <v>18238.362360040948</v>
      </c>
      <c r="AA150">
        <f>Look_up!$L$2*PV_Profile!AA150</f>
        <v>15489.763394407591</v>
      </c>
      <c r="AB150">
        <f>Look_up!$L$2*PV_Profile!AB150</f>
        <v>20621.839064255768</v>
      </c>
      <c r="AC150">
        <f>Look_up!$L$2*PV_Profile!AC150</f>
        <v>15436.067493977507</v>
      </c>
      <c r="AD150">
        <f>Look_up!$L$2*PV_Profile!AD150</f>
        <v>14766.126080622518</v>
      </c>
      <c r="AE150">
        <f>Look_up!$L$2*PV_Profile!AE150</f>
        <v>16553.573359310358</v>
      </c>
      <c r="AF150">
        <f>Look_up!$L$2*PV_Profile!AF150</f>
        <v>17257.191815818467</v>
      </c>
      <c r="AG150">
        <f>Look_up!$L$2*PV_Profile!AG150</f>
        <v>17649.137373686928</v>
      </c>
      <c r="AH150">
        <f>Look_up!$L$2*PV_Profile!AH150</f>
        <v>12417.756337937746</v>
      </c>
      <c r="AI150">
        <f>Look_up!$L$2*PV_Profile!AI150</f>
        <v>7691.6295645458595</v>
      </c>
      <c r="AJ150">
        <f>Look_up!$L$2*PV_Profile!AJ150</f>
        <v>3585.6435989677407</v>
      </c>
      <c r="AK150">
        <f>Look_up!$L$2*PV_Profile!AK150</f>
        <v>1435.835280554739</v>
      </c>
      <c r="AL150">
        <f>Look_up!$L$2*PV_Profile!AL150</f>
        <v>378.68183223421693</v>
      </c>
      <c r="AM150">
        <f>Look_up!$L$2*PV_Profile!AM150</f>
        <v>92.698156849001009</v>
      </c>
      <c r="AN150">
        <f>Look_up!$L$2*PV_Profile!AN150</f>
        <v>86.781253220341384</v>
      </c>
      <c r="AO150">
        <f>Look_up!$L$2*PV_Profile!AO150</f>
        <v>13.806108466872493</v>
      </c>
      <c r="AP150">
        <f>Look_up!$L$2*PV_Profile!AP150</f>
        <v>0</v>
      </c>
      <c r="AQ150">
        <f>Look_up!$L$2*PV_Profile!AQ150</f>
        <v>0</v>
      </c>
      <c r="AR150">
        <f>Look_up!$L$2*PV_Profile!AR150</f>
        <v>0</v>
      </c>
      <c r="AS150">
        <f>Look_up!$L$2*PV_Profile!AS150</f>
        <v>0</v>
      </c>
      <c r="AT150">
        <f>Look_up!$L$2*PV_Profile!AT150</f>
        <v>0</v>
      </c>
      <c r="AU150">
        <f>Look_up!$L$2*PV_Profile!AU150</f>
        <v>0</v>
      </c>
      <c r="AV150">
        <f>Look_up!$L$2*PV_Profile!AV150</f>
        <v>0</v>
      </c>
      <c r="AW150">
        <f>Look_up!$L$2*PV_Profile!AW150</f>
        <v>0</v>
      </c>
      <c r="AY150">
        <f t="shared" si="98"/>
        <v>20621.839064255768</v>
      </c>
      <c r="BA150">
        <f>IF(AY150=Look_up!$I$8,1,0)</f>
        <v>0</v>
      </c>
      <c r="BB150" s="1">
        <v>42242</v>
      </c>
      <c r="BC150">
        <f t="shared" si="146"/>
        <v>0</v>
      </c>
      <c r="BD150">
        <f t="shared" si="99"/>
        <v>0</v>
      </c>
      <c r="BE150">
        <f t="shared" si="100"/>
        <v>0</v>
      </c>
      <c r="BF150">
        <f t="shared" si="101"/>
        <v>0</v>
      </c>
      <c r="BG150">
        <f t="shared" si="102"/>
        <v>0</v>
      </c>
      <c r="BH150">
        <f t="shared" si="103"/>
        <v>0</v>
      </c>
      <c r="BI150">
        <f t="shared" si="104"/>
        <v>0</v>
      </c>
      <c r="BJ150">
        <f t="shared" si="105"/>
        <v>0</v>
      </c>
      <c r="BK150">
        <f t="shared" si="106"/>
        <v>0</v>
      </c>
      <c r="BL150">
        <f t="shared" si="107"/>
        <v>0</v>
      </c>
      <c r="BM150">
        <f t="shared" si="108"/>
        <v>0</v>
      </c>
      <c r="BN150">
        <f t="shared" si="109"/>
        <v>0</v>
      </c>
      <c r="BO150">
        <f t="shared" si="110"/>
        <v>0</v>
      </c>
      <c r="BP150">
        <f t="shared" si="111"/>
        <v>0</v>
      </c>
      <c r="BQ150">
        <f t="shared" si="112"/>
        <v>0</v>
      </c>
      <c r="BR150">
        <f t="shared" si="113"/>
        <v>0</v>
      </c>
      <c r="BS150">
        <f t="shared" si="114"/>
        <v>0</v>
      </c>
      <c r="BT150">
        <f t="shared" si="115"/>
        <v>0</v>
      </c>
      <c r="BU150">
        <f t="shared" si="116"/>
        <v>0</v>
      </c>
      <c r="BV150">
        <f t="shared" si="117"/>
        <v>0</v>
      </c>
      <c r="BW150">
        <f t="shared" si="118"/>
        <v>0</v>
      </c>
      <c r="BX150">
        <f t="shared" si="119"/>
        <v>0</v>
      </c>
      <c r="BY150">
        <f t="shared" si="120"/>
        <v>0</v>
      </c>
      <c r="BZ150">
        <f t="shared" si="121"/>
        <v>0</v>
      </c>
      <c r="CA150">
        <f t="shared" si="122"/>
        <v>0</v>
      </c>
      <c r="CB150">
        <f t="shared" si="123"/>
        <v>0</v>
      </c>
      <c r="CC150">
        <f t="shared" si="124"/>
        <v>0</v>
      </c>
      <c r="CD150">
        <f t="shared" si="125"/>
        <v>0</v>
      </c>
      <c r="CE150">
        <f t="shared" si="126"/>
        <v>0</v>
      </c>
      <c r="CF150">
        <f t="shared" si="127"/>
        <v>0</v>
      </c>
      <c r="CG150">
        <f t="shared" si="128"/>
        <v>0</v>
      </c>
      <c r="CH150">
        <f t="shared" si="129"/>
        <v>0</v>
      </c>
      <c r="CI150">
        <f t="shared" si="130"/>
        <v>0</v>
      </c>
      <c r="CJ150">
        <f t="shared" si="131"/>
        <v>0</v>
      </c>
      <c r="CK150">
        <f t="shared" si="132"/>
        <v>0</v>
      </c>
      <c r="CL150">
        <f t="shared" si="133"/>
        <v>0</v>
      </c>
      <c r="CM150">
        <f t="shared" si="134"/>
        <v>0</v>
      </c>
      <c r="CN150">
        <f t="shared" si="135"/>
        <v>0</v>
      </c>
      <c r="CO150">
        <f t="shared" si="136"/>
        <v>0</v>
      </c>
      <c r="CP150">
        <f t="shared" si="137"/>
        <v>0</v>
      </c>
      <c r="CQ150">
        <f t="shared" si="138"/>
        <v>0</v>
      </c>
      <c r="CR150">
        <f t="shared" si="139"/>
        <v>0</v>
      </c>
      <c r="CS150">
        <f t="shared" si="140"/>
        <v>0</v>
      </c>
      <c r="CT150">
        <f t="shared" si="141"/>
        <v>0</v>
      </c>
      <c r="CU150">
        <f t="shared" si="142"/>
        <v>0</v>
      </c>
      <c r="CV150">
        <f t="shared" si="143"/>
        <v>0</v>
      </c>
      <c r="CW150">
        <f t="shared" si="144"/>
        <v>0</v>
      </c>
      <c r="CX150">
        <f t="shared" si="145"/>
        <v>0</v>
      </c>
    </row>
    <row r="151" spans="1:102" x14ac:dyDescent="0.45">
      <c r="A151" s="1">
        <v>42243</v>
      </c>
      <c r="B151">
        <f>Look_up!$L$2*PV_Profile!B151</f>
        <v>0</v>
      </c>
      <c r="C151">
        <f>Look_up!$L$2*PV_Profile!C151</f>
        <v>0</v>
      </c>
      <c r="D151">
        <f>Look_up!$L$2*PV_Profile!D151</f>
        <v>0</v>
      </c>
      <c r="E151">
        <f>Look_up!$L$2*PV_Profile!E151</f>
        <v>0</v>
      </c>
      <c r="F151">
        <f>Look_up!$L$2*PV_Profile!F151</f>
        <v>0</v>
      </c>
      <c r="G151">
        <f>Look_up!$L$2*PV_Profile!G151</f>
        <v>0</v>
      </c>
      <c r="H151">
        <f>Look_up!$L$2*PV_Profile!H151</f>
        <v>0</v>
      </c>
      <c r="I151">
        <f>Look_up!$L$2*PV_Profile!I151</f>
        <v>0</v>
      </c>
      <c r="J151">
        <f>Look_up!$L$2*PV_Profile!J151</f>
        <v>0</v>
      </c>
      <c r="K151">
        <f>Look_up!$L$2*PV_Profile!K151</f>
        <v>0</v>
      </c>
      <c r="L151">
        <f>Look_up!$L$2*PV_Profile!L151</f>
        <v>0</v>
      </c>
      <c r="M151">
        <f>Look_up!$L$2*PV_Profile!M151</f>
        <v>38.085816460337902</v>
      </c>
      <c r="N151">
        <f>Look_up!$L$2*PV_Profile!N151</f>
        <v>104.73599526592923</v>
      </c>
      <c r="O151">
        <f>Look_up!$L$2*PV_Profile!O151</f>
        <v>754.09916591469062</v>
      </c>
      <c r="P151">
        <f>Look_up!$L$2*PV_Profile!P151</f>
        <v>3043.1043424515738</v>
      </c>
      <c r="Q151">
        <f>Look_up!$L$2*PV_Profile!Q151</f>
        <v>8598.5395677093384</v>
      </c>
      <c r="R151">
        <f>Look_up!$L$2*PV_Profile!R151</f>
        <v>14681.463350942782</v>
      </c>
      <c r="S151">
        <f>Look_up!$L$2*PV_Profile!S151</f>
        <v>20022.999109505174</v>
      </c>
      <c r="T151">
        <f>Look_up!$L$2*PV_Profile!T151</f>
        <v>30570.151869137135</v>
      </c>
      <c r="U151">
        <f>Look_up!$L$2*PV_Profile!U151</f>
        <v>36793.612315109211</v>
      </c>
      <c r="V151">
        <f>Look_up!$L$2*PV_Profile!V151</f>
        <v>39161.359917177841</v>
      </c>
      <c r="W151">
        <f>Look_up!$L$2*PV_Profile!W151</f>
        <v>42462.019593442456</v>
      </c>
      <c r="X151">
        <f>Look_up!$L$2*PV_Profile!X151</f>
        <v>38578.456496252373</v>
      </c>
      <c r="Y151">
        <f>Look_up!$L$2*PV_Profile!Y151</f>
        <v>35116.979459983988</v>
      </c>
      <c r="Z151">
        <f>Look_up!$L$2*PV_Profile!Z151</f>
        <v>34294.94471895817</v>
      </c>
      <c r="AA151">
        <f>Look_up!$L$2*PV_Profile!AA151</f>
        <v>33742.176700306947</v>
      </c>
      <c r="AB151">
        <f>Look_up!$L$2*PV_Profile!AB151</f>
        <v>37121.197943938692</v>
      </c>
      <c r="AC151">
        <f>Look_up!$L$2*PV_Profile!AC151</f>
        <v>33339.038333074277</v>
      </c>
      <c r="AD151">
        <f>Look_up!$L$2*PV_Profile!AD151</f>
        <v>33540.55990942003</v>
      </c>
      <c r="AE151">
        <f>Look_up!$L$2*PV_Profile!AE151</f>
        <v>28751.411311344269</v>
      </c>
      <c r="AF151">
        <f>Look_up!$L$2*PV_Profile!AF151</f>
        <v>21272.118674863104</v>
      </c>
      <c r="AG151">
        <f>Look_up!$L$2*PV_Profile!AG151</f>
        <v>23553.506688107918</v>
      </c>
      <c r="AH151">
        <f>Look_up!$L$2*PV_Profile!AH151</f>
        <v>19739.069347793353</v>
      </c>
      <c r="AI151">
        <f>Look_up!$L$2*PV_Profile!AI151</f>
        <v>12076.631541408547</v>
      </c>
      <c r="AJ151">
        <f>Look_up!$L$2*PV_Profile!AJ151</f>
        <v>5051.9407316520956</v>
      </c>
      <c r="AK151">
        <f>Look_up!$L$2*PV_Profile!AK151</f>
        <v>3408.4901441179409</v>
      </c>
      <c r="AL151">
        <f>Look_up!$L$2*PV_Profile!AL151</f>
        <v>693.06664503699903</v>
      </c>
      <c r="AM151">
        <f>Look_up!$L$2*PV_Profile!AM151</f>
        <v>177.09904654057129</v>
      </c>
      <c r="AN151">
        <f>Look_up!$L$2*PV_Profile!AN151</f>
        <v>68.554469628608246</v>
      </c>
      <c r="AO151">
        <f>Look_up!$L$2*PV_Profile!AO151</f>
        <v>13.330035761118268</v>
      </c>
      <c r="AP151">
        <f>Look_up!$L$2*PV_Profile!AP151</f>
        <v>0</v>
      </c>
      <c r="AQ151">
        <f>Look_up!$L$2*PV_Profile!AQ151</f>
        <v>0</v>
      </c>
      <c r="AR151">
        <f>Look_up!$L$2*PV_Profile!AR151</f>
        <v>0</v>
      </c>
      <c r="AS151">
        <f>Look_up!$L$2*PV_Profile!AS151</f>
        <v>0</v>
      </c>
      <c r="AT151">
        <f>Look_up!$L$2*PV_Profile!AT151</f>
        <v>0</v>
      </c>
      <c r="AU151">
        <f>Look_up!$L$2*PV_Profile!AU151</f>
        <v>0</v>
      </c>
      <c r="AV151">
        <f>Look_up!$L$2*PV_Profile!AV151</f>
        <v>0</v>
      </c>
      <c r="AW151">
        <f>Look_up!$L$2*PV_Profile!AW151</f>
        <v>0</v>
      </c>
      <c r="AY151">
        <f t="shared" si="98"/>
        <v>42462.019593442456</v>
      </c>
      <c r="BA151">
        <f>IF(AY151=Look_up!$I$8,1,0)</f>
        <v>0</v>
      </c>
      <c r="BB151" s="1">
        <v>42243</v>
      </c>
      <c r="BC151">
        <f t="shared" si="146"/>
        <v>0</v>
      </c>
      <c r="BD151">
        <f t="shared" si="99"/>
        <v>0</v>
      </c>
      <c r="BE151">
        <f t="shared" si="100"/>
        <v>0</v>
      </c>
      <c r="BF151">
        <f t="shared" si="101"/>
        <v>0</v>
      </c>
      <c r="BG151">
        <f t="shared" si="102"/>
        <v>0</v>
      </c>
      <c r="BH151">
        <f t="shared" si="103"/>
        <v>0</v>
      </c>
      <c r="BI151">
        <f t="shared" si="104"/>
        <v>0</v>
      </c>
      <c r="BJ151">
        <f t="shared" si="105"/>
        <v>0</v>
      </c>
      <c r="BK151">
        <f t="shared" si="106"/>
        <v>0</v>
      </c>
      <c r="BL151">
        <f t="shared" si="107"/>
        <v>0</v>
      </c>
      <c r="BM151">
        <f t="shared" si="108"/>
        <v>0</v>
      </c>
      <c r="BN151">
        <f t="shared" si="109"/>
        <v>0</v>
      </c>
      <c r="BO151">
        <f t="shared" si="110"/>
        <v>0</v>
      </c>
      <c r="BP151">
        <f t="shared" si="111"/>
        <v>0</v>
      </c>
      <c r="BQ151">
        <f t="shared" si="112"/>
        <v>0</v>
      </c>
      <c r="BR151">
        <f t="shared" si="113"/>
        <v>0</v>
      </c>
      <c r="BS151">
        <f t="shared" si="114"/>
        <v>0</v>
      </c>
      <c r="BT151">
        <f t="shared" si="115"/>
        <v>0</v>
      </c>
      <c r="BU151">
        <f t="shared" si="116"/>
        <v>0</v>
      </c>
      <c r="BV151">
        <f t="shared" si="117"/>
        <v>0</v>
      </c>
      <c r="BW151">
        <f t="shared" si="118"/>
        <v>0</v>
      </c>
      <c r="BX151">
        <f t="shared" si="119"/>
        <v>0</v>
      </c>
      <c r="BY151">
        <f t="shared" si="120"/>
        <v>0</v>
      </c>
      <c r="BZ151">
        <f t="shared" si="121"/>
        <v>0</v>
      </c>
      <c r="CA151">
        <f t="shared" si="122"/>
        <v>0</v>
      </c>
      <c r="CB151">
        <f t="shared" si="123"/>
        <v>0</v>
      </c>
      <c r="CC151">
        <f t="shared" si="124"/>
        <v>0</v>
      </c>
      <c r="CD151">
        <f t="shared" si="125"/>
        <v>0</v>
      </c>
      <c r="CE151">
        <f t="shared" si="126"/>
        <v>0</v>
      </c>
      <c r="CF151">
        <f t="shared" si="127"/>
        <v>0</v>
      </c>
      <c r="CG151">
        <f t="shared" si="128"/>
        <v>0</v>
      </c>
      <c r="CH151">
        <f t="shared" si="129"/>
        <v>0</v>
      </c>
      <c r="CI151">
        <f t="shared" si="130"/>
        <v>0</v>
      </c>
      <c r="CJ151">
        <f t="shared" si="131"/>
        <v>0</v>
      </c>
      <c r="CK151">
        <f t="shared" si="132"/>
        <v>0</v>
      </c>
      <c r="CL151">
        <f t="shared" si="133"/>
        <v>0</v>
      </c>
      <c r="CM151">
        <f t="shared" si="134"/>
        <v>0</v>
      </c>
      <c r="CN151">
        <f t="shared" si="135"/>
        <v>0</v>
      </c>
      <c r="CO151">
        <f t="shared" si="136"/>
        <v>0</v>
      </c>
      <c r="CP151">
        <f t="shared" si="137"/>
        <v>0</v>
      </c>
      <c r="CQ151">
        <f t="shared" si="138"/>
        <v>0</v>
      </c>
      <c r="CR151">
        <f t="shared" si="139"/>
        <v>0</v>
      </c>
      <c r="CS151">
        <f t="shared" si="140"/>
        <v>0</v>
      </c>
      <c r="CT151">
        <f t="shared" si="141"/>
        <v>0</v>
      </c>
      <c r="CU151">
        <f t="shared" si="142"/>
        <v>0</v>
      </c>
      <c r="CV151">
        <f t="shared" si="143"/>
        <v>0</v>
      </c>
      <c r="CW151">
        <f t="shared" si="144"/>
        <v>0</v>
      </c>
      <c r="CX151">
        <f t="shared" si="145"/>
        <v>0</v>
      </c>
    </row>
    <row r="152" spans="1:102" x14ac:dyDescent="0.45">
      <c r="A152" s="1">
        <v>42244</v>
      </c>
      <c r="B152">
        <f>Look_up!$L$2*PV_Profile!B152</f>
        <v>0</v>
      </c>
      <c r="C152">
        <f>Look_up!$L$2*PV_Profile!C152</f>
        <v>0</v>
      </c>
      <c r="D152">
        <f>Look_up!$L$2*PV_Profile!D152</f>
        <v>0</v>
      </c>
      <c r="E152">
        <f>Look_up!$L$2*PV_Profile!E152</f>
        <v>0</v>
      </c>
      <c r="F152">
        <f>Look_up!$L$2*PV_Profile!F152</f>
        <v>0</v>
      </c>
      <c r="G152">
        <f>Look_up!$L$2*PV_Profile!G152</f>
        <v>0</v>
      </c>
      <c r="H152">
        <f>Look_up!$L$2*PV_Profile!H152</f>
        <v>0</v>
      </c>
      <c r="I152">
        <f>Look_up!$L$2*PV_Profile!I152</f>
        <v>0</v>
      </c>
      <c r="J152">
        <f>Look_up!$L$2*PV_Profile!J152</f>
        <v>0</v>
      </c>
      <c r="K152">
        <f>Look_up!$L$2*PV_Profile!K152</f>
        <v>0</v>
      </c>
      <c r="L152">
        <f>Look_up!$L$2*PV_Profile!L152</f>
        <v>0</v>
      </c>
      <c r="M152">
        <f>Look_up!$L$2*PV_Profile!M152</f>
        <v>19.042908230168951</v>
      </c>
      <c r="N152">
        <f>Look_up!$L$2*PV_Profile!N152</f>
        <v>19.042908230168951</v>
      </c>
      <c r="O152">
        <f>Look_up!$L$2*PV_Profile!O152</f>
        <v>439.74835830517657</v>
      </c>
      <c r="P152">
        <f>Look_up!$L$2*PV_Profile!P152</f>
        <v>1009.0360998460775</v>
      </c>
      <c r="Q152">
        <f>Look_up!$L$2*PV_Profile!Q152</f>
        <v>4156.9240448341561</v>
      </c>
      <c r="R152">
        <f>Look_up!$L$2*PV_Profile!R152</f>
        <v>8061.9580210537506</v>
      </c>
      <c r="S152">
        <f>Look_up!$L$2*PV_Profile!S152</f>
        <v>11934.333409658608</v>
      </c>
      <c r="T152">
        <f>Look_up!$L$2*PV_Profile!T152</f>
        <v>21258.693424560832</v>
      </c>
      <c r="U152">
        <f>Look_up!$L$2*PV_Profile!U152</f>
        <v>27331.334037349981</v>
      </c>
      <c r="V152">
        <f>Look_up!$L$2*PV_Profile!V152</f>
        <v>26893.442362597249</v>
      </c>
      <c r="W152">
        <f>Look_up!$L$2*PV_Profile!W152</f>
        <v>21666.973377015656</v>
      </c>
      <c r="X152">
        <f>Look_up!$L$2*PV_Profile!X152</f>
        <v>34898.795338936827</v>
      </c>
      <c r="Y152">
        <f>Look_up!$L$2*PV_Profile!Y152</f>
        <v>32263.304447152015</v>
      </c>
      <c r="Z152">
        <f>Look_up!$L$2*PV_Profile!Z152</f>
        <v>42576.229435552908</v>
      </c>
      <c r="AA152">
        <f>Look_up!$L$2*PV_Profile!AA152</f>
        <v>38308.856522983762</v>
      </c>
      <c r="AB152">
        <f>Look_up!$L$2*PV_Profile!AB152</f>
        <v>33493.428711550368</v>
      </c>
      <c r="AC152">
        <f>Look_up!$L$2*PV_Profile!AC152</f>
        <v>39547.026416109351</v>
      </c>
      <c r="AD152">
        <f>Look_up!$L$2*PV_Profile!AD152</f>
        <v>32298.010147401506</v>
      </c>
      <c r="AE152">
        <f>Look_up!$L$2*PV_Profile!AE152</f>
        <v>31286.403254944365</v>
      </c>
      <c r="AF152">
        <f>Look_up!$L$2*PV_Profile!AF152</f>
        <v>18877.996644895691</v>
      </c>
      <c r="AG152">
        <f>Look_up!$L$2*PV_Profile!AG152</f>
        <v>21251.504726703952</v>
      </c>
      <c r="AH152">
        <f>Look_up!$L$2*PV_Profile!AH152</f>
        <v>16170.237916377391</v>
      </c>
      <c r="AI152">
        <f>Look_up!$L$2*PV_Profile!AI152</f>
        <v>6958.1358454920082</v>
      </c>
      <c r="AJ152">
        <f>Look_up!$L$2*PV_Profile!AJ152</f>
        <v>3865.9960143477497</v>
      </c>
      <c r="AK152">
        <f>Look_up!$L$2*PV_Profile!AK152</f>
        <v>957.85828397749867</v>
      </c>
      <c r="AL152">
        <f>Look_up!$L$2*PV_Profile!AL152</f>
        <v>289.45220509856807</v>
      </c>
      <c r="AM152">
        <f>Look_up!$L$2*PV_Profile!AM152</f>
        <v>22.851489876202749</v>
      </c>
      <c r="AN152">
        <f>Look_up!$L$2*PV_Profile!AN152</f>
        <v>70.458760451625125</v>
      </c>
      <c r="AO152">
        <f>Look_up!$L$2*PV_Profile!AO152</f>
        <v>13.330035761118268</v>
      </c>
      <c r="AP152">
        <f>Look_up!$L$2*PV_Profile!AP152</f>
        <v>0</v>
      </c>
      <c r="AQ152">
        <f>Look_up!$L$2*PV_Profile!AQ152</f>
        <v>0</v>
      </c>
      <c r="AR152">
        <f>Look_up!$L$2*PV_Profile!AR152</f>
        <v>0</v>
      </c>
      <c r="AS152">
        <f>Look_up!$L$2*PV_Profile!AS152</f>
        <v>0</v>
      </c>
      <c r="AT152">
        <f>Look_up!$L$2*PV_Profile!AT152</f>
        <v>0</v>
      </c>
      <c r="AU152">
        <f>Look_up!$L$2*PV_Profile!AU152</f>
        <v>0</v>
      </c>
      <c r="AV152">
        <f>Look_up!$L$2*PV_Profile!AV152</f>
        <v>0</v>
      </c>
      <c r="AW152">
        <f>Look_up!$L$2*PV_Profile!AW152</f>
        <v>0</v>
      </c>
      <c r="AY152">
        <f t="shared" si="98"/>
        <v>42576.229435552908</v>
      </c>
      <c r="BA152">
        <f>IF(AY152=Look_up!$I$8,1,0)</f>
        <v>0</v>
      </c>
      <c r="BB152" s="1">
        <v>42244</v>
      </c>
      <c r="BC152">
        <f t="shared" si="146"/>
        <v>0</v>
      </c>
      <c r="BD152">
        <f t="shared" si="99"/>
        <v>0</v>
      </c>
      <c r="BE152">
        <f t="shared" si="100"/>
        <v>0</v>
      </c>
      <c r="BF152">
        <f t="shared" si="101"/>
        <v>0</v>
      </c>
      <c r="BG152">
        <f t="shared" si="102"/>
        <v>0</v>
      </c>
      <c r="BH152">
        <f t="shared" si="103"/>
        <v>0</v>
      </c>
      <c r="BI152">
        <f t="shared" si="104"/>
        <v>0</v>
      </c>
      <c r="BJ152">
        <f t="shared" si="105"/>
        <v>0</v>
      </c>
      <c r="BK152">
        <f t="shared" si="106"/>
        <v>0</v>
      </c>
      <c r="BL152">
        <f t="shared" si="107"/>
        <v>0</v>
      </c>
      <c r="BM152">
        <f t="shared" si="108"/>
        <v>0</v>
      </c>
      <c r="BN152">
        <f t="shared" si="109"/>
        <v>0</v>
      </c>
      <c r="BO152">
        <f t="shared" si="110"/>
        <v>0</v>
      </c>
      <c r="BP152">
        <f t="shared" si="111"/>
        <v>0</v>
      </c>
      <c r="BQ152">
        <f t="shared" si="112"/>
        <v>0</v>
      </c>
      <c r="BR152">
        <f t="shared" si="113"/>
        <v>0</v>
      </c>
      <c r="BS152">
        <f t="shared" si="114"/>
        <v>0</v>
      </c>
      <c r="BT152">
        <f t="shared" si="115"/>
        <v>0</v>
      </c>
      <c r="BU152">
        <f t="shared" si="116"/>
        <v>0</v>
      </c>
      <c r="BV152">
        <f t="shared" si="117"/>
        <v>0</v>
      </c>
      <c r="BW152">
        <f t="shared" si="118"/>
        <v>0</v>
      </c>
      <c r="BX152">
        <f t="shared" si="119"/>
        <v>0</v>
      </c>
      <c r="BY152">
        <f t="shared" si="120"/>
        <v>0</v>
      </c>
      <c r="BZ152">
        <f t="shared" si="121"/>
        <v>0</v>
      </c>
      <c r="CA152">
        <f t="shared" si="122"/>
        <v>0</v>
      </c>
      <c r="CB152">
        <f t="shared" si="123"/>
        <v>0</v>
      </c>
      <c r="CC152">
        <f t="shared" si="124"/>
        <v>0</v>
      </c>
      <c r="CD152">
        <f t="shared" si="125"/>
        <v>0</v>
      </c>
      <c r="CE152">
        <f t="shared" si="126"/>
        <v>0</v>
      </c>
      <c r="CF152">
        <f t="shared" si="127"/>
        <v>0</v>
      </c>
      <c r="CG152">
        <f t="shared" si="128"/>
        <v>0</v>
      </c>
      <c r="CH152">
        <f t="shared" si="129"/>
        <v>0</v>
      </c>
      <c r="CI152">
        <f t="shared" si="130"/>
        <v>0</v>
      </c>
      <c r="CJ152">
        <f t="shared" si="131"/>
        <v>0</v>
      </c>
      <c r="CK152">
        <f t="shared" si="132"/>
        <v>0</v>
      </c>
      <c r="CL152">
        <f t="shared" si="133"/>
        <v>0</v>
      </c>
      <c r="CM152">
        <f t="shared" si="134"/>
        <v>0</v>
      </c>
      <c r="CN152">
        <f t="shared" si="135"/>
        <v>0</v>
      </c>
      <c r="CO152">
        <f t="shared" si="136"/>
        <v>0</v>
      </c>
      <c r="CP152">
        <f t="shared" si="137"/>
        <v>0</v>
      </c>
      <c r="CQ152">
        <f t="shared" si="138"/>
        <v>0</v>
      </c>
      <c r="CR152">
        <f t="shared" si="139"/>
        <v>0</v>
      </c>
      <c r="CS152">
        <f t="shared" si="140"/>
        <v>0</v>
      </c>
      <c r="CT152">
        <f t="shared" si="141"/>
        <v>0</v>
      </c>
      <c r="CU152">
        <f t="shared" si="142"/>
        <v>0</v>
      </c>
      <c r="CV152">
        <f t="shared" si="143"/>
        <v>0</v>
      </c>
      <c r="CW152">
        <f t="shared" si="144"/>
        <v>0</v>
      </c>
      <c r="CX152">
        <f t="shared" si="145"/>
        <v>0</v>
      </c>
    </row>
    <row r="153" spans="1:102" x14ac:dyDescent="0.45">
      <c r="A153" s="1">
        <v>42245</v>
      </c>
      <c r="B153">
        <f>Look_up!$L$2*PV_Profile!B153</f>
        <v>0</v>
      </c>
      <c r="C153">
        <f>Look_up!$L$2*PV_Profile!C153</f>
        <v>0</v>
      </c>
      <c r="D153">
        <f>Look_up!$L$2*PV_Profile!D153</f>
        <v>0</v>
      </c>
      <c r="E153">
        <f>Look_up!$L$2*PV_Profile!E153</f>
        <v>0</v>
      </c>
      <c r="F153">
        <f>Look_up!$L$2*PV_Profile!F153</f>
        <v>0</v>
      </c>
      <c r="G153">
        <f>Look_up!$L$2*PV_Profile!G153</f>
        <v>0</v>
      </c>
      <c r="H153">
        <f>Look_up!$L$2*PV_Profile!H153</f>
        <v>0</v>
      </c>
      <c r="I153">
        <f>Look_up!$L$2*PV_Profile!I153</f>
        <v>0</v>
      </c>
      <c r="J153">
        <f>Look_up!$L$2*PV_Profile!J153</f>
        <v>0</v>
      </c>
      <c r="K153">
        <f>Look_up!$L$2*PV_Profile!K153</f>
        <v>0</v>
      </c>
      <c r="L153">
        <f>Look_up!$L$2*PV_Profile!L153</f>
        <v>0</v>
      </c>
      <c r="M153">
        <f>Look_up!$L$2*PV_Profile!M153</f>
        <v>19.042908230168951</v>
      </c>
      <c r="N153">
        <f>Look_up!$L$2*PV_Profile!N153</f>
        <v>68.411647816881967</v>
      </c>
      <c r="O153">
        <f>Look_up!$L$2*PV_Profile!O153</f>
        <v>596.42388576889164</v>
      </c>
      <c r="P153">
        <f>Look_up!$L$2*PV_Profile!P153</f>
        <v>2189.886839198854</v>
      </c>
      <c r="Q153">
        <f>Look_up!$L$2*PV_Profile!Q153</f>
        <v>6577.5633245120835</v>
      </c>
      <c r="R153">
        <f>Look_up!$L$2*PV_Profile!R153</f>
        <v>14846.184507133743</v>
      </c>
      <c r="S153">
        <f>Look_up!$L$2*PV_Profile!S153</f>
        <v>19635.475927021234</v>
      </c>
      <c r="T153">
        <f>Look_up!$L$2*PV_Profile!T153</f>
        <v>26040.367681156262</v>
      </c>
      <c r="U153">
        <f>Look_up!$L$2*PV_Profile!U153</f>
        <v>26198.280997654943</v>
      </c>
      <c r="V153">
        <f>Look_up!$L$2*PV_Profile!V153</f>
        <v>31187.189703065174</v>
      </c>
      <c r="W153">
        <f>Look_up!$L$2*PV_Profile!W153</f>
        <v>25837.370279422659</v>
      </c>
      <c r="X153">
        <f>Look_up!$L$2*PV_Profile!X153</f>
        <v>34400.490037823889</v>
      </c>
      <c r="Y153">
        <f>Look_up!$L$2*PV_Profile!Y153</f>
        <v>26409.609671739239</v>
      </c>
      <c r="Z153">
        <f>Look_up!$L$2*PV_Profile!Z153</f>
        <v>31669.927426699964</v>
      </c>
      <c r="AA153">
        <f>Look_up!$L$2*PV_Profile!AA153</f>
        <v>32192.417221265219</v>
      </c>
      <c r="AB153">
        <f>Look_up!$L$2*PV_Profile!AB153</f>
        <v>30888.596902016121</v>
      </c>
      <c r="AC153">
        <f>Look_up!$L$2*PV_Profile!AC153</f>
        <v>28737.986061041996</v>
      </c>
      <c r="AD153">
        <f>Look_up!$L$2*PV_Profile!AD153</f>
        <v>32556.565233896625</v>
      </c>
      <c r="AE153">
        <f>Look_up!$L$2*PV_Profile!AE153</f>
        <v>23504.423592144667</v>
      </c>
      <c r="AF153">
        <f>Look_up!$L$2*PV_Profile!AF153</f>
        <v>16687.014838473599</v>
      </c>
      <c r="AG153">
        <f>Look_up!$L$2*PV_Profile!AG153</f>
        <v>21519.53366004358</v>
      </c>
      <c r="AH153">
        <f>Look_up!$L$2*PV_Profile!AH153</f>
        <v>14043.478317961548</v>
      </c>
      <c r="AI153">
        <f>Look_up!$L$2*PV_Profile!AI153</f>
        <v>10796.662464717743</v>
      </c>
      <c r="AJ153">
        <f>Look_up!$L$2*PV_Profile!AJ153</f>
        <v>5280.3604158729722</v>
      </c>
      <c r="AK153">
        <f>Look_up!$L$2*PV_Profile!AK153</f>
        <v>1936.9494106316349</v>
      </c>
      <c r="AL153">
        <f>Look_up!$L$2*PV_Profile!AL153</f>
        <v>272.31358769141605</v>
      </c>
      <c r="AM153">
        <f>Look_up!$L$2*PV_Profile!AM153</f>
        <v>106.64028608894614</v>
      </c>
      <c r="AN153">
        <f>Look_up!$L$2*PV_Profile!AN153</f>
        <v>51.415852221456177</v>
      </c>
      <c r="AO153">
        <f>Look_up!$L$2*PV_Profile!AO153</f>
        <v>15.234326584135164</v>
      </c>
      <c r="AP153">
        <f>Look_up!$L$2*PV_Profile!AP153</f>
        <v>0</v>
      </c>
      <c r="AQ153">
        <f>Look_up!$L$2*PV_Profile!AQ153</f>
        <v>0</v>
      </c>
      <c r="AR153">
        <f>Look_up!$L$2*PV_Profile!AR153</f>
        <v>0</v>
      </c>
      <c r="AS153">
        <f>Look_up!$L$2*PV_Profile!AS153</f>
        <v>0</v>
      </c>
      <c r="AT153">
        <f>Look_up!$L$2*PV_Profile!AT153</f>
        <v>0</v>
      </c>
      <c r="AU153">
        <f>Look_up!$L$2*PV_Profile!AU153</f>
        <v>0</v>
      </c>
      <c r="AV153">
        <f>Look_up!$L$2*PV_Profile!AV153</f>
        <v>0</v>
      </c>
      <c r="AW153">
        <f>Look_up!$L$2*PV_Profile!AW153</f>
        <v>0</v>
      </c>
      <c r="AY153">
        <f t="shared" si="98"/>
        <v>34400.490037823889</v>
      </c>
      <c r="BA153">
        <f>IF(AY153=Look_up!$I$8,1,0)</f>
        <v>0</v>
      </c>
      <c r="BB153" s="1">
        <v>42245</v>
      </c>
      <c r="BC153">
        <f t="shared" si="146"/>
        <v>0</v>
      </c>
      <c r="BD153">
        <f t="shared" si="99"/>
        <v>0</v>
      </c>
      <c r="BE153">
        <f t="shared" si="100"/>
        <v>0</v>
      </c>
      <c r="BF153">
        <f t="shared" si="101"/>
        <v>0</v>
      </c>
      <c r="BG153">
        <f t="shared" si="102"/>
        <v>0</v>
      </c>
      <c r="BH153">
        <f t="shared" si="103"/>
        <v>0</v>
      </c>
      <c r="BI153">
        <f t="shared" si="104"/>
        <v>0</v>
      </c>
      <c r="BJ153">
        <f t="shared" si="105"/>
        <v>0</v>
      </c>
      <c r="BK153">
        <f t="shared" si="106"/>
        <v>0</v>
      </c>
      <c r="BL153">
        <f t="shared" si="107"/>
        <v>0</v>
      </c>
      <c r="BM153">
        <f t="shared" si="108"/>
        <v>0</v>
      </c>
      <c r="BN153">
        <f t="shared" si="109"/>
        <v>0</v>
      </c>
      <c r="BO153">
        <f t="shared" si="110"/>
        <v>0</v>
      </c>
      <c r="BP153">
        <f t="shared" si="111"/>
        <v>0</v>
      </c>
      <c r="BQ153">
        <f t="shared" si="112"/>
        <v>0</v>
      </c>
      <c r="BR153">
        <f t="shared" si="113"/>
        <v>0</v>
      </c>
      <c r="BS153">
        <f t="shared" si="114"/>
        <v>0</v>
      </c>
      <c r="BT153">
        <f t="shared" si="115"/>
        <v>0</v>
      </c>
      <c r="BU153">
        <f t="shared" si="116"/>
        <v>0</v>
      </c>
      <c r="BV153">
        <f t="shared" si="117"/>
        <v>0</v>
      </c>
      <c r="BW153">
        <f t="shared" si="118"/>
        <v>0</v>
      </c>
      <c r="BX153">
        <f t="shared" si="119"/>
        <v>0</v>
      </c>
      <c r="BY153">
        <f t="shared" si="120"/>
        <v>0</v>
      </c>
      <c r="BZ153">
        <f t="shared" si="121"/>
        <v>0</v>
      </c>
      <c r="CA153">
        <f t="shared" si="122"/>
        <v>0</v>
      </c>
      <c r="CB153">
        <f t="shared" si="123"/>
        <v>0</v>
      </c>
      <c r="CC153">
        <f t="shared" si="124"/>
        <v>0</v>
      </c>
      <c r="CD153">
        <f t="shared" si="125"/>
        <v>0</v>
      </c>
      <c r="CE153">
        <f t="shared" si="126"/>
        <v>0</v>
      </c>
      <c r="CF153">
        <f t="shared" si="127"/>
        <v>0</v>
      </c>
      <c r="CG153">
        <f t="shared" si="128"/>
        <v>0</v>
      </c>
      <c r="CH153">
        <f t="shared" si="129"/>
        <v>0</v>
      </c>
      <c r="CI153">
        <f t="shared" si="130"/>
        <v>0</v>
      </c>
      <c r="CJ153">
        <f t="shared" si="131"/>
        <v>0</v>
      </c>
      <c r="CK153">
        <f t="shared" si="132"/>
        <v>0</v>
      </c>
      <c r="CL153">
        <f t="shared" si="133"/>
        <v>0</v>
      </c>
      <c r="CM153">
        <f t="shared" si="134"/>
        <v>0</v>
      </c>
      <c r="CN153">
        <f t="shared" si="135"/>
        <v>0</v>
      </c>
      <c r="CO153">
        <f t="shared" si="136"/>
        <v>0</v>
      </c>
      <c r="CP153">
        <f t="shared" si="137"/>
        <v>0</v>
      </c>
      <c r="CQ153">
        <f t="shared" si="138"/>
        <v>0</v>
      </c>
      <c r="CR153">
        <f t="shared" si="139"/>
        <v>0</v>
      </c>
      <c r="CS153">
        <f t="shared" si="140"/>
        <v>0</v>
      </c>
      <c r="CT153">
        <f t="shared" si="141"/>
        <v>0</v>
      </c>
      <c r="CU153">
        <f t="shared" si="142"/>
        <v>0</v>
      </c>
      <c r="CV153">
        <f t="shared" si="143"/>
        <v>0</v>
      </c>
      <c r="CW153">
        <f t="shared" si="144"/>
        <v>0</v>
      </c>
      <c r="CX153">
        <f t="shared" si="145"/>
        <v>0</v>
      </c>
    </row>
    <row r="154" spans="1:102" x14ac:dyDescent="0.45">
      <c r="A154" s="1">
        <v>42246</v>
      </c>
      <c r="B154">
        <f>Look_up!$L$2*PV_Profile!B154</f>
        <v>0</v>
      </c>
      <c r="C154">
        <f>Look_up!$L$2*PV_Profile!C154</f>
        <v>0</v>
      </c>
      <c r="D154">
        <f>Look_up!$L$2*PV_Profile!D154</f>
        <v>0</v>
      </c>
      <c r="E154">
        <f>Look_up!$L$2*PV_Profile!E154</f>
        <v>0</v>
      </c>
      <c r="F154">
        <f>Look_up!$L$2*PV_Profile!F154</f>
        <v>0</v>
      </c>
      <c r="G154">
        <f>Look_up!$L$2*PV_Profile!G154</f>
        <v>0</v>
      </c>
      <c r="H154">
        <f>Look_up!$L$2*PV_Profile!H154</f>
        <v>0</v>
      </c>
      <c r="I154">
        <f>Look_up!$L$2*PV_Profile!I154</f>
        <v>0</v>
      </c>
      <c r="J154">
        <f>Look_up!$L$2*PV_Profile!J154</f>
        <v>0</v>
      </c>
      <c r="K154">
        <f>Look_up!$L$2*PV_Profile!K154</f>
        <v>0</v>
      </c>
      <c r="L154">
        <f>Look_up!$L$2*PV_Profile!L154</f>
        <v>0</v>
      </c>
      <c r="M154">
        <f>Look_up!$L$2*PV_Profile!M154</f>
        <v>22.851489876202749</v>
      </c>
      <c r="N154">
        <f>Look_up!$L$2*PV_Profile!N154</f>
        <v>167.57759242548681</v>
      </c>
      <c r="O154">
        <f>Look_up!$L$2*PV_Profile!O154</f>
        <v>609.37306336540644</v>
      </c>
      <c r="P154">
        <f>Look_up!$L$2*PV_Profile!P154</f>
        <v>2071.8208081718067</v>
      </c>
      <c r="Q154">
        <f>Look_up!$L$2*PV_Profile!Q154</f>
        <v>8678.0913168408679</v>
      </c>
      <c r="R154">
        <f>Look_up!$L$2*PV_Profile!R154</f>
        <v>16579.184370620271</v>
      </c>
      <c r="S154">
        <f>Look_up!$L$2*PV_Profile!S154</f>
        <v>24550.783792121867</v>
      </c>
      <c r="T154">
        <f>Look_up!$L$2*PV_Profile!T154</f>
        <v>29807.197750895411</v>
      </c>
      <c r="U154">
        <f>Look_up!$L$2*PV_Profile!U154</f>
        <v>35317.168032753645</v>
      </c>
      <c r="V154">
        <f>Look_up!$L$2*PV_Profile!V154</f>
        <v>34762.543330549976</v>
      </c>
      <c r="W154">
        <f>Look_up!$L$2*PV_Profile!W154</f>
        <v>34336.410651629369</v>
      </c>
      <c r="X154">
        <f>Look_up!$L$2*PV_Profile!X154</f>
        <v>28605.59024157175</v>
      </c>
      <c r="Y154">
        <f>Look_up!$L$2*PV_Profile!Y154</f>
        <v>29586.204800884298</v>
      </c>
      <c r="Z154">
        <f>Look_up!$L$2*PV_Profile!Z154</f>
        <v>28884.521239873149</v>
      </c>
      <c r="AA154">
        <f>Look_up!$L$2*PV_Profile!AA154</f>
        <v>28242.48958889299</v>
      </c>
      <c r="AB154">
        <f>Look_up!$L$2*PV_Profile!AB154</f>
        <v>30328.116505531678</v>
      </c>
      <c r="AC154">
        <f>Look_up!$L$2*PV_Profile!AC154</f>
        <v>33494.952144208772</v>
      </c>
      <c r="AD154">
        <f>Look_up!$L$2*PV_Profile!AD154</f>
        <v>31588.709423098284</v>
      </c>
      <c r="AE154">
        <f>Look_up!$L$2*PV_Profile!AE154</f>
        <v>34676.326563537885</v>
      </c>
      <c r="AF154">
        <f>Look_up!$L$2*PV_Profile!AF154</f>
        <v>28254.772264701456</v>
      </c>
      <c r="AG154">
        <f>Look_up!$L$2*PV_Profile!AG154</f>
        <v>23617.11000159668</v>
      </c>
      <c r="AH154">
        <f>Look_up!$L$2*PV_Profile!AH154</f>
        <v>15285.028327297989</v>
      </c>
      <c r="AI154">
        <f>Look_up!$L$2*PV_Profile!AI154</f>
        <v>11181.091174614276</v>
      </c>
      <c r="AJ154">
        <f>Look_up!$L$2*PV_Profile!AJ154</f>
        <v>3802.4403081295609</v>
      </c>
      <c r="AK154">
        <f>Look_up!$L$2*PV_Profile!AK154</f>
        <v>1961.276725895676</v>
      </c>
      <c r="AL154">
        <f>Look_up!$L$2*PV_Profile!AL154</f>
        <v>19.042908230168951</v>
      </c>
      <c r="AM154">
        <f>Look_up!$L$2*PV_Profile!AM154</f>
        <v>93.310250327827859</v>
      </c>
      <c r="AN154">
        <f>Look_up!$L$2*PV_Profile!AN154</f>
        <v>19.042908230168951</v>
      </c>
      <c r="AO154">
        <f>Look_up!$L$2*PV_Profile!AO154</f>
        <v>0</v>
      </c>
      <c r="AP154">
        <f>Look_up!$L$2*PV_Profile!AP154</f>
        <v>0</v>
      </c>
      <c r="AQ154">
        <f>Look_up!$L$2*PV_Profile!AQ154</f>
        <v>0</v>
      </c>
      <c r="AR154">
        <f>Look_up!$L$2*PV_Profile!AR154</f>
        <v>0</v>
      </c>
      <c r="AS154">
        <f>Look_up!$L$2*PV_Profile!AS154</f>
        <v>0</v>
      </c>
      <c r="AT154">
        <f>Look_up!$L$2*PV_Profile!AT154</f>
        <v>0</v>
      </c>
      <c r="AU154">
        <f>Look_up!$L$2*PV_Profile!AU154</f>
        <v>0</v>
      </c>
      <c r="AV154">
        <f>Look_up!$L$2*PV_Profile!AV154</f>
        <v>0</v>
      </c>
      <c r="AW154">
        <f>Look_up!$L$2*PV_Profile!AW154</f>
        <v>0</v>
      </c>
      <c r="AY154">
        <f t="shared" si="98"/>
        <v>35317.168032753645</v>
      </c>
      <c r="BA154">
        <f>IF(AY154=Look_up!$I$8,1,0)</f>
        <v>0</v>
      </c>
      <c r="BB154" s="1">
        <v>42246</v>
      </c>
      <c r="BC154">
        <f t="shared" si="146"/>
        <v>0</v>
      </c>
      <c r="BD154">
        <f t="shared" si="99"/>
        <v>0</v>
      </c>
      <c r="BE154">
        <f t="shared" si="100"/>
        <v>0</v>
      </c>
      <c r="BF154">
        <f t="shared" si="101"/>
        <v>0</v>
      </c>
      <c r="BG154">
        <f t="shared" si="102"/>
        <v>0</v>
      </c>
      <c r="BH154">
        <f t="shared" si="103"/>
        <v>0</v>
      </c>
      <c r="BI154">
        <f t="shared" si="104"/>
        <v>0</v>
      </c>
      <c r="BJ154">
        <f t="shared" si="105"/>
        <v>0</v>
      </c>
      <c r="BK154">
        <f t="shared" si="106"/>
        <v>0</v>
      </c>
      <c r="BL154">
        <f t="shared" si="107"/>
        <v>0</v>
      </c>
      <c r="BM154">
        <f t="shared" si="108"/>
        <v>0</v>
      </c>
      <c r="BN154">
        <f t="shared" si="109"/>
        <v>0</v>
      </c>
      <c r="BO154">
        <f t="shared" si="110"/>
        <v>0</v>
      </c>
      <c r="BP154">
        <f t="shared" si="111"/>
        <v>0</v>
      </c>
      <c r="BQ154">
        <f t="shared" si="112"/>
        <v>0</v>
      </c>
      <c r="BR154">
        <f t="shared" si="113"/>
        <v>0</v>
      </c>
      <c r="BS154">
        <f t="shared" si="114"/>
        <v>0</v>
      </c>
      <c r="BT154">
        <f t="shared" si="115"/>
        <v>0</v>
      </c>
      <c r="BU154">
        <f t="shared" si="116"/>
        <v>0</v>
      </c>
      <c r="BV154">
        <f t="shared" si="117"/>
        <v>0</v>
      </c>
      <c r="BW154">
        <f t="shared" si="118"/>
        <v>0</v>
      </c>
      <c r="BX154">
        <f t="shared" si="119"/>
        <v>0</v>
      </c>
      <c r="BY154">
        <f t="shared" si="120"/>
        <v>0</v>
      </c>
      <c r="BZ154">
        <f t="shared" si="121"/>
        <v>0</v>
      </c>
      <c r="CA154">
        <f t="shared" si="122"/>
        <v>0</v>
      </c>
      <c r="CB154">
        <f t="shared" si="123"/>
        <v>0</v>
      </c>
      <c r="CC154">
        <f t="shared" si="124"/>
        <v>0</v>
      </c>
      <c r="CD154">
        <f t="shared" si="125"/>
        <v>0</v>
      </c>
      <c r="CE154">
        <f t="shared" si="126"/>
        <v>0</v>
      </c>
      <c r="CF154">
        <f t="shared" si="127"/>
        <v>0</v>
      </c>
      <c r="CG154">
        <f t="shared" si="128"/>
        <v>0</v>
      </c>
      <c r="CH154">
        <f t="shared" si="129"/>
        <v>0</v>
      </c>
      <c r="CI154">
        <f t="shared" si="130"/>
        <v>0</v>
      </c>
      <c r="CJ154">
        <f t="shared" si="131"/>
        <v>0</v>
      </c>
      <c r="CK154">
        <f t="shared" si="132"/>
        <v>0</v>
      </c>
      <c r="CL154">
        <f t="shared" si="133"/>
        <v>0</v>
      </c>
      <c r="CM154">
        <f t="shared" si="134"/>
        <v>0</v>
      </c>
      <c r="CN154">
        <f t="shared" si="135"/>
        <v>0</v>
      </c>
      <c r="CO154">
        <f t="shared" si="136"/>
        <v>0</v>
      </c>
      <c r="CP154">
        <f t="shared" si="137"/>
        <v>0</v>
      </c>
      <c r="CQ154">
        <f t="shared" si="138"/>
        <v>0</v>
      </c>
      <c r="CR154">
        <f t="shared" si="139"/>
        <v>0</v>
      </c>
      <c r="CS154">
        <f t="shared" si="140"/>
        <v>0</v>
      </c>
      <c r="CT154">
        <f t="shared" si="141"/>
        <v>0</v>
      </c>
      <c r="CU154">
        <f t="shared" si="142"/>
        <v>0</v>
      </c>
      <c r="CV154">
        <f t="shared" si="143"/>
        <v>0</v>
      </c>
      <c r="CW154">
        <f t="shared" si="144"/>
        <v>0</v>
      </c>
      <c r="CX154">
        <f t="shared" si="145"/>
        <v>0</v>
      </c>
    </row>
    <row r="155" spans="1:102" x14ac:dyDescent="0.45">
      <c r="A155" s="1">
        <v>42247</v>
      </c>
      <c r="B155">
        <f>Look_up!$L$2*PV_Profile!B155</f>
        <v>0</v>
      </c>
      <c r="C155">
        <f>Look_up!$L$2*PV_Profile!C155</f>
        <v>0</v>
      </c>
      <c r="D155">
        <f>Look_up!$L$2*PV_Profile!D155</f>
        <v>0</v>
      </c>
      <c r="E155">
        <f>Look_up!$L$2*PV_Profile!E155</f>
        <v>0</v>
      </c>
      <c r="F155">
        <f>Look_up!$L$2*PV_Profile!F155</f>
        <v>0</v>
      </c>
      <c r="G155">
        <f>Look_up!$L$2*PV_Profile!G155</f>
        <v>0</v>
      </c>
      <c r="H155">
        <f>Look_up!$L$2*PV_Profile!H155</f>
        <v>0</v>
      </c>
      <c r="I155">
        <f>Look_up!$L$2*PV_Profile!I155</f>
        <v>0</v>
      </c>
      <c r="J155">
        <f>Look_up!$L$2*PV_Profile!J155</f>
        <v>0</v>
      </c>
      <c r="K155">
        <f>Look_up!$L$2*PV_Profile!K155</f>
        <v>0</v>
      </c>
      <c r="L155">
        <f>Look_up!$L$2*PV_Profile!L155</f>
        <v>0</v>
      </c>
      <c r="M155">
        <f>Look_up!$L$2*PV_Profile!M155</f>
        <v>0</v>
      </c>
      <c r="N155">
        <f>Look_up!$L$2*PV_Profile!N155</f>
        <v>62.841597159557537</v>
      </c>
      <c r="O155">
        <f>Look_up!$L$2*PV_Profile!O155</f>
        <v>83.788796212743406</v>
      </c>
      <c r="P155">
        <f>Look_up!$L$2*PV_Profile!P155</f>
        <v>137.25176106894273</v>
      </c>
      <c r="Q155">
        <f>Look_up!$L$2*PV_Profile!Q155</f>
        <v>321.96797090158157</v>
      </c>
      <c r="R155">
        <f>Look_up!$L$2*PV_Profile!R155</f>
        <v>2355.6077480718991</v>
      </c>
      <c r="S155">
        <f>Look_up!$L$2*PV_Profile!S155</f>
        <v>6076.4015871646116</v>
      </c>
      <c r="T155">
        <f>Look_up!$L$2*PV_Profile!T155</f>
        <v>7192.5540458053902</v>
      </c>
      <c r="U155">
        <f>Look_up!$L$2*PV_Profile!U155</f>
        <v>10524.539306108627</v>
      </c>
      <c r="V155">
        <f>Look_up!$L$2*PV_Profile!V155</f>
        <v>15977.952150523257</v>
      </c>
      <c r="W155">
        <f>Look_up!$L$2*PV_Profile!W155</f>
        <v>24101.466372431027</v>
      </c>
      <c r="X155">
        <f>Look_up!$L$2*PV_Profile!X155</f>
        <v>24978.297081889166</v>
      </c>
      <c r="Y155">
        <f>Look_up!$L$2*PV_Profile!Y155</f>
        <v>23790.257644679496</v>
      </c>
      <c r="Z155">
        <f>Look_up!$L$2*PV_Profile!Z155</f>
        <v>20154.014318128735</v>
      </c>
      <c r="AA155">
        <f>Look_up!$L$2*PV_Profile!AA155</f>
        <v>14788.722531549207</v>
      </c>
      <c r="AB155">
        <f>Look_up!$L$2*PV_Profile!AB155</f>
        <v>19151.548021622068</v>
      </c>
      <c r="AC155">
        <f>Look_up!$L$2*PV_Profile!AC155</f>
        <v>22608.026294480031</v>
      </c>
      <c r="AD155">
        <f>Look_up!$L$2*PV_Profile!AD155</f>
        <v>19848.566070116824</v>
      </c>
      <c r="AE155">
        <f>Look_up!$L$2*PV_Profile!AE155</f>
        <v>15144.491664559337</v>
      </c>
      <c r="AF155">
        <f>Look_up!$L$2*PV_Profile!AF155</f>
        <v>12326.236461035485</v>
      </c>
      <c r="AG155">
        <f>Look_up!$L$2*PV_Profile!AG155</f>
        <v>10074.317348276856</v>
      </c>
      <c r="AH155">
        <f>Look_up!$L$2*PV_Profile!AH155</f>
        <v>10224.089821507134</v>
      </c>
      <c r="AI155">
        <f>Look_up!$L$2*PV_Profile!AI155</f>
        <v>8283.3794365000413</v>
      </c>
      <c r="AJ155">
        <f>Look_up!$L$2*PV_Profile!AJ155</f>
        <v>4421.8108983158072</v>
      </c>
      <c r="AK155">
        <f>Look_up!$L$2*PV_Profile!AK155</f>
        <v>1730.9527508517822</v>
      </c>
      <c r="AL155">
        <f>Look_up!$L$2*PV_Profile!AL155</f>
        <v>388.38011335429582</v>
      </c>
      <c r="AM155">
        <f>Look_up!$L$2*PV_Profile!AM155</f>
        <v>70.45876045162511</v>
      </c>
      <c r="AN155">
        <f>Look_up!$L$2*PV_Profile!AN155</f>
        <v>32.372943991287222</v>
      </c>
      <c r="AO155">
        <f>Look_up!$L$2*PV_Profile!AO155</f>
        <v>0</v>
      </c>
      <c r="AP155">
        <f>Look_up!$L$2*PV_Profile!AP155</f>
        <v>0</v>
      </c>
      <c r="AQ155">
        <f>Look_up!$L$2*PV_Profile!AQ155</f>
        <v>0</v>
      </c>
      <c r="AR155">
        <f>Look_up!$L$2*PV_Profile!AR155</f>
        <v>0</v>
      </c>
      <c r="AS155">
        <f>Look_up!$L$2*PV_Profile!AS155</f>
        <v>0</v>
      </c>
      <c r="AT155">
        <f>Look_up!$L$2*PV_Profile!AT155</f>
        <v>0</v>
      </c>
      <c r="AU155">
        <f>Look_up!$L$2*PV_Profile!AU155</f>
        <v>0</v>
      </c>
      <c r="AV155">
        <f>Look_up!$L$2*PV_Profile!AV155</f>
        <v>0</v>
      </c>
      <c r="AW155">
        <f>Look_up!$L$2*PV_Profile!AW155</f>
        <v>0</v>
      </c>
      <c r="AY155">
        <f t="shared" si="98"/>
        <v>24978.297081889166</v>
      </c>
      <c r="BA155">
        <f>IF(AY155=Look_up!$I$8,1,0)</f>
        <v>0</v>
      </c>
      <c r="BB155" s="1">
        <v>42247</v>
      </c>
      <c r="BC155">
        <f t="shared" si="146"/>
        <v>0</v>
      </c>
      <c r="BD155">
        <f t="shared" si="99"/>
        <v>0</v>
      </c>
      <c r="BE155">
        <f t="shared" si="100"/>
        <v>0</v>
      </c>
      <c r="BF155">
        <f t="shared" si="101"/>
        <v>0</v>
      </c>
      <c r="BG155">
        <f t="shared" si="102"/>
        <v>0</v>
      </c>
      <c r="BH155">
        <f t="shared" si="103"/>
        <v>0</v>
      </c>
      <c r="BI155">
        <f t="shared" si="104"/>
        <v>0</v>
      </c>
      <c r="BJ155">
        <f t="shared" si="105"/>
        <v>0</v>
      </c>
      <c r="BK155">
        <f t="shared" si="106"/>
        <v>0</v>
      </c>
      <c r="BL155">
        <f t="shared" si="107"/>
        <v>0</v>
      </c>
      <c r="BM155">
        <f t="shared" si="108"/>
        <v>0</v>
      </c>
      <c r="BN155">
        <f t="shared" si="109"/>
        <v>0</v>
      </c>
      <c r="BO155">
        <f t="shared" si="110"/>
        <v>0</v>
      </c>
      <c r="BP155">
        <f t="shared" si="111"/>
        <v>0</v>
      </c>
      <c r="BQ155">
        <f t="shared" si="112"/>
        <v>0</v>
      </c>
      <c r="BR155">
        <f t="shared" si="113"/>
        <v>0</v>
      </c>
      <c r="BS155">
        <f t="shared" si="114"/>
        <v>0</v>
      </c>
      <c r="BT155">
        <f t="shared" si="115"/>
        <v>0</v>
      </c>
      <c r="BU155">
        <f t="shared" si="116"/>
        <v>0</v>
      </c>
      <c r="BV155">
        <f t="shared" si="117"/>
        <v>0</v>
      </c>
      <c r="BW155">
        <f t="shared" si="118"/>
        <v>0</v>
      </c>
      <c r="BX155">
        <f t="shared" si="119"/>
        <v>0</v>
      </c>
      <c r="BY155">
        <f t="shared" si="120"/>
        <v>0</v>
      </c>
      <c r="BZ155">
        <f t="shared" si="121"/>
        <v>0</v>
      </c>
      <c r="CA155">
        <f t="shared" si="122"/>
        <v>0</v>
      </c>
      <c r="CB155">
        <f t="shared" si="123"/>
        <v>0</v>
      </c>
      <c r="CC155">
        <f t="shared" si="124"/>
        <v>0</v>
      </c>
      <c r="CD155">
        <f t="shared" si="125"/>
        <v>0</v>
      </c>
      <c r="CE155">
        <f t="shared" si="126"/>
        <v>0</v>
      </c>
      <c r="CF155">
        <f t="shared" si="127"/>
        <v>0</v>
      </c>
      <c r="CG155">
        <f t="shared" si="128"/>
        <v>0</v>
      </c>
      <c r="CH155">
        <f t="shared" si="129"/>
        <v>0</v>
      </c>
      <c r="CI155">
        <f t="shared" si="130"/>
        <v>0</v>
      </c>
      <c r="CJ155">
        <f t="shared" si="131"/>
        <v>0</v>
      </c>
      <c r="CK155">
        <f t="shared" si="132"/>
        <v>0</v>
      </c>
      <c r="CL155">
        <f t="shared" si="133"/>
        <v>0</v>
      </c>
      <c r="CM155">
        <f t="shared" si="134"/>
        <v>0</v>
      </c>
      <c r="CN155">
        <f t="shared" si="135"/>
        <v>0</v>
      </c>
      <c r="CO155">
        <f t="shared" si="136"/>
        <v>0</v>
      </c>
      <c r="CP155">
        <f t="shared" si="137"/>
        <v>0</v>
      </c>
      <c r="CQ155">
        <f t="shared" si="138"/>
        <v>0</v>
      </c>
      <c r="CR155">
        <f t="shared" si="139"/>
        <v>0</v>
      </c>
      <c r="CS155">
        <f t="shared" si="140"/>
        <v>0</v>
      </c>
      <c r="CT155">
        <f t="shared" si="141"/>
        <v>0</v>
      </c>
      <c r="CU155">
        <f t="shared" si="142"/>
        <v>0</v>
      </c>
      <c r="CV155">
        <f t="shared" si="143"/>
        <v>0</v>
      </c>
      <c r="CW155">
        <f t="shared" si="144"/>
        <v>0</v>
      </c>
      <c r="CX155">
        <f t="shared" si="145"/>
        <v>0</v>
      </c>
    </row>
    <row r="156" spans="1:102" x14ac:dyDescent="0.45">
      <c r="A156" s="1">
        <v>42248</v>
      </c>
      <c r="B156">
        <f>Look_up!$L$2*PV_Profile!B156</f>
        <v>0</v>
      </c>
      <c r="C156">
        <f>Look_up!$L$2*PV_Profile!C156</f>
        <v>0</v>
      </c>
      <c r="D156">
        <f>Look_up!$L$2*PV_Profile!D156</f>
        <v>0</v>
      </c>
      <c r="E156">
        <f>Look_up!$L$2*PV_Profile!E156</f>
        <v>0</v>
      </c>
      <c r="F156">
        <f>Look_up!$L$2*PV_Profile!F156</f>
        <v>0</v>
      </c>
      <c r="G156">
        <f>Look_up!$L$2*PV_Profile!G156</f>
        <v>0</v>
      </c>
      <c r="H156">
        <f>Look_up!$L$2*PV_Profile!H156</f>
        <v>0</v>
      </c>
      <c r="I156">
        <f>Look_up!$L$2*PV_Profile!I156</f>
        <v>0</v>
      </c>
      <c r="J156">
        <f>Look_up!$L$2*PV_Profile!J156</f>
        <v>0</v>
      </c>
      <c r="K156">
        <f>Look_up!$L$2*PV_Profile!K156</f>
        <v>0</v>
      </c>
      <c r="L156">
        <f>Look_up!$L$2*PV_Profile!L156</f>
        <v>0</v>
      </c>
      <c r="M156">
        <f>Look_up!$L$2*PV_Profile!M156</f>
        <v>0</v>
      </c>
      <c r="N156">
        <f>Look_up!$L$2*PV_Profile!N156</f>
        <v>0</v>
      </c>
      <c r="O156">
        <f>Look_up!$L$2*PV_Profile!O156</f>
        <v>150.43897501833473</v>
      </c>
      <c r="P156">
        <f>Look_up!$L$2*PV_Profile!P156</f>
        <v>264.69642439934847</v>
      </c>
      <c r="Q156">
        <f>Look_up!$L$2*PV_Profile!Q156</f>
        <v>1325.1483764668819</v>
      </c>
      <c r="R156">
        <f>Look_up!$L$2*PV_Profile!R156</f>
        <v>1984.3662521247554</v>
      </c>
      <c r="S156">
        <f>Look_up!$L$2*PV_Profile!S156</f>
        <v>2717.4230044451097</v>
      </c>
      <c r="T156">
        <f>Look_up!$L$2*PV_Profile!T156</f>
        <v>7165.8939742831544</v>
      </c>
      <c r="U156">
        <f>Look_up!$L$2*PV_Profile!U156</f>
        <v>8600.491465802932</v>
      </c>
      <c r="V156">
        <f>Look_up!$L$2*PV_Profile!V156</f>
        <v>15303.833199175277</v>
      </c>
      <c r="W156">
        <f>Look_up!$L$2*PV_Profile!W156</f>
        <v>15277.601593088219</v>
      </c>
      <c r="X156">
        <f>Look_up!$L$2*PV_Profile!X156</f>
        <v>24156.500377216216</v>
      </c>
      <c r="Y156">
        <f>Look_up!$L$2*PV_Profile!Y156</f>
        <v>30651.27465819765</v>
      </c>
      <c r="Z156">
        <f>Look_up!$L$2*PV_Profile!Z156</f>
        <v>36264.838360827998</v>
      </c>
      <c r="AA156">
        <f>Look_up!$L$2*PV_Profile!AA156</f>
        <v>36777.711486737026</v>
      </c>
      <c r="AB156">
        <f>Look_up!$L$2*PV_Profile!AB156</f>
        <v>37804.17184761371</v>
      </c>
      <c r="AC156">
        <f>Look_up!$L$2*PV_Profile!AC156</f>
        <v>34400.918503259069</v>
      </c>
      <c r="AD156">
        <f>Look_up!$L$2*PV_Profile!AD156</f>
        <v>28900.898140951082</v>
      </c>
      <c r="AE156">
        <f>Look_up!$L$2*PV_Profile!AE156</f>
        <v>27013.745935341347</v>
      </c>
      <c r="AF156">
        <f>Look_up!$L$2*PV_Profile!AF156</f>
        <v>19766.157884750766</v>
      </c>
      <c r="AG156">
        <f>Look_up!$L$2*PV_Profile!AG156</f>
        <v>13736.792280914678</v>
      </c>
      <c r="AH156">
        <f>Look_up!$L$2*PV_Profile!AH156</f>
        <v>11951.472027065762</v>
      </c>
      <c r="AI156">
        <f>Look_up!$L$2*PV_Profile!AI156</f>
        <v>9205.0561948402192</v>
      </c>
      <c r="AJ156">
        <f>Look_up!$L$2*PV_Profile!AJ156</f>
        <v>3187.8304450008582</v>
      </c>
      <c r="AK156">
        <f>Look_up!$L$2*PV_Profile!AK156</f>
        <v>644.03115634431401</v>
      </c>
      <c r="AL156">
        <f>Look_up!$L$2*PV_Profile!AL156</f>
        <v>83.884010753894231</v>
      </c>
      <c r="AM156">
        <f>Look_up!$L$2*PV_Profile!AM156</f>
        <v>19.042908230168951</v>
      </c>
      <c r="AN156">
        <f>Look_up!$L$2*PV_Profile!AN156</f>
        <v>62.841597159557551</v>
      </c>
      <c r="AO156">
        <f>Look_up!$L$2*PV_Profile!AO156</f>
        <v>3.8085816460337911</v>
      </c>
      <c r="AP156">
        <f>Look_up!$L$2*PV_Profile!AP156</f>
        <v>0</v>
      </c>
      <c r="AQ156">
        <f>Look_up!$L$2*PV_Profile!AQ156</f>
        <v>0</v>
      </c>
      <c r="AR156">
        <f>Look_up!$L$2*PV_Profile!AR156</f>
        <v>0</v>
      </c>
      <c r="AS156">
        <f>Look_up!$L$2*PV_Profile!AS156</f>
        <v>0</v>
      </c>
      <c r="AT156">
        <f>Look_up!$L$2*PV_Profile!AT156</f>
        <v>0</v>
      </c>
      <c r="AU156">
        <f>Look_up!$L$2*PV_Profile!AU156</f>
        <v>0</v>
      </c>
      <c r="AV156">
        <f>Look_up!$L$2*PV_Profile!AV156</f>
        <v>0</v>
      </c>
      <c r="AW156">
        <f>Look_up!$L$2*PV_Profile!AW156</f>
        <v>0</v>
      </c>
      <c r="AY156">
        <f t="shared" si="98"/>
        <v>37804.17184761371</v>
      </c>
      <c r="BA156">
        <f>IF(AY156=Look_up!$I$9,1,0)</f>
        <v>0</v>
      </c>
      <c r="BB156" s="1">
        <v>42248</v>
      </c>
      <c r="BC156">
        <f t="shared" si="146"/>
        <v>0</v>
      </c>
      <c r="BD156">
        <f t="shared" si="99"/>
        <v>0</v>
      </c>
      <c r="BE156">
        <f t="shared" si="100"/>
        <v>0</v>
      </c>
      <c r="BF156">
        <f t="shared" si="101"/>
        <v>0</v>
      </c>
      <c r="BG156">
        <f t="shared" si="102"/>
        <v>0</v>
      </c>
      <c r="BH156">
        <f t="shared" si="103"/>
        <v>0</v>
      </c>
      <c r="BI156">
        <f t="shared" si="104"/>
        <v>0</v>
      </c>
      <c r="BJ156">
        <f t="shared" si="105"/>
        <v>0</v>
      </c>
      <c r="BK156">
        <f t="shared" si="106"/>
        <v>0</v>
      </c>
      <c r="BL156">
        <f t="shared" si="107"/>
        <v>0</v>
      </c>
      <c r="BM156">
        <f t="shared" si="108"/>
        <v>0</v>
      </c>
      <c r="BN156">
        <f t="shared" si="109"/>
        <v>0</v>
      </c>
      <c r="BO156">
        <f t="shared" si="110"/>
        <v>0</v>
      </c>
      <c r="BP156">
        <f t="shared" si="111"/>
        <v>0</v>
      </c>
      <c r="BQ156">
        <f t="shared" si="112"/>
        <v>0</v>
      </c>
      <c r="BR156">
        <f t="shared" si="113"/>
        <v>0</v>
      </c>
      <c r="BS156">
        <f t="shared" si="114"/>
        <v>0</v>
      </c>
      <c r="BT156">
        <f t="shared" si="115"/>
        <v>0</v>
      </c>
      <c r="BU156">
        <f t="shared" si="116"/>
        <v>0</v>
      </c>
      <c r="BV156">
        <f t="shared" si="117"/>
        <v>0</v>
      </c>
      <c r="BW156">
        <f t="shared" si="118"/>
        <v>0</v>
      </c>
      <c r="BX156">
        <f t="shared" si="119"/>
        <v>0</v>
      </c>
      <c r="BY156">
        <f t="shared" si="120"/>
        <v>0</v>
      </c>
      <c r="BZ156">
        <f t="shared" si="121"/>
        <v>0</v>
      </c>
      <c r="CA156">
        <f t="shared" si="122"/>
        <v>0</v>
      </c>
      <c r="CB156">
        <f t="shared" si="123"/>
        <v>0</v>
      </c>
      <c r="CC156">
        <f t="shared" si="124"/>
        <v>0</v>
      </c>
      <c r="CD156">
        <f t="shared" si="125"/>
        <v>0</v>
      </c>
      <c r="CE156">
        <f t="shared" si="126"/>
        <v>0</v>
      </c>
      <c r="CF156">
        <f t="shared" si="127"/>
        <v>0</v>
      </c>
      <c r="CG156">
        <f t="shared" si="128"/>
        <v>0</v>
      </c>
      <c r="CH156">
        <f t="shared" si="129"/>
        <v>0</v>
      </c>
      <c r="CI156">
        <f t="shared" si="130"/>
        <v>0</v>
      </c>
      <c r="CJ156">
        <f t="shared" si="131"/>
        <v>0</v>
      </c>
      <c r="CK156">
        <f t="shared" si="132"/>
        <v>0</v>
      </c>
      <c r="CL156">
        <f t="shared" si="133"/>
        <v>0</v>
      </c>
      <c r="CM156">
        <f t="shared" si="134"/>
        <v>0</v>
      </c>
      <c r="CN156">
        <f t="shared" si="135"/>
        <v>0</v>
      </c>
      <c r="CO156">
        <f t="shared" si="136"/>
        <v>0</v>
      </c>
      <c r="CP156">
        <f t="shared" si="137"/>
        <v>0</v>
      </c>
      <c r="CQ156">
        <f t="shared" si="138"/>
        <v>0</v>
      </c>
      <c r="CR156">
        <f t="shared" si="139"/>
        <v>0</v>
      </c>
      <c r="CS156">
        <f t="shared" si="140"/>
        <v>0</v>
      </c>
      <c r="CT156">
        <f t="shared" si="141"/>
        <v>0</v>
      </c>
      <c r="CU156">
        <f t="shared" si="142"/>
        <v>0</v>
      </c>
      <c r="CV156">
        <f t="shared" si="143"/>
        <v>0</v>
      </c>
      <c r="CW156">
        <f t="shared" si="144"/>
        <v>0</v>
      </c>
      <c r="CX156">
        <f t="shared" si="145"/>
        <v>0</v>
      </c>
    </row>
    <row r="157" spans="1:102" x14ac:dyDescent="0.45">
      <c r="A157" s="1">
        <v>42249</v>
      </c>
      <c r="B157">
        <f>Look_up!$L$2*PV_Profile!B157</f>
        <v>0</v>
      </c>
      <c r="C157">
        <f>Look_up!$L$2*PV_Profile!C157</f>
        <v>0</v>
      </c>
      <c r="D157">
        <f>Look_up!$L$2*PV_Profile!D157</f>
        <v>0</v>
      </c>
      <c r="E157">
        <f>Look_up!$L$2*PV_Profile!E157</f>
        <v>0</v>
      </c>
      <c r="F157">
        <f>Look_up!$L$2*PV_Profile!F157</f>
        <v>0</v>
      </c>
      <c r="G157">
        <f>Look_up!$L$2*PV_Profile!G157</f>
        <v>0</v>
      </c>
      <c r="H157">
        <f>Look_up!$L$2*PV_Profile!H157</f>
        <v>0</v>
      </c>
      <c r="I157">
        <f>Look_up!$L$2*PV_Profile!I157</f>
        <v>0</v>
      </c>
      <c r="J157">
        <f>Look_up!$L$2*PV_Profile!J157</f>
        <v>0</v>
      </c>
      <c r="K157">
        <f>Look_up!$L$2*PV_Profile!K157</f>
        <v>0</v>
      </c>
      <c r="L157">
        <f>Look_up!$L$2*PV_Profile!L157</f>
        <v>0</v>
      </c>
      <c r="M157">
        <f>Look_up!$L$2*PV_Profile!M157</f>
        <v>0</v>
      </c>
      <c r="N157">
        <f>Look_up!$L$2*PV_Profile!N157</f>
        <v>22.851489876202745</v>
      </c>
      <c r="O157">
        <f>Look_up!$L$2*PV_Profile!O157</f>
        <v>140.82230636209943</v>
      </c>
      <c r="P157">
        <f>Look_up!$L$2*PV_Profile!P157</f>
        <v>1060.6899884204104</v>
      </c>
      <c r="Q157">
        <f>Look_up!$L$2*PV_Profile!Q157</f>
        <v>873.92666595302876</v>
      </c>
      <c r="R157">
        <f>Look_up!$L$2*PV_Profile!R157</f>
        <v>660.78891558686269</v>
      </c>
      <c r="S157">
        <f>Look_up!$L$2*PV_Profile!S157</f>
        <v>2351.4183082612622</v>
      </c>
      <c r="T157">
        <f>Look_up!$L$2*PV_Profile!T157</f>
        <v>2104.3365739748197</v>
      </c>
      <c r="U157">
        <f>Look_up!$L$2*PV_Profile!U157</f>
        <v>2209.3106055936269</v>
      </c>
      <c r="V157">
        <f>Look_up!$L$2*PV_Profile!V157</f>
        <v>3673.0437467055622</v>
      </c>
      <c r="W157">
        <f>Look_up!$L$2*PV_Profile!W157</f>
        <v>3591.7305285627417</v>
      </c>
      <c r="X157">
        <f>Look_up!$L$2*PV_Profile!X157</f>
        <v>4582.961509213611</v>
      </c>
      <c r="Y157">
        <f>Look_up!$L$2*PV_Profile!Y157</f>
        <v>6630.3597875802252</v>
      </c>
      <c r="Z157">
        <f>Look_up!$L$2*PV_Profile!Z157</f>
        <v>7687.28880162518</v>
      </c>
      <c r="AA157">
        <f>Look_up!$L$2*PV_Profile!AA157</f>
        <v>4918.2119086057355</v>
      </c>
      <c r="AB157">
        <f>Look_up!$L$2*PV_Profile!AB157</f>
        <v>2056.3484452347948</v>
      </c>
      <c r="AC157">
        <f>Look_up!$L$2*PV_Profile!AC157</f>
        <v>1746.567935600521</v>
      </c>
      <c r="AD157">
        <f>Look_up!$L$2*PV_Profile!AD157</f>
        <v>3534.554196601659</v>
      </c>
      <c r="AE157">
        <f>Look_up!$L$2*PV_Profile!AE157</f>
        <v>3644.5745989014608</v>
      </c>
      <c r="AF157">
        <f>Look_up!$L$2*PV_Profile!AF157</f>
        <v>1892.9602926199448</v>
      </c>
      <c r="AG157">
        <f>Look_up!$L$2*PV_Profile!AG157</f>
        <v>1660.3987758590063</v>
      </c>
      <c r="AH157">
        <f>Look_up!$L$2*PV_Profile!AH157</f>
        <v>763.38258367689798</v>
      </c>
      <c r="AI157">
        <f>Look_up!$L$2*PV_Profile!AI157</f>
        <v>123.77890349609821</v>
      </c>
      <c r="AJ157">
        <f>Look_up!$L$2*PV_Profile!AJ157</f>
        <v>1.9042908230168956</v>
      </c>
      <c r="AK157">
        <f>Look_up!$L$2*PV_Profile!AK157</f>
        <v>79.980214566709606</v>
      </c>
      <c r="AL157">
        <f>Look_up!$L$2*PV_Profile!AL157</f>
        <v>19.042908230168951</v>
      </c>
      <c r="AM157">
        <f>Look_up!$L$2*PV_Profile!AM157</f>
        <v>89.501668681794087</v>
      </c>
      <c r="AN157">
        <f>Look_up!$L$2*PV_Profile!AN157</f>
        <v>74.267342097658911</v>
      </c>
      <c r="AO157">
        <f>Look_up!$L$2*PV_Profile!AO157</f>
        <v>3.8085816460337911</v>
      </c>
      <c r="AP157">
        <f>Look_up!$L$2*PV_Profile!AP157</f>
        <v>0</v>
      </c>
      <c r="AQ157">
        <f>Look_up!$L$2*PV_Profile!AQ157</f>
        <v>0</v>
      </c>
      <c r="AR157">
        <f>Look_up!$L$2*PV_Profile!AR157</f>
        <v>0</v>
      </c>
      <c r="AS157">
        <f>Look_up!$L$2*PV_Profile!AS157</f>
        <v>0</v>
      </c>
      <c r="AT157">
        <f>Look_up!$L$2*PV_Profile!AT157</f>
        <v>0</v>
      </c>
      <c r="AU157">
        <f>Look_up!$L$2*PV_Profile!AU157</f>
        <v>0</v>
      </c>
      <c r="AV157">
        <f>Look_up!$L$2*PV_Profile!AV157</f>
        <v>0</v>
      </c>
      <c r="AW157">
        <f>Look_up!$L$2*PV_Profile!AW157</f>
        <v>0</v>
      </c>
      <c r="AY157">
        <f t="shared" si="98"/>
        <v>7687.28880162518</v>
      </c>
      <c r="BA157">
        <f>IF(AY157=Look_up!$I$9,1,0)</f>
        <v>0</v>
      </c>
      <c r="BB157" s="1">
        <v>42249</v>
      </c>
      <c r="BC157">
        <f t="shared" si="146"/>
        <v>0</v>
      </c>
      <c r="BD157">
        <f t="shared" si="99"/>
        <v>0</v>
      </c>
      <c r="BE157">
        <f t="shared" si="100"/>
        <v>0</v>
      </c>
      <c r="BF157">
        <f t="shared" si="101"/>
        <v>0</v>
      </c>
      <c r="BG157">
        <f t="shared" si="102"/>
        <v>0</v>
      </c>
      <c r="BH157">
        <f t="shared" si="103"/>
        <v>0</v>
      </c>
      <c r="BI157">
        <f t="shared" si="104"/>
        <v>0</v>
      </c>
      <c r="BJ157">
        <f t="shared" si="105"/>
        <v>0</v>
      </c>
      <c r="BK157">
        <f t="shared" si="106"/>
        <v>0</v>
      </c>
      <c r="BL157">
        <f t="shared" si="107"/>
        <v>0</v>
      </c>
      <c r="BM157">
        <f t="shared" si="108"/>
        <v>0</v>
      </c>
      <c r="BN157">
        <f t="shared" si="109"/>
        <v>0</v>
      </c>
      <c r="BO157">
        <f t="shared" si="110"/>
        <v>0</v>
      </c>
      <c r="BP157">
        <f t="shared" si="111"/>
        <v>0</v>
      </c>
      <c r="BQ157">
        <f t="shared" si="112"/>
        <v>0</v>
      </c>
      <c r="BR157">
        <f t="shared" si="113"/>
        <v>0</v>
      </c>
      <c r="BS157">
        <f t="shared" si="114"/>
        <v>0</v>
      </c>
      <c r="BT157">
        <f t="shared" si="115"/>
        <v>0</v>
      </c>
      <c r="BU157">
        <f t="shared" si="116"/>
        <v>0</v>
      </c>
      <c r="BV157">
        <f t="shared" si="117"/>
        <v>0</v>
      </c>
      <c r="BW157">
        <f t="shared" si="118"/>
        <v>0</v>
      </c>
      <c r="BX157">
        <f t="shared" si="119"/>
        <v>0</v>
      </c>
      <c r="BY157">
        <f t="shared" si="120"/>
        <v>0</v>
      </c>
      <c r="BZ157">
        <f t="shared" si="121"/>
        <v>0</v>
      </c>
      <c r="CA157">
        <f t="shared" si="122"/>
        <v>0</v>
      </c>
      <c r="CB157">
        <f t="shared" si="123"/>
        <v>0</v>
      </c>
      <c r="CC157">
        <f t="shared" si="124"/>
        <v>0</v>
      </c>
      <c r="CD157">
        <f t="shared" si="125"/>
        <v>0</v>
      </c>
      <c r="CE157">
        <f t="shared" si="126"/>
        <v>0</v>
      </c>
      <c r="CF157">
        <f t="shared" si="127"/>
        <v>0</v>
      </c>
      <c r="CG157">
        <f t="shared" si="128"/>
        <v>0</v>
      </c>
      <c r="CH157">
        <f t="shared" si="129"/>
        <v>0</v>
      </c>
      <c r="CI157">
        <f t="shared" si="130"/>
        <v>0</v>
      </c>
      <c r="CJ157">
        <f t="shared" si="131"/>
        <v>0</v>
      </c>
      <c r="CK157">
        <f t="shared" si="132"/>
        <v>0</v>
      </c>
      <c r="CL157">
        <f t="shared" si="133"/>
        <v>0</v>
      </c>
      <c r="CM157">
        <f t="shared" si="134"/>
        <v>0</v>
      </c>
      <c r="CN157">
        <f t="shared" si="135"/>
        <v>0</v>
      </c>
      <c r="CO157">
        <f t="shared" si="136"/>
        <v>0</v>
      </c>
      <c r="CP157">
        <f t="shared" si="137"/>
        <v>0</v>
      </c>
      <c r="CQ157">
        <f t="shared" si="138"/>
        <v>0</v>
      </c>
      <c r="CR157">
        <f t="shared" si="139"/>
        <v>0</v>
      </c>
      <c r="CS157">
        <f t="shared" si="140"/>
        <v>0</v>
      </c>
      <c r="CT157">
        <f t="shared" si="141"/>
        <v>0</v>
      </c>
      <c r="CU157">
        <f t="shared" si="142"/>
        <v>0</v>
      </c>
      <c r="CV157">
        <f t="shared" si="143"/>
        <v>0</v>
      </c>
      <c r="CW157">
        <f t="shared" si="144"/>
        <v>0</v>
      </c>
      <c r="CX157">
        <f t="shared" si="145"/>
        <v>0</v>
      </c>
    </row>
    <row r="158" spans="1:102" x14ac:dyDescent="0.45">
      <c r="A158" s="1">
        <v>42250</v>
      </c>
      <c r="B158">
        <f>Look_up!$L$2*PV_Profile!B158</f>
        <v>0</v>
      </c>
      <c r="C158">
        <f>Look_up!$L$2*PV_Profile!C158</f>
        <v>0</v>
      </c>
      <c r="D158">
        <f>Look_up!$L$2*PV_Profile!D158</f>
        <v>0</v>
      </c>
      <c r="E158">
        <f>Look_up!$L$2*PV_Profile!E158</f>
        <v>0</v>
      </c>
      <c r="F158">
        <f>Look_up!$L$2*PV_Profile!F158</f>
        <v>0</v>
      </c>
      <c r="G158">
        <f>Look_up!$L$2*PV_Profile!G158</f>
        <v>0</v>
      </c>
      <c r="H158">
        <f>Look_up!$L$2*PV_Profile!H158</f>
        <v>0</v>
      </c>
      <c r="I158">
        <f>Look_up!$L$2*PV_Profile!I158</f>
        <v>0</v>
      </c>
      <c r="J158">
        <f>Look_up!$L$2*PV_Profile!J158</f>
        <v>0</v>
      </c>
      <c r="K158">
        <f>Look_up!$L$2*PV_Profile!K158</f>
        <v>0</v>
      </c>
      <c r="L158">
        <f>Look_up!$L$2*PV_Profile!L158</f>
        <v>0</v>
      </c>
      <c r="M158">
        <f>Look_up!$L$2*PV_Profile!M158</f>
        <v>0</v>
      </c>
      <c r="N158">
        <f>Look_up!$L$2*PV_Profile!N158</f>
        <v>36.181525637321016</v>
      </c>
      <c r="O158">
        <f>Look_up!$L$2*PV_Profile!O158</f>
        <v>41.894398106371703</v>
      </c>
      <c r="P158">
        <f>Look_up!$L$2*PV_Profile!P158</f>
        <v>3.8085816460337911</v>
      </c>
      <c r="Q158">
        <f>Look_up!$L$2*PV_Profile!Q158</f>
        <v>350.05626054108086</v>
      </c>
      <c r="R158">
        <f>Look_up!$L$2*PV_Profile!R158</f>
        <v>420.84827188673393</v>
      </c>
      <c r="S158">
        <f>Look_up!$L$2*PV_Profile!S158</f>
        <v>1020.6998811370556</v>
      </c>
      <c r="T158">
        <f>Look_up!$L$2*PV_Profile!T158</f>
        <v>3023.9186124096791</v>
      </c>
      <c r="U158">
        <f>Look_up!$L$2*PV_Profile!U158</f>
        <v>4008.3417533682632</v>
      </c>
      <c r="V158">
        <f>Look_up!$L$2*PV_Profile!V158</f>
        <v>5501.3057586135092</v>
      </c>
      <c r="W158">
        <f>Look_up!$L$2*PV_Profile!W158</f>
        <v>12052.066189791629</v>
      </c>
      <c r="X158">
        <f>Look_up!$L$2*PV_Profile!X158</f>
        <v>17937.943480113401</v>
      </c>
      <c r="Y158">
        <f>Look_up!$L$2*PV_Profile!Y158</f>
        <v>26027.513718100894</v>
      </c>
      <c r="Z158">
        <f>Look_up!$L$2*PV_Profile!Z158</f>
        <v>27505.005360409137</v>
      </c>
      <c r="AA158">
        <f>Look_up!$L$2*PV_Profile!AA158</f>
        <v>28806.778567023481</v>
      </c>
      <c r="AB158">
        <f>Look_up!$L$2*PV_Profile!AB158</f>
        <v>28992.018456832444</v>
      </c>
      <c r="AC158">
        <f>Look_up!$L$2*PV_Profile!AC158</f>
        <v>36573.000223262716</v>
      </c>
      <c r="AD158">
        <f>Look_up!$L$2*PV_Profile!AD158</f>
        <v>36394.996638581208</v>
      </c>
      <c r="AE158">
        <f>Look_up!$L$2*PV_Profile!AE158</f>
        <v>32913.096083235971</v>
      </c>
      <c r="AF158">
        <f>Look_up!$L$2*PV_Profile!AF158</f>
        <v>29343.979008196548</v>
      </c>
      <c r="AG158">
        <f>Look_up!$L$2*PV_Profile!AG158</f>
        <v>22112.910680495643</v>
      </c>
      <c r="AH158">
        <f>Look_up!$L$2*PV_Profile!AH158</f>
        <v>18139.322234647432</v>
      </c>
      <c r="AI158">
        <f>Look_up!$L$2*PV_Profile!AI158</f>
        <v>11676.682861304425</v>
      </c>
      <c r="AJ158">
        <f>Look_up!$L$2*PV_Profile!AJ158</f>
        <v>6434.3606546212122</v>
      </c>
      <c r="AK158">
        <f>Look_up!$L$2*PV_Profile!AK158</f>
        <v>2570.7450038022339</v>
      </c>
      <c r="AL158">
        <f>Look_up!$L$2*PV_Profile!AL158</f>
        <v>447.60355795012134</v>
      </c>
      <c r="AM158">
        <f>Look_up!$L$2*PV_Profile!AM158</f>
        <v>32.372943991287222</v>
      </c>
      <c r="AN158">
        <f>Look_up!$L$2*PV_Profile!AN158</f>
        <v>74.267342097658926</v>
      </c>
      <c r="AO158">
        <f>Look_up!$L$2*PV_Profile!AO158</f>
        <v>5.7128724690506862</v>
      </c>
      <c r="AP158">
        <f>Look_up!$L$2*PV_Profile!AP158</f>
        <v>0</v>
      </c>
      <c r="AQ158">
        <f>Look_up!$L$2*PV_Profile!AQ158</f>
        <v>0</v>
      </c>
      <c r="AR158">
        <f>Look_up!$L$2*PV_Profile!AR158</f>
        <v>0</v>
      </c>
      <c r="AS158">
        <f>Look_up!$L$2*PV_Profile!AS158</f>
        <v>0</v>
      </c>
      <c r="AT158">
        <f>Look_up!$L$2*PV_Profile!AT158</f>
        <v>0</v>
      </c>
      <c r="AU158">
        <f>Look_up!$L$2*PV_Profile!AU158</f>
        <v>0</v>
      </c>
      <c r="AV158">
        <f>Look_up!$L$2*PV_Profile!AV158</f>
        <v>0</v>
      </c>
      <c r="AW158">
        <f>Look_up!$L$2*PV_Profile!AW158</f>
        <v>0</v>
      </c>
      <c r="AY158">
        <f t="shared" si="98"/>
        <v>36573.000223262716</v>
      </c>
      <c r="BA158">
        <f>IF(AY158=Look_up!$I$9,1,0)</f>
        <v>0</v>
      </c>
      <c r="BB158" s="1">
        <v>42250</v>
      </c>
      <c r="BC158">
        <f t="shared" si="146"/>
        <v>0</v>
      </c>
      <c r="BD158">
        <f t="shared" si="99"/>
        <v>0</v>
      </c>
      <c r="BE158">
        <f t="shared" si="100"/>
        <v>0</v>
      </c>
      <c r="BF158">
        <f t="shared" si="101"/>
        <v>0</v>
      </c>
      <c r="BG158">
        <f t="shared" si="102"/>
        <v>0</v>
      </c>
      <c r="BH158">
        <f t="shared" si="103"/>
        <v>0</v>
      </c>
      <c r="BI158">
        <f t="shared" si="104"/>
        <v>0</v>
      </c>
      <c r="BJ158">
        <f t="shared" si="105"/>
        <v>0</v>
      </c>
      <c r="BK158">
        <f t="shared" si="106"/>
        <v>0</v>
      </c>
      <c r="BL158">
        <f t="shared" si="107"/>
        <v>0</v>
      </c>
      <c r="BM158">
        <f t="shared" si="108"/>
        <v>0</v>
      </c>
      <c r="BN158">
        <f t="shared" si="109"/>
        <v>0</v>
      </c>
      <c r="BO158">
        <f t="shared" si="110"/>
        <v>0</v>
      </c>
      <c r="BP158">
        <f t="shared" si="111"/>
        <v>0</v>
      </c>
      <c r="BQ158">
        <f t="shared" si="112"/>
        <v>0</v>
      </c>
      <c r="BR158">
        <f t="shared" si="113"/>
        <v>0</v>
      </c>
      <c r="BS158">
        <f t="shared" si="114"/>
        <v>0</v>
      </c>
      <c r="BT158">
        <f t="shared" si="115"/>
        <v>0</v>
      </c>
      <c r="BU158">
        <f t="shared" si="116"/>
        <v>0</v>
      </c>
      <c r="BV158">
        <f t="shared" si="117"/>
        <v>0</v>
      </c>
      <c r="BW158">
        <f t="shared" si="118"/>
        <v>0</v>
      </c>
      <c r="BX158">
        <f t="shared" si="119"/>
        <v>0</v>
      </c>
      <c r="BY158">
        <f t="shared" si="120"/>
        <v>0</v>
      </c>
      <c r="BZ158">
        <f t="shared" si="121"/>
        <v>0</v>
      </c>
      <c r="CA158">
        <f t="shared" si="122"/>
        <v>0</v>
      </c>
      <c r="CB158">
        <f t="shared" si="123"/>
        <v>0</v>
      </c>
      <c r="CC158">
        <f t="shared" si="124"/>
        <v>0</v>
      </c>
      <c r="CD158">
        <f t="shared" si="125"/>
        <v>0</v>
      </c>
      <c r="CE158">
        <f t="shared" si="126"/>
        <v>0</v>
      </c>
      <c r="CF158">
        <f t="shared" si="127"/>
        <v>0</v>
      </c>
      <c r="CG158">
        <f t="shared" si="128"/>
        <v>0</v>
      </c>
      <c r="CH158">
        <f t="shared" si="129"/>
        <v>0</v>
      </c>
      <c r="CI158">
        <f t="shared" si="130"/>
        <v>0</v>
      </c>
      <c r="CJ158">
        <f t="shared" si="131"/>
        <v>0</v>
      </c>
      <c r="CK158">
        <f t="shared" si="132"/>
        <v>0</v>
      </c>
      <c r="CL158">
        <f t="shared" si="133"/>
        <v>0</v>
      </c>
      <c r="CM158">
        <f t="shared" si="134"/>
        <v>0</v>
      </c>
      <c r="CN158">
        <f t="shared" si="135"/>
        <v>0</v>
      </c>
      <c r="CO158">
        <f t="shared" si="136"/>
        <v>0</v>
      </c>
      <c r="CP158">
        <f t="shared" si="137"/>
        <v>0</v>
      </c>
      <c r="CQ158">
        <f t="shared" si="138"/>
        <v>0</v>
      </c>
      <c r="CR158">
        <f t="shared" si="139"/>
        <v>0</v>
      </c>
      <c r="CS158">
        <f t="shared" si="140"/>
        <v>0</v>
      </c>
      <c r="CT158">
        <f t="shared" si="141"/>
        <v>0</v>
      </c>
      <c r="CU158">
        <f t="shared" si="142"/>
        <v>0</v>
      </c>
      <c r="CV158">
        <f t="shared" si="143"/>
        <v>0</v>
      </c>
      <c r="CW158">
        <f t="shared" si="144"/>
        <v>0</v>
      </c>
      <c r="CX158">
        <f t="shared" si="145"/>
        <v>0</v>
      </c>
    </row>
    <row r="159" spans="1:102" x14ac:dyDescent="0.45">
      <c r="A159" s="1">
        <v>42251</v>
      </c>
      <c r="B159">
        <f>Look_up!$L$2*PV_Profile!B159</f>
        <v>0</v>
      </c>
      <c r="C159">
        <f>Look_up!$L$2*PV_Profile!C159</f>
        <v>0</v>
      </c>
      <c r="D159">
        <f>Look_up!$L$2*PV_Profile!D159</f>
        <v>0</v>
      </c>
      <c r="E159">
        <f>Look_up!$L$2*PV_Profile!E159</f>
        <v>0</v>
      </c>
      <c r="F159">
        <f>Look_up!$L$2*PV_Profile!F159</f>
        <v>0</v>
      </c>
      <c r="G159">
        <f>Look_up!$L$2*PV_Profile!G159</f>
        <v>0</v>
      </c>
      <c r="H159">
        <f>Look_up!$L$2*PV_Profile!H159</f>
        <v>0</v>
      </c>
      <c r="I159">
        <f>Look_up!$L$2*PV_Profile!I159</f>
        <v>0</v>
      </c>
      <c r="J159">
        <f>Look_up!$L$2*PV_Profile!J159</f>
        <v>0</v>
      </c>
      <c r="K159">
        <f>Look_up!$L$2*PV_Profile!K159</f>
        <v>0</v>
      </c>
      <c r="L159">
        <f>Look_up!$L$2*PV_Profile!L159</f>
        <v>0</v>
      </c>
      <c r="M159">
        <f>Look_up!$L$2*PV_Profile!M159</f>
        <v>0</v>
      </c>
      <c r="N159">
        <f>Look_up!$L$2*PV_Profile!N159</f>
        <v>60.937306336540658</v>
      </c>
      <c r="O159">
        <f>Look_up!$L$2*PV_Profile!O159</f>
        <v>93.310250327827873</v>
      </c>
      <c r="P159">
        <f>Look_up!$L$2*PV_Profile!P159</f>
        <v>885.49523270285647</v>
      </c>
      <c r="Q159">
        <f>Look_up!$L$2*PV_Profile!Q159</f>
        <v>2585.9317231157929</v>
      </c>
      <c r="R159">
        <f>Look_up!$L$2*PV_Profile!R159</f>
        <v>8225.1081373157249</v>
      </c>
      <c r="S159">
        <f>Look_up!$L$2*PV_Profile!S159</f>
        <v>14531.500448630199</v>
      </c>
      <c r="T159">
        <f>Look_up!$L$2*PV_Profile!T159</f>
        <v>13459.194286189388</v>
      </c>
      <c r="U159">
        <f>Look_up!$L$2*PV_Profile!U159</f>
        <v>20861.267929797214</v>
      </c>
      <c r="V159">
        <f>Look_up!$L$2*PV_Profile!V159</f>
        <v>29691.559690667698</v>
      </c>
      <c r="W159">
        <f>Look_up!$L$2*PV_Profile!W159</f>
        <v>35508.168402302246</v>
      </c>
      <c r="X159">
        <f>Look_up!$L$2*PV_Profile!X159</f>
        <v>35856.653622914338</v>
      </c>
      <c r="Y159">
        <f>Look_up!$L$2*PV_Profile!Y159</f>
        <v>39358.834875524684</v>
      </c>
      <c r="Z159">
        <f>Look_up!$L$2*PV_Profile!Z159</f>
        <v>41256.413073390468</v>
      </c>
      <c r="AA159">
        <f>Look_up!$L$2*PV_Profile!AA159</f>
        <v>42620.7898408115</v>
      </c>
      <c r="AB159">
        <f>Look_up!$L$2*PV_Profile!AB159</f>
        <v>38132.138334607786</v>
      </c>
      <c r="AC159">
        <f>Look_up!$L$2*PV_Profile!AC159</f>
        <v>40512.168612484886</v>
      </c>
      <c r="AD159">
        <f>Look_up!$L$2*PV_Profile!AD159</f>
        <v>35098.317409918433</v>
      </c>
      <c r="AE159">
        <f>Look_up!$L$2*PV_Profile!AE159</f>
        <v>27337.189731630766</v>
      </c>
      <c r="AF159">
        <f>Look_up!$L$2*PV_Profile!AF159</f>
        <v>18118.70828648828</v>
      </c>
      <c r="AG159">
        <f>Look_up!$L$2*PV_Profile!AG159</f>
        <v>8345.1736737069423</v>
      </c>
      <c r="AH159">
        <f>Look_up!$L$2*PV_Profile!AH159</f>
        <v>4146.0219798723847</v>
      </c>
      <c r="AI159">
        <f>Look_up!$L$2*PV_Profile!AI159</f>
        <v>1736.6656233208334</v>
      </c>
      <c r="AJ159">
        <f>Look_up!$L$2*PV_Profile!AJ159</f>
        <v>424.65685353276763</v>
      </c>
      <c r="AK159">
        <f>Look_up!$L$2*PV_Profile!AK159</f>
        <v>17.138617407152058</v>
      </c>
      <c r="AL159">
        <f>Look_up!$L$2*PV_Profile!AL159</f>
        <v>11.425744938101372</v>
      </c>
      <c r="AM159">
        <f>Look_up!$L$2*PV_Profile!AM159</f>
        <v>85.693087035760286</v>
      </c>
      <c r="AN159">
        <f>Look_up!$L$2*PV_Profile!AN159</f>
        <v>28.564362345253432</v>
      </c>
      <c r="AO159">
        <f>Look_up!$L$2*PV_Profile!AO159</f>
        <v>0</v>
      </c>
      <c r="AP159">
        <f>Look_up!$L$2*PV_Profile!AP159</f>
        <v>0</v>
      </c>
      <c r="AQ159">
        <f>Look_up!$L$2*PV_Profile!AQ159</f>
        <v>0</v>
      </c>
      <c r="AR159">
        <f>Look_up!$L$2*PV_Profile!AR159</f>
        <v>0</v>
      </c>
      <c r="AS159">
        <f>Look_up!$L$2*PV_Profile!AS159</f>
        <v>0</v>
      </c>
      <c r="AT159">
        <f>Look_up!$L$2*PV_Profile!AT159</f>
        <v>0</v>
      </c>
      <c r="AU159">
        <f>Look_up!$L$2*PV_Profile!AU159</f>
        <v>0</v>
      </c>
      <c r="AV159">
        <f>Look_up!$L$2*PV_Profile!AV159</f>
        <v>0</v>
      </c>
      <c r="AW159">
        <f>Look_up!$L$2*PV_Profile!AW159</f>
        <v>0</v>
      </c>
      <c r="AY159">
        <f t="shared" si="98"/>
        <v>42620.7898408115</v>
      </c>
      <c r="BA159">
        <f>IF(AY159=Look_up!$I$9,1,0)</f>
        <v>0</v>
      </c>
      <c r="BB159" s="1">
        <v>42251</v>
      </c>
      <c r="BC159">
        <f t="shared" si="146"/>
        <v>0</v>
      </c>
      <c r="BD159">
        <f t="shared" si="99"/>
        <v>0</v>
      </c>
      <c r="BE159">
        <f t="shared" si="100"/>
        <v>0</v>
      </c>
      <c r="BF159">
        <f t="shared" si="101"/>
        <v>0</v>
      </c>
      <c r="BG159">
        <f t="shared" si="102"/>
        <v>0</v>
      </c>
      <c r="BH159">
        <f t="shared" si="103"/>
        <v>0</v>
      </c>
      <c r="BI159">
        <f t="shared" si="104"/>
        <v>0</v>
      </c>
      <c r="BJ159">
        <f t="shared" si="105"/>
        <v>0</v>
      </c>
      <c r="BK159">
        <f t="shared" si="106"/>
        <v>0</v>
      </c>
      <c r="BL159">
        <f t="shared" si="107"/>
        <v>0</v>
      </c>
      <c r="BM159">
        <f t="shared" si="108"/>
        <v>0</v>
      </c>
      <c r="BN159">
        <f t="shared" si="109"/>
        <v>0</v>
      </c>
      <c r="BO159">
        <f t="shared" si="110"/>
        <v>0</v>
      </c>
      <c r="BP159">
        <f t="shared" si="111"/>
        <v>0</v>
      </c>
      <c r="BQ159">
        <f t="shared" si="112"/>
        <v>0</v>
      </c>
      <c r="BR159">
        <f t="shared" si="113"/>
        <v>0</v>
      </c>
      <c r="BS159">
        <f t="shared" si="114"/>
        <v>0</v>
      </c>
      <c r="BT159">
        <f t="shared" si="115"/>
        <v>0</v>
      </c>
      <c r="BU159">
        <f t="shared" si="116"/>
        <v>0</v>
      </c>
      <c r="BV159">
        <f t="shared" si="117"/>
        <v>0</v>
      </c>
      <c r="BW159">
        <f t="shared" si="118"/>
        <v>0</v>
      </c>
      <c r="BX159">
        <f t="shared" si="119"/>
        <v>0</v>
      </c>
      <c r="BY159">
        <f t="shared" si="120"/>
        <v>0</v>
      </c>
      <c r="BZ159">
        <f t="shared" si="121"/>
        <v>0</v>
      </c>
      <c r="CA159">
        <f t="shared" si="122"/>
        <v>0</v>
      </c>
      <c r="CB159">
        <f t="shared" si="123"/>
        <v>0</v>
      </c>
      <c r="CC159">
        <f t="shared" si="124"/>
        <v>0</v>
      </c>
      <c r="CD159">
        <f t="shared" si="125"/>
        <v>0</v>
      </c>
      <c r="CE159">
        <f t="shared" si="126"/>
        <v>0</v>
      </c>
      <c r="CF159">
        <f t="shared" si="127"/>
        <v>0</v>
      </c>
      <c r="CG159">
        <f t="shared" si="128"/>
        <v>0</v>
      </c>
      <c r="CH159">
        <f t="shared" si="129"/>
        <v>0</v>
      </c>
      <c r="CI159">
        <f t="shared" si="130"/>
        <v>0</v>
      </c>
      <c r="CJ159">
        <f t="shared" si="131"/>
        <v>0</v>
      </c>
      <c r="CK159">
        <f t="shared" si="132"/>
        <v>0</v>
      </c>
      <c r="CL159">
        <f t="shared" si="133"/>
        <v>0</v>
      </c>
      <c r="CM159">
        <f t="shared" si="134"/>
        <v>0</v>
      </c>
      <c r="CN159">
        <f t="shared" si="135"/>
        <v>0</v>
      </c>
      <c r="CO159">
        <f t="shared" si="136"/>
        <v>0</v>
      </c>
      <c r="CP159">
        <f t="shared" si="137"/>
        <v>0</v>
      </c>
      <c r="CQ159">
        <f t="shared" si="138"/>
        <v>0</v>
      </c>
      <c r="CR159">
        <f t="shared" si="139"/>
        <v>0</v>
      </c>
      <c r="CS159">
        <f t="shared" si="140"/>
        <v>0</v>
      </c>
      <c r="CT159">
        <f t="shared" si="141"/>
        <v>0</v>
      </c>
      <c r="CU159">
        <f t="shared" si="142"/>
        <v>0</v>
      </c>
      <c r="CV159">
        <f t="shared" si="143"/>
        <v>0</v>
      </c>
      <c r="CW159">
        <f t="shared" si="144"/>
        <v>0</v>
      </c>
      <c r="CX159">
        <f t="shared" si="145"/>
        <v>0</v>
      </c>
    </row>
    <row r="160" spans="1:102" x14ac:dyDescent="0.45">
      <c r="A160" s="1">
        <v>42252</v>
      </c>
      <c r="B160">
        <f>Look_up!$L$2*PV_Profile!B160</f>
        <v>0</v>
      </c>
      <c r="C160">
        <f>Look_up!$L$2*PV_Profile!C160</f>
        <v>0</v>
      </c>
      <c r="D160">
        <f>Look_up!$L$2*PV_Profile!D160</f>
        <v>0</v>
      </c>
      <c r="E160">
        <f>Look_up!$L$2*PV_Profile!E160</f>
        <v>0</v>
      </c>
      <c r="F160">
        <f>Look_up!$L$2*PV_Profile!F160</f>
        <v>0</v>
      </c>
      <c r="G160">
        <f>Look_up!$L$2*PV_Profile!G160</f>
        <v>0</v>
      </c>
      <c r="H160">
        <f>Look_up!$L$2*PV_Profile!H160</f>
        <v>0</v>
      </c>
      <c r="I160">
        <f>Look_up!$L$2*PV_Profile!I160</f>
        <v>0</v>
      </c>
      <c r="J160">
        <f>Look_up!$L$2*PV_Profile!J160</f>
        <v>0</v>
      </c>
      <c r="K160">
        <f>Look_up!$L$2*PV_Profile!K160</f>
        <v>0</v>
      </c>
      <c r="L160">
        <f>Look_up!$L$2*PV_Profile!L160</f>
        <v>0</v>
      </c>
      <c r="M160">
        <f>Look_up!$L$2*PV_Profile!M160</f>
        <v>0</v>
      </c>
      <c r="N160">
        <f>Look_up!$L$2*PV_Profile!N160</f>
        <v>49.511561398439277</v>
      </c>
      <c r="O160">
        <f>Look_up!$L$2*PV_Profile!O160</f>
        <v>5.7128724690506862</v>
      </c>
      <c r="P160">
        <f>Look_up!$L$2*PV_Profile!P160</f>
        <v>68.554469628608231</v>
      </c>
      <c r="Q160">
        <f>Look_up!$L$2*PV_Profile!Q160</f>
        <v>291.35649592158495</v>
      </c>
      <c r="R160">
        <f>Look_up!$L$2*PV_Profile!R160</f>
        <v>1030.0785134404143</v>
      </c>
      <c r="S160">
        <f>Look_up!$L$2*PV_Profile!S160</f>
        <v>4412.0514078478445</v>
      </c>
      <c r="T160">
        <f>Look_up!$L$2*PV_Profile!T160</f>
        <v>7353.8474785149201</v>
      </c>
      <c r="U160">
        <f>Look_up!$L$2*PV_Profile!U160</f>
        <v>10980.093278244842</v>
      </c>
      <c r="V160">
        <f>Look_up!$L$2*PV_Profile!V160</f>
        <v>11716.482539505474</v>
      </c>
      <c r="W160">
        <f>Look_up!$L$2*PV_Profile!W160</f>
        <v>13876.472012782964</v>
      </c>
      <c r="X160">
        <f>Look_up!$L$2*PV_Profile!X160</f>
        <v>13470.90567475094</v>
      </c>
      <c r="Y160">
        <f>Look_up!$L$2*PV_Profile!Y160</f>
        <v>15731.013238048545</v>
      </c>
      <c r="Z160">
        <f>Look_up!$L$2*PV_Profile!Z160</f>
        <v>14805.718327144634</v>
      </c>
      <c r="AA160">
        <f>Look_up!$L$2*PV_Profile!AA160</f>
        <v>11785.513081839837</v>
      </c>
      <c r="AB160">
        <f>Look_up!$L$2*PV_Profile!AB160</f>
        <v>11735.76348408852</v>
      </c>
      <c r="AC160">
        <f>Look_up!$L$2*PV_Profile!AC160</f>
        <v>15125.067898164565</v>
      </c>
      <c r="AD160">
        <f>Look_up!$L$2*PV_Profile!AD160</f>
        <v>18530.177926071647</v>
      </c>
      <c r="AE160">
        <f>Look_up!$L$2*PV_Profile!AE160</f>
        <v>25789.144114329752</v>
      </c>
      <c r="AF160">
        <f>Look_up!$L$2*PV_Profile!AF160</f>
        <v>25058.229689185304</v>
      </c>
      <c r="AG160">
        <f>Look_up!$L$2*PV_Profile!AG160</f>
        <v>20283.553701364461</v>
      </c>
      <c r="AH160">
        <f>Look_up!$L$2*PV_Profile!AH160</f>
        <v>12107.100194576818</v>
      </c>
      <c r="AI160">
        <f>Look_up!$L$2*PV_Profile!AI160</f>
        <v>7656.8201484569081</v>
      </c>
      <c r="AJ160">
        <f>Look_up!$L$2*PV_Profile!AJ160</f>
        <v>2749.3674830012183</v>
      </c>
      <c r="AK160">
        <f>Look_up!$L$2*PV_Profile!AK160</f>
        <v>329.53752692307381</v>
      </c>
      <c r="AL160">
        <f>Look_up!$L$2*PV_Profile!AL160</f>
        <v>30.468653168270329</v>
      </c>
      <c r="AM160">
        <f>Look_up!$L$2*PV_Profile!AM160</f>
        <v>34.277234814304116</v>
      </c>
      <c r="AN160">
        <f>Look_up!$L$2*PV_Profile!AN160</f>
        <v>43.798688929388597</v>
      </c>
      <c r="AO160">
        <f>Look_up!$L$2*PV_Profile!AO160</f>
        <v>0</v>
      </c>
      <c r="AP160">
        <f>Look_up!$L$2*PV_Profile!AP160</f>
        <v>0</v>
      </c>
      <c r="AQ160">
        <f>Look_up!$L$2*PV_Profile!AQ160</f>
        <v>0</v>
      </c>
      <c r="AR160">
        <f>Look_up!$L$2*PV_Profile!AR160</f>
        <v>0</v>
      </c>
      <c r="AS160">
        <f>Look_up!$L$2*PV_Profile!AS160</f>
        <v>0</v>
      </c>
      <c r="AT160">
        <f>Look_up!$L$2*PV_Profile!AT160</f>
        <v>0</v>
      </c>
      <c r="AU160">
        <f>Look_up!$L$2*PV_Profile!AU160</f>
        <v>0</v>
      </c>
      <c r="AV160">
        <f>Look_up!$L$2*PV_Profile!AV160</f>
        <v>0</v>
      </c>
      <c r="AW160">
        <f>Look_up!$L$2*PV_Profile!AW160</f>
        <v>0</v>
      </c>
      <c r="AY160">
        <f t="shared" si="98"/>
        <v>25789.144114329752</v>
      </c>
      <c r="BA160">
        <f>IF(AY160=Look_up!$I$9,1,0)</f>
        <v>0</v>
      </c>
      <c r="BB160" s="1">
        <v>42252</v>
      </c>
      <c r="BC160">
        <f t="shared" si="146"/>
        <v>0</v>
      </c>
      <c r="BD160">
        <f t="shared" si="99"/>
        <v>0</v>
      </c>
      <c r="BE160">
        <f t="shared" si="100"/>
        <v>0</v>
      </c>
      <c r="BF160">
        <f t="shared" si="101"/>
        <v>0</v>
      </c>
      <c r="BG160">
        <f t="shared" si="102"/>
        <v>0</v>
      </c>
      <c r="BH160">
        <f t="shared" si="103"/>
        <v>0</v>
      </c>
      <c r="BI160">
        <f t="shared" si="104"/>
        <v>0</v>
      </c>
      <c r="BJ160">
        <f t="shared" si="105"/>
        <v>0</v>
      </c>
      <c r="BK160">
        <f t="shared" si="106"/>
        <v>0</v>
      </c>
      <c r="BL160">
        <f t="shared" si="107"/>
        <v>0</v>
      </c>
      <c r="BM160">
        <f t="shared" si="108"/>
        <v>0</v>
      </c>
      <c r="BN160">
        <f t="shared" si="109"/>
        <v>0</v>
      </c>
      <c r="BO160">
        <f t="shared" si="110"/>
        <v>0</v>
      </c>
      <c r="BP160">
        <f t="shared" si="111"/>
        <v>0</v>
      </c>
      <c r="BQ160">
        <f t="shared" si="112"/>
        <v>0</v>
      </c>
      <c r="BR160">
        <f t="shared" si="113"/>
        <v>0</v>
      </c>
      <c r="BS160">
        <f t="shared" si="114"/>
        <v>0</v>
      </c>
      <c r="BT160">
        <f t="shared" si="115"/>
        <v>0</v>
      </c>
      <c r="BU160">
        <f t="shared" si="116"/>
        <v>0</v>
      </c>
      <c r="BV160">
        <f t="shared" si="117"/>
        <v>0</v>
      </c>
      <c r="BW160">
        <f t="shared" si="118"/>
        <v>0</v>
      </c>
      <c r="BX160">
        <f t="shared" si="119"/>
        <v>0</v>
      </c>
      <c r="BY160">
        <f t="shared" si="120"/>
        <v>0</v>
      </c>
      <c r="BZ160">
        <f t="shared" si="121"/>
        <v>0</v>
      </c>
      <c r="CA160">
        <f t="shared" si="122"/>
        <v>0</v>
      </c>
      <c r="CB160">
        <f t="shared" si="123"/>
        <v>0</v>
      </c>
      <c r="CC160">
        <f t="shared" si="124"/>
        <v>0</v>
      </c>
      <c r="CD160">
        <f t="shared" si="125"/>
        <v>0</v>
      </c>
      <c r="CE160">
        <f t="shared" si="126"/>
        <v>0</v>
      </c>
      <c r="CF160">
        <f t="shared" si="127"/>
        <v>0</v>
      </c>
      <c r="CG160">
        <f t="shared" si="128"/>
        <v>0</v>
      </c>
      <c r="CH160">
        <f t="shared" si="129"/>
        <v>0</v>
      </c>
      <c r="CI160">
        <f t="shared" si="130"/>
        <v>0</v>
      </c>
      <c r="CJ160">
        <f t="shared" si="131"/>
        <v>0</v>
      </c>
      <c r="CK160">
        <f t="shared" si="132"/>
        <v>0</v>
      </c>
      <c r="CL160">
        <f t="shared" si="133"/>
        <v>0</v>
      </c>
      <c r="CM160">
        <f t="shared" si="134"/>
        <v>0</v>
      </c>
      <c r="CN160">
        <f t="shared" si="135"/>
        <v>0</v>
      </c>
      <c r="CO160">
        <f t="shared" si="136"/>
        <v>0</v>
      </c>
      <c r="CP160">
        <f t="shared" si="137"/>
        <v>0</v>
      </c>
      <c r="CQ160">
        <f t="shared" si="138"/>
        <v>0</v>
      </c>
      <c r="CR160">
        <f t="shared" si="139"/>
        <v>0</v>
      </c>
      <c r="CS160">
        <f t="shared" si="140"/>
        <v>0</v>
      </c>
      <c r="CT160">
        <f t="shared" si="141"/>
        <v>0</v>
      </c>
      <c r="CU160">
        <f t="shared" si="142"/>
        <v>0</v>
      </c>
      <c r="CV160">
        <f t="shared" si="143"/>
        <v>0</v>
      </c>
      <c r="CW160">
        <f t="shared" si="144"/>
        <v>0</v>
      </c>
      <c r="CX160">
        <f t="shared" si="145"/>
        <v>0</v>
      </c>
    </row>
    <row r="161" spans="1:102" x14ac:dyDescent="0.45">
      <c r="A161" s="1">
        <v>42253</v>
      </c>
      <c r="B161">
        <f>Look_up!$L$2*PV_Profile!B161</f>
        <v>0</v>
      </c>
      <c r="C161">
        <f>Look_up!$L$2*PV_Profile!C161</f>
        <v>0</v>
      </c>
      <c r="D161">
        <f>Look_up!$L$2*PV_Profile!D161</f>
        <v>0</v>
      </c>
      <c r="E161">
        <f>Look_up!$L$2*PV_Profile!E161</f>
        <v>0</v>
      </c>
      <c r="F161">
        <f>Look_up!$L$2*PV_Profile!F161</f>
        <v>0</v>
      </c>
      <c r="G161">
        <f>Look_up!$L$2*PV_Profile!G161</f>
        <v>0</v>
      </c>
      <c r="H161">
        <f>Look_up!$L$2*PV_Profile!H161</f>
        <v>0</v>
      </c>
      <c r="I161">
        <f>Look_up!$L$2*PV_Profile!I161</f>
        <v>0</v>
      </c>
      <c r="J161">
        <f>Look_up!$L$2*PV_Profile!J161</f>
        <v>0</v>
      </c>
      <c r="K161">
        <f>Look_up!$L$2*PV_Profile!K161</f>
        <v>0</v>
      </c>
      <c r="L161">
        <f>Look_up!$L$2*PV_Profile!L161</f>
        <v>0</v>
      </c>
      <c r="M161">
        <f>Look_up!$L$2*PV_Profile!M161</f>
        <v>0</v>
      </c>
      <c r="N161">
        <f>Look_up!$L$2*PV_Profile!N161</f>
        <v>45.70297975240549</v>
      </c>
      <c r="O161">
        <f>Look_up!$L$2*PV_Profile!O161</f>
        <v>24.755780699219638</v>
      </c>
      <c r="P161">
        <f>Look_up!$L$2*PV_Profile!P161</f>
        <v>289.45220509856807</v>
      </c>
      <c r="Q161">
        <f>Look_up!$L$2*PV_Profile!Q161</f>
        <v>4113.3157849870686</v>
      </c>
      <c r="R161">
        <f>Look_up!$L$2*PV_Profile!R161</f>
        <v>10376.861552783666</v>
      </c>
      <c r="S161">
        <f>Look_up!$L$2*PV_Profile!S161</f>
        <v>16899.914552486895</v>
      </c>
      <c r="T161">
        <f>Look_up!$L$2*PV_Profile!T161</f>
        <v>23325.277432969342</v>
      </c>
      <c r="U161">
        <f>Look_up!$L$2*PV_Profile!U161</f>
        <v>30451.752587216048</v>
      </c>
      <c r="V161">
        <f>Look_up!$L$2*PV_Profile!V161</f>
        <v>36885.256310966906</v>
      </c>
      <c r="W161">
        <f>Look_up!$L$2*PV_Profile!W161</f>
        <v>40697.360895023274</v>
      </c>
      <c r="X161">
        <f>Look_up!$L$2*PV_Profile!X161</f>
        <v>42207.891983110851</v>
      </c>
      <c r="Y161">
        <f>Look_up!$L$2*PV_Profile!Y161</f>
        <v>44330.84299988066</v>
      </c>
      <c r="Z161">
        <f>Look_up!$L$2*PV_Profile!Z161</f>
        <v>45516.168822667532</v>
      </c>
      <c r="AA161">
        <f>Look_up!$L$2*PV_Profile!AA161</f>
        <v>42884.772156152212</v>
      </c>
      <c r="AB161">
        <f>Look_up!$L$2*PV_Profile!AB161</f>
        <v>39279.378340934309</v>
      </c>
      <c r="AC161">
        <f>Look_up!$L$2*PV_Profile!AC161</f>
        <v>35666.224540612631</v>
      </c>
      <c r="AD161">
        <f>Look_up!$L$2*PV_Profile!AD161</f>
        <v>35912.639773111019</v>
      </c>
      <c r="AE161">
        <f>Look_up!$L$2*PV_Profile!AE161</f>
        <v>28531.037255850628</v>
      </c>
      <c r="AF161">
        <f>Look_up!$L$2*PV_Profile!AF161</f>
        <v>19396.630250544338</v>
      </c>
      <c r="AG161">
        <f>Look_up!$L$2*PV_Profile!AG161</f>
        <v>14189.299387734069</v>
      </c>
      <c r="AH161">
        <f>Look_up!$L$2*PV_Profile!AH161</f>
        <v>6862.8260898000144</v>
      </c>
      <c r="AI161">
        <f>Look_up!$L$2*PV_Profile!AI161</f>
        <v>2918.9921880614475</v>
      </c>
      <c r="AJ161">
        <f>Look_up!$L$2*PV_Profile!AJ161</f>
        <v>2039.638293262821</v>
      </c>
      <c r="AK161">
        <f>Look_up!$L$2*PV_Profile!AK161</f>
        <v>420.84827188673381</v>
      </c>
      <c r="AL161">
        <f>Look_up!$L$2*PV_Profile!AL161</f>
        <v>30.468653168270329</v>
      </c>
      <c r="AM161">
        <f>Look_up!$L$2*PV_Profile!AM161</f>
        <v>83.788796212743406</v>
      </c>
      <c r="AN161">
        <f>Look_up!$L$2*PV_Profile!AN161</f>
        <v>19.042908230168951</v>
      </c>
      <c r="AO161">
        <f>Look_up!$L$2*PV_Profile!AO161</f>
        <v>0</v>
      </c>
      <c r="AP161">
        <f>Look_up!$L$2*PV_Profile!AP161</f>
        <v>0</v>
      </c>
      <c r="AQ161">
        <f>Look_up!$L$2*PV_Profile!AQ161</f>
        <v>0</v>
      </c>
      <c r="AR161">
        <f>Look_up!$L$2*PV_Profile!AR161</f>
        <v>0</v>
      </c>
      <c r="AS161">
        <f>Look_up!$L$2*PV_Profile!AS161</f>
        <v>0</v>
      </c>
      <c r="AT161">
        <f>Look_up!$L$2*PV_Profile!AT161</f>
        <v>0</v>
      </c>
      <c r="AU161">
        <f>Look_up!$L$2*PV_Profile!AU161</f>
        <v>0</v>
      </c>
      <c r="AV161">
        <f>Look_up!$L$2*PV_Profile!AV161</f>
        <v>0</v>
      </c>
      <c r="AW161">
        <f>Look_up!$L$2*PV_Profile!AW161</f>
        <v>0</v>
      </c>
      <c r="AY161">
        <f t="shared" si="98"/>
        <v>45516.168822667532</v>
      </c>
      <c r="BA161">
        <f>IF(AY161=Look_up!$I$9,1,0)</f>
        <v>0</v>
      </c>
      <c r="BB161" s="1">
        <v>42253</v>
      </c>
      <c r="BC161">
        <f t="shared" si="146"/>
        <v>0</v>
      </c>
      <c r="BD161">
        <f t="shared" si="99"/>
        <v>0</v>
      </c>
      <c r="BE161">
        <f t="shared" si="100"/>
        <v>0</v>
      </c>
      <c r="BF161">
        <f t="shared" si="101"/>
        <v>0</v>
      </c>
      <c r="BG161">
        <f t="shared" si="102"/>
        <v>0</v>
      </c>
      <c r="BH161">
        <f t="shared" si="103"/>
        <v>0</v>
      </c>
      <c r="BI161">
        <f t="shared" si="104"/>
        <v>0</v>
      </c>
      <c r="BJ161">
        <f t="shared" si="105"/>
        <v>0</v>
      </c>
      <c r="BK161">
        <f t="shared" si="106"/>
        <v>0</v>
      </c>
      <c r="BL161">
        <f t="shared" si="107"/>
        <v>0</v>
      </c>
      <c r="BM161">
        <f t="shared" si="108"/>
        <v>0</v>
      </c>
      <c r="BN161">
        <f t="shared" si="109"/>
        <v>0</v>
      </c>
      <c r="BO161">
        <f t="shared" si="110"/>
        <v>0</v>
      </c>
      <c r="BP161">
        <f t="shared" si="111"/>
        <v>0</v>
      </c>
      <c r="BQ161">
        <f t="shared" si="112"/>
        <v>0</v>
      </c>
      <c r="BR161">
        <f t="shared" si="113"/>
        <v>0</v>
      </c>
      <c r="BS161">
        <f t="shared" si="114"/>
        <v>0</v>
      </c>
      <c r="BT161">
        <f t="shared" si="115"/>
        <v>0</v>
      </c>
      <c r="BU161">
        <f t="shared" si="116"/>
        <v>0</v>
      </c>
      <c r="BV161">
        <f t="shared" si="117"/>
        <v>0</v>
      </c>
      <c r="BW161">
        <f t="shared" si="118"/>
        <v>0</v>
      </c>
      <c r="BX161">
        <f t="shared" si="119"/>
        <v>0</v>
      </c>
      <c r="BY161">
        <f t="shared" si="120"/>
        <v>0</v>
      </c>
      <c r="BZ161">
        <f t="shared" si="121"/>
        <v>0</v>
      </c>
      <c r="CA161">
        <f t="shared" si="122"/>
        <v>0</v>
      </c>
      <c r="CB161">
        <f t="shared" si="123"/>
        <v>0</v>
      </c>
      <c r="CC161">
        <f t="shared" si="124"/>
        <v>0</v>
      </c>
      <c r="CD161">
        <f t="shared" si="125"/>
        <v>0</v>
      </c>
      <c r="CE161">
        <f t="shared" si="126"/>
        <v>0</v>
      </c>
      <c r="CF161">
        <f t="shared" si="127"/>
        <v>0</v>
      </c>
      <c r="CG161">
        <f t="shared" si="128"/>
        <v>0</v>
      </c>
      <c r="CH161">
        <f t="shared" si="129"/>
        <v>0</v>
      </c>
      <c r="CI161">
        <f t="shared" si="130"/>
        <v>0</v>
      </c>
      <c r="CJ161">
        <f t="shared" si="131"/>
        <v>0</v>
      </c>
      <c r="CK161">
        <f t="shared" si="132"/>
        <v>0</v>
      </c>
      <c r="CL161">
        <f t="shared" si="133"/>
        <v>0</v>
      </c>
      <c r="CM161">
        <f t="shared" si="134"/>
        <v>0</v>
      </c>
      <c r="CN161">
        <f t="shared" si="135"/>
        <v>0</v>
      </c>
      <c r="CO161">
        <f t="shared" si="136"/>
        <v>0</v>
      </c>
      <c r="CP161">
        <f t="shared" si="137"/>
        <v>0</v>
      </c>
      <c r="CQ161">
        <f t="shared" si="138"/>
        <v>0</v>
      </c>
      <c r="CR161">
        <f t="shared" si="139"/>
        <v>0</v>
      </c>
      <c r="CS161">
        <f t="shared" si="140"/>
        <v>0</v>
      </c>
      <c r="CT161">
        <f t="shared" si="141"/>
        <v>0</v>
      </c>
      <c r="CU161">
        <f t="shared" si="142"/>
        <v>0</v>
      </c>
      <c r="CV161">
        <f t="shared" si="143"/>
        <v>0</v>
      </c>
      <c r="CW161">
        <f t="shared" si="144"/>
        <v>0</v>
      </c>
      <c r="CX161">
        <f t="shared" si="145"/>
        <v>0</v>
      </c>
    </row>
    <row r="162" spans="1:102" x14ac:dyDescent="0.45">
      <c r="A162" s="1">
        <v>42254</v>
      </c>
      <c r="B162">
        <f>Look_up!$L$2*PV_Profile!B162</f>
        <v>0</v>
      </c>
      <c r="C162">
        <f>Look_up!$L$2*PV_Profile!C162</f>
        <v>0</v>
      </c>
      <c r="D162">
        <f>Look_up!$L$2*PV_Profile!D162</f>
        <v>0</v>
      </c>
      <c r="E162">
        <f>Look_up!$L$2*PV_Profile!E162</f>
        <v>0</v>
      </c>
      <c r="F162">
        <f>Look_up!$L$2*PV_Profile!F162</f>
        <v>0</v>
      </c>
      <c r="G162">
        <f>Look_up!$L$2*PV_Profile!G162</f>
        <v>0</v>
      </c>
      <c r="H162">
        <f>Look_up!$L$2*PV_Profile!H162</f>
        <v>0</v>
      </c>
      <c r="I162">
        <f>Look_up!$L$2*PV_Profile!I162</f>
        <v>0</v>
      </c>
      <c r="J162">
        <f>Look_up!$L$2*PV_Profile!J162</f>
        <v>0</v>
      </c>
      <c r="K162">
        <f>Look_up!$L$2*PV_Profile!K162</f>
        <v>0</v>
      </c>
      <c r="L162">
        <f>Look_up!$L$2*PV_Profile!L162</f>
        <v>0</v>
      </c>
      <c r="M162">
        <f>Look_up!$L$2*PV_Profile!M162</f>
        <v>0</v>
      </c>
      <c r="N162">
        <f>Look_up!$L$2*PV_Profile!N162</f>
        <v>57.128724690506857</v>
      </c>
      <c r="O162">
        <f>Look_up!$L$2*PV_Profile!O162</f>
        <v>230.41918958504436</v>
      </c>
      <c r="P162">
        <f>Look_up!$L$2*PV_Profile!P162</f>
        <v>1451.0696071388745</v>
      </c>
      <c r="Q162">
        <f>Look_up!$L$2*PV_Profile!Q162</f>
        <v>5661.2185804763521</v>
      </c>
      <c r="R162">
        <f>Look_up!$L$2*PV_Profile!R162</f>
        <v>14333.549417577597</v>
      </c>
      <c r="S162">
        <f>Look_up!$L$2*PV_Profile!S162</f>
        <v>24023.009590522739</v>
      </c>
      <c r="T162">
        <f>Look_up!$L$2*PV_Profile!T162</f>
        <v>29967.44382365228</v>
      </c>
      <c r="U162">
        <f>Look_up!$L$2*PV_Profile!U162</f>
        <v>38616.447098171557</v>
      </c>
      <c r="V162">
        <f>Look_up!$L$2*PV_Profile!V162</f>
        <v>38969.264580406016</v>
      </c>
      <c r="W162">
        <f>Look_up!$L$2*PV_Profile!W162</f>
        <v>47000.849162832652</v>
      </c>
      <c r="X162">
        <f>Look_up!$L$2*PV_Profile!X162</f>
        <v>49079.47781069675</v>
      </c>
      <c r="Y162">
        <f>Look_up!$L$2*PV_Profile!Y162</f>
        <v>51187.384929964719</v>
      </c>
      <c r="Z162">
        <f>Look_up!$L$2*PV_Profile!Z162</f>
        <v>51297.738583158556</v>
      </c>
      <c r="AA162">
        <f>Look_up!$L$2*PV_Profile!AA162</f>
        <v>50007.914801458617</v>
      </c>
      <c r="AB162">
        <f>Look_up!$L$2*PV_Profile!AB162</f>
        <v>46389.00052139732</v>
      </c>
      <c r="AC162">
        <f>Look_up!$L$2*PV_Profile!AC162</f>
        <v>45531.641185604545</v>
      </c>
      <c r="AD162">
        <f>Look_up!$L$2*PV_Profile!AD162</f>
        <v>37795.840575262999</v>
      </c>
      <c r="AE162">
        <f>Look_up!$L$2*PV_Profile!AE162</f>
        <v>34010.015204564275</v>
      </c>
      <c r="AF162">
        <f>Look_up!$L$2*PV_Profile!AF162</f>
        <v>26049.365455295017</v>
      </c>
      <c r="AG162">
        <f>Look_up!$L$2*PV_Profile!AG162</f>
        <v>19794.436603472568</v>
      </c>
      <c r="AH162">
        <f>Look_up!$L$2*PV_Profile!AH162</f>
        <v>13282.38088327227</v>
      </c>
      <c r="AI162">
        <f>Look_up!$L$2*PV_Profile!AI162</f>
        <v>9057.0927978918062</v>
      </c>
      <c r="AJ162">
        <f>Look_up!$L$2*PV_Profile!AJ162</f>
        <v>4471.227245173096</v>
      </c>
      <c r="AK162">
        <f>Look_up!$L$2*PV_Profile!AK162</f>
        <v>1250.8334270986477</v>
      </c>
      <c r="AL162">
        <f>Look_up!$L$2*PV_Profile!AL162</f>
        <v>199.85532187562316</v>
      </c>
      <c r="AM162">
        <f>Look_up!$L$2*PV_Profile!AM162</f>
        <v>51.415852221456177</v>
      </c>
      <c r="AN162">
        <f>Look_up!$L$2*PV_Profile!AN162</f>
        <v>49.511561398439277</v>
      </c>
      <c r="AO162">
        <f>Look_up!$L$2*PV_Profile!AO162</f>
        <v>0</v>
      </c>
      <c r="AP162">
        <f>Look_up!$L$2*PV_Profile!AP162</f>
        <v>0</v>
      </c>
      <c r="AQ162">
        <f>Look_up!$L$2*PV_Profile!AQ162</f>
        <v>0</v>
      </c>
      <c r="AR162">
        <f>Look_up!$L$2*PV_Profile!AR162</f>
        <v>0</v>
      </c>
      <c r="AS162">
        <f>Look_up!$L$2*PV_Profile!AS162</f>
        <v>0</v>
      </c>
      <c r="AT162">
        <f>Look_up!$L$2*PV_Profile!AT162</f>
        <v>0</v>
      </c>
      <c r="AU162">
        <f>Look_up!$L$2*PV_Profile!AU162</f>
        <v>0</v>
      </c>
      <c r="AV162">
        <f>Look_up!$L$2*PV_Profile!AV162</f>
        <v>0</v>
      </c>
      <c r="AW162">
        <f>Look_up!$L$2*PV_Profile!AW162</f>
        <v>0</v>
      </c>
      <c r="AY162">
        <f t="shared" si="98"/>
        <v>51297.738583158556</v>
      </c>
      <c r="BA162">
        <f>IF(AY162=Look_up!$I$9,1,0)</f>
        <v>1</v>
      </c>
      <c r="BB162" s="1">
        <v>42254</v>
      </c>
      <c r="BC162">
        <f t="shared" si="146"/>
        <v>0</v>
      </c>
      <c r="BD162">
        <f t="shared" si="99"/>
        <v>0</v>
      </c>
      <c r="BE162">
        <f t="shared" si="100"/>
        <v>0</v>
      </c>
      <c r="BF162">
        <f t="shared" si="101"/>
        <v>0</v>
      </c>
      <c r="BG162">
        <f t="shared" si="102"/>
        <v>0</v>
      </c>
      <c r="BH162">
        <f t="shared" si="103"/>
        <v>0</v>
      </c>
      <c r="BI162">
        <f t="shared" si="104"/>
        <v>0</v>
      </c>
      <c r="BJ162">
        <f t="shared" si="105"/>
        <v>0</v>
      </c>
      <c r="BK162">
        <f t="shared" si="106"/>
        <v>0</v>
      </c>
      <c r="BL162">
        <f t="shared" si="107"/>
        <v>0</v>
      </c>
      <c r="BM162">
        <f t="shared" si="108"/>
        <v>0</v>
      </c>
      <c r="BN162">
        <f t="shared" si="109"/>
        <v>0</v>
      </c>
      <c r="BO162">
        <f t="shared" si="110"/>
        <v>57.128724690506857</v>
      </c>
      <c r="BP162">
        <f t="shared" si="111"/>
        <v>230.41918958504436</v>
      </c>
      <c r="BQ162">
        <f t="shared" si="112"/>
        <v>1451.0696071388745</v>
      </c>
      <c r="BR162">
        <f t="shared" si="113"/>
        <v>5661.2185804763521</v>
      </c>
      <c r="BS162">
        <f t="shared" si="114"/>
        <v>14333.549417577597</v>
      </c>
      <c r="BT162">
        <f t="shared" si="115"/>
        <v>24023.009590522739</v>
      </c>
      <c r="BU162">
        <f t="shared" si="116"/>
        <v>29967.44382365228</v>
      </c>
      <c r="BV162">
        <f t="shared" si="117"/>
        <v>38616.447098171557</v>
      </c>
      <c r="BW162">
        <f t="shared" si="118"/>
        <v>38969.264580406016</v>
      </c>
      <c r="BX162">
        <f t="shared" si="119"/>
        <v>47000.849162832652</v>
      </c>
      <c r="BY162">
        <f t="shared" si="120"/>
        <v>49079.47781069675</v>
      </c>
      <c r="BZ162">
        <f t="shared" si="121"/>
        <v>51187.384929964719</v>
      </c>
      <c r="CA162">
        <f t="shared" si="122"/>
        <v>51297.738583158556</v>
      </c>
      <c r="CB162">
        <f t="shared" si="123"/>
        <v>50007.914801458617</v>
      </c>
      <c r="CC162">
        <f t="shared" si="124"/>
        <v>46389.00052139732</v>
      </c>
      <c r="CD162">
        <f t="shared" si="125"/>
        <v>45531.641185604545</v>
      </c>
      <c r="CE162">
        <f t="shared" si="126"/>
        <v>37795.840575262999</v>
      </c>
      <c r="CF162">
        <f t="shared" si="127"/>
        <v>34010.015204564275</v>
      </c>
      <c r="CG162">
        <f t="shared" si="128"/>
        <v>26049.365455295017</v>
      </c>
      <c r="CH162">
        <f t="shared" si="129"/>
        <v>19794.436603472568</v>
      </c>
      <c r="CI162">
        <f t="shared" si="130"/>
        <v>13282.38088327227</v>
      </c>
      <c r="CJ162">
        <f t="shared" si="131"/>
        <v>9057.0927978918062</v>
      </c>
      <c r="CK162">
        <f t="shared" si="132"/>
        <v>4471.227245173096</v>
      </c>
      <c r="CL162">
        <f t="shared" si="133"/>
        <v>1250.8334270986477</v>
      </c>
      <c r="CM162">
        <f t="shared" si="134"/>
        <v>199.85532187562316</v>
      </c>
      <c r="CN162">
        <f t="shared" si="135"/>
        <v>51.415852221456177</v>
      </c>
      <c r="CO162">
        <f t="shared" si="136"/>
        <v>49.511561398439277</v>
      </c>
      <c r="CP162">
        <f t="shared" si="137"/>
        <v>0</v>
      </c>
      <c r="CQ162">
        <f t="shared" si="138"/>
        <v>0</v>
      </c>
      <c r="CR162">
        <f t="shared" si="139"/>
        <v>0</v>
      </c>
      <c r="CS162">
        <f t="shared" si="140"/>
        <v>0</v>
      </c>
      <c r="CT162">
        <f t="shared" si="141"/>
        <v>0</v>
      </c>
      <c r="CU162">
        <f t="shared" si="142"/>
        <v>0</v>
      </c>
      <c r="CV162">
        <f t="shared" si="143"/>
        <v>0</v>
      </c>
      <c r="CW162">
        <f t="shared" si="144"/>
        <v>0</v>
      </c>
      <c r="CX162">
        <f t="shared" si="145"/>
        <v>0</v>
      </c>
    </row>
    <row r="163" spans="1:102" x14ac:dyDescent="0.45">
      <c r="A163" s="1">
        <v>42255</v>
      </c>
      <c r="B163">
        <f>Look_up!$L$2*PV_Profile!B163</f>
        <v>0</v>
      </c>
      <c r="C163">
        <f>Look_up!$L$2*PV_Profile!C163</f>
        <v>0</v>
      </c>
      <c r="D163">
        <f>Look_up!$L$2*PV_Profile!D163</f>
        <v>0</v>
      </c>
      <c r="E163">
        <f>Look_up!$L$2*PV_Profile!E163</f>
        <v>0</v>
      </c>
      <c r="F163">
        <f>Look_up!$L$2*PV_Profile!F163</f>
        <v>0</v>
      </c>
      <c r="G163">
        <f>Look_up!$L$2*PV_Profile!G163</f>
        <v>0</v>
      </c>
      <c r="H163">
        <f>Look_up!$L$2*PV_Profile!H163</f>
        <v>0</v>
      </c>
      <c r="I163">
        <f>Look_up!$L$2*PV_Profile!I163</f>
        <v>0</v>
      </c>
      <c r="J163">
        <f>Look_up!$L$2*PV_Profile!J163</f>
        <v>0</v>
      </c>
      <c r="K163">
        <f>Look_up!$L$2*PV_Profile!K163</f>
        <v>0</v>
      </c>
      <c r="L163">
        <f>Look_up!$L$2*PV_Profile!L163</f>
        <v>0</v>
      </c>
      <c r="M163">
        <f>Look_up!$L$2*PV_Profile!M163</f>
        <v>0</v>
      </c>
      <c r="N163">
        <f>Look_up!$L$2*PV_Profile!N163</f>
        <v>41.894398106371703</v>
      </c>
      <c r="O163">
        <f>Look_up!$L$2*PV_Profile!O163</f>
        <v>335.15518485097363</v>
      </c>
      <c r="P163">
        <f>Look_up!$L$2*PV_Profile!P163</f>
        <v>1614.8386179183276</v>
      </c>
      <c r="Q163">
        <f>Look_up!$L$2*PV_Profile!Q163</f>
        <v>6785.3214533032251</v>
      </c>
      <c r="R163">
        <f>Look_up!$L$2*PV_Profile!R163</f>
        <v>15876.50105692704</v>
      </c>
      <c r="S163">
        <f>Look_up!$L$2*PV_Profile!S163</f>
        <v>23413.588919886748</v>
      </c>
      <c r="T163">
        <f>Look_up!$L$2*PV_Profile!T163</f>
        <v>28256.72416279505</v>
      </c>
      <c r="U163">
        <f>Look_up!$L$2*PV_Profile!U163</f>
        <v>33147.133425384738</v>
      </c>
      <c r="V163">
        <f>Look_up!$L$2*PV_Profile!V163</f>
        <v>39050.00651130193</v>
      </c>
      <c r="W163">
        <f>Look_up!$L$2*PV_Profile!W163</f>
        <v>43696.523726733736</v>
      </c>
      <c r="X163">
        <f>Look_up!$L$2*PV_Profile!X163</f>
        <v>46056.178092804548</v>
      </c>
      <c r="Y163">
        <f>Look_up!$L$2*PV_Profile!Y163</f>
        <v>40809.38080268725</v>
      </c>
      <c r="Z163">
        <f>Look_up!$L$2*PV_Profile!Z163</f>
        <v>44301.183670312181</v>
      </c>
      <c r="AA163">
        <f>Look_up!$L$2*PV_Profile!AA163</f>
        <v>46588.522592378918</v>
      </c>
      <c r="AB163">
        <f>Look_up!$L$2*PV_Profile!AB163</f>
        <v>45961.011158924273</v>
      </c>
      <c r="AC163">
        <f>Look_up!$L$2*PV_Profile!AC163</f>
        <v>45950.632773938836</v>
      </c>
      <c r="AD163">
        <f>Look_up!$L$2*PV_Profile!AD163</f>
        <v>40642.660141132117</v>
      </c>
      <c r="AE163">
        <f>Look_up!$L$2*PV_Profile!AE163</f>
        <v>36966.85517273318</v>
      </c>
      <c r="AF163">
        <f>Look_up!$L$2*PV_Profile!AF163</f>
        <v>32452.305311336451</v>
      </c>
      <c r="AG163">
        <f>Look_up!$L$2*PV_Profile!AG163</f>
        <v>24949.447075920449</v>
      </c>
      <c r="AH163">
        <f>Look_up!$L$2*PV_Profile!AH163</f>
        <v>16781.610485106965</v>
      </c>
      <c r="AI163">
        <f>Look_up!$L$2*PV_Profile!AI163</f>
        <v>11400.465477425822</v>
      </c>
      <c r="AJ163">
        <f>Look_up!$L$2*PV_Profile!AJ163</f>
        <v>4562.9664555719346</v>
      </c>
      <c r="AK163">
        <f>Look_up!$L$2*PV_Profile!AK163</f>
        <v>1451.1172144094494</v>
      </c>
      <c r="AL163">
        <f>Look_up!$L$2*PV_Profile!AL163</f>
        <v>567.47866525903476</v>
      </c>
      <c r="AM163">
        <f>Look_up!$L$2*PV_Profile!AM163</f>
        <v>87.597377858777179</v>
      </c>
      <c r="AN163">
        <f>Look_up!$L$2*PV_Profile!AN163</f>
        <v>39.990107283354803</v>
      </c>
      <c r="AO163">
        <f>Look_up!$L$2*PV_Profile!AO163</f>
        <v>0</v>
      </c>
      <c r="AP163">
        <f>Look_up!$L$2*PV_Profile!AP163</f>
        <v>0</v>
      </c>
      <c r="AQ163">
        <f>Look_up!$L$2*PV_Profile!AQ163</f>
        <v>0</v>
      </c>
      <c r="AR163">
        <f>Look_up!$L$2*PV_Profile!AR163</f>
        <v>0</v>
      </c>
      <c r="AS163">
        <f>Look_up!$L$2*PV_Profile!AS163</f>
        <v>0</v>
      </c>
      <c r="AT163">
        <f>Look_up!$L$2*PV_Profile!AT163</f>
        <v>0</v>
      </c>
      <c r="AU163">
        <f>Look_up!$L$2*PV_Profile!AU163</f>
        <v>0</v>
      </c>
      <c r="AV163">
        <f>Look_up!$L$2*PV_Profile!AV163</f>
        <v>0</v>
      </c>
      <c r="AW163">
        <f>Look_up!$L$2*PV_Profile!AW163</f>
        <v>0</v>
      </c>
      <c r="AY163">
        <f t="shared" si="98"/>
        <v>46588.522592378918</v>
      </c>
      <c r="BA163">
        <f>IF(AY163=Look_up!$I$9,1,0)</f>
        <v>0</v>
      </c>
      <c r="BB163" s="1">
        <v>42255</v>
      </c>
      <c r="BC163">
        <f t="shared" si="146"/>
        <v>0</v>
      </c>
      <c r="BD163">
        <f t="shared" si="99"/>
        <v>0</v>
      </c>
      <c r="BE163">
        <f t="shared" si="100"/>
        <v>0</v>
      </c>
      <c r="BF163">
        <f t="shared" si="101"/>
        <v>0</v>
      </c>
      <c r="BG163">
        <f t="shared" si="102"/>
        <v>0</v>
      </c>
      <c r="BH163">
        <f t="shared" si="103"/>
        <v>0</v>
      </c>
      <c r="BI163">
        <f t="shared" si="104"/>
        <v>0</v>
      </c>
      <c r="BJ163">
        <f t="shared" si="105"/>
        <v>0</v>
      </c>
      <c r="BK163">
        <f t="shared" si="106"/>
        <v>0</v>
      </c>
      <c r="BL163">
        <f t="shared" si="107"/>
        <v>0</v>
      </c>
      <c r="BM163">
        <f t="shared" si="108"/>
        <v>0</v>
      </c>
      <c r="BN163">
        <f t="shared" si="109"/>
        <v>0</v>
      </c>
      <c r="BO163">
        <f t="shared" si="110"/>
        <v>0</v>
      </c>
      <c r="BP163">
        <f t="shared" si="111"/>
        <v>0</v>
      </c>
      <c r="BQ163">
        <f t="shared" si="112"/>
        <v>0</v>
      </c>
      <c r="BR163">
        <f t="shared" si="113"/>
        <v>0</v>
      </c>
      <c r="BS163">
        <f t="shared" si="114"/>
        <v>0</v>
      </c>
      <c r="BT163">
        <f t="shared" si="115"/>
        <v>0</v>
      </c>
      <c r="BU163">
        <f t="shared" si="116"/>
        <v>0</v>
      </c>
      <c r="BV163">
        <f t="shared" si="117"/>
        <v>0</v>
      </c>
      <c r="BW163">
        <f t="shared" si="118"/>
        <v>0</v>
      </c>
      <c r="BX163">
        <f t="shared" si="119"/>
        <v>0</v>
      </c>
      <c r="BY163">
        <f t="shared" si="120"/>
        <v>0</v>
      </c>
      <c r="BZ163">
        <f t="shared" si="121"/>
        <v>0</v>
      </c>
      <c r="CA163">
        <f t="shared" si="122"/>
        <v>0</v>
      </c>
      <c r="CB163">
        <f t="shared" si="123"/>
        <v>0</v>
      </c>
      <c r="CC163">
        <f t="shared" si="124"/>
        <v>0</v>
      </c>
      <c r="CD163">
        <f t="shared" si="125"/>
        <v>0</v>
      </c>
      <c r="CE163">
        <f t="shared" si="126"/>
        <v>0</v>
      </c>
      <c r="CF163">
        <f t="shared" si="127"/>
        <v>0</v>
      </c>
      <c r="CG163">
        <f t="shared" si="128"/>
        <v>0</v>
      </c>
      <c r="CH163">
        <f t="shared" si="129"/>
        <v>0</v>
      </c>
      <c r="CI163">
        <f t="shared" si="130"/>
        <v>0</v>
      </c>
      <c r="CJ163">
        <f t="shared" si="131"/>
        <v>0</v>
      </c>
      <c r="CK163">
        <f t="shared" si="132"/>
        <v>0</v>
      </c>
      <c r="CL163">
        <f t="shared" si="133"/>
        <v>0</v>
      </c>
      <c r="CM163">
        <f t="shared" si="134"/>
        <v>0</v>
      </c>
      <c r="CN163">
        <f t="shared" si="135"/>
        <v>0</v>
      </c>
      <c r="CO163">
        <f t="shared" si="136"/>
        <v>0</v>
      </c>
      <c r="CP163">
        <f t="shared" si="137"/>
        <v>0</v>
      </c>
      <c r="CQ163">
        <f t="shared" si="138"/>
        <v>0</v>
      </c>
      <c r="CR163">
        <f t="shared" si="139"/>
        <v>0</v>
      </c>
      <c r="CS163">
        <f t="shared" si="140"/>
        <v>0</v>
      </c>
      <c r="CT163">
        <f t="shared" si="141"/>
        <v>0</v>
      </c>
      <c r="CU163">
        <f t="shared" si="142"/>
        <v>0</v>
      </c>
      <c r="CV163">
        <f t="shared" si="143"/>
        <v>0</v>
      </c>
      <c r="CW163">
        <f t="shared" si="144"/>
        <v>0</v>
      </c>
      <c r="CX163">
        <f t="shared" si="145"/>
        <v>0</v>
      </c>
    </row>
    <row r="164" spans="1:102" x14ac:dyDescent="0.45">
      <c r="A164" s="1">
        <v>42256</v>
      </c>
      <c r="B164">
        <f>Look_up!$L$2*PV_Profile!B164</f>
        <v>0</v>
      </c>
      <c r="C164">
        <f>Look_up!$L$2*PV_Profile!C164</f>
        <v>0</v>
      </c>
      <c r="D164">
        <f>Look_up!$L$2*PV_Profile!D164</f>
        <v>0</v>
      </c>
      <c r="E164">
        <f>Look_up!$L$2*PV_Profile!E164</f>
        <v>0</v>
      </c>
      <c r="F164">
        <f>Look_up!$L$2*PV_Profile!F164</f>
        <v>0</v>
      </c>
      <c r="G164">
        <f>Look_up!$L$2*PV_Profile!G164</f>
        <v>0</v>
      </c>
      <c r="H164">
        <f>Look_up!$L$2*PV_Profile!H164</f>
        <v>0</v>
      </c>
      <c r="I164">
        <f>Look_up!$L$2*PV_Profile!I164</f>
        <v>0</v>
      </c>
      <c r="J164">
        <f>Look_up!$L$2*PV_Profile!J164</f>
        <v>0</v>
      </c>
      <c r="K164">
        <f>Look_up!$L$2*PV_Profile!K164</f>
        <v>0</v>
      </c>
      <c r="L164">
        <f>Look_up!$L$2*PV_Profile!L164</f>
        <v>0</v>
      </c>
      <c r="M164">
        <f>Look_up!$L$2*PV_Profile!M164</f>
        <v>0</v>
      </c>
      <c r="N164">
        <f>Look_up!$L$2*PV_Profile!N164</f>
        <v>116.16174020403061</v>
      </c>
      <c r="O164">
        <f>Look_up!$L$2*PV_Profile!O164</f>
        <v>380.85816460337907</v>
      </c>
      <c r="P164">
        <f>Look_up!$L$2*PV_Profile!P164</f>
        <v>1512.9590588869235</v>
      </c>
      <c r="Q164">
        <f>Look_up!$L$2*PV_Profile!Q164</f>
        <v>4716.833154071699</v>
      </c>
      <c r="R164">
        <f>Look_up!$L$2*PV_Profile!R164</f>
        <v>8807.6783073471688</v>
      </c>
      <c r="S164">
        <f>Look_up!$L$2*PV_Profile!S164</f>
        <v>17260.063554389959</v>
      </c>
      <c r="T164">
        <f>Look_up!$L$2*PV_Profile!T164</f>
        <v>18504.75564358438</v>
      </c>
      <c r="U164">
        <f>Look_up!$L$2*PV_Profile!U164</f>
        <v>26862.164385829197</v>
      </c>
      <c r="V164">
        <f>Look_up!$L$2*PV_Profile!V164</f>
        <v>35340.924060770776</v>
      </c>
      <c r="W164">
        <f>Look_up!$L$2*PV_Profile!W164</f>
        <v>40468.274709014346</v>
      </c>
      <c r="X164">
        <f>Look_up!$L$2*PV_Profile!X164</f>
        <v>42363.710579704217</v>
      </c>
      <c r="Y164">
        <f>Look_up!$L$2*PV_Profile!Y164</f>
        <v>42510.102936723633</v>
      </c>
      <c r="Z164">
        <f>Look_up!$L$2*PV_Profile!Z164</f>
        <v>48124.618784765495</v>
      </c>
      <c r="AA164">
        <f>Look_up!$L$2*PV_Profile!AA164</f>
        <v>49821.675158967577</v>
      </c>
      <c r="AB164">
        <f>Look_up!$L$2*PV_Profile!AB164</f>
        <v>39819.149574718467</v>
      </c>
      <c r="AC164">
        <f>Look_up!$L$2*PV_Profile!AC164</f>
        <v>32745.375668998746</v>
      </c>
      <c r="AD164">
        <f>Look_up!$L$2*PV_Profile!AD164</f>
        <v>33274.816125068013</v>
      </c>
      <c r="AE164">
        <f>Look_up!$L$2*PV_Profile!AE164</f>
        <v>29324.698063613498</v>
      </c>
      <c r="AF164">
        <f>Look_up!$L$2*PV_Profile!AF164</f>
        <v>23867.190993929376</v>
      </c>
      <c r="AG164">
        <f>Look_up!$L$2*PV_Profile!AG164</f>
        <v>20597.952116244545</v>
      </c>
      <c r="AH164">
        <f>Look_up!$L$2*PV_Profile!AH164</f>
        <v>14149.975782238767</v>
      </c>
      <c r="AI164">
        <f>Look_up!$L$2*PV_Profile!AI164</f>
        <v>6224.4601986541766</v>
      </c>
      <c r="AJ164">
        <f>Look_up!$L$2*PV_Profile!AJ164</f>
        <v>2496.7633053280269</v>
      </c>
      <c r="AK164">
        <f>Look_up!$L$2*PV_Profile!AK164</f>
        <v>749.90972610405333</v>
      </c>
      <c r="AL164">
        <f>Look_up!$L$2*PV_Profile!AL164</f>
        <v>62.984418971283816</v>
      </c>
      <c r="AM164">
        <f>Look_up!$L$2*PV_Profile!AM164</f>
        <v>59.033015513523765</v>
      </c>
      <c r="AN164">
        <f>Look_up!$L$2*PV_Profile!AN164</f>
        <v>20.947199053185852</v>
      </c>
      <c r="AO164">
        <f>Look_up!$L$2*PV_Profile!AO164</f>
        <v>0</v>
      </c>
      <c r="AP164">
        <f>Look_up!$L$2*PV_Profile!AP164</f>
        <v>0</v>
      </c>
      <c r="AQ164">
        <f>Look_up!$L$2*PV_Profile!AQ164</f>
        <v>0</v>
      </c>
      <c r="AR164">
        <f>Look_up!$L$2*PV_Profile!AR164</f>
        <v>0</v>
      </c>
      <c r="AS164">
        <f>Look_up!$L$2*PV_Profile!AS164</f>
        <v>0</v>
      </c>
      <c r="AT164">
        <f>Look_up!$L$2*PV_Profile!AT164</f>
        <v>0</v>
      </c>
      <c r="AU164">
        <f>Look_up!$L$2*PV_Profile!AU164</f>
        <v>0</v>
      </c>
      <c r="AV164">
        <f>Look_up!$L$2*PV_Profile!AV164</f>
        <v>0</v>
      </c>
      <c r="AW164">
        <f>Look_up!$L$2*PV_Profile!AW164</f>
        <v>0</v>
      </c>
      <c r="AY164">
        <f t="shared" si="98"/>
        <v>49821.675158967577</v>
      </c>
      <c r="BA164">
        <f>IF(AY164=Look_up!$I$9,1,0)</f>
        <v>0</v>
      </c>
      <c r="BB164" s="1">
        <v>42256</v>
      </c>
      <c r="BC164">
        <f t="shared" si="146"/>
        <v>0</v>
      </c>
      <c r="BD164">
        <f t="shared" si="99"/>
        <v>0</v>
      </c>
      <c r="BE164">
        <f t="shared" si="100"/>
        <v>0</v>
      </c>
      <c r="BF164">
        <f t="shared" si="101"/>
        <v>0</v>
      </c>
      <c r="BG164">
        <f t="shared" si="102"/>
        <v>0</v>
      </c>
      <c r="BH164">
        <f t="shared" si="103"/>
        <v>0</v>
      </c>
      <c r="BI164">
        <f t="shared" si="104"/>
        <v>0</v>
      </c>
      <c r="BJ164">
        <f t="shared" si="105"/>
        <v>0</v>
      </c>
      <c r="BK164">
        <f t="shared" si="106"/>
        <v>0</v>
      </c>
      <c r="BL164">
        <f t="shared" si="107"/>
        <v>0</v>
      </c>
      <c r="BM164">
        <f t="shared" si="108"/>
        <v>0</v>
      </c>
      <c r="BN164">
        <f t="shared" si="109"/>
        <v>0</v>
      </c>
      <c r="BO164">
        <f t="shared" si="110"/>
        <v>0</v>
      </c>
      <c r="BP164">
        <f t="shared" si="111"/>
        <v>0</v>
      </c>
      <c r="BQ164">
        <f t="shared" si="112"/>
        <v>0</v>
      </c>
      <c r="BR164">
        <f t="shared" si="113"/>
        <v>0</v>
      </c>
      <c r="BS164">
        <f t="shared" si="114"/>
        <v>0</v>
      </c>
      <c r="BT164">
        <f t="shared" si="115"/>
        <v>0</v>
      </c>
      <c r="BU164">
        <f t="shared" si="116"/>
        <v>0</v>
      </c>
      <c r="BV164">
        <f t="shared" si="117"/>
        <v>0</v>
      </c>
      <c r="BW164">
        <f t="shared" si="118"/>
        <v>0</v>
      </c>
      <c r="BX164">
        <f t="shared" si="119"/>
        <v>0</v>
      </c>
      <c r="BY164">
        <f t="shared" si="120"/>
        <v>0</v>
      </c>
      <c r="BZ164">
        <f t="shared" si="121"/>
        <v>0</v>
      </c>
      <c r="CA164">
        <f t="shared" si="122"/>
        <v>0</v>
      </c>
      <c r="CB164">
        <f t="shared" si="123"/>
        <v>0</v>
      </c>
      <c r="CC164">
        <f t="shared" si="124"/>
        <v>0</v>
      </c>
      <c r="CD164">
        <f t="shared" si="125"/>
        <v>0</v>
      </c>
      <c r="CE164">
        <f t="shared" si="126"/>
        <v>0</v>
      </c>
      <c r="CF164">
        <f t="shared" si="127"/>
        <v>0</v>
      </c>
      <c r="CG164">
        <f t="shared" si="128"/>
        <v>0</v>
      </c>
      <c r="CH164">
        <f t="shared" si="129"/>
        <v>0</v>
      </c>
      <c r="CI164">
        <f t="shared" si="130"/>
        <v>0</v>
      </c>
      <c r="CJ164">
        <f t="shared" si="131"/>
        <v>0</v>
      </c>
      <c r="CK164">
        <f t="shared" si="132"/>
        <v>0</v>
      </c>
      <c r="CL164">
        <f t="shared" si="133"/>
        <v>0</v>
      </c>
      <c r="CM164">
        <f t="shared" si="134"/>
        <v>0</v>
      </c>
      <c r="CN164">
        <f t="shared" si="135"/>
        <v>0</v>
      </c>
      <c r="CO164">
        <f t="shared" si="136"/>
        <v>0</v>
      </c>
      <c r="CP164">
        <f t="shared" si="137"/>
        <v>0</v>
      </c>
      <c r="CQ164">
        <f t="shared" si="138"/>
        <v>0</v>
      </c>
      <c r="CR164">
        <f t="shared" si="139"/>
        <v>0</v>
      </c>
      <c r="CS164">
        <f t="shared" si="140"/>
        <v>0</v>
      </c>
      <c r="CT164">
        <f t="shared" si="141"/>
        <v>0</v>
      </c>
      <c r="CU164">
        <f t="shared" si="142"/>
        <v>0</v>
      </c>
      <c r="CV164">
        <f t="shared" si="143"/>
        <v>0</v>
      </c>
      <c r="CW164">
        <f t="shared" si="144"/>
        <v>0</v>
      </c>
      <c r="CX164">
        <f t="shared" si="145"/>
        <v>0</v>
      </c>
    </row>
    <row r="165" spans="1:102" x14ac:dyDescent="0.45">
      <c r="A165" s="1">
        <v>42257</v>
      </c>
      <c r="B165">
        <f>Look_up!$L$2*PV_Profile!B165</f>
        <v>0</v>
      </c>
      <c r="C165">
        <f>Look_up!$L$2*PV_Profile!C165</f>
        <v>0</v>
      </c>
      <c r="D165">
        <f>Look_up!$L$2*PV_Profile!D165</f>
        <v>0</v>
      </c>
      <c r="E165">
        <f>Look_up!$L$2*PV_Profile!E165</f>
        <v>0</v>
      </c>
      <c r="F165">
        <f>Look_up!$L$2*PV_Profile!F165</f>
        <v>0</v>
      </c>
      <c r="G165">
        <f>Look_up!$L$2*PV_Profile!G165</f>
        <v>0</v>
      </c>
      <c r="H165">
        <f>Look_up!$L$2*PV_Profile!H165</f>
        <v>0</v>
      </c>
      <c r="I165">
        <f>Look_up!$L$2*PV_Profile!I165</f>
        <v>0</v>
      </c>
      <c r="J165">
        <f>Look_up!$L$2*PV_Profile!J165</f>
        <v>0</v>
      </c>
      <c r="K165">
        <f>Look_up!$L$2*PV_Profile!K165</f>
        <v>0</v>
      </c>
      <c r="L165">
        <f>Look_up!$L$2*PV_Profile!L165</f>
        <v>0</v>
      </c>
      <c r="M165">
        <f>Look_up!$L$2*PV_Profile!M165</f>
        <v>0</v>
      </c>
      <c r="N165">
        <f>Look_up!$L$2*PV_Profile!N165</f>
        <v>41.894398106371703</v>
      </c>
      <c r="O165">
        <f>Look_up!$L$2*PV_Profile!O165</f>
        <v>355.62631119840523</v>
      </c>
      <c r="P165">
        <f>Look_up!$L$2*PV_Profile!P165</f>
        <v>1624.0268211393839</v>
      </c>
      <c r="Q165">
        <f>Look_up!$L$2*PV_Profile!Q165</f>
        <v>4096.8912766385483</v>
      </c>
      <c r="R165">
        <f>Look_up!$L$2*PV_Profile!R165</f>
        <v>12185.985441920291</v>
      </c>
      <c r="S165">
        <f>Look_up!$L$2*PV_Profile!S165</f>
        <v>20639.513263456891</v>
      </c>
      <c r="T165">
        <f>Look_up!$L$2*PV_Profile!T165</f>
        <v>28393.309422075938</v>
      </c>
      <c r="U165">
        <f>Look_up!$L$2*PV_Profile!U165</f>
        <v>33383.503523791711</v>
      </c>
      <c r="V165">
        <f>Look_up!$L$2*PV_Profile!V165</f>
        <v>39755.355832147397</v>
      </c>
      <c r="W165">
        <f>Look_up!$L$2*PV_Profile!W165</f>
        <v>42489.917453999653</v>
      </c>
      <c r="X165">
        <f>Look_up!$L$2*PV_Profile!X165</f>
        <v>43668.721080717689</v>
      </c>
      <c r="Y165">
        <f>Look_up!$L$2*PV_Profile!Y165</f>
        <v>48112.28850168646</v>
      </c>
      <c r="Z165">
        <f>Look_up!$L$2*PV_Profile!Z165</f>
        <v>45588.8651248362</v>
      </c>
      <c r="AA165">
        <f>Look_up!$L$2*PV_Profile!AA165</f>
        <v>43485.575910814048</v>
      </c>
      <c r="AB165">
        <f>Look_up!$L$2*PV_Profile!AB165</f>
        <v>44053.006968802496</v>
      </c>
      <c r="AC165">
        <f>Look_up!$L$2*PV_Profile!AC165</f>
        <v>40296.174425884186</v>
      </c>
      <c r="AD165">
        <f>Look_up!$L$2*PV_Profile!AD165</f>
        <v>33381.69444750985</v>
      </c>
      <c r="AE165">
        <f>Look_up!$L$2*PV_Profile!AE165</f>
        <v>34000.874608613791</v>
      </c>
      <c r="AF165">
        <f>Look_up!$L$2*PV_Profile!AF165</f>
        <v>29103.133826355486</v>
      </c>
      <c r="AG165">
        <f>Look_up!$L$2*PV_Profile!AG165</f>
        <v>21584.374762567299</v>
      </c>
      <c r="AH165">
        <f>Look_up!$L$2*PV_Profile!AH165</f>
        <v>13370.406726566225</v>
      </c>
      <c r="AI165">
        <f>Look_up!$L$2*PV_Profile!AI165</f>
        <v>7671.768831417593</v>
      </c>
      <c r="AJ165">
        <f>Look_up!$L$2*PV_Profile!AJ165</f>
        <v>2959.3155462388308</v>
      </c>
      <c r="AK165">
        <f>Look_up!$L$2*PV_Profile!AK165</f>
        <v>596.04302760428823</v>
      </c>
      <c r="AL165">
        <f>Look_up!$L$2*PV_Profile!AL165</f>
        <v>28.564362345253429</v>
      </c>
      <c r="AM165">
        <f>Look_up!$L$2*PV_Profile!AM165</f>
        <v>60.937306336540658</v>
      </c>
      <c r="AN165">
        <f>Look_up!$L$2*PV_Profile!AN165</f>
        <v>13.330035761118268</v>
      </c>
      <c r="AO165">
        <f>Look_up!$L$2*PV_Profile!AO165</f>
        <v>0</v>
      </c>
      <c r="AP165">
        <f>Look_up!$L$2*PV_Profile!AP165</f>
        <v>0</v>
      </c>
      <c r="AQ165">
        <f>Look_up!$L$2*PV_Profile!AQ165</f>
        <v>0</v>
      </c>
      <c r="AR165">
        <f>Look_up!$L$2*PV_Profile!AR165</f>
        <v>0</v>
      </c>
      <c r="AS165">
        <f>Look_up!$L$2*PV_Profile!AS165</f>
        <v>0</v>
      </c>
      <c r="AT165">
        <f>Look_up!$L$2*PV_Profile!AT165</f>
        <v>0</v>
      </c>
      <c r="AU165">
        <f>Look_up!$L$2*PV_Profile!AU165</f>
        <v>0</v>
      </c>
      <c r="AV165">
        <f>Look_up!$L$2*PV_Profile!AV165</f>
        <v>0</v>
      </c>
      <c r="AW165">
        <f>Look_up!$L$2*PV_Profile!AW165</f>
        <v>0</v>
      </c>
      <c r="AY165">
        <f t="shared" si="98"/>
        <v>48112.28850168646</v>
      </c>
      <c r="BA165">
        <f>IF(AY165=Look_up!$I$9,1,0)</f>
        <v>0</v>
      </c>
      <c r="BB165" s="1">
        <v>42257</v>
      </c>
      <c r="BC165">
        <f t="shared" si="146"/>
        <v>0</v>
      </c>
      <c r="BD165">
        <f t="shared" si="99"/>
        <v>0</v>
      </c>
      <c r="BE165">
        <f t="shared" si="100"/>
        <v>0</v>
      </c>
      <c r="BF165">
        <f t="shared" si="101"/>
        <v>0</v>
      </c>
      <c r="BG165">
        <f t="shared" si="102"/>
        <v>0</v>
      </c>
      <c r="BH165">
        <f t="shared" si="103"/>
        <v>0</v>
      </c>
      <c r="BI165">
        <f t="shared" si="104"/>
        <v>0</v>
      </c>
      <c r="BJ165">
        <f t="shared" si="105"/>
        <v>0</v>
      </c>
      <c r="BK165">
        <f t="shared" si="106"/>
        <v>0</v>
      </c>
      <c r="BL165">
        <f t="shared" si="107"/>
        <v>0</v>
      </c>
      <c r="BM165">
        <f t="shared" si="108"/>
        <v>0</v>
      </c>
      <c r="BN165">
        <f t="shared" si="109"/>
        <v>0</v>
      </c>
      <c r="BO165">
        <f t="shared" si="110"/>
        <v>0</v>
      </c>
      <c r="BP165">
        <f t="shared" si="111"/>
        <v>0</v>
      </c>
      <c r="BQ165">
        <f t="shared" si="112"/>
        <v>0</v>
      </c>
      <c r="BR165">
        <f t="shared" si="113"/>
        <v>0</v>
      </c>
      <c r="BS165">
        <f t="shared" si="114"/>
        <v>0</v>
      </c>
      <c r="BT165">
        <f t="shared" si="115"/>
        <v>0</v>
      </c>
      <c r="BU165">
        <f t="shared" si="116"/>
        <v>0</v>
      </c>
      <c r="BV165">
        <f t="shared" si="117"/>
        <v>0</v>
      </c>
      <c r="BW165">
        <f t="shared" si="118"/>
        <v>0</v>
      </c>
      <c r="BX165">
        <f t="shared" si="119"/>
        <v>0</v>
      </c>
      <c r="BY165">
        <f t="shared" si="120"/>
        <v>0</v>
      </c>
      <c r="BZ165">
        <f t="shared" si="121"/>
        <v>0</v>
      </c>
      <c r="CA165">
        <f t="shared" si="122"/>
        <v>0</v>
      </c>
      <c r="CB165">
        <f t="shared" si="123"/>
        <v>0</v>
      </c>
      <c r="CC165">
        <f t="shared" si="124"/>
        <v>0</v>
      </c>
      <c r="CD165">
        <f t="shared" si="125"/>
        <v>0</v>
      </c>
      <c r="CE165">
        <f t="shared" si="126"/>
        <v>0</v>
      </c>
      <c r="CF165">
        <f t="shared" si="127"/>
        <v>0</v>
      </c>
      <c r="CG165">
        <f t="shared" si="128"/>
        <v>0</v>
      </c>
      <c r="CH165">
        <f t="shared" si="129"/>
        <v>0</v>
      </c>
      <c r="CI165">
        <f t="shared" si="130"/>
        <v>0</v>
      </c>
      <c r="CJ165">
        <f t="shared" si="131"/>
        <v>0</v>
      </c>
      <c r="CK165">
        <f t="shared" si="132"/>
        <v>0</v>
      </c>
      <c r="CL165">
        <f t="shared" si="133"/>
        <v>0</v>
      </c>
      <c r="CM165">
        <f t="shared" si="134"/>
        <v>0</v>
      </c>
      <c r="CN165">
        <f t="shared" si="135"/>
        <v>0</v>
      </c>
      <c r="CO165">
        <f t="shared" si="136"/>
        <v>0</v>
      </c>
      <c r="CP165">
        <f t="shared" si="137"/>
        <v>0</v>
      </c>
      <c r="CQ165">
        <f t="shared" si="138"/>
        <v>0</v>
      </c>
      <c r="CR165">
        <f t="shared" si="139"/>
        <v>0</v>
      </c>
      <c r="CS165">
        <f t="shared" si="140"/>
        <v>0</v>
      </c>
      <c r="CT165">
        <f t="shared" si="141"/>
        <v>0</v>
      </c>
      <c r="CU165">
        <f t="shared" si="142"/>
        <v>0</v>
      </c>
      <c r="CV165">
        <f t="shared" si="143"/>
        <v>0</v>
      </c>
      <c r="CW165">
        <f t="shared" si="144"/>
        <v>0</v>
      </c>
      <c r="CX165">
        <f t="shared" si="145"/>
        <v>0</v>
      </c>
    </row>
    <row r="166" spans="1:102" x14ac:dyDescent="0.45">
      <c r="A166" s="1">
        <v>42258</v>
      </c>
      <c r="B166">
        <f>Look_up!$L$2*PV_Profile!B166</f>
        <v>0</v>
      </c>
      <c r="C166">
        <f>Look_up!$L$2*PV_Profile!C166</f>
        <v>0</v>
      </c>
      <c r="D166">
        <f>Look_up!$L$2*PV_Profile!D166</f>
        <v>0</v>
      </c>
      <c r="E166">
        <f>Look_up!$L$2*PV_Profile!E166</f>
        <v>0</v>
      </c>
      <c r="F166">
        <f>Look_up!$L$2*PV_Profile!F166</f>
        <v>0</v>
      </c>
      <c r="G166">
        <f>Look_up!$L$2*PV_Profile!G166</f>
        <v>0</v>
      </c>
      <c r="H166">
        <f>Look_up!$L$2*PV_Profile!H166</f>
        <v>0</v>
      </c>
      <c r="I166">
        <f>Look_up!$L$2*PV_Profile!I166</f>
        <v>0</v>
      </c>
      <c r="J166">
        <f>Look_up!$L$2*PV_Profile!J166</f>
        <v>0</v>
      </c>
      <c r="K166">
        <f>Look_up!$L$2*PV_Profile!K166</f>
        <v>0</v>
      </c>
      <c r="L166">
        <f>Look_up!$L$2*PV_Profile!L166</f>
        <v>0</v>
      </c>
      <c r="M166">
        <f>Look_up!$L$2*PV_Profile!M166</f>
        <v>0</v>
      </c>
      <c r="N166">
        <f>Look_up!$L$2*PV_Profile!N166</f>
        <v>39.990107283354796</v>
      </c>
      <c r="O166">
        <f>Look_up!$L$2*PV_Profile!O166</f>
        <v>131.3960667881658</v>
      </c>
      <c r="P166">
        <f>Look_up!$L$2*PV_Profile!P166</f>
        <v>1181.5172411408323</v>
      </c>
      <c r="Q166">
        <f>Look_up!$L$2*PV_Profile!Q166</f>
        <v>5427.1812383275765</v>
      </c>
      <c r="R166">
        <f>Look_up!$L$2*PV_Profile!R166</f>
        <v>11119.39215194853</v>
      </c>
      <c r="S166">
        <f>Look_up!$L$2*PV_Profile!S166</f>
        <v>19626.954225588237</v>
      </c>
      <c r="T166">
        <f>Look_up!$L$2*PV_Profile!T166</f>
        <v>25109.169468701002</v>
      </c>
      <c r="U166">
        <f>Look_up!$L$2*PV_Profile!U166</f>
        <v>29301.037250137513</v>
      </c>
      <c r="V166">
        <f>Look_up!$L$2*PV_Profile!V166</f>
        <v>33600.925928509663</v>
      </c>
      <c r="W166">
        <f>Look_up!$L$2*PV_Profile!W166</f>
        <v>37360.805336744794</v>
      </c>
      <c r="X166">
        <f>Look_up!$L$2*PV_Profile!X166</f>
        <v>36915.486927782295</v>
      </c>
      <c r="Y166">
        <f>Look_up!$L$2*PV_Profile!Y166</f>
        <v>38882.857384311625</v>
      </c>
      <c r="Z166">
        <f>Look_up!$L$2*PV_Profile!Z166</f>
        <v>43075.10602391274</v>
      </c>
      <c r="AA166">
        <f>Look_up!$L$2*PV_Profile!AA166</f>
        <v>35348.541224062843</v>
      </c>
      <c r="AB166">
        <f>Look_up!$L$2*PV_Profile!AB166</f>
        <v>28604.257237995633</v>
      </c>
      <c r="AC166">
        <f>Look_up!$L$2*PV_Profile!AC166</f>
        <v>28708.517160555806</v>
      </c>
      <c r="AD166">
        <f>Look_up!$L$2*PV_Profile!AD166</f>
        <v>24407.009834984092</v>
      </c>
      <c r="AE166">
        <f>Look_up!$L$2*PV_Profile!AE166</f>
        <v>22213.838094115534</v>
      </c>
      <c r="AF166">
        <f>Look_up!$L$2*PV_Profile!AF166</f>
        <v>18973.639651481713</v>
      </c>
      <c r="AG166">
        <f>Look_up!$L$2*PV_Profile!AG166</f>
        <v>11942.902718362187</v>
      </c>
      <c r="AH166">
        <f>Look_up!$L$2*PV_Profile!AH166</f>
        <v>8064.5764209353993</v>
      </c>
      <c r="AI166">
        <f>Look_up!$L$2*PV_Profile!AI166</f>
        <v>3736.1709874885737</v>
      </c>
      <c r="AJ166">
        <f>Look_up!$L$2*PV_Profile!AJ166</f>
        <v>546.43625166469815</v>
      </c>
      <c r="AK166">
        <f>Look_up!$L$2*PV_Profile!AK166</f>
        <v>81.884505389726485</v>
      </c>
      <c r="AL166">
        <f>Look_up!$L$2*PV_Profile!AL166</f>
        <v>45.702979752405497</v>
      </c>
      <c r="AM166">
        <f>Look_up!$L$2*PV_Profile!AM166</f>
        <v>55.224433867489971</v>
      </c>
      <c r="AN166">
        <f>Look_up!$L$2*PV_Profile!AN166</f>
        <v>1.9042908230168956</v>
      </c>
      <c r="AO166">
        <f>Look_up!$L$2*PV_Profile!AO166</f>
        <v>0</v>
      </c>
      <c r="AP166">
        <f>Look_up!$L$2*PV_Profile!AP166</f>
        <v>0</v>
      </c>
      <c r="AQ166">
        <f>Look_up!$L$2*PV_Profile!AQ166</f>
        <v>0</v>
      </c>
      <c r="AR166">
        <f>Look_up!$L$2*PV_Profile!AR166</f>
        <v>0</v>
      </c>
      <c r="AS166">
        <f>Look_up!$L$2*PV_Profile!AS166</f>
        <v>0</v>
      </c>
      <c r="AT166">
        <f>Look_up!$L$2*PV_Profile!AT166</f>
        <v>0</v>
      </c>
      <c r="AU166">
        <f>Look_up!$L$2*PV_Profile!AU166</f>
        <v>0</v>
      </c>
      <c r="AV166">
        <f>Look_up!$L$2*PV_Profile!AV166</f>
        <v>0</v>
      </c>
      <c r="AW166">
        <f>Look_up!$L$2*PV_Profile!AW166</f>
        <v>0</v>
      </c>
      <c r="AY166">
        <f t="shared" si="98"/>
        <v>43075.10602391274</v>
      </c>
      <c r="BA166">
        <f>IF(AY166=Look_up!$I$9,1,0)</f>
        <v>0</v>
      </c>
      <c r="BB166" s="1">
        <v>42258</v>
      </c>
      <c r="BC166">
        <f t="shared" si="146"/>
        <v>0</v>
      </c>
      <c r="BD166">
        <f t="shared" si="99"/>
        <v>0</v>
      </c>
      <c r="BE166">
        <f t="shared" si="100"/>
        <v>0</v>
      </c>
      <c r="BF166">
        <f t="shared" si="101"/>
        <v>0</v>
      </c>
      <c r="BG166">
        <f t="shared" si="102"/>
        <v>0</v>
      </c>
      <c r="BH166">
        <f t="shared" si="103"/>
        <v>0</v>
      </c>
      <c r="BI166">
        <f t="shared" si="104"/>
        <v>0</v>
      </c>
      <c r="BJ166">
        <f t="shared" si="105"/>
        <v>0</v>
      </c>
      <c r="BK166">
        <f t="shared" si="106"/>
        <v>0</v>
      </c>
      <c r="BL166">
        <f t="shared" si="107"/>
        <v>0</v>
      </c>
      <c r="BM166">
        <f t="shared" si="108"/>
        <v>0</v>
      </c>
      <c r="BN166">
        <f t="shared" si="109"/>
        <v>0</v>
      </c>
      <c r="BO166">
        <f t="shared" si="110"/>
        <v>0</v>
      </c>
      <c r="BP166">
        <f t="shared" si="111"/>
        <v>0</v>
      </c>
      <c r="BQ166">
        <f t="shared" si="112"/>
        <v>0</v>
      </c>
      <c r="BR166">
        <f t="shared" si="113"/>
        <v>0</v>
      </c>
      <c r="BS166">
        <f t="shared" si="114"/>
        <v>0</v>
      </c>
      <c r="BT166">
        <f t="shared" si="115"/>
        <v>0</v>
      </c>
      <c r="BU166">
        <f t="shared" si="116"/>
        <v>0</v>
      </c>
      <c r="BV166">
        <f t="shared" si="117"/>
        <v>0</v>
      </c>
      <c r="BW166">
        <f t="shared" si="118"/>
        <v>0</v>
      </c>
      <c r="BX166">
        <f t="shared" si="119"/>
        <v>0</v>
      </c>
      <c r="BY166">
        <f t="shared" si="120"/>
        <v>0</v>
      </c>
      <c r="BZ166">
        <f t="shared" si="121"/>
        <v>0</v>
      </c>
      <c r="CA166">
        <f t="shared" si="122"/>
        <v>0</v>
      </c>
      <c r="CB166">
        <f t="shared" si="123"/>
        <v>0</v>
      </c>
      <c r="CC166">
        <f t="shared" si="124"/>
        <v>0</v>
      </c>
      <c r="CD166">
        <f t="shared" si="125"/>
        <v>0</v>
      </c>
      <c r="CE166">
        <f t="shared" si="126"/>
        <v>0</v>
      </c>
      <c r="CF166">
        <f t="shared" si="127"/>
        <v>0</v>
      </c>
      <c r="CG166">
        <f t="shared" si="128"/>
        <v>0</v>
      </c>
      <c r="CH166">
        <f t="shared" si="129"/>
        <v>0</v>
      </c>
      <c r="CI166">
        <f t="shared" si="130"/>
        <v>0</v>
      </c>
      <c r="CJ166">
        <f t="shared" si="131"/>
        <v>0</v>
      </c>
      <c r="CK166">
        <f t="shared" si="132"/>
        <v>0</v>
      </c>
      <c r="CL166">
        <f t="shared" si="133"/>
        <v>0</v>
      </c>
      <c r="CM166">
        <f t="shared" si="134"/>
        <v>0</v>
      </c>
      <c r="CN166">
        <f t="shared" si="135"/>
        <v>0</v>
      </c>
      <c r="CO166">
        <f t="shared" si="136"/>
        <v>0</v>
      </c>
      <c r="CP166">
        <f t="shared" si="137"/>
        <v>0</v>
      </c>
      <c r="CQ166">
        <f t="shared" si="138"/>
        <v>0</v>
      </c>
      <c r="CR166">
        <f t="shared" si="139"/>
        <v>0</v>
      </c>
      <c r="CS166">
        <f t="shared" si="140"/>
        <v>0</v>
      </c>
      <c r="CT166">
        <f t="shared" si="141"/>
        <v>0</v>
      </c>
      <c r="CU166">
        <f t="shared" si="142"/>
        <v>0</v>
      </c>
      <c r="CV166">
        <f t="shared" si="143"/>
        <v>0</v>
      </c>
      <c r="CW166">
        <f t="shared" si="144"/>
        <v>0</v>
      </c>
      <c r="CX166">
        <f t="shared" si="145"/>
        <v>0</v>
      </c>
    </row>
    <row r="167" spans="1:102" x14ac:dyDescent="0.45">
      <c r="A167" s="1">
        <v>42259</v>
      </c>
      <c r="B167">
        <f>Look_up!$L$2*PV_Profile!B167</f>
        <v>0</v>
      </c>
      <c r="C167">
        <f>Look_up!$L$2*PV_Profile!C167</f>
        <v>0</v>
      </c>
      <c r="D167">
        <f>Look_up!$L$2*PV_Profile!D167</f>
        <v>0</v>
      </c>
      <c r="E167">
        <f>Look_up!$L$2*PV_Profile!E167</f>
        <v>0</v>
      </c>
      <c r="F167">
        <f>Look_up!$L$2*PV_Profile!F167</f>
        <v>0</v>
      </c>
      <c r="G167">
        <f>Look_up!$L$2*PV_Profile!G167</f>
        <v>0</v>
      </c>
      <c r="H167">
        <f>Look_up!$L$2*PV_Profile!H167</f>
        <v>0</v>
      </c>
      <c r="I167">
        <f>Look_up!$L$2*PV_Profile!I167</f>
        <v>0</v>
      </c>
      <c r="J167">
        <f>Look_up!$L$2*PV_Profile!J167</f>
        <v>0</v>
      </c>
      <c r="K167">
        <f>Look_up!$L$2*PV_Profile!K167</f>
        <v>0</v>
      </c>
      <c r="L167">
        <f>Look_up!$L$2*PV_Profile!L167</f>
        <v>0</v>
      </c>
      <c r="M167">
        <f>Look_up!$L$2*PV_Profile!M167</f>
        <v>0</v>
      </c>
      <c r="N167">
        <f>Look_up!$L$2*PV_Profile!N167</f>
        <v>34.277234814304123</v>
      </c>
      <c r="O167">
        <f>Look_up!$L$2*PV_Profile!O167</f>
        <v>11.425744938101372</v>
      </c>
      <c r="P167">
        <f>Look_up!$L$2*PV_Profile!P167</f>
        <v>342.77234814304114</v>
      </c>
      <c r="Q167">
        <f>Look_up!$L$2*PV_Profile!Q167</f>
        <v>1995.3635316276777</v>
      </c>
      <c r="R167">
        <f>Look_up!$L$2*PV_Profile!R167</f>
        <v>6453.0703119573518</v>
      </c>
      <c r="S167">
        <f>Look_up!$L$2*PV_Profile!S167</f>
        <v>7118.8579909546361</v>
      </c>
      <c r="T167">
        <f>Look_up!$L$2*PV_Profile!T167</f>
        <v>8465.1916028275828</v>
      </c>
      <c r="U167">
        <f>Look_up!$L$2*PV_Profile!U167</f>
        <v>10098.120983564568</v>
      </c>
      <c r="V167">
        <f>Look_up!$L$2*PV_Profile!V167</f>
        <v>14092.085341219055</v>
      </c>
      <c r="W167">
        <f>Look_up!$L$2*PV_Profile!W167</f>
        <v>16428.697788331356</v>
      </c>
      <c r="X167">
        <f>Look_up!$L$2*PV_Profile!X167</f>
        <v>20767.005534057873</v>
      </c>
      <c r="Y167">
        <f>Look_up!$L$2*PV_Profile!Y167</f>
        <v>20215.237268088731</v>
      </c>
      <c r="Z167">
        <f>Look_up!$L$2*PV_Profile!Z167</f>
        <v>21868.685382443728</v>
      </c>
      <c r="AA167">
        <f>Look_up!$L$2*PV_Profile!AA167</f>
        <v>17741.753918072085</v>
      </c>
      <c r="AB167">
        <f>Look_up!$L$2*PV_Profile!AB167</f>
        <v>17861.343381757542</v>
      </c>
      <c r="AC167">
        <f>Look_up!$L$2*PV_Profile!AC167</f>
        <v>26515.107383334373</v>
      </c>
      <c r="AD167">
        <f>Look_up!$L$2*PV_Profile!AD167</f>
        <v>25140.685481821933</v>
      </c>
      <c r="AE167">
        <f>Look_up!$L$2*PV_Profile!AE167</f>
        <v>15036.994447600036</v>
      </c>
      <c r="AF167">
        <f>Look_up!$L$2*PV_Profile!AF167</f>
        <v>15377.910112190635</v>
      </c>
      <c r="AG167">
        <f>Look_up!$L$2*PV_Profile!AG167</f>
        <v>10517.017357357707</v>
      </c>
      <c r="AH167">
        <f>Look_up!$L$2*PV_Profile!AH167</f>
        <v>5326.1110028959547</v>
      </c>
      <c r="AI167">
        <f>Look_up!$L$2*PV_Profile!AI167</f>
        <v>3528.5080732385804</v>
      </c>
      <c r="AJ167">
        <f>Look_up!$L$2*PV_Profile!AJ167</f>
        <v>1009.2741361989542</v>
      </c>
      <c r="AK167">
        <f>Look_up!$L$2*PV_Profile!AK167</f>
        <v>20.80437724145958</v>
      </c>
      <c r="AL167">
        <f>Look_up!$L$2*PV_Profile!AL167</f>
        <v>0</v>
      </c>
      <c r="AM167">
        <f>Look_up!$L$2*PV_Profile!AM167</f>
        <v>41.894398106371703</v>
      </c>
      <c r="AN167">
        <f>Look_up!$L$2*PV_Profile!AN167</f>
        <v>7.6171632920675822</v>
      </c>
      <c r="AO167">
        <f>Look_up!$L$2*PV_Profile!AO167</f>
        <v>0</v>
      </c>
      <c r="AP167">
        <f>Look_up!$L$2*PV_Profile!AP167</f>
        <v>0</v>
      </c>
      <c r="AQ167">
        <f>Look_up!$L$2*PV_Profile!AQ167</f>
        <v>0</v>
      </c>
      <c r="AR167">
        <f>Look_up!$L$2*PV_Profile!AR167</f>
        <v>0</v>
      </c>
      <c r="AS167">
        <f>Look_up!$L$2*PV_Profile!AS167</f>
        <v>0</v>
      </c>
      <c r="AT167">
        <f>Look_up!$L$2*PV_Profile!AT167</f>
        <v>0</v>
      </c>
      <c r="AU167">
        <f>Look_up!$L$2*PV_Profile!AU167</f>
        <v>0</v>
      </c>
      <c r="AV167">
        <f>Look_up!$L$2*PV_Profile!AV167</f>
        <v>0</v>
      </c>
      <c r="AW167">
        <f>Look_up!$L$2*PV_Profile!AW167</f>
        <v>0</v>
      </c>
      <c r="AY167">
        <f t="shared" si="98"/>
        <v>26515.107383334373</v>
      </c>
      <c r="BA167">
        <f>IF(AY167=Look_up!$I$9,1,0)</f>
        <v>0</v>
      </c>
      <c r="BB167" s="1">
        <v>42259</v>
      </c>
      <c r="BC167">
        <f t="shared" si="146"/>
        <v>0</v>
      </c>
      <c r="BD167">
        <f t="shared" si="99"/>
        <v>0</v>
      </c>
      <c r="BE167">
        <f t="shared" si="100"/>
        <v>0</v>
      </c>
      <c r="BF167">
        <f t="shared" si="101"/>
        <v>0</v>
      </c>
      <c r="BG167">
        <f t="shared" si="102"/>
        <v>0</v>
      </c>
      <c r="BH167">
        <f t="shared" si="103"/>
        <v>0</v>
      </c>
      <c r="BI167">
        <f t="shared" si="104"/>
        <v>0</v>
      </c>
      <c r="BJ167">
        <f t="shared" si="105"/>
        <v>0</v>
      </c>
      <c r="BK167">
        <f t="shared" si="106"/>
        <v>0</v>
      </c>
      <c r="BL167">
        <f t="shared" si="107"/>
        <v>0</v>
      </c>
      <c r="BM167">
        <f t="shared" si="108"/>
        <v>0</v>
      </c>
      <c r="BN167">
        <f t="shared" si="109"/>
        <v>0</v>
      </c>
      <c r="BO167">
        <f t="shared" si="110"/>
        <v>0</v>
      </c>
      <c r="BP167">
        <f t="shared" si="111"/>
        <v>0</v>
      </c>
      <c r="BQ167">
        <f t="shared" si="112"/>
        <v>0</v>
      </c>
      <c r="BR167">
        <f t="shared" si="113"/>
        <v>0</v>
      </c>
      <c r="BS167">
        <f t="shared" si="114"/>
        <v>0</v>
      </c>
      <c r="BT167">
        <f t="shared" si="115"/>
        <v>0</v>
      </c>
      <c r="BU167">
        <f t="shared" si="116"/>
        <v>0</v>
      </c>
      <c r="BV167">
        <f t="shared" si="117"/>
        <v>0</v>
      </c>
      <c r="BW167">
        <f t="shared" si="118"/>
        <v>0</v>
      </c>
      <c r="BX167">
        <f t="shared" si="119"/>
        <v>0</v>
      </c>
      <c r="BY167">
        <f t="shared" si="120"/>
        <v>0</v>
      </c>
      <c r="BZ167">
        <f t="shared" si="121"/>
        <v>0</v>
      </c>
      <c r="CA167">
        <f t="shared" si="122"/>
        <v>0</v>
      </c>
      <c r="CB167">
        <f t="shared" si="123"/>
        <v>0</v>
      </c>
      <c r="CC167">
        <f t="shared" si="124"/>
        <v>0</v>
      </c>
      <c r="CD167">
        <f t="shared" si="125"/>
        <v>0</v>
      </c>
      <c r="CE167">
        <f t="shared" si="126"/>
        <v>0</v>
      </c>
      <c r="CF167">
        <f t="shared" si="127"/>
        <v>0</v>
      </c>
      <c r="CG167">
        <f t="shared" si="128"/>
        <v>0</v>
      </c>
      <c r="CH167">
        <f t="shared" si="129"/>
        <v>0</v>
      </c>
      <c r="CI167">
        <f t="shared" si="130"/>
        <v>0</v>
      </c>
      <c r="CJ167">
        <f t="shared" si="131"/>
        <v>0</v>
      </c>
      <c r="CK167">
        <f t="shared" si="132"/>
        <v>0</v>
      </c>
      <c r="CL167">
        <f t="shared" si="133"/>
        <v>0</v>
      </c>
      <c r="CM167">
        <f t="shared" si="134"/>
        <v>0</v>
      </c>
      <c r="CN167">
        <f t="shared" si="135"/>
        <v>0</v>
      </c>
      <c r="CO167">
        <f t="shared" si="136"/>
        <v>0</v>
      </c>
      <c r="CP167">
        <f t="shared" si="137"/>
        <v>0</v>
      </c>
      <c r="CQ167">
        <f t="shared" si="138"/>
        <v>0</v>
      </c>
      <c r="CR167">
        <f t="shared" si="139"/>
        <v>0</v>
      </c>
      <c r="CS167">
        <f t="shared" si="140"/>
        <v>0</v>
      </c>
      <c r="CT167">
        <f t="shared" si="141"/>
        <v>0</v>
      </c>
      <c r="CU167">
        <f t="shared" si="142"/>
        <v>0</v>
      </c>
      <c r="CV167">
        <f t="shared" si="143"/>
        <v>0</v>
      </c>
      <c r="CW167">
        <f t="shared" si="144"/>
        <v>0</v>
      </c>
      <c r="CX167">
        <f t="shared" si="145"/>
        <v>0</v>
      </c>
    </row>
    <row r="168" spans="1:102" x14ac:dyDescent="0.45">
      <c r="A168" s="1">
        <v>42260</v>
      </c>
      <c r="B168">
        <f>Look_up!$L$2*PV_Profile!B168</f>
        <v>0</v>
      </c>
      <c r="C168">
        <f>Look_up!$L$2*PV_Profile!C168</f>
        <v>0</v>
      </c>
      <c r="D168">
        <f>Look_up!$L$2*PV_Profile!D168</f>
        <v>0</v>
      </c>
      <c r="E168">
        <f>Look_up!$L$2*PV_Profile!E168</f>
        <v>0</v>
      </c>
      <c r="F168">
        <f>Look_up!$L$2*PV_Profile!F168</f>
        <v>0</v>
      </c>
      <c r="G168">
        <f>Look_up!$L$2*PV_Profile!G168</f>
        <v>0</v>
      </c>
      <c r="H168">
        <f>Look_up!$L$2*PV_Profile!H168</f>
        <v>0</v>
      </c>
      <c r="I168">
        <f>Look_up!$L$2*PV_Profile!I168</f>
        <v>0</v>
      </c>
      <c r="J168">
        <f>Look_up!$L$2*PV_Profile!J168</f>
        <v>0</v>
      </c>
      <c r="K168">
        <f>Look_up!$L$2*PV_Profile!K168</f>
        <v>0</v>
      </c>
      <c r="L168">
        <f>Look_up!$L$2*PV_Profile!L168</f>
        <v>0</v>
      </c>
      <c r="M168">
        <f>Look_up!$L$2*PV_Profile!M168</f>
        <v>0</v>
      </c>
      <c r="N168">
        <f>Look_up!$L$2*PV_Profile!N168</f>
        <v>22.851489876202745</v>
      </c>
      <c r="O168">
        <f>Look_up!$L$2*PV_Profile!O168</f>
        <v>89.501668681794058</v>
      </c>
      <c r="P168">
        <f>Look_up!$L$2*PV_Profile!P168</f>
        <v>876.35463675237531</v>
      </c>
      <c r="Q168">
        <f>Look_up!$L$2*PV_Profile!Q168</f>
        <v>3764.2116698574969</v>
      </c>
      <c r="R168">
        <f>Look_up!$L$2*PV_Profile!R168</f>
        <v>9581.9153487152635</v>
      </c>
      <c r="S168">
        <f>Look_up!$L$2*PV_Profile!S168</f>
        <v>14783.009659080157</v>
      </c>
      <c r="T168">
        <f>Look_up!$L$2*PV_Profile!T168</f>
        <v>15526.920869091706</v>
      </c>
      <c r="U168">
        <f>Look_up!$L$2*PV_Profile!U168</f>
        <v>16137.198470598049</v>
      </c>
      <c r="V168">
        <f>Look_up!$L$2*PV_Profile!V168</f>
        <v>12412.405620777001</v>
      </c>
      <c r="W168">
        <f>Look_up!$L$2*PV_Profile!W168</f>
        <v>15516.399662294543</v>
      </c>
      <c r="X168">
        <f>Look_up!$L$2*PV_Profile!X168</f>
        <v>19639.61775956129</v>
      </c>
      <c r="Y168">
        <f>Look_up!$L$2*PV_Profile!Y168</f>
        <v>23719.846491498447</v>
      </c>
      <c r="Z168">
        <f>Look_up!$L$2*PV_Profile!Z168</f>
        <v>26416.03665326691</v>
      </c>
      <c r="AA168">
        <f>Look_up!$L$2*PV_Profile!AA168</f>
        <v>28422.302249856366</v>
      </c>
      <c r="AB168">
        <f>Look_up!$L$2*PV_Profile!AB168</f>
        <v>27606.3612394642</v>
      </c>
      <c r="AC168">
        <f>Look_up!$L$2*PV_Profile!AC168</f>
        <v>27979.221382610911</v>
      </c>
      <c r="AD168">
        <f>Look_up!$L$2*PV_Profile!AD168</f>
        <v>18214.732151238903</v>
      </c>
      <c r="AE168">
        <f>Look_up!$L$2*PV_Profile!AE168</f>
        <v>15927.202800089861</v>
      </c>
      <c r="AF168">
        <f>Look_up!$L$2*PV_Profile!AF168</f>
        <v>13046.915323006231</v>
      </c>
      <c r="AG168">
        <f>Look_up!$L$2*PV_Profile!AG168</f>
        <v>8099.2821211848868</v>
      </c>
      <c r="AH168">
        <f>Look_up!$L$2*PV_Profile!AH168</f>
        <v>2890.7610766102225</v>
      </c>
      <c r="AI168">
        <f>Look_up!$L$2*PV_Profile!AI168</f>
        <v>1643.6410166164574</v>
      </c>
      <c r="AJ168">
        <f>Look_up!$L$2*PV_Profile!AJ168</f>
        <v>150.43897501833473</v>
      </c>
      <c r="AK168">
        <f>Look_up!$L$2*PV_Profile!AK168</f>
        <v>13.330035761118268</v>
      </c>
      <c r="AL168">
        <f>Look_up!$L$2*PV_Profile!AL168</f>
        <v>39.990107283354803</v>
      </c>
      <c r="AM168">
        <f>Look_up!$L$2*PV_Profile!AM168</f>
        <v>70.458760451625125</v>
      </c>
      <c r="AN168">
        <f>Look_up!$L$2*PV_Profile!AN168</f>
        <v>3.8085816460337911</v>
      </c>
      <c r="AO168">
        <f>Look_up!$L$2*PV_Profile!AO168</f>
        <v>0</v>
      </c>
      <c r="AP168">
        <f>Look_up!$L$2*PV_Profile!AP168</f>
        <v>0</v>
      </c>
      <c r="AQ168">
        <f>Look_up!$L$2*PV_Profile!AQ168</f>
        <v>0</v>
      </c>
      <c r="AR168">
        <f>Look_up!$L$2*PV_Profile!AR168</f>
        <v>0</v>
      </c>
      <c r="AS168">
        <f>Look_up!$L$2*PV_Profile!AS168</f>
        <v>0</v>
      </c>
      <c r="AT168">
        <f>Look_up!$L$2*PV_Profile!AT168</f>
        <v>0</v>
      </c>
      <c r="AU168">
        <f>Look_up!$L$2*PV_Profile!AU168</f>
        <v>0</v>
      </c>
      <c r="AV168">
        <f>Look_up!$L$2*PV_Profile!AV168</f>
        <v>0</v>
      </c>
      <c r="AW168">
        <f>Look_up!$L$2*PV_Profile!AW168</f>
        <v>0</v>
      </c>
      <c r="AY168">
        <f t="shared" si="98"/>
        <v>28422.302249856366</v>
      </c>
      <c r="BA168">
        <f>IF(AY168=Look_up!$I$9,1,0)</f>
        <v>0</v>
      </c>
      <c r="BB168" s="1">
        <v>42260</v>
      </c>
      <c r="BC168">
        <f t="shared" si="146"/>
        <v>0</v>
      </c>
      <c r="BD168">
        <f t="shared" si="99"/>
        <v>0</v>
      </c>
      <c r="BE168">
        <f t="shared" si="100"/>
        <v>0</v>
      </c>
      <c r="BF168">
        <f t="shared" si="101"/>
        <v>0</v>
      </c>
      <c r="BG168">
        <f t="shared" si="102"/>
        <v>0</v>
      </c>
      <c r="BH168">
        <f t="shared" si="103"/>
        <v>0</v>
      </c>
      <c r="BI168">
        <f t="shared" si="104"/>
        <v>0</v>
      </c>
      <c r="BJ168">
        <f t="shared" si="105"/>
        <v>0</v>
      </c>
      <c r="BK168">
        <f t="shared" si="106"/>
        <v>0</v>
      </c>
      <c r="BL168">
        <f t="shared" si="107"/>
        <v>0</v>
      </c>
      <c r="BM168">
        <f t="shared" si="108"/>
        <v>0</v>
      </c>
      <c r="BN168">
        <f t="shared" si="109"/>
        <v>0</v>
      </c>
      <c r="BO168">
        <f t="shared" si="110"/>
        <v>0</v>
      </c>
      <c r="BP168">
        <f t="shared" si="111"/>
        <v>0</v>
      </c>
      <c r="BQ168">
        <f t="shared" si="112"/>
        <v>0</v>
      </c>
      <c r="BR168">
        <f t="shared" si="113"/>
        <v>0</v>
      </c>
      <c r="BS168">
        <f t="shared" si="114"/>
        <v>0</v>
      </c>
      <c r="BT168">
        <f t="shared" si="115"/>
        <v>0</v>
      </c>
      <c r="BU168">
        <f t="shared" si="116"/>
        <v>0</v>
      </c>
      <c r="BV168">
        <f t="shared" si="117"/>
        <v>0</v>
      </c>
      <c r="BW168">
        <f t="shared" si="118"/>
        <v>0</v>
      </c>
      <c r="BX168">
        <f t="shared" si="119"/>
        <v>0</v>
      </c>
      <c r="BY168">
        <f t="shared" si="120"/>
        <v>0</v>
      </c>
      <c r="BZ168">
        <f t="shared" si="121"/>
        <v>0</v>
      </c>
      <c r="CA168">
        <f t="shared" si="122"/>
        <v>0</v>
      </c>
      <c r="CB168">
        <f t="shared" si="123"/>
        <v>0</v>
      </c>
      <c r="CC168">
        <f t="shared" si="124"/>
        <v>0</v>
      </c>
      <c r="CD168">
        <f t="shared" si="125"/>
        <v>0</v>
      </c>
      <c r="CE168">
        <f t="shared" si="126"/>
        <v>0</v>
      </c>
      <c r="CF168">
        <f t="shared" si="127"/>
        <v>0</v>
      </c>
      <c r="CG168">
        <f t="shared" si="128"/>
        <v>0</v>
      </c>
      <c r="CH168">
        <f t="shared" si="129"/>
        <v>0</v>
      </c>
      <c r="CI168">
        <f t="shared" si="130"/>
        <v>0</v>
      </c>
      <c r="CJ168">
        <f t="shared" si="131"/>
        <v>0</v>
      </c>
      <c r="CK168">
        <f t="shared" si="132"/>
        <v>0</v>
      </c>
      <c r="CL168">
        <f t="shared" si="133"/>
        <v>0</v>
      </c>
      <c r="CM168">
        <f t="shared" si="134"/>
        <v>0</v>
      </c>
      <c r="CN168">
        <f t="shared" si="135"/>
        <v>0</v>
      </c>
      <c r="CO168">
        <f t="shared" si="136"/>
        <v>0</v>
      </c>
      <c r="CP168">
        <f t="shared" si="137"/>
        <v>0</v>
      </c>
      <c r="CQ168">
        <f t="shared" si="138"/>
        <v>0</v>
      </c>
      <c r="CR168">
        <f t="shared" si="139"/>
        <v>0</v>
      </c>
      <c r="CS168">
        <f t="shared" si="140"/>
        <v>0</v>
      </c>
      <c r="CT168">
        <f t="shared" si="141"/>
        <v>0</v>
      </c>
      <c r="CU168">
        <f t="shared" si="142"/>
        <v>0</v>
      </c>
      <c r="CV168">
        <f t="shared" si="143"/>
        <v>0</v>
      </c>
      <c r="CW168">
        <f t="shared" si="144"/>
        <v>0</v>
      </c>
      <c r="CX168">
        <f t="shared" si="145"/>
        <v>0</v>
      </c>
    </row>
    <row r="169" spans="1:102" x14ac:dyDescent="0.45">
      <c r="A169" s="1">
        <v>42261</v>
      </c>
      <c r="B169">
        <f>Look_up!$L$2*PV_Profile!B169</f>
        <v>0</v>
      </c>
      <c r="C169">
        <f>Look_up!$L$2*PV_Profile!C169</f>
        <v>0</v>
      </c>
      <c r="D169">
        <f>Look_up!$L$2*PV_Profile!D169</f>
        <v>0</v>
      </c>
      <c r="E169">
        <f>Look_up!$L$2*PV_Profile!E169</f>
        <v>0</v>
      </c>
      <c r="F169">
        <f>Look_up!$L$2*PV_Profile!F169</f>
        <v>0</v>
      </c>
      <c r="G169">
        <f>Look_up!$L$2*PV_Profile!G169</f>
        <v>0</v>
      </c>
      <c r="H169">
        <f>Look_up!$L$2*PV_Profile!H169</f>
        <v>0</v>
      </c>
      <c r="I169">
        <f>Look_up!$L$2*PV_Profile!I169</f>
        <v>0</v>
      </c>
      <c r="J169">
        <f>Look_up!$L$2*PV_Profile!J169</f>
        <v>0</v>
      </c>
      <c r="K169">
        <f>Look_up!$L$2*PV_Profile!K169</f>
        <v>0</v>
      </c>
      <c r="L169">
        <f>Look_up!$L$2*PV_Profile!L169</f>
        <v>0</v>
      </c>
      <c r="M169">
        <f>Look_up!$L$2*PV_Profile!M169</f>
        <v>0</v>
      </c>
      <c r="N169">
        <f>Look_up!$L$2*PV_Profile!N169</f>
        <v>32.372943991287215</v>
      </c>
      <c r="O169">
        <f>Look_up!$L$2*PV_Profile!O169</f>
        <v>116.16174020403064</v>
      </c>
      <c r="P169">
        <f>Look_up!$L$2*PV_Profile!P169</f>
        <v>567.47866525903476</v>
      </c>
      <c r="Q169">
        <f>Look_up!$L$2*PV_Profile!Q169</f>
        <v>1892.3413981024642</v>
      </c>
      <c r="R169">
        <f>Look_up!$L$2*PV_Profile!R169</f>
        <v>3891.2754750232994</v>
      </c>
      <c r="S169">
        <f>Look_up!$L$2*PV_Profile!S169</f>
        <v>5544.2951239431159</v>
      </c>
      <c r="T169">
        <f>Look_up!$L$2*PV_Profile!T169</f>
        <v>10226.613006847632</v>
      </c>
      <c r="U169">
        <f>Look_up!$L$2*PV_Profile!U169</f>
        <v>12514.999288867037</v>
      </c>
      <c r="V169">
        <f>Look_up!$L$2*PV_Profile!V169</f>
        <v>9315.1242044105966</v>
      </c>
      <c r="W169">
        <f>Look_up!$L$2*PV_Profile!W169</f>
        <v>12081.201839383786</v>
      </c>
      <c r="X169">
        <f>Look_up!$L$2*PV_Profile!X169</f>
        <v>10173.768936508914</v>
      </c>
      <c r="Y169">
        <f>Look_up!$L$2*PV_Profile!Y169</f>
        <v>7704.9987062792361</v>
      </c>
      <c r="Z169">
        <f>Look_up!$L$2*PV_Profile!Z169</f>
        <v>11530.147682473274</v>
      </c>
      <c r="AA169">
        <f>Look_up!$L$2*PV_Profile!AA169</f>
        <v>15679.311742203638</v>
      </c>
      <c r="AB169">
        <f>Look_up!$L$2*PV_Profile!AB169</f>
        <v>13097.283815275028</v>
      </c>
      <c r="AC169">
        <f>Look_up!$L$2*PV_Profile!AC169</f>
        <v>14262.614584420216</v>
      </c>
      <c r="AD169">
        <f>Look_up!$L$2*PV_Profile!AD169</f>
        <v>14239.667880002862</v>
      </c>
      <c r="AE169">
        <f>Look_up!$L$2*PV_Profile!AE169</f>
        <v>16372.759245405237</v>
      </c>
      <c r="AF169">
        <f>Look_up!$L$2*PV_Profile!AF169</f>
        <v>12588.98098734124</v>
      </c>
      <c r="AG169">
        <f>Look_up!$L$2*PV_Profile!AG169</f>
        <v>11473.066565053339</v>
      </c>
      <c r="AH169">
        <f>Look_up!$L$2*PV_Profile!AH169</f>
        <v>4737.6375313131584</v>
      </c>
      <c r="AI169">
        <f>Look_up!$L$2*PV_Profile!AI169</f>
        <v>1378.7065558642323</v>
      </c>
      <c r="AJ169">
        <f>Look_up!$L$2*PV_Profile!AJ169</f>
        <v>68.554469628608231</v>
      </c>
      <c r="AK169">
        <f>Look_up!$L$2*PV_Profile!AK169</f>
        <v>0</v>
      </c>
      <c r="AL169">
        <f>Look_up!$L$2*PV_Profile!AL169</f>
        <v>36.181525637321009</v>
      </c>
      <c r="AM169">
        <f>Look_up!$L$2*PV_Profile!AM169</f>
        <v>70.458760451625125</v>
      </c>
      <c r="AN169">
        <f>Look_up!$L$2*PV_Profile!AN169</f>
        <v>3.8085816460337911</v>
      </c>
      <c r="AO169">
        <f>Look_up!$L$2*PV_Profile!AO169</f>
        <v>0</v>
      </c>
      <c r="AP169">
        <f>Look_up!$L$2*PV_Profile!AP169</f>
        <v>0</v>
      </c>
      <c r="AQ169">
        <f>Look_up!$L$2*PV_Profile!AQ169</f>
        <v>0</v>
      </c>
      <c r="AR169">
        <f>Look_up!$L$2*PV_Profile!AR169</f>
        <v>0</v>
      </c>
      <c r="AS169">
        <f>Look_up!$L$2*PV_Profile!AS169</f>
        <v>0</v>
      </c>
      <c r="AT169">
        <f>Look_up!$L$2*PV_Profile!AT169</f>
        <v>0</v>
      </c>
      <c r="AU169">
        <f>Look_up!$L$2*PV_Profile!AU169</f>
        <v>0</v>
      </c>
      <c r="AV169">
        <f>Look_up!$L$2*PV_Profile!AV169</f>
        <v>0</v>
      </c>
      <c r="AW169">
        <f>Look_up!$L$2*PV_Profile!AW169</f>
        <v>0</v>
      </c>
      <c r="AY169">
        <f t="shared" si="98"/>
        <v>16372.759245405237</v>
      </c>
      <c r="BA169">
        <f>IF(AY169=Look_up!$I$9,1,0)</f>
        <v>0</v>
      </c>
      <c r="BB169" s="1">
        <v>42261</v>
      </c>
      <c r="BC169">
        <f t="shared" si="146"/>
        <v>0</v>
      </c>
      <c r="BD169">
        <f t="shared" si="99"/>
        <v>0</v>
      </c>
      <c r="BE169">
        <f t="shared" si="100"/>
        <v>0</v>
      </c>
      <c r="BF169">
        <f t="shared" si="101"/>
        <v>0</v>
      </c>
      <c r="BG169">
        <f t="shared" si="102"/>
        <v>0</v>
      </c>
      <c r="BH169">
        <f t="shared" si="103"/>
        <v>0</v>
      </c>
      <c r="BI169">
        <f t="shared" si="104"/>
        <v>0</v>
      </c>
      <c r="BJ169">
        <f t="shared" si="105"/>
        <v>0</v>
      </c>
      <c r="BK169">
        <f t="shared" si="106"/>
        <v>0</v>
      </c>
      <c r="BL169">
        <f t="shared" si="107"/>
        <v>0</v>
      </c>
      <c r="BM169">
        <f t="shared" si="108"/>
        <v>0</v>
      </c>
      <c r="BN169">
        <f t="shared" si="109"/>
        <v>0</v>
      </c>
      <c r="BO169">
        <f t="shared" si="110"/>
        <v>0</v>
      </c>
      <c r="BP169">
        <f t="shared" si="111"/>
        <v>0</v>
      </c>
      <c r="BQ169">
        <f t="shared" si="112"/>
        <v>0</v>
      </c>
      <c r="BR169">
        <f t="shared" si="113"/>
        <v>0</v>
      </c>
      <c r="BS169">
        <f t="shared" si="114"/>
        <v>0</v>
      </c>
      <c r="BT169">
        <f t="shared" si="115"/>
        <v>0</v>
      </c>
      <c r="BU169">
        <f t="shared" si="116"/>
        <v>0</v>
      </c>
      <c r="BV169">
        <f t="shared" si="117"/>
        <v>0</v>
      </c>
      <c r="BW169">
        <f t="shared" si="118"/>
        <v>0</v>
      </c>
      <c r="BX169">
        <f t="shared" si="119"/>
        <v>0</v>
      </c>
      <c r="BY169">
        <f t="shared" si="120"/>
        <v>0</v>
      </c>
      <c r="BZ169">
        <f t="shared" si="121"/>
        <v>0</v>
      </c>
      <c r="CA169">
        <f t="shared" si="122"/>
        <v>0</v>
      </c>
      <c r="CB169">
        <f t="shared" si="123"/>
        <v>0</v>
      </c>
      <c r="CC169">
        <f t="shared" si="124"/>
        <v>0</v>
      </c>
      <c r="CD169">
        <f t="shared" si="125"/>
        <v>0</v>
      </c>
      <c r="CE169">
        <f t="shared" si="126"/>
        <v>0</v>
      </c>
      <c r="CF169">
        <f t="shared" si="127"/>
        <v>0</v>
      </c>
      <c r="CG169">
        <f t="shared" si="128"/>
        <v>0</v>
      </c>
      <c r="CH169">
        <f t="shared" si="129"/>
        <v>0</v>
      </c>
      <c r="CI169">
        <f t="shared" si="130"/>
        <v>0</v>
      </c>
      <c r="CJ169">
        <f t="shared" si="131"/>
        <v>0</v>
      </c>
      <c r="CK169">
        <f t="shared" si="132"/>
        <v>0</v>
      </c>
      <c r="CL169">
        <f t="shared" si="133"/>
        <v>0</v>
      </c>
      <c r="CM169">
        <f t="shared" si="134"/>
        <v>0</v>
      </c>
      <c r="CN169">
        <f t="shared" si="135"/>
        <v>0</v>
      </c>
      <c r="CO169">
        <f t="shared" si="136"/>
        <v>0</v>
      </c>
      <c r="CP169">
        <f t="shared" si="137"/>
        <v>0</v>
      </c>
      <c r="CQ169">
        <f t="shared" si="138"/>
        <v>0</v>
      </c>
      <c r="CR169">
        <f t="shared" si="139"/>
        <v>0</v>
      </c>
      <c r="CS169">
        <f t="shared" si="140"/>
        <v>0</v>
      </c>
      <c r="CT169">
        <f t="shared" si="141"/>
        <v>0</v>
      </c>
      <c r="CU169">
        <f t="shared" si="142"/>
        <v>0</v>
      </c>
      <c r="CV169">
        <f t="shared" si="143"/>
        <v>0</v>
      </c>
      <c r="CW169">
        <f t="shared" si="144"/>
        <v>0</v>
      </c>
      <c r="CX169">
        <f t="shared" si="145"/>
        <v>0</v>
      </c>
    </row>
    <row r="170" spans="1:102" x14ac:dyDescent="0.45">
      <c r="A170" s="1">
        <v>42262</v>
      </c>
      <c r="B170">
        <f>Look_up!$L$2*PV_Profile!B170</f>
        <v>0</v>
      </c>
      <c r="C170">
        <f>Look_up!$L$2*PV_Profile!C170</f>
        <v>0</v>
      </c>
      <c r="D170">
        <f>Look_up!$L$2*PV_Profile!D170</f>
        <v>0</v>
      </c>
      <c r="E170">
        <f>Look_up!$L$2*PV_Profile!E170</f>
        <v>0</v>
      </c>
      <c r="F170">
        <f>Look_up!$L$2*PV_Profile!F170</f>
        <v>0</v>
      </c>
      <c r="G170">
        <f>Look_up!$L$2*PV_Profile!G170</f>
        <v>0</v>
      </c>
      <c r="H170">
        <f>Look_up!$L$2*PV_Profile!H170</f>
        <v>0</v>
      </c>
      <c r="I170">
        <f>Look_up!$L$2*PV_Profile!I170</f>
        <v>0</v>
      </c>
      <c r="J170">
        <f>Look_up!$L$2*PV_Profile!J170</f>
        <v>0</v>
      </c>
      <c r="K170">
        <f>Look_up!$L$2*PV_Profile!K170</f>
        <v>0</v>
      </c>
      <c r="L170">
        <f>Look_up!$L$2*PV_Profile!L170</f>
        <v>0</v>
      </c>
      <c r="M170">
        <f>Look_up!$L$2*PV_Profile!M170</f>
        <v>0</v>
      </c>
      <c r="N170">
        <f>Look_up!$L$2*PV_Profile!N170</f>
        <v>3.8085816460337911</v>
      </c>
      <c r="O170">
        <f>Look_up!$L$2*PV_Profile!O170</f>
        <v>24.755780699219638</v>
      </c>
      <c r="P170">
        <f>Look_up!$L$2*PV_Profile!P170</f>
        <v>177.09904654057127</v>
      </c>
      <c r="Q170">
        <f>Look_up!$L$2*PV_Profile!Q170</f>
        <v>603.66019089635574</v>
      </c>
      <c r="R170">
        <f>Look_up!$L$2*PV_Profile!R170</f>
        <v>2661.9129269541668</v>
      </c>
      <c r="S170">
        <f>Look_up!$L$2*PV_Profile!S170</f>
        <v>8217.5861885648083</v>
      </c>
      <c r="T170">
        <f>Look_up!$L$2*PV_Profile!T170</f>
        <v>12816.924598856365</v>
      </c>
      <c r="U170">
        <f>Look_up!$L$2*PV_Profile!U170</f>
        <v>21791.894855005561</v>
      </c>
      <c r="V170">
        <f>Look_up!$L$2*PV_Profile!V170</f>
        <v>27068.637118314808</v>
      </c>
      <c r="W170">
        <f>Look_up!$L$2*PV_Profile!W170</f>
        <v>34799.724608869365</v>
      </c>
      <c r="X170">
        <f>Look_up!$L$2*PV_Profile!X170</f>
        <v>39514.415435765186</v>
      </c>
      <c r="Y170">
        <f>Look_up!$L$2*PV_Profile!Y170</f>
        <v>42293.680284687762</v>
      </c>
      <c r="Z170">
        <f>Look_up!$L$2*PV_Profile!Z170</f>
        <v>39822.52969092931</v>
      </c>
      <c r="AA170">
        <f>Look_up!$L$2*PV_Profile!AA170</f>
        <v>41084.741255695488</v>
      </c>
      <c r="AB170">
        <f>Look_up!$L$2*PV_Profile!AB170</f>
        <v>39593.824363084983</v>
      </c>
      <c r="AC170">
        <f>Look_up!$L$2*PV_Profile!AC170</f>
        <v>35258.277839051843</v>
      </c>
      <c r="AD170">
        <f>Look_up!$L$2*PV_Profile!AD170</f>
        <v>27571.417502861837</v>
      </c>
      <c r="AE170">
        <f>Look_up!$L$2*PV_Profile!AE170</f>
        <v>23890.994629217093</v>
      </c>
      <c r="AF170">
        <f>Look_up!$L$2*PV_Profile!AF170</f>
        <v>15641.701998449054</v>
      </c>
      <c r="AG170">
        <f>Look_up!$L$2*PV_Profile!AG170</f>
        <v>7079.9152436239401</v>
      </c>
      <c r="AH170">
        <f>Look_up!$L$2*PV_Profile!AH170</f>
        <v>4695.8859550185134</v>
      </c>
      <c r="AI170">
        <f>Look_up!$L$2*PV_Profile!AI170</f>
        <v>3503.6570779982103</v>
      </c>
      <c r="AJ170">
        <f>Look_up!$L$2*PV_Profile!AJ170</f>
        <v>329.53752692307376</v>
      </c>
      <c r="AK170">
        <f>Look_up!$L$2*PV_Profile!AK170</f>
        <v>11.425744938101372</v>
      </c>
      <c r="AL170">
        <f>Look_up!$L$2*PV_Profile!AL170</f>
        <v>11.425744938101372</v>
      </c>
      <c r="AM170">
        <f>Look_up!$L$2*PV_Profile!AM170</f>
        <v>68.554469628608231</v>
      </c>
      <c r="AN170">
        <f>Look_up!$L$2*PV_Profile!AN170</f>
        <v>5.7128724690506862</v>
      </c>
      <c r="AO170">
        <f>Look_up!$L$2*PV_Profile!AO170</f>
        <v>0</v>
      </c>
      <c r="AP170">
        <f>Look_up!$L$2*PV_Profile!AP170</f>
        <v>0</v>
      </c>
      <c r="AQ170">
        <f>Look_up!$L$2*PV_Profile!AQ170</f>
        <v>0</v>
      </c>
      <c r="AR170">
        <f>Look_up!$L$2*PV_Profile!AR170</f>
        <v>0</v>
      </c>
      <c r="AS170">
        <f>Look_up!$L$2*PV_Profile!AS170</f>
        <v>0</v>
      </c>
      <c r="AT170">
        <f>Look_up!$L$2*PV_Profile!AT170</f>
        <v>0</v>
      </c>
      <c r="AU170">
        <f>Look_up!$L$2*PV_Profile!AU170</f>
        <v>0</v>
      </c>
      <c r="AV170">
        <f>Look_up!$L$2*PV_Profile!AV170</f>
        <v>0</v>
      </c>
      <c r="AW170">
        <f>Look_up!$L$2*PV_Profile!AW170</f>
        <v>0</v>
      </c>
      <c r="AY170">
        <f t="shared" si="98"/>
        <v>42293.680284687762</v>
      </c>
      <c r="BA170">
        <f>IF(AY170=Look_up!$I$9,1,0)</f>
        <v>0</v>
      </c>
      <c r="BB170" s="1">
        <v>42262</v>
      </c>
      <c r="BC170">
        <f t="shared" si="146"/>
        <v>0</v>
      </c>
      <c r="BD170">
        <f t="shared" si="99"/>
        <v>0</v>
      </c>
      <c r="BE170">
        <f t="shared" si="100"/>
        <v>0</v>
      </c>
      <c r="BF170">
        <f t="shared" si="101"/>
        <v>0</v>
      </c>
      <c r="BG170">
        <f t="shared" si="102"/>
        <v>0</v>
      </c>
      <c r="BH170">
        <f t="shared" si="103"/>
        <v>0</v>
      </c>
      <c r="BI170">
        <f t="shared" si="104"/>
        <v>0</v>
      </c>
      <c r="BJ170">
        <f t="shared" si="105"/>
        <v>0</v>
      </c>
      <c r="BK170">
        <f t="shared" si="106"/>
        <v>0</v>
      </c>
      <c r="BL170">
        <f t="shared" si="107"/>
        <v>0</v>
      </c>
      <c r="BM170">
        <f t="shared" si="108"/>
        <v>0</v>
      </c>
      <c r="BN170">
        <f t="shared" si="109"/>
        <v>0</v>
      </c>
      <c r="BO170">
        <f t="shared" si="110"/>
        <v>0</v>
      </c>
      <c r="BP170">
        <f t="shared" si="111"/>
        <v>0</v>
      </c>
      <c r="BQ170">
        <f t="shared" si="112"/>
        <v>0</v>
      </c>
      <c r="BR170">
        <f t="shared" si="113"/>
        <v>0</v>
      </c>
      <c r="BS170">
        <f t="shared" si="114"/>
        <v>0</v>
      </c>
      <c r="BT170">
        <f t="shared" si="115"/>
        <v>0</v>
      </c>
      <c r="BU170">
        <f t="shared" si="116"/>
        <v>0</v>
      </c>
      <c r="BV170">
        <f t="shared" si="117"/>
        <v>0</v>
      </c>
      <c r="BW170">
        <f t="shared" si="118"/>
        <v>0</v>
      </c>
      <c r="BX170">
        <f t="shared" si="119"/>
        <v>0</v>
      </c>
      <c r="BY170">
        <f t="shared" si="120"/>
        <v>0</v>
      </c>
      <c r="BZ170">
        <f t="shared" si="121"/>
        <v>0</v>
      </c>
      <c r="CA170">
        <f t="shared" si="122"/>
        <v>0</v>
      </c>
      <c r="CB170">
        <f t="shared" si="123"/>
        <v>0</v>
      </c>
      <c r="CC170">
        <f t="shared" si="124"/>
        <v>0</v>
      </c>
      <c r="CD170">
        <f t="shared" si="125"/>
        <v>0</v>
      </c>
      <c r="CE170">
        <f t="shared" si="126"/>
        <v>0</v>
      </c>
      <c r="CF170">
        <f t="shared" si="127"/>
        <v>0</v>
      </c>
      <c r="CG170">
        <f t="shared" si="128"/>
        <v>0</v>
      </c>
      <c r="CH170">
        <f t="shared" si="129"/>
        <v>0</v>
      </c>
      <c r="CI170">
        <f t="shared" si="130"/>
        <v>0</v>
      </c>
      <c r="CJ170">
        <f t="shared" si="131"/>
        <v>0</v>
      </c>
      <c r="CK170">
        <f t="shared" si="132"/>
        <v>0</v>
      </c>
      <c r="CL170">
        <f t="shared" si="133"/>
        <v>0</v>
      </c>
      <c r="CM170">
        <f t="shared" si="134"/>
        <v>0</v>
      </c>
      <c r="CN170">
        <f t="shared" si="135"/>
        <v>0</v>
      </c>
      <c r="CO170">
        <f t="shared" si="136"/>
        <v>0</v>
      </c>
      <c r="CP170">
        <f t="shared" si="137"/>
        <v>0</v>
      </c>
      <c r="CQ170">
        <f t="shared" si="138"/>
        <v>0</v>
      </c>
      <c r="CR170">
        <f t="shared" si="139"/>
        <v>0</v>
      </c>
      <c r="CS170">
        <f t="shared" si="140"/>
        <v>0</v>
      </c>
      <c r="CT170">
        <f t="shared" si="141"/>
        <v>0</v>
      </c>
      <c r="CU170">
        <f t="shared" si="142"/>
        <v>0</v>
      </c>
      <c r="CV170">
        <f t="shared" si="143"/>
        <v>0</v>
      </c>
      <c r="CW170">
        <f t="shared" si="144"/>
        <v>0</v>
      </c>
      <c r="CX170">
        <f t="shared" si="145"/>
        <v>0</v>
      </c>
    </row>
    <row r="171" spans="1:102" x14ac:dyDescent="0.45">
      <c r="A171" s="1">
        <v>42263</v>
      </c>
      <c r="B171">
        <f>Look_up!$L$2*PV_Profile!B171</f>
        <v>0</v>
      </c>
      <c r="C171">
        <f>Look_up!$L$2*PV_Profile!C171</f>
        <v>0</v>
      </c>
      <c r="D171">
        <f>Look_up!$L$2*PV_Profile!D171</f>
        <v>0</v>
      </c>
      <c r="E171">
        <f>Look_up!$L$2*PV_Profile!E171</f>
        <v>0</v>
      </c>
      <c r="F171">
        <f>Look_up!$L$2*PV_Profile!F171</f>
        <v>0</v>
      </c>
      <c r="G171">
        <f>Look_up!$L$2*PV_Profile!G171</f>
        <v>0</v>
      </c>
      <c r="H171">
        <f>Look_up!$L$2*PV_Profile!H171</f>
        <v>0</v>
      </c>
      <c r="I171">
        <f>Look_up!$L$2*PV_Profile!I171</f>
        <v>0</v>
      </c>
      <c r="J171">
        <f>Look_up!$L$2*PV_Profile!J171</f>
        <v>0</v>
      </c>
      <c r="K171">
        <f>Look_up!$L$2*PV_Profile!K171</f>
        <v>0</v>
      </c>
      <c r="L171">
        <f>Look_up!$L$2*PV_Profile!L171</f>
        <v>0</v>
      </c>
      <c r="M171">
        <f>Look_up!$L$2*PV_Profile!M171</f>
        <v>0</v>
      </c>
      <c r="N171">
        <f>Look_up!$L$2*PV_Profile!N171</f>
        <v>0</v>
      </c>
      <c r="O171">
        <f>Look_up!$L$2*PV_Profile!O171</f>
        <v>39.990107283354803</v>
      </c>
      <c r="P171">
        <f>Look_up!$L$2*PV_Profile!P171</f>
        <v>51.415852221456177</v>
      </c>
      <c r="Q171">
        <f>Look_up!$L$2*PV_Profile!Q171</f>
        <v>584.61728266618672</v>
      </c>
      <c r="R171">
        <f>Look_up!$L$2*PV_Profile!R171</f>
        <v>1548.5216900067639</v>
      </c>
      <c r="S171">
        <f>Look_up!$L$2*PV_Profile!S171</f>
        <v>3645.050671607215</v>
      </c>
      <c r="T171">
        <f>Look_up!$L$2*PV_Profile!T171</f>
        <v>4419.8113929516385</v>
      </c>
      <c r="U171">
        <f>Look_up!$L$2*PV_Profile!U171</f>
        <v>6156.3818017313206</v>
      </c>
      <c r="V171">
        <f>Look_up!$L$2*PV_Profile!V171</f>
        <v>11866.016976382874</v>
      </c>
      <c r="W171">
        <f>Look_up!$L$2*PV_Profile!W171</f>
        <v>21327.48593054232</v>
      </c>
      <c r="X171">
        <f>Look_up!$L$2*PV_Profile!X171</f>
        <v>26018.468336691574</v>
      </c>
      <c r="Y171">
        <f>Look_up!$L$2*PV_Profile!Y171</f>
        <v>24189.825466619015</v>
      </c>
      <c r="Z171">
        <f>Look_up!$L$2*PV_Profile!Z171</f>
        <v>28382.597786196471</v>
      </c>
      <c r="AA171">
        <f>Look_up!$L$2*PV_Profile!AA171</f>
        <v>29783.870188313453</v>
      </c>
      <c r="AB171">
        <f>Look_up!$L$2*PV_Profile!AB171</f>
        <v>26238.175890397146</v>
      </c>
      <c r="AC171">
        <f>Look_up!$L$2*PV_Profile!AC171</f>
        <v>20444.942348615146</v>
      </c>
      <c r="AD171">
        <f>Look_up!$L$2*PV_Profile!AD171</f>
        <v>19448.522175471553</v>
      </c>
      <c r="AE171">
        <f>Look_up!$L$2*PV_Profile!AE171</f>
        <v>16145.244099325293</v>
      </c>
      <c r="AF171">
        <f>Look_up!$L$2*PV_Profile!AF171</f>
        <v>12951.986425478837</v>
      </c>
      <c r="AG171">
        <f>Look_up!$L$2*PV_Profile!AG171</f>
        <v>10026.329219536829</v>
      </c>
      <c r="AH171">
        <f>Look_up!$L$2*PV_Profile!AH171</f>
        <v>5497.592391508626</v>
      </c>
      <c r="AI171">
        <f>Look_up!$L$2*PV_Profile!AI171</f>
        <v>2769.1245002900187</v>
      </c>
      <c r="AJ171">
        <f>Look_up!$L$2*PV_Profile!AJ171</f>
        <v>971.14071246804122</v>
      </c>
      <c r="AK171">
        <f>Look_up!$L$2*PV_Profile!AK171</f>
        <v>148.53468419531782</v>
      </c>
      <c r="AL171">
        <f>Look_up!$L$2*PV_Profile!AL171</f>
        <v>15.234326584135164</v>
      </c>
      <c r="AM171">
        <f>Look_up!$L$2*PV_Profile!AM171</f>
        <v>70.458760451625125</v>
      </c>
      <c r="AN171">
        <f>Look_up!$L$2*PV_Profile!AN171</f>
        <v>0</v>
      </c>
      <c r="AO171">
        <f>Look_up!$L$2*PV_Profile!AO171</f>
        <v>0</v>
      </c>
      <c r="AP171">
        <f>Look_up!$L$2*PV_Profile!AP171</f>
        <v>0</v>
      </c>
      <c r="AQ171">
        <f>Look_up!$L$2*PV_Profile!AQ171</f>
        <v>0</v>
      </c>
      <c r="AR171">
        <f>Look_up!$L$2*PV_Profile!AR171</f>
        <v>0</v>
      </c>
      <c r="AS171">
        <f>Look_up!$L$2*PV_Profile!AS171</f>
        <v>0</v>
      </c>
      <c r="AT171">
        <f>Look_up!$L$2*PV_Profile!AT171</f>
        <v>0</v>
      </c>
      <c r="AU171">
        <f>Look_up!$L$2*PV_Profile!AU171</f>
        <v>0</v>
      </c>
      <c r="AV171">
        <f>Look_up!$L$2*PV_Profile!AV171</f>
        <v>0</v>
      </c>
      <c r="AW171">
        <f>Look_up!$L$2*PV_Profile!AW171</f>
        <v>0</v>
      </c>
      <c r="AY171">
        <f t="shared" si="98"/>
        <v>29783.870188313453</v>
      </c>
      <c r="BA171">
        <f>IF(AY171=Look_up!$I$9,1,0)</f>
        <v>0</v>
      </c>
      <c r="BB171" s="1">
        <v>42263</v>
      </c>
      <c r="BC171">
        <f t="shared" si="146"/>
        <v>0</v>
      </c>
      <c r="BD171">
        <f t="shared" si="99"/>
        <v>0</v>
      </c>
      <c r="BE171">
        <f t="shared" si="100"/>
        <v>0</v>
      </c>
      <c r="BF171">
        <f t="shared" si="101"/>
        <v>0</v>
      </c>
      <c r="BG171">
        <f t="shared" si="102"/>
        <v>0</v>
      </c>
      <c r="BH171">
        <f t="shared" si="103"/>
        <v>0</v>
      </c>
      <c r="BI171">
        <f t="shared" si="104"/>
        <v>0</v>
      </c>
      <c r="BJ171">
        <f t="shared" si="105"/>
        <v>0</v>
      </c>
      <c r="BK171">
        <f t="shared" si="106"/>
        <v>0</v>
      </c>
      <c r="BL171">
        <f t="shared" si="107"/>
        <v>0</v>
      </c>
      <c r="BM171">
        <f t="shared" si="108"/>
        <v>0</v>
      </c>
      <c r="BN171">
        <f t="shared" si="109"/>
        <v>0</v>
      </c>
      <c r="BO171">
        <f t="shared" si="110"/>
        <v>0</v>
      </c>
      <c r="BP171">
        <f t="shared" si="111"/>
        <v>0</v>
      </c>
      <c r="BQ171">
        <f t="shared" si="112"/>
        <v>0</v>
      </c>
      <c r="BR171">
        <f t="shared" si="113"/>
        <v>0</v>
      </c>
      <c r="BS171">
        <f t="shared" si="114"/>
        <v>0</v>
      </c>
      <c r="BT171">
        <f t="shared" si="115"/>
        <v>0</v>
      </c>
      <c r="BU171">
        <f t="shared" si="116"/>
        <v>0</v>
      </c>
      <c r="BV171">
        <f t="shared" si="117"/>
        <v>0</v>
      </c>
      <c r="BW171">
        <f t="shared" si="118"/>
        <v>0</v>
      </c>
      <c r="BX171">
        <f t="shared" si="119"/>
        <v>0</v>
      </c>
      <c r="BY171">
        <f t="shared" si="120"/>
        <v>0</v>
      </c>
      <c r="BZ171">
        <f t="shared" si="121"/>
        <v>0</v>
      </c>
      <c r="CA171">
        <f t="shared" si="122"/>
        <v>0</v>
      </c>
      <c r="CB171">
        <f t="shared" si="123"/>
        <v>0</v>
      </c>
      <c r="CC171">
        <f t="shared" si="124"/>
        <v>0</v>
      </c>
      <c r="CD171">
        <f t="shared" si="125"/>
        <v>0</v>
      </c>
      <c r="CE171">
        <f t="shared" si="126"/>
        <v>0</v>
      </c>
      <c r="CF171">
        <f t="shared" si="127"/>
        <v>0</v>
      </c>
      <c r="CG171">
        <f t="shared" si="128"/>
        <v>0</v>
      </c>
      <c r="CH171">
        <f t="shared" si="129"/>
        <v>0</v>
      </c>
      <c r="CI171">
        <f t="shared" si="130"/>
        <v>0</v>
      </c>
      <c r="CJ171">
        <f t="shared" si="131"/>
        <v>0</v>
      </c>
      <c r="CK171">
        <f t="shared" si="132"/>
        <v>0</v>
      </c>
      <c r="CL171">
        <f t="shared" si="133"/>
        <v>0</v>
      </c>
      <c r="CM171">
        <f t="shared" si="134"/>
        <v>0</v>
      </c>
      <c r="CN171">
        <f t="shared" si="135"/>
        <v>0</v>
      </c>
      <c r="CO171">
        <f t="shared" si="136"/>
        <v>0</v>
      </c>
      <c r="CP171">
        <f t="shared" si="137"/>
        <v>0</v>
      </c>
      <c r="CQ171">
        <f t="shared" si="138"/>
        <v>0</v>
      </c>
      <c r="CR171">
        <f t="shared" si="139"/>
        <v>0</v>
      </c>
      <c r="CS171">
        <f t="shared" si="140"/>
        <v>0</v>
      </c>
      <c r="CT171">
        <f t="shared" si="141"/>
        <v>0</v>
      </c>
      <c r="CU171">
        <f t="shared" si="142"/>
        <v>0</v>
      </c>
      <c r="CV171">
        <f t="shared" si="143"/>
        <v>0</v>
      </c>
      <c r="CW171">
        <f t="shared" si="144"/>
        <v>0</v>
      </c>
      <c r="CX171">
        <f t="shared" si="145"/>
        <v>0</v>
      </c>
    </row>
    <row r="172" spans="1:102" x14ac:dyDescent="0.45">
      <c r="A172" s="1">
        <v>42264</v>
      </c>
      <c r="B172">
        <f>Look_up!$L$2*PV_Profile!B172</f>
        <v>0</v>
      </c>
      <c r="C172">
        <f>Look_up!$L$2*PV_Profile!C172</f>
        <v>0</v>
      </c>
      <c r="D172">
        <f>Look_up!$L$2*PV_Profile!D172</f>
        <v>0</v>
      </c>
      <c r="E172">
        <f>Look_up!$L$2*PV_Profile!E172</f>
        <v>0</v>
      </c>
      <c r="F172">
        <f>Look_up!$L$2*PV_Profile!F172</f>
        <v>0</v>
      </c>
      <c r="G172">
        <f>Look_up!$L$2*PV_Profile!G172</f>
        <v>0</v>
      </c>
      <c r="H172">
        <f>Look_up!$L$2*PV_Profile!H172</f>
        <v>0</v>
      </c>
      <c r="I172">
        <f>Look_up!$L$2*PV_Profile!I172</f>
        <v>0</v>
      </c>
      <c r="J172">
        <f>Look_up!$L$2*PV_Profile!J172</f>
        <v>0</v>
      </c>
      <c r="K172">
        <f>Look_up!$L$2*PV_Profile!K172</f>
        <v>0</v>
      </c>
      <c r="L172">
        <f>Look_up!$L$2*PV_Profile!L172</f>
        <v>0</v>
      </c>
      <c r="M172">
        <f>Look_up!$L$2*PV_Profile!M172</f>
        <v>0</v>
      </c>
      <c r="N172">
        <f>Look_up!$L$2*PV_Profile!N172</f>
        <v>0</v>
      </c>
      <c r="O172">
        <f>Look_up!$L$2*PV_Profile!O172</f>
        <v>57.128724690506857</v>
      </c>
      <c r="P172">
        <f>Look_up!$L$2*PV_Profile!P172</f>
        <v>268.50500604538223</v>
      </c>
      <c r="Q172">
        <f>Look_up!$L$2*PV_Profile!Q172</f>
        <v>1271.1141243637778</v>
      </c>
      <c r="R172">
        <f>Look_up!$L$2*PV_Profile!R172</f>
        <v>3373.9748729507596</v>
      </c>
      <c r="S172">
        <f>Look_up!$L$2*PV_Profile!S172</f>
        <v>9204.0564421581366</v>
      </c>
      <c r="T172">
        <f>Look_up!$L$2*PV_Profile!T172</f>
        <v>15406.474474535886</v>
      </c>
      <c r="U172">
        <f>Look_up!$L$2*PV_Profile!U172</f>
        <v>17736.469511038209</v>
      </c>
      <c r="V172">
        <f>Look_up!$L$2*PV_Profile!V172</f>
        <v>23290.476518178712</v>
      </c>
      <c r="W172">
        <f>Look_up!$L$2*PV_Profile!W172</f>
        <v>24971.48924219688</v>
      </c>
      <c r="X172">
        <f>Look_up!$L$2*PV_Profile!X172</f>
        <v>23158.461556873059</v>
      </c>
      <c r="Y172">
        <f>Look_up!$L$2*PV_Profile!Y172</f>
        <v>24924.500866138937</v>
      </c>
      <c r="Z172">
        <f>Look_up!$L$2*PV_Profile!Z172</f>
        <v>27324.240554034255</v>
      </c>
      <c r="AA172">
        <f>Look_up!$L$2*PV_Profile!AA172</f>
        <v>31157.530373496687</v>
      </c>
      <c r="AB172">
        <f>Look_up!$L$2*PV_Profile!AB172</f>
        <v>31251.935591047746</v>
      </c>
      <c r="AC172">
        <f>Look_up!$L$2*PV_Profile!AC172</f>
        <v>32538.474471077963</v>
      </c>
      <c r="AD172">
        <f>Look_up!$L$2*PV_Profile!AD172</f>
        <v>31398.661198961199</v>
      </c>
      <c r="AE172">
        <f>Look_up!$L$2*PV_Profile!AE172</f>
        <v>24702.936628880918</v>
      </c>
      <c r="AF172">
        <f>Look_up!$L$2*PV_Profile!AF172</f>
        <v>23657.147716150623</v>
      </c>
      <c r="AG172">
        <f>Look_up!$L$2*PV_Profile!AG172</f>
        <v>15500.927299357529</v>
      </c>
      <c r="AH172">
        <f>Look_up!$L$2*PV_Profile!AH172</f>
        <v>9016.5790106321201</v>
      </c>
      <c r="AI172">
        <f>Look_up!$L$2*PV_Profile!AI172</f>
        <v>4377.8217803041171</v>
      </c>
      <c r="AJ172">
        <f>Look_up!$L$2*PV_Profile!AJ172</f>
        <v>1100.3468448097374</v>
      </c>
      <c r="AK172">
        <f>Look_up!$L$2*PV_Profile!AK172</f>
        <v>76.171632920675833</v>
      </c>
      <c r="AL172">
        <f>Look_up!$L$2*PV_Profile!AL172</f>
        <v>102.83170444291235</v>
      </c>
      <c r="AM172">
        <f>Look_up!$L$2*PV_Profile!AM172</f>
        <v>34.277234814304123</v>
      </c>
      <c r="AN172">
        <f>Look_up!$L$2*PV_Profile!AN172</f>
        <v>0</v>
      </c>
      <c r="AO172">
        <f>Look_up!$L$2*PV_Profile!AO172</f>
        <v>0</v>
      </c>
      <c r="AP172">
        <f>Look_up!$L$2*PV_Profile!AP172</f>
        <v>0</v>
      </c>
      <c r="AQ172">
        <f>Look_up!$L$2*PV_Profile!AQ172</f>
        <v>0</v>
      </c>
      <c r="AR172">
        <f>Look_up!$L$2*PV_Profile!AR172</f>
        <v>0</v>
      </c>
      <c r="AS172">
        <f>Look_up!$L$2*PV_Profile!AS172</f>
        <v>0</v>
      </c>
      <c r="AT172">
        <f>Look_up!$L$2*PV_Profile!AT172</f>
        <v>0</v>
      </c>
      <c r="AU172">
        <f>Look_up!$L$2*PV_Profile!AU172</f>
        <v>0</v>
      </c>
      <c r="AV172">
        <f>Look_up!$L$2*PV_Profile!AV172</f>
        <v>0</v>
      </c>
      <c r="AW172">
        <f>Look_up!$L$2*PV_Profile!AW172</f>
        <v>0</v>
      </c>
      <c r="AY172">
        <f t="shared" si="98"/>
        <v>32538.474471077963</v>
      </c>
      <c r="BA172">
        <f>IF(AY172=Look_up!$I$9,1,0)</f>
        <v>0</v>
      </c>
      <c r="BB172" s="1">
        <v>42264</v>
      </c>
      <c r="BC172">
        <f t="shared" si="146"/>
        <v>0</v>
      </c>
      <c r="BD172">
        <f t="shared" si="99"/>
        <v>0</v>
      </c>
      <c r="BE172">
        <f t="shared" si="100"/>
        <v>0</v>
      </c>
      <c r="BF172">
        <f t="shared" si="101"/>
        <v>0</v>
      </c>
      <c r="BG172">
        <f t="shared" si="102"/>
        <v>0</v>
      </c>
      <c r="BH172">
        <f t="shared" si="103"/>
        <v>0</v>
      </c>
      <c r="BI172">
        <f t="shared" si="104"/>
        <v>0</v>
      </c>
      <c r="BJ172">
        <f t="shared" si="105"/>
        <v>0</v>
      </c>
      <c r="BK172">
        <f t="shared" si="106"/>
        <v>0</v>
      </c>
      <c r="BL172">
        <f t="shared" si="107"/>
        <v>0</v>
      </c>
      <c r="BM172">
        <f t="shared" si="108"/>
        <v>0</v>
      </c>
      <c r="BN172">
        <f t="shared" si="109"/>
        <v>0</v>
      </c>
      <c r="BO172">
        <f t="shared" si="110"/>
        <v>0</v>
      </c>
      <c r="BP172">
        <f t="shared" si="111"/>
        <v>0</v>
      </c>
      <c r="BQ172">
        <f t="shared" si="112"/>
        <v>0</v>
      </c>
      <c r="BR172">
        <f t="shared" si="113"/>
        <v>0</v>
      </c>
      <c r="BS172">
        <f t="shared" si="114"/>
        <v>0</v>
      </c>
      <c r="BT172">
        <f t="shared" si="115"/>
        <v>0</v>
      </c>
      <c r="BU172">
        <f t="shared" si="116"/>
        <v>0</v>
      </c>
      <c r="BV172">
        <f t="shared" si="117"/>
        <v>0</v>
      </c>
      <c r="BW172">
        <f t="shared" si="118"/>
        <v>0</v>
      </c>
      <c r="BX172">
        <f t="shared" si="119"/>
        <v>0</v>
      </c>
      <c r="BY172">
        <f t="shared" si="120"/>
        <v>0</v>
      </c>
      <c r="BZ172">
        <f t="shared" si="121"/>
        <v>0</v>
      </c>
      <c r="CA172">
        <f t="shared" si="122"/>
        <v>0</v>
      </c>
      <c r="CB172">
        <f t="shared" si="123"/>
        <v>0</v>
      </c>
      <c r="CC172">
        <f t="shared" si="124"/>
        <v>0</v>
      </c>
      <c r="CD172">
        <f t="shared" si="125"/>
        <v>0</v>
      </c>
      <c r="CE172">
        <f t="shared" si="126"/>
        <v>0</v>
      </c>
      <c r="CF172">
        <f t="shared" si="127"/>
        <v>0</v>
      </c>
      <c r="CG172">
        <f t="shared" si="128"/>
        <v>0</v>
      </c>
      <c r="CH172">
        <f t="shared" si="129"/>
        <v>0</v>
      </c>
      <c r="CI172">
        <f t="shared" si="130"/>
        <v>0</v>
      </c>
      <c r="CJ172">
        <f t="shared" si="131"/>
        <v>0</v>
      </c>
      <c r="CK172">
        <f t="shared" si="132"/>
        <v>0</v>
      </c>
      <c r="CL172">
        <f t="shared" si="133"/>
        <v>0</v>
      </c>
      <c r="CM172">
        <f t="shared" si="134"/>
        <v>0</v>
      </c>
      <c r="CN172">
        <f t="shared" si="135"/>
        <v>0</v>
      </c>
      <c r="CO172">
        <f t="shared" si="136"/>
        <v>0</v>
      </c>
      <c r="CP172">
        <f t="shared" si="137"/>
        <v>0</v>
      </c>
      <c r="CQ172">
        <f t="shared" si="138"/>
        <v>0</v>
      </c>
      <c r="CR172">
        <f t="shared" si="139"/>
        <v>0</v>
      </c>
      <c r="CS172">
        <f t="shared" si="140"/>
        <v>0</v>
      </c>
      <c r="CT172">
        <f t="shared" si="141"/>
        <v>0</v>
      </c>
      <c r="CU172">
        <f t="shared" si="142"/>
        <v>0</v>
      </c>
      <c r="CV172">
        <f t="shared" si="143"/>
        <v>0</v>
      </c>
      <c r="CW172">
        <f t="shared" si="144"/>
        <v>0</v>
      </c>
      <c r="CX172">
        <f t="shared" si="145"/>
        <v>0</v>
      </c>
    </row>
    <row r="173" spans="1:102" x14ac:dyDescent="0.45">
      <c r="A173" s="1">
        <v>42265</v>
      </c>
      <c r="B173">
        <f>Look_up!$L$2*PV_Profile!B173</f>
        <v>0</v>
      </c>
      <c r="C173">
        <f>Look_up!$L$2*PV_Profile!C173</f>
        <v>0</v>
      </c>
      <c r="D173">
        <f>Look_up!$L$2*PV_Profile!D173</f>
        <v>0</v>
      </c>
      <c r="E173">
        <f>Look_up!$L$2*PV_Profile!E173</f>
        <v>0</v>
      </c>
      <c r="F173">
        <f>Look_up!$L$2*PV_Profile!F173</f>
        <v>0</v>
      </c>
      <c r="G173">
        <f>Look_up!$L$2*PV_Profile!G173</f>
        <v>0</v>
      </c>
      <c r="H173">
        <f>Look_up!$L$2*PV_Profile!H173</f>
        <v>0</v>
      </c>
      <c r="I173">
        <f>Look_up!$L$2*PV_Profile!I173</f>
        <v>0</v>
      </c>
      <c r="J173">
        <f>Look_up!$L$2*PV_Profile!J173</f>
        <v>0</v>
      </c>
      <c r="K173">
        <f>Look_up!$L$2*PV_Profile!K173</f>
        <v>0</v>
      </c>
      <c r="L173">
        <f>Look_up!$L$2*PV_Profile!L173</f>
        <v>0</v>
      </c>
      <c r="M173">
        <f>Look_up!$L$2*PV_Profile!M173</f>
        <v>0</v>
      </c>
      <c r="N173">
        <f>Look_up!$L$2*PV_Profile!N173</f>
        <v>0</v>
      </c>
      <c r="O173">
        <f>Look_up!$L$2*PV_Profile!O173</f>
        <v>110.44886773497994</v>
      </c>
      <c r="P173">
        <f>Look_up!$L$2*PV_Profile!P173</f>
        <v>559.76628742581624</v>
      </c>
      <c r="Q173">
        <f>Look_up!$L$2*PV_Profile!Q173</f>
        <v>2665.7691158707767</v>
      </c>
      <c r="R173">
        <f>Look_up!$L$2*PV_Profile!R173</f>
        <v>5430.1328891032517</v>
      </c>
      <c r="S173">
        <f>Look_up!$L$2*PV_Profile!S173</f>
        <v>10301.356421651046</v>
      </c>
      <c r="T173">
        <f>Look_up!$L$2*PV_Profile!T173</f>
        <v>21510.964351340001</v>
      </c>
      <c r="U173">
        <f>Look_up!$L$2*PV_Profile!U173</f>
        <v>27740.328098863443</v>
      </c>
      <c r="V173">
        <f>Look_up!$L$2*PV_Profile!V173</f>
        <v>33615.398538764588</v>
      </c>
      <c r="W173">
        <f>Look_up!$L$2*PV_Profile!W173</f>
        <v>30987.524810271843</v>
      </c>
      <c r="X173">
        <f>Look_up!$L$2*PV_Profile!X173</f>
        <v>41795.279769033667</v>
      </c>
      <c r="Y173">
        <f>Look_up!$L$2*PV_Profile!Y173</f>
        <v>39609.344333292574</v>
      </c>
      <c r="Z173">
        <f>Look_up!$L$2*PV_Profile!Z173</f>
        <v>38915.182721032339</v>
      </c>
      <c r="AA173">
        <f>Look_up!$L$2*PV_Profile!AA173</f>
        <v>37666.491621109584</v>
      </c>
      <c r="AB173">
        <f>Look_up!$L$2*PV_Profile!AB173</f>
        <v>29360.736767439092</v>
      </c>
      <c r="AC173">
        <f>Look_up!$L$2*PV_Profile!AC173</f>
        <v>30809.18797469632</v>
      </c>
      <c r="AD173">
        <f>Look_up!$L$2*PV_Profile!AD173</f>
        <v>28345.51172241821</v>
      </c>
      <c r="AE173">
        <f>Look_up!$L$2*PV_Profile!AE173</f>
        <v>25745.44063994152</v>
      </c>
      <c r="AF173">
        <f>Look_up!$L$2*PV_Profile!AF173</f>
        <v>20112.072312751785</v>
      </c>
      <c r="AG173">
        <f>Look_up!$L$2*PV_Profile!AG173</f>
        <v>11901.341571149842</v>
      </c>
      <c r="AH173">
        <f>Look_up!$L$2*PV_Profile!AH173</f>
        <v>6190.3257856515975</v>
      </c>
      <c r="AI173">
        <f>Look_up!$L$2*PV_Profile!AI173</f>
        <v>2710.996022917428</v>
      </c>
      <c r="AJ173">
        <f>Look_up!$L$2*PV_Profile!AJ173</f>
        <v>895.49275952369499</v>
      </c>
      <c r="AK173">
        <f>Look_up!$L$2*PV_Profile!AK173</f>
        <v>123.77890349609818</v>
      </c>
      <c r="AL173">
        <f>Look_up!$L$2*PV_Profile!AL173</f>
        <v>78.075923743692698</v>
      </c>
      <c r="AM173">
        <f>Look_up!$L$2*PV_Profile!AM173</f>
        <v>36.181525637321016</v>
      </c>
      <c r="AN173">
        <f>Look_up!$L$2*PV_Profile!AN173</f>
        <v>0</v>
      </c>
      <c r="AO173">
        <f>Look_up!$L$2*PV_Profile!AO173</f>
        <v>0</v>
      </c>
      <c r="AP173">
        <f>Look_up!$L$2*PV_Profile!AP173</f>
        <v>0</v>
      </c>
      <c r="AQ173">
        <f>Look_up!$L$2*PV_Profile!AQ173</f>
        <v>0</v>
      </c>
      <c r="AR173">
        <f>Look_up!$L$2*PV_Profile!AR173</f>
        <v>0</v>
      </c>
      <c r="AS173">
        <f>Look_up!$L$2*PV_Profile!AS173</f>
        <v>0</v>
      </c>
      <c r="AT173">
        <f>Look_up!$L$2*PV_Profile!AT173</f>
        <v>0</v>
      </c>
      <c r="AU173">
        <f>Look_up!$L$2*PV_Profile!AU173</f>
        <v>0</v>
      </c>
      <c r="AV173">
        <f>Look_up!$L$2*PV_Profile!AV173</f>
        <v>0</v>
      </c>
      <c r="AW173">
        <f>Look_up!$L$2*PV_Profile!AW173</f>
        <v>0</v>
      </c>
      <c r="AY173">
        <f t="shared" si="98"/>
        <v>41795.279769033667</v>
      </c>
      <c r="BA173">
        <f>IF(AY173=Look_up!$I$9,1,0)</f>
        <v>0</v>
      </c>
      <c r="BB173" s="1">
        <v>42265</v>
      </c>
      <c r="BC173">
        <f t="shared" si="146"/>
        <v>0</v>
      </c>
      <c r="BD173">
        <f t="shared" si="99"/>
        <v>0</v>
      </c>
      <c r="BE173">
        <f t="shared" si="100"/>
        <v>0</v>
      </c>
      <c r="BF173">
        <f t="shared" si="101"/>
        <v>0</v>
      </c>
      <c r="BG173">
        <f t="shared" si="102"/>
        <v>0</v>
      </c>
      <c r="BH173">
        <f t="shared" si="103"/>
        <v>0</v>
      </c>
      <c r="BI173">
        <f t="shared" si="104"/>
        <v>0</v>
      </c>
      <c r="BJ173">
        <f t="shared" si="105"/>
        <v>0</v>
      </c>
      <c r="BK173">
        <f t="shared" si="106"/>
        <v>0</v>
      </c>
      <c r="BL173">
        <f t="shared" si="107"/>
        <v>0</v>
      </c>
      <c r="BM173">
        <f t="shared" si="108"/>
        <v>0</v>
      </c>
      <c r="BN173">
        <f t="shared" si="109"/>
        <v>0</v>
      </c>
      <c r="BO173">
        <f t="shared" si="110"/>
        <v>0</v>
      </c>
      <c r="BP173">
        <f t="shared" si="111"/>
        <v>0</v>
      </c>
      <c r="BQ173">
        <f t="shared" si="112"/>
        <v>0</v>
      </c>
      <c r="BR173">
        <f t="shared" si="113"/>
        <v>0</v>
      </c>
      <c r="BS173">
        <f t="shared" si="114"/>
        <v>0</v>
      </c>
      <c r="BT173">
        <f t="shared" si="115"/>
        <v>0</v>
      </c>
      <c r="BU173">
        <f t="shared" si="116"/>
        <v>0</v>
      </c>
      <c r="BV173">
        <f t="shared" si="117"/>
        <v>0</v>
      </c>
      <c r="BW173">
        <f t="shared" si="118"/>
        <v>0</v>
      </c>
      <c r="BX173">
        <f t="shared" si="119"/>
        <v>0</v>
      </c>
      <c r="BY173">
        <f t="shared" si="120"/>
        <v>0</v>
      </c>
      <c r="BZ173">
        <f t="shared" si="121"/>
        <v>0</v>
      </c>
      <c r="CA173">
        <f t="shared" si="122"/>
        <v>0</v>
      </c>
      <c r="CB173">
        <f t="shared" si="123"/>
        <v>0</v>
      </c>
      <c r="CC173">
        <f t="shared" si="124"/>
        <v>0</v>
      </c>
      <c r="CD173">
        <f t="shared" si="125"/>
        <v>0</v>
      </c>
      <c r="CE173">
        <f t="shared" si="126"/>
        <v>0</v>
      </c>
      <c r="CF173">
        <f t="shared" si="127"/>
        <v>0</v>
      </c>
      <c r="CG173">
        <f t="shared" si="128"/>
        <v>0</v>
      </c>
      <c r="CH173">
        <f t="shared" si="129"/>
        <v>0</v>
      </c>
      <c r="CI173">
        <f t="shared" si="130"/>
        <v>0</v>
      </c>
      <c r="CJ173">
        <f t="shared" si="131"/>
        <v>0</v>
      </c>
      <c r="CK173">
        <f t="shared" si="132"/>
        <v>0</v>
      </c>
      <c r="CL173">
        <f t="shared" si="133"/>
        <v>0</v>
      </c>
      <c r="CM173">
        <f t="shared" si="134"/>
        <v>0</v>
      </c>
      <c r="CN173">
        <f t="shared" si="135"/>
        <v>0</v>
      </c>
      <c r="CO173">
        <f t="shared" si="136"/>
        <v>0</v>
      </c>
      <c r="CP173">
        <f t="shared" si="137"/>
        <v>0</v>
      </c>
      <c r="CQ173">
        <f t="shared" si="138"/>
        <v>0</v>
      </c>
      <c r="CR173">
        <f t="shared" si="139"/>
        <v>0</v>
      </c>
      <c r="CS173">
        <f t="shared" si="140"/>
        <v>0</v>
      </c>
      <c r="CT173">
        <f t="shared" si="141"/>
        <v>0</v>
      </c>
      <c r="CU173">
        <f t="shared" si="142"/>
        <v>0</v>
      </c>
      <c r="CV173">
        <f t="shared" si="143"/>
        <v>0</v>
      </c>
      <c r="CW173">
        <f t="shared" si="144"/>
        <v>0</v>
      </c>
      <c r="CX173">
        <f t="shared" si="145"/>
        <v>0</v>
      </c>
    </row>
    <row r="174" spans="1:102" x14ac:dyDescent="0.45">
      <c r="A174" s="1">
        <v>42266</v>
      </c>
      <c r="B174">
        <f>Look_up!$L$2*PV_Profile!B174</f>
        <v>0</v>
      </c>
      <c r="C174">
        <f>Look_up!$L$2*PV_Profile!C174</f>
        <v>0</v>
      </c>
      <c r="D174">
        <f>Look_up!$L$2*PV_Profile!D174</f>
        <v>0</v>
      </c>
      <c r="E174">
        <f>Look_up!$L$2*PV_Profile!E174</f>
        <v>0</v>
      </c>
      <c r="F174">
        <f>Look_up!$L$2*PV_Profile!F174</f>
        <v>0</v>
      </c>
      <c r="G174">
        <f>Look_up!$L$2*PV_Profile!G174</f>
        <v>0</v>
      </c>
      <c r="H174">
        <f>Look_up!$L$2*PV_Profile!H174</f>
        <v>0</v>
      </c>
      <c r="I174">
        <f>Look_up!$L$2*PV_Profile!I174</f>
        <v>0</v>
      </c>
      <c r="J174">
        <f>Look_up!$L$2*PV_Profile!J174</f>
        <v>0</v>
      </c>
      <c r="K174">
        <f>Look_up!$L$2*PV_Profile!K174</f>
        <v>0</v>
      </c>
      <c r="L174">
        <f>Look_up!$L$2*PV_Profile!L174</f>
        <v>0</v>
      </c>
      <c r="M174">
        <f>Look_up!$L$2*PV_Profile!M174</f>
        <v>0</v>
      </c>
      <c r="N174">
        <f>Look_up!$L$2*PV_Profile!N174</f>
        <v>11.425744938101374</v>
      </c>
      <c r="O174">
        <f>Look_up!$L$2*PV_Profile!O174</f>
        <v>15.234326584135161</v>
      </c>
      <c r="P174">
        <f>Look_up!$L$2*PV_Profile!P174</f>
        <v>750.38579880980751</v>
      </c>
      <c r="Q174">
        <f>Look_up!$L$2*PV_Profile!Q174</f>
        <v>4206.4356062325951</v>
      </c>
      <c r="R174">
        <f>Look_up!$L$2*PV_Profile!R174</f>
        <v>15699.73526128049</v>
      </c>
      <c r="S174">
        <f>Look_up!$L$2*PV_Profile!S174</f>
        <v>20235.327536271561</v>
      </c>
      <c r="T174">
        <f>Look_up!$L$2*PV_Profile!T174</f>
        <v>26375.856116901265</v>
      </c>
      <c r="U174">
        <f>Look_up!$L$2*PV_Profile!U174</f>
        <v>28399.73640360362</v>
      </c>
      <c r="V174">
        <f>Look_up!$L$2*PV_Profile!V174</f>
        <v>31722.200209791776</v>
      </c>
      <c r="W174">
        <f>Look_up!$L$2*PV_Profile!W174</f>
        <v>37751.137348192686</v>
      </c>
      <c r="X174">
        <f>Look_up!$L$2*PV_Profile!X174</f>
        <v>42836.688812871027</v>
      </c>
      <c r="Y174">
        <f>Look_up!$L$2*PV_Profile!Y174</f>
        <v>43665.150535424538</v>
      </c>
      <c r="Z174">
        <f>Look_up!$L$2*PV_Profile!Z174</f>
        <v>44804.916200270723</v>
      </c>
      <c r="AA174">
        <f>Look_up!$L$2*PV_Profile!AA174</f>
        <v>45507.266263069912</v>
      </c>
      <c r="AB174">
        <f>Look_up!$L$2*PV_Profile!AB174</f>
        <v>40214.765993200213</v>
      </c>
      <c r="AC174">
        <f>Look_up!$L$2*PV_Profile!AC174</f>
        <v>39371.688838580056</v>
      </c>
      <c r="AD174">
        <f>Look_up!$L$2*PV_Profile!AD174</f>
        <v>33496.094718702581</v>
      </c>
      <c r="AE174">
        <f>Look_up!$L$2*PV_Profile!AE174</f>
        <v>25682.027755535059</v>
      </c>
      <c r="AF174">
        <f>Look_up!$L$2*PV_Profile!AF174</f>
        <v>21339.816213621354</v>
      </c>
      <c r="AG174">
        <f>Look_up!$L$2*PV_Profile!AG174</f>
        <v>21402.705418051493</v>
      </c>
      <c r="AH174">
        <f>Look_up!$L$2*PV_Profile!AH174</f>
        <v>12958.365799735942</v>
      </c>
      <c r="AI174">
        <f>Look_up!$L$2*PV_Profile!AI174</f>
        <v>6200.3233124724356</v>
      </c>
      <c r="AJ174">
        <f>Look_up!$L$2*PV_Profile!AJ174</f>
        <v>2062.5849976801746</v>
      </c>
      <c r="AK174">
        <f>Look_up!$L$2*PV_Profile!AK174</f>
        <v>946.43253903939706</v>
      </c>
      <c r="AL174">
        <f>Look_up!$L$2*PV_Profile!AL174</f>
        <v>17.138617407152058</v>
      </c>
      <c r="AM174">
        <f>Look_up!$L$2*PV_Profile!AM174</f>
        <v>43.798688929388589</v>
      </c>
      <c r="AN174">
        <f>Look_up!$L$2*PV_Profile!AN174</f>
        <v>0</v>
      </c>
      <c r="AO174">
        <f>Look_up!$L$2*PV_Profile!AO174</f>
        <v>0</v>
      </c>
      <c r="AP174">
        <f>Look_up!$L$2*PV_Profile!AP174</f>
        <v>0</v>
      </c>
      <c r="AQ174">
        <f>Look_up!$L$2*PV_Profile!AQ174</f>
        <v>0</v>
      </c>
      <c r="AR174">
        <f>Look_up!$L$2*PV_Profile!AR174</f>
        <v>0</v>
      </c>
      <c r="AS174">
        <f>Look_up!$L$2*PV_Profile!AS174</f>
        <v>0</v>
      </c>
      <c r="AT174">
        <f>Look_up!$L$2*PV_Profile!AT174</f>
        <v>0</v>
      </c>
      <c r="AU174">
        <f>Look_up!$L$2*PV_Profile!AU174</f>
        <v>0</v>
      </c>
      <c r="AV174">
        <f>Look_up!$L$2*PV_Profile!AV174</f>
        <v>0</v>
      </c>
      <c r="AW174">
        <f>Look_up!$L$2*PV_Profile!AW174</f>
        <v>0</v>
      </c>
      <c r="AY174">
        <f t="shared" si="98"/>
        <v>45507.266263069912</v>
      </c>
      <c r="BA174">
        <f>IF(AY174=Look_up!$I$9,1,0)</f>
        <v>0</v>
      </c>
      <c r="BB174" s="1">
        <v>42266</v>
      </c>
      <c r="BC174">
        <f t="shared" si="146"/>
        <v>0</v>
      </c>
      <c r="BD174">
        <f t="shared" si="99"/>
        <v>0</v>
      </c>
      <c r="BE174">
        <f t="shared" si="100"/>
        <v>0</v>
      </c>
      <c r="BF174">
        <f t="shared" si="101"/>
        <v>0</v>
      </c>
      <c r="BG174">
        <f t="shared" si="102"/>
        <v>0</v>
      </c>
      <c r="BH174">
        <f t="shared" si="103"/>
        <v>0</v>
      </c>
      <c r="BI174">
        <f t="shared" si="104"/>
        <v>0</v>
      </c>
      <c r="BJ174">
        <f t="shared" si="105"/>
        <v>0</v>
      </c>
      <c r="BK174">
        <f t="shared" si="106"/>
        <v>0</v>
      </c>
      <c r="BL174">
        <f t="shared" si="107"/>
        <v>0</v>
      </c>
      <c r="BM174">
        <f t="shared" si="108"/>
        <v>0</v>
      </c>
      <c r="BN174">
        <f t="shared" si="109"/>
        <v>0</v>
      </c>
      <c r="BO174">
        <f t="shared" si="110"/>
        <v>0</v>
      </c>
      <c r="BP174">
        <f t="shared" si="111"/>
        <v>0</v>
      </c>
      <c r="BQ174">
        <f t="shared" si="112"/>
        <v>0</v>
      </c>
      <c r="BR174">
        <f t="shared" si="113"/>
        <v>0</v>
      </c>
      <c r="BS174">
        <f t="shared" si="114"/>
        <v>0</v>
      </c>
      <c r="BT174">
        <f t="shared" si="115"/>
        <v>0</v>
      </c>
      <c r="BU174">
        <f t="shared" si="116"/>
        <v>0</v>
      </c>
      <c r="BV174">
        <f t="shared" si="117"/>
        <v>0</v>
      </c>
      <c r="BW174">
        <f t="shared" si="118"/>
        <v>0</v>
      </c>
      <c r="BX174">
        <f t="shared" si="119"/>
        <v>0</v>
      </c>
      <c r="BY174">
        <f t="shared" si="120"/>
        <v>0</v>
      </c>
      <c r="BZ174">
        <f t="shared" si="121"/>
        <v>0</v>
      </c>
      <c r="CA174">
        <f t="shared" si="122"/>
        <v>0</v>
      </c>
      <c r="CB174">
        <f t="shared" si="123"/>
        <v>0</v>
      </c>
      <c r="CC174">
        <f t="shared" si="124"/>
        <v>0</v>
      </c>
      <c r="CD174">
        <f t="shared" si="125"/>
        <v>0</v>
      </c>
      <c r="CE174">
        <f t="shared" si="126"/>
        <v>0</v>
      </c>
      <c r="CF174">
        <f t="shared" si="127"/>
        <v>0</v>
      </c>
      <c r="CG174">
        <f t="shared" si="128"/>
        <v>0</v>
      </c>
      <c r="CH174">
        <f t="shared" si="129"/>
        <v>0</v>
      </c>
      <c r="CI174">
        <f t="shared" si="130"/>
        <v>0</v>
      </c>
      <c r="CJ174">
        <f t="shared" si="131"/>
        <v>0</v>
      </c>
      <c r="CK174">
        <f t="shared" si="132"/>
        <v>0</v>
      </c>
      <c r="CL174">
        <f t="shared" si="133"/>
        <v>0</v>
      </c>
      <c r="CM174">
        <f t="shared" si="134"/>
        <v>0</v>
      </c>
      <c r="CN174">
        <f t="shared" si="135"/>
        <v>0</v>
      </c>
      <c r="CO174">
        <f t="shared" si="136"/>
        <v>0</v>
      </c>
      <c r="CP174">
        <f t="shared" si="137"/>
        <v>0</v>
      </c>
      <c r="CQ174">
        <f t="shared" si="138"/>
        <v>0</v>
      </c>
      <c r="CR174">
        <f t="shared" si="139"/>
        <v>0</v>
      </c>
      <c r="CS174">
        <f t="shared" si="140"/>
        <v>0</v>
      </c>
      <c r="CT174">
        <f t="shared" si="141"/>
        <v>0</v>
      </c>
      <c r="CU174">
        <f t="shared" si="142"/>
        <v>0</v>
      </c>
      <c r="CV174">
        <f t="shared" si="143"/>
        <v>0</v>
      </c>
      <c r="CW174">
        <f t="shared" si="144"/>
        <v>0</v>
      </c>
      <c r="CX174">
        <f t="shared" si="145"/>
        <v>0</v>
      </c>
    </row>
    <row r="175" spans="1:102" x14ac:dyDescent="0.45">
      <c r="A175" s="1">
        <v>42267</v>
      </c>
      <c r="B175">
        <f>Look_up!$L$2*PV_Profile!B175</f>
        <v>0</v>
      </c>
      <c r="C175">
        <f>Look_up!$L$2*PV_Profile!C175</f>
        <v>0</v>
      </c>
      <c r="D175">
        <f>Look_up!$L$2*PV_Profile!D175</f>
        <v>0</v>
      </c>
      <c r="E175">
        <f>Look_up!$L$2*PV_Profile!E175</f>
        <v>0</v>
      </c>
      <c r="F175">
        <f>Look_up!$L$2*PV_Profile!F175</f>
        <v>0</v>
      </c>
      <c r="G175">
        <f>Look_up!$L$2*PV_Profile!G175</f>
        <v>0</v>
      </c>
      <c r="H175">
        <f>Look_up!$L$2*PV_Profile!H175</f>
        <v>0</v>
      </c>
      <c r="I175">
        <f>Look_up!$L$2*PV_Profile!I175</f>
        <v>0</v>
      </c>
      <c r="J175">
        <f>Look_up!$L$2*PV_Profile!J175</f>
        <v>0</v>
      </c>
      <c r="K175">
        <f>Look_up!$L$2*PV_Profile!K175</f>
        <v>0</v>
      </c>
      <c r="L175">
        <f>Look_up!$L$2*PV_Profile!L175</f>
        <v>0</v>
      </c>
      <c r="M175">
        <f>Look_up!$L$2*PV_Profile!M175</f>
        <v>0</v>
      </c>
      <c r="N175">
        <f>Look_up!$L$2*PV_Profile!N175</f>
        <v>1.9042908230168956</v>
      </c>
      <c r="O175">
        <f>Look_up!$L$2*PV_Profile!O175</f>
        <v>123.77890349609821</v>
      </c>
      <c r="P175">
        <f>Look_up!$L$2*PV_Profile!P175</f>
        <v>500.97130826516985</v>
      </c>
      <c r="Q175">
        <f>Look_up!$L$2*PV_Profile!Q175</f>
        <v>3298.0888836535369</v>
      </c>
      <c r="R175">
        <f>Look_up!$L$2*PV_Profile!R175</f>
        <v>8114.2784114161423</v>
      </c>
      <c r="S175">
        <f>Look_up!$L$2*PV_Profile!S175</f>
        <v>15631.942507981092</v>
      </c>
      <c r="T175">
        <f>Look_up!$L$2*PV_Profile!T175</f>
        <v>23928.223514807072</v>
      </c>
      <c r="U175">
        <f>Look_up!$L$2*PV_Profile!U175</f>
        <v>28760.980372729915</v>
      </c>
      <c r="V175">
        <f>Look_up!$L$2*PV_Profile!V175</f>
        <v>30882.645993194194</v>
      </c>
      <c r="W175">
        <f>Look_up!$L$2*PV_Profile!W175</f>
        <v>31688.684691306677</v>
      </c>
      <c r="X175">
        <f>Look_up!$L$2*PV_Profile!X175</f>
        <v>28978.307562906724</v>
      </c>
      <c r="Y175">
        <f>Look_up!$L$2*PV_Profile!Y175</f>
        <v>29288.611752517329</v>
      </c>
      <c r="Z175">
        <f>Look_up!$L$2*PV_Profile!Z175</f>
        <v>31551.147286614279</v>
      </c>
      <c r="AA175">
        <f>Look_up!$L$2*PV_Profile!AA175</f>
        <v>29447.191570804076</v>
      </c>
      <c r="AB175">
        <f>Look_up!$L$2*PV_Profile!AB175</f>
        <v>35715.545672928769</v>
      </c>
      <c r="AC175">
        <f>Look_up!$L$2*PV_Profile!AC175</f>
        <v>38800.06834078097</v>
      </c>
      <c r="AD175">
        <f>Look_up!$L$2*PV_Profile!AD175</f>
        <v>35168.871384911195</v>
      </c>
      <c r="AE175">
        <f>Look_up!$L$2*PV_Profile!AE175</f>
        <v>30991.380999188452</v>
      </c>
      <c r="AF175">
        <f>Look_up!$L$2*PV_Profile!AF175</f>
        <v>26019.325267561922</v>
      </c>
      <c r="AG175">
        <f>Look_up!$L$2*PV_Profile!AG175</f>
        <v>20147.254085707027</v>
      </c>
      <c r="AH175">
        <f>Look_up!$L$2*PV_Profile!AH175</f>
        <v>12314.715501556237</v>
      </c>
      <c r="AI175">
        <f>Look_up!$L$2*PV_Profile!AI175</f>
        <v>7079.7724218122139</v>
      </c>
      <c r="AJ175">
        <f>Look_up!$L$2*PV_Profile!AJ175</f>
        <v>2483.3856622963335</v>
      </c>
      <c r="AK175">
        <f>Look_up!$L$2*PV_Profile!AK175</f>
        <v>858.83516118061971</v>
      </c>
      <c r="AL175">
        <f>Look_up!$L$2*PV_Profile!AL175</f>
        <v>180.90762818660505</v>
      </c>
      <c r="AM175">
        <f>Look_up!$L$2*PV_Profile!AM175</f>
        <v>20.947199053185852</v>
      </c>
      <c r="AN175">
        <f>Look_up!$L$2*PV_Profile!AN175</f>
        <v>0</v>
      </c>
      <c r="AO175">
        <f>Look_up!$L$2*PV_Profile!AO175</f>
        <v>0</v>
      </c>
      <c r="AP175">
        <f>Look_up!$L$2*PV_Profile!AP175</f>
        <v>0</v>
      </c>
      <c r="AQ175">
        <f>Look_up!$L$2*PV_Profile!AQ175</f>
        <v>0</v>
      </c>
      <c r="AR175">
        <f>Look_up!$L$2*PV_Profile!AR175</f>
        <v>0</v>
      </c>
      <c r="AS175">
        <f>Look_up!$L$2*PV_Profile!AS175</f>
        <v>0</v>
      </c>
      <c r="AT175">
        <f>Look_up!$L$2*PV_Profile!AT175</f>
        <v>0</v>
      </c>
      <c r="AU175">
        <f>Look_up!$L$2*PV_Profile!AU175</f>
        <v>0</v>
      </c>
      <c r="AV175">
        <f>Look_up!$L$2*PV_Profile!AV175</f>
        <v>0</v>
      </c>
      <c r="AW175">
        <f>Look_up!$L$2*PV_Profile!AW175</f>
        <v>0</v>
      </c>
      <c r="AY175">
        <f t="shared" si="98"/>
        <v>38800.06834078097</v>
      </c>
      <c r="BA175">
        <f>IF(AY175=Look_up!$I$9,1,0)</f>
        <v>0</v>
      </c>
      <c r="BB175" s="1">
        <v>42267</v>
      </c>
      <c r="BC175">
        <f t="shared" si="146"/>
        <v>0</v>
      </c>
      <c r="BD175">
        <f t="shared" si="99"/>
        <v>0</v>
      </c>
      <c r="BE175">
        <f t="shared" si="100"/>
        <v>0</v>
      </c>
      <c r="BF175">
        <f t="shared" si="101"/>
        <v>0</v>
      </c>
      <c r="BG175">
        <f t="shared" si="102"/>
        <v>0</v>
      </c>
      <c r="BH175">
        <f t="shared" si="103"/>
        <v>0</v>
      </c>
      <c r="BI175">
        <f t="shared" si="104"/>
        <v>0</v>
      </c>
      <c r="BJ175">
        <f t="shared" si="105"/>
        <v>0</v>
      </c>
      <c r="BK175">
        <f t="shared" si="106"/>
        <v>0</v>
      </c>
      <c r="BL175">
        <f t="shared" si="107"/>
        <v>0</v>
      </c>
      <c r="BM175">
        <f t="shared" si="108"/>
        <v>0</v>
      </c>
      <c r="BN175">
        <f t="shared" si="109"/>
        <v>0</v>
      </c>
      <c r="BO175">
        <f t="shared" si="110"/>
        <v>0</v>
      </c>
      <c r="BP175">
        <f t="shared" si="111"/>
        <v>0</v>
      </c>
      <c r="BQ175">
        <f t="shared" si="112"/>
        <v>0</v>
      </c>
      <c r="BR175">
        <f t="shared" si="113"/>
        <v>0</v>
      </c>
      <c r="BS175">
        <f t="shared" si="114"/>
        <v>0</v>
      </c>
      <c r="BT175">
        <f t="shared" si="115"/>
        <v>0</v>
      </c>
      <c r="BU175">
        <f t="shared" si="116"/>
        <v>0</v>
      </c>
      <c r="BV175">
        <f t="shared" si="117"/>
        <v>0</v>
      </c>
      <c r="BW175">
        <f t="shared" si="118"/>
        <v>0</v>
      </c>
      <c r="BX175">
        <f t="shared" si="119"/>
        <v>0</v>
      </c>
      <c r="BY175">
        <f t="shared" si="120"/>
        <v>0</v>
      </c>
      <c r="BZ175">
        <f t="shared" si="121"/>
        <v>0</v>
      </c>
      <c r="CA175">
        <f t="shared" si="122"/>
        <v>0</v>
      </c>
      <c r="CB175">
        <f t="shared" si="123"/>
        <v>0</v>
      </c>
      <c r="CC175">
        <f t="shared" si="124"/>
        <v>0</v>
      </c>
      <c r="CD175">
        <f t="shared" si="125"/>
        <v>0</v>
      </c>
      <c r="CE175">
        <f t="shared" si="126"/>
        <v>0</v>
      </c>
      <c r="CF175">
        <f t="shared" si="127"/>
        <v>0</v>
      </c>
      <c r="CG175">
        <f t="shared" si="128"/>
        <v>0</v>
      </c>
      <c r="CH175">
        <f t="shared" si="129"/>
        <v>0</v>
      </c>
      <c r="CI175">
        <f t="shared" si="130"/>
        <v>0</v>
      </c>
      <c r="CJ175">
        <f t="shared" si="131"/>
        <v>0</v>
      </c>
      <c r="CK175">
        <f t="shared" si="132"/>
        <v>0</v>
      </c>
      <c r="CL175">
        <f t="shared" si="133"/>
        <v>0</v>
      </c>
      <c r="CM175">
        <f t="shared" si="134"/>
        <v>0</v>
      </c>
      <c r="CN175">
        <f t="shared" si="135"/>
        <v>0</v>
      </c>
      <c r="CO175">
        <f t="shared" si="136"/>
        <v>0</v>
      </c>
      <c r="CP175">
        <f t="shared" si="137"/>
        <v>0</v>
      </c>
      <c r="CQ175">
        <f t="shared" si="138"/>
        <v>0</v>
      </c>
      <c r="CR175">
        <f t="shared" si="139"/>
        <v>0</v>
      </c>
      <c r="CS175">
        <f t="shared" si="140"/>
        <v>0</v>
      </c>
      <c r="CT175">
        <f t="shared" si="141"/>
        <v>0</v>
      </c>
      <c r="CU175">
        <f t="shared" si="142"/>
        <v>0</v>
      </c>
      <c r="CV175">
        <f t="shared" si="143"/>
        <v>0</v>
      </c>
      <c r="CW175">
        <f t="shared" si="144"/>
        <v>0</v>
      </c>
      <c r="CX175">
        <f t="shared" si="145"/>
        <v>0</v>
      </c>
    </row>
    <row r="176" spans="1:102" x14ac:dyDescent="0.45">
      <c r="A176" s="1">
        <v>42268</v>
      </c>
      <c r="B176">
        <f>Look_up!$L$2*PV_Profile!B176</f>
        <v>0</v>
      </c>
      <c r="C176">
        <f>Look_up!$L$2*PV_Profile!C176</f>
        <v>0</v>
      </c>
      <c r="D176">
        <f>Look_up!$L$2*PV_Profile!D176</f>
        <v>0</v>
      </c>
      <c r="E176">
        <f>Look_up!$L$2*PV_Profile!E176</f>
        <v>0</v>
      </c>
      <c r="F176">
        <f>Look_up!$L$2*PV_Profile!F176</f>
        <v>0</v>
      </c>
      <c r="G176">
        <f>Look_up!$L$2*PV_Profile!G176</f>
        <v>0</v>
      </c>
      <c r="H176">
        <f>Look_up!$L$2*PV_Profile!H176</f>
        <v>0</v>
      </c>
      <c r="I176">
        <f>Look_up!$L$2*PV_Profile!I176</f>
        <v>0</v>
      </c>
      <c r="J176">
        <f>Look_up!$L$2*PV_Profile!J176</f>
        <v>0</v>
      </c>
      <c r="K176">
        <f>Look_up!$L$2*PV_Profile!K176</f>
        <v>0</v>
      </c>
      <c r="L176">
        <f>Look_up!$L$2*PV_Profile!L176</f>
        <v>0</v>
      </c>
      <c r="M176">
        <f>Look_up!$L$2*PV_Profile!M176</f>
        <v>0</v>
      </c>
      <c r="N176">
        <f>Look_up!$L$2*PV_Profile!N176</f>
        <v>3.8085816460337911</v>
      </c>
      <c r="O176">
        <f>Look_up!$L$2*PV_Profile!O176</f>
        <v>81.884505389726499</v>
      </c>
      <c r="P176">
        <f>Look_up!$L$2*PV_Profile!P176</f>
        <v>1470.1125153690432</v>
      </c>
      <c r="Q176">
        <f>Look_up!$L$2*PV_Profile!Q176</f>
        <v>5615.0871352887698</v>
      </c>
      <c r="R176">
        <f>Look_up!$L$2*PV_Profile!R176</f>
        <v>12601.882557667182</v>
      </c>
      <c r="S176">
        <f>Look_up!$L$2*PV_Profile!S176</f>
        <v>20238.374401588382</v>
      </c>
      <c r="T176">
        <f>Look_up!$L$2*PV_Profile!T176</f>
        <v>28712.169318312805</v>
      </c>
      <c r="U176">
        <f>Look_up!$L$2*PV_Profile!U176</f>
        <v>35170.347210299042</v>
      </c>
      <c r="V176">
        <f>Look_up!$L$2*PV_Profile!V176</f>
        <v>38011.549118240233</v>
      </c>
      <c r="W176">
        <f>Look_up!$L$2*PV_Profile!W176</f>
        <v>38943.509047024716</v>
      </c>
      <c r="X176">
        <f>Look_up!$L$2*PV_Profile!X176</f>
        <v>39501.037792733492</v>
      </c>
      <c r="Y176">
        <f>Look_up!$L$2*PV_Profile!Y176</f>
        <v>43761.460043798616</v>
      </c>
      <c r="Z176">
        <f>Look_up!$L$2*PV_Profile!Z176</f>
        <v>45732.734296515126</v>
      </c>
      <c r="AA176">
        <f>Look_up!$L$2*PV_Profile!AA176</f>
        <v>43660.294593825849</v>
      </c>
      <c r="AB176">
        <f>Look_up!$L$2*PV_Profile!AB176</f>
        <v>40358.682772149725</v>
      </c>
      <c r="AC176">
        <f>Look_up!$L$2*PV_Profile!AC176</f>
        <v>38567.982896725785</v>
      </c>
      <c r="AD176">
        <f>Look_up!$L$2*PV_Profile!AD176</f>
        <v>36015.423870283361</v>
      </c>
      <c r="AE176">
        <f>Look_up!$L$2*PV_Profile!AE176</f>
        <v>29619.863141181122</v>
      </c>
      <c r="AF176">
        <f>Look_up!$L$2*PV_Profile!AF176</f>
        <v>24259.712939823745</v>
      </c>
      <c r="AG176">
        <f>Look_up!$L$2*PV_Profile!AG176</f>
        <v>16699.535550634933</v>
      </c>
      <c r="AH176">
        <f>Look_up!$L$2*PV_Profile!AH176</f>
        <v>10631.322414009299</v>
      </c>
      <c r="AI176">
        <f>Look_up!$L$2*PV_Profile!AI176</f>
        <v>2586.2173667392453</v>
      </c>
      <c r="AJ176">
        <f>Look_up!$L$2*PV_Profile!AJ176</f>
        <v>508.44564974551099</v>
      </c>
      <c r="AK176">
        <f>Look_up!$L$2*PV_Profile!AK176</f>
        <v>74.267342097658911</v>
      </c>
      <c r="AL176">
        <f>Look_up!$L$2*PV_Profile!AL176</f>
        <v>51.415852221456177</v>
      </c>
      <c r="AM176">
        <f>Look_up!$L$2*PV_Profile!AM176</f>
        <v>13.330035761118268</v>
      </c>
      <c r="AN176">
        <f>Look_up!$L$2*PV_Profile!AN176</f>
        <v>0</v>
      </c>
      <c r="AO176">
        <f>Look_up!$L$2*PV_Profile!AO176</f>
        <v>0</v>
      </c>
      <c r="AP176">
        <f>Look_up!$L$2*PV_Profile!AP176</f>
        <v>0</v>
      </c>
      <c r="AQ176">
        <f>Look_up!$L$2*PV_Profile!AQ176</f>
        <v>0</v>
      </c>
      <c r="AR176">
        <f>Look_up!$L$2*PV_Profile!AR176</f>
        <v>0</v>
      </c>
      <c r="AS176">
        <f>Look_up!$L$2*PV_Profile!AS176</f>
        <v>0</v>
      </c>
      <c r="AT176">
        <f>Look_up!$L$2*PV_Profile!AT176</f>
        <v>0</v>
      </c>
      <c r="AU176">
        <f>Look_up!$L$2*PV_Profile!AU176</f>
        <v>0</v>
      </c>
      <c r="AV176">
        <f>Look_up!$L$2*PV_Profile!AV176</f>
        <v>0</v>
      </c>
      <c r="AW176">
        <f>Look_up!$L$2*PV_Profile!AW176</f>
        <v>0</v>
      </c>
      <c r="AY176">
        <f t="shared" si="98"/>
        <v>45732.734296515126</v>
      </c>
      <c r="BA176">
        <f>IF(AY176=Look_up!$I$9,1,0)</f>
        <v>0</v>
      </c>
      <c r="BB176" s="1">
        <v>42268</v>
      </c>
      <c r="BC176">
        <f t="shared" si="146"/>
        <v>0</v>
      </c>
      <c r="BD176">
        <f t="shared" si="99"/>
        <v>0</v>
      </c>
      <c r="BE176">
        <f t="shared" si="100"/>
        <v>0</v>
      </c>
      <c r="BF176">
        <f t="shared" si="101"/>
        <v>0</v>
      </c>
      <c r="BG176">
        <f t="shared" si="102"/>
        <v>0</v>
      </c>
      <c r="BH176">
        <f t="shared" si="103"/>
        <v>0</v>
      </c>
      <c r="BI176">
        <f t="shared" si="104"/>
        <v>0</v>
      </c>
      <c r="BJ176">
        <f t="shared" si="105"/>
        <v>0</v>
      </c>
      <c r="BK176">
        <f t="shared" si="106"/>
        <v>0</v>
      </c>
      <c r="BL176">
        <f t="shared" si="107"/>
        <v>0</v>
      </c>
      <c r="BM176">
        <f t="shared" si="108"/>
        <v>0</v>
      </c>
      <c r="BN176">
        <f t="shared" si="109"/>
        <v>0</v>
      </c>
      <c r="BO176">
        <f t="shared" si="110"/>
        <v>0</v>
      </c>
      <c r="BP176">
        <f t="shared" si="111"/>
        <v>0</v>
      </c>
      <c r="BQ176">
        <f t="shared" si="112"/>
        <v>0</v>
      </c>
      <c r="BR176">
        <f t="shared" si="113"/>
        <v>0</v>
      </c>
      <c r="BS176">
        <f t="shared" si="114"/>
        <v>0</v>
      </c>
      <c r="BT176">
        <f t="shared" si="115"/>
        <v>0</v>
      </c>
      <c r="BU176">
        <f t="shared" si="116"/>
        <v>0</v>
      </c>
      <c r="BV176">
        <f t="shared" si="117"/>
        <v>0</v>
      </c>
      <c r="BW176">
        <f t="shared" si="118"/>
        <v>0</v>
      </c>
      <c r="BX176">
        <f t="shared" si="119"/>
        <v>0</v>
      </c>
      <c r="BY176">
        <f t="shared" si="120"/>
        <v>0</v>
      </c>
      <c r="BZ176">
        <f t="shared" si="121"/>
        <v>0</v>
      </c>
      <c r="CA176">
        <f t="shared" si="122"/>
        <v>0</v>
      </c>
      <c r="CB176">
        <f t="shared" si="123"/>
        <v>0</v>
      </c>
      <c r="CC176">
        <f t="shared" si="124"/>
        <v>0</v>
      </c>
      <c r="CD176">
        <f t="shared" si="125"/>
        <v>0</v>
      </c>
      <c r="CE176">
        <f t="shared" si="126"/>
        <v>0</v>
      </c>
      <c r="CF176">
        <f t="shared" si="127"/>
        <v>0</v>
      </c>
      <c r="CG176">
        <f t="shared" si="128"/>
        <v>0</v>
      </c>
      <c r="CH176">
        <f t="shared" si="129"/>
        <v>0</v>
      </c>
      <c r="CI176">
        <f t="shared" si="130"/>
        <v>0</v>
      </c>
      <c r="CJ176">
        <f t="shared" si="131"/>
        <v>0</v>
      </c>
      <c r="CK176">
        <f t="shared" si="132"/>
        <v>0</v>
      </c>
      <c r="CL176">
        <f t="shared" si="133"/>
        <v>0</v>
      </c>
      <c r="CM176">
        <f t="shared" si="134"/>
        <v>0</v>
      </c>
      <c r="CN176">
        <f t="shared" si="135"/>
        <v>0</v>
      </c>
      <c r="CO176">
        <f t="shared" si="136"/>
        <v>0</v>
      </c>
      <c r="CP176">
        <f t="shared" si="137"/>
        <v>0</v>
      </c>
      <c r="CQ176">
        <f t="shared" si="138"/>
        <v>0</v>
      </c>
      <c r="CR176">
        <f t="shared" si="139"/>
        <v>0</v>
      </c>
      <c r="CS176">
        <f t="shared" si="140"/>
        <v>0</v>
      </c>
      <c r="CT176">
        <f t="shared" si="141"/>
        <v>0</v>
      </c>
      <c r="CU176">
        <f t="shared" si="142"/>
        <v>0</v>
      </c>
      <c r="CV176">
        <f t="shared" si="143"/>
        <v>0</v>
      </c>
      <c r="CW176">
        <f t="shared" si="144"/>
        <v>0</v>
      </c>
      <c r="CX176">
        <f t="shared" si="145"/>
        <v>0</v>
      </c>
    </row>
    <row r="177" spans="1:102" x14ac:dyDescent="0.45">
      <c r="A177" s="1">
        <v>42269</v>
      </c>
      <c r="B177">
        <f>Look_up!$L$2*PV_Profile!B177</f>
        <v>0</v>
      </c>
      <c r="C177">
        <f>Look_up!$L$2*PV_Profile!C177</f>
        <v>0</v>
      </c>
      <c r="D177">
        <f>Look_up!$L$2*PV_Profile!D177</f>
        <v>0</v>
      </c>
      <c r="E177">
        <f>Look_up!$L$2*PV_Profile!E177</f>
        <v>0</v>
      </c>
      <c r="F177">
        <f>Look_up!$L$2*PV_Profile!F177</f>
        <v>0</v>
      </c>
      <c r="G177">
        <f>Look_up!$L$2*PV_Profile!G177</f>
        <v>0</v>
      </c>
      <c r="H177">
        <f>Look_up!$L$2*PV_Profile!H177</f>
        <v>0</v>
      </c>
      <c r="I177">
        <f>Look_up!$L$2*PV_Profile!I177</f>
        <v>0</v>
      </c>
      <c r="J177">
        <f>Look_up!$L$2*PV_Profile!J177</f>
        <v>0</v>
      </c>
      <c r="K177">
        <f>Look_up!$L$2*PV_Profile!K177</f>
        <v>0</v>
      </c>
      <c r="L177">
        <f>Look_up!$L$2*PV_Profile!L177</f>
        <v>0</v>
      </c>
      <c r="M177">
        <f>Look_up!$L$2*PV_Profile!M177</f>
        <v>0</v>
      </c>
      <c r="N177">
        <f>Look_up!$L$2*PV_Profile!N177</f>
        <v>0</v>
      </c>
      <c r="O177">
        <f>Look_up!$L$2*PV_Profile!O177</f>
        <v>30.468653168270329</v>
      </c>
      <c r="P177">
        <f>Look_up!$L$2*PV_Profile!P177</f>
        <v>7.6171632920675822</v>
      </c>
      <c r="Q177">
        <f>Look_up!$L$2*PV_Profile!Q177</f>
        <v>30.468653168270329</v>
      </c>
      <c r="R177">
        <f>Look_up!$L$2*PV_Profile!R177</f>
        <v>617.32347755150215</v>
      </c>
      <c r="S177">
        <f>Look_up!$L$2*PV_Profile!S177</f>
        <v>2934.6073728101869</v>
      </c>
      <c r="T177">
        <f>Look_up!$L$2*PV_Profile!T177</f>
        <v>2873.8604955559472</v>
      </c>
      <c r="U177">
        <f>Look_up!$L$2*PV_Profile!U177</f>
        <v>3206.3496732546973</v>
      </c>
      <c r="V177">
        <f>Look_up!$L$2*PV_Profile!V177</f>
        <v>2346.0862939568151</v>
      </c>
      <c r="W177">
        <f>Look_up!$L$2*PV_Profile!W177</f>
        <v>1639.4039695352453</v>
      </c>
      <c r="X177">
        <f>Look_up!$L$2*PV_Profile!X177</f>
        <v>1043.5037637426833</v>
      </c>
      <c r="Y177">
        <f>Look_up!$L$2*PV_Profile!Y177</f>
        <v>2045.5415948141735</v>
      </c>
      <c r="Z177">
        <f>Look_up!$L$2*PV_Profile!Z177</f>
        <v>1247.5485254289435</v>
      </c>
      <c r="AA177">
        <f>Look_up!$L$2*PV_Profile!AA177</f>
        <v>2765.3159186439852</v>
      </c>
      <c r="AB177">
        <f>Look_up!$L$2*PV_Profile!AB177</f>
        <v>6437.788378102643</v>
      </c>
      <c r="AC177">
        <f>Look_up!$L$2*PV_Profile!AC177</f>
        <v>8794.7767370212296</v>
      </c>
      <c r="AD177">
        <f>Look_up!$L$2*PV_Profile!AD177</f>
        <v>9306.174037542416</v>
      </c>
      <c r="AE177">
        <f>Look_up!$L$2*PV_Profile!AE177</f>
        <v>9075.3739897927717</v>
      </c>
      <c r="AF177">
        <f>Look_up!$L$2*PV_Profile!AF177</f>
        <v>12087.10514093514</v>
      </c>
      <c r="AG177">
        <f>Look_up!$L$2*PV_Profile!AG177</f>
        <v>7418.4981519563435</v>
      </c>
      <c r="AH177">
        <f>Look_up!$L$2*PV_Profile!AH177</f>
        <v>5925.3913248993695</v>
      </c>
      <c r="AI177">
        <f>Look_up!$L$2*PV_Profile!AI177</f>
        <v>7637.8724547678903</v>
      </c>
      <c r="AJ177">
        <f>Look_up!$L$2*PV_Profile!AJ177</f>
        <v>2666.388010388257</v>
      </c>
      <c r="AK177">
        <f>Look_up!$L$2*PV_Profile!AK177</f>
        <v>1032.0304115340064</v>
      </c>
      <c r="AL177">
        <f>Look_up!$L$2*PV_Profile!AL177</f>
        <v>173.29046489453751</v>
      </c>
      <c r="AM177">
        <f>Look_up!$L$2*PV_Profile!AM177</f>
        <v>17.138617407152058</v>
      </c>
      <c r="AN177">
        <f>Look_up!$L$2*PV_Profile!AN177</f>
        <v>0</v>
      </c>
      <c r="AO177">
        <f>Look_up!$L$2*PV_Profile!AO177</f>
        <v>0</v>
      </c>
      <c r="AP177">
        <f>Look_up!$L$2*PV_Profile!AP177</f>
        <v>0</v>
      </c>
      <c r="AQ177">
        <f>Look_up!$L$2*PV_Profile!AQ177</f>
        <v>0</v>
      </c>
      <c r="AR177">
        <f>Look_up!$L$2*PV_Profile!AR177</f>
        <v>0</v>
      </c>
      <c r="AS177">
        <f>Look_up!$L$2*PV_Profile!AS177</f>
        <v>0</v>
      </c>
      <c r="AT177">
        <f>Look_up!$L$2*PV_Profile!AT177</f>
        <v>0</v>
      </c>
      <c r="AU177">
        <f>Look_up!$L$2*PV_Profile!AU177</f>
        <v>0</v>
      </c>
      <c r="AV177">
        <f>Look_up!$L$2*PV_Profile!AV177</f>
        <v>0</v>
      </c>
      <c r="AW177">
        <f>Look_up!$L$2*PV_Profile!AW177</f>
        <v>0</v>
      </c>
      <c r="AY177">
        <f t="shared" si="98"/>
        <v>12087.10514093514</v>
      </c>
      <c r="BA177">
        <f>IF(AY177=Look_up!$I$9,1,0)</f>
        <v>0</v>
      </c>
      <c r="BB177" s="1">
        <v>42269</v>
      </c>
      <c r="BC177">
        <f t="shared" si="146"/>
        <v>0</v>
      </c>
      <c r="BD177">
        <f t="shared" si="99"/>
        <v>0</v>
      </c>
      <c r="BE177">
        <f t="shared" si="100"/>
        <v>0</v>
      </c>
      <c r="BF177">
        <f t="shared" si="101"/>
        <v>0</v>
      </c>
      <c r="BG177">
        <f t="shared" si="102"/>
        <v>0</v>
      </c>
      <c r="BH177">
        <f t="shared" si="103"/>
        <v>0</v>
      </c>
      <c r="BI177">
        <f t="shared" si="104"/>
        <v>0</v>
      </c>
      <c r="BJ177">
        <f t="shared" si="105"/>
        <v>0</v>
      </c>
      <c r="BK177">
        <f t="shared" si="106"/>
        <v>0</v>
      </c>
      <c r="BL177">
        <f t="shared" si="107"/>
        <v>0</v>
      </c>
      <c r="BM177">
        <f t="shared" si="108"/>
        <v>0</v>
      </c>
      <c r="BN177">
        <f t="shared" si="109"/>
        <v>0</v>
      </c>
      <c r="BO177">
        <f t="shared" si="110"/>
        <v>0</v>
      </c>
      <c r="BP177">
        <f t="shared" si="111"/>
        <v>0</v>
      </c>
      <c r="BQ177">
        <f t="shared" si="112"/>
        <v>0</v>
      </c>
      <c r="BR177">
        <f t="shared" si="113"/>
        <v>0</v>
      </c>
      <c r="BS177">
        <f t="shared" si="114"/>
        <v>0</v>
      </c>
      <c r="BT177">
        <f t="shared" si="115"/>
        <v>0</v>
      </c>
      <c r="BU177">
        <f t="shared" si="116"/>
        <v>0</v>
      </c>
      <c r="BV177">
        <f t="shared" si="117"/>
        <v>0</v>
      </c>
      <c r="BW177">
        <f t="shared" si="118"/>
        <v>0</v>
      </c>
      <c r="BX177">
        <f t="shared" si="119"/>
        <v>0</v>
      </c>
      <c r="BY177">
        <f t="shared" si="120"/>
        <v>0</v>
      </c>
      <c r="BZ177">
        <f t="shared" si="121"/>
        <v>0</v>
      </c>
      <c r="CA177">
        <f t="shared" si="122"/>
        <v>0</v>
      </c>
      <c r="CB177">
        <f t="shared" si="123"/>
        <v>0</v>
      </c>
      <c r="CC177">
        <f t="shared" si="124"/>
        <v>0</v>
      </c>
      <c r="CD177">
        <f t="shared" si="125"/>
        <v>0</v>
      </c>
      <c r="CE177">
        <f t="shared" si="126"/>
        <v>0</v>
      </c>
      <c r="CF177">
        <f t="shared" si="127"/>
        <v>0</v>
      </c>
      <c r="CG177">
        <f t="shared" si="128"/>
        <v>0</v>
      </c>
      <c r="CH177">
        <f t="shared" si="129"/>
        <v>0</v>
      </c>
      <c r="CI177">
        <f t="shared" si="130"/>
        <v>0</v>
      </c>
      <c r="CJ177">
        <f t="shared" si="131"/>
        <v>0</v>
      </c>
      <c r="CK177">
        <f t="shared" si="132"/>
        <v>0</v>
      </c>
      <c r="CL177">
        <f t="shared" si="133"/>
        <v>0</v>
      </c>
      <c r="CM177">
        <f t="shared" si="134"/>
        <v>0</v>
      </c>
      <c r="CN177">
        <f t="shared" si="135"/>
        <v>0</v>
      </c>
      <c r="CO177">
        <f t="shared" si="136"/>
        <v>0</v>
      </c>
      <c r="CP177">
        <f t="shared" si="137"/>
        <v>0</v>
      </c>
      <c r="CQ177">
        <f t="shared" si="138"/>
        <v>0</v>
      </c>
      <c r="CR177">
        <f t="shared" si="139"/>
        <v>0</v>
      </c>
      <c r="CS177">
        <f t="shared" si="140"/>
        <v>0</v>
      </c>
      <c r="CT177">
        <f t="shared" si="141"/>
        <v>0</v>
      </c>
      <c r="CU177">
        <f t="shared" si="142"/>
        <v>0</v>
      </c>
      <c r="CV177">
        <f t="shared" si="143"/>
        <v>0</v>
      </c>
      <c r="CW177">
        <f t="shared" si="144"/>
        <v>0</v>
      </c>
      <c r="CX177">
        <f t="shared" si="145"/>
        <v>0</v>
      </c>
    </row>
    <row r="178" spans="1:102" x14ac:dyDescent="0.45">
      <c r="A178" s="1">
        <v>42270</v>
      </c>
      <c r="B178">
        <f>Look_up!$L$2*PV_Profile!B178</f>
        <v>0</v>
      </c>
      <c r="C178">
        <f>Look_up!$L$2*PV_Profile!C178</f>
        <v>0</v>
      </c>
      <c r="D178">
        <f>Look_up!$L$2*PV_Profile!D178</f>
        <v>0</v>
      </c>
      <c r="E178">
        <f>Look_up!$L$2*PV_Profile!E178</f>
        <v>0</v>
      </c>
      <c r="F178">
        <f>Look_up!$L$2*PV_Profile!F178</f>
        <v>0</v>
      </c>
      <c r="G178">
        <f>Look_up!$L$2*PV_Profile!G178</f>
        <v>0</v>
      </c>
      <c r="H178">
        <f>Look_up!$L$2*PV_Profile!H178</f>
        <v>0</v>
      </c>
      <c r="I178">
        <f>Look_up!$L$2*PV_Profile!I178</f>
        <v>0</v>
      </c>
      <c r="J178">
        <f>Look_up!$L$2*PV_Profile!J178</f>
        <v>0</v>
      </c>
      <c r="K178">
        <f>Look_up!$L$2*PV_Profile!K178</f>
        <v>0</v>
      </c>
      <c r="L178">
        <f>Look_up!$L$2*PV_Profile!L178</f>
        <v>0</v>
      </c>
      <c r="M178">
        <f>Look_up!$L$2*PV_Profile!M178</f>
        <v>0</v>
      </c>
      <c r="N178">
        <f>Look_up!$L$2*PV_Profile!N178</f>
        <v>0</v>
      </c>
      <c r="O178">
        <f>Look_up!$L$2*PV_Profile!O178</f>
        <v>49.511561398439277</v>
      </c>
      <c r="P178">
        <f>Look_up!$L$2*PV_Profile!P178</f>
        <v>700.77902287021743</v>
      </c>
      <c r="Q178">
        <f>Look_up!$L$2*PV_Profile!Q178</f>
        <v>1223.5068537883551</v>
      </c>
      <c r="R178">
        <f>Look_up!$L$2*PV_Profile!R178</f>
        <v>4581.7237201786484</v>
      </c>
      <c r="S178">
        <f>Look_up!$L$2*PV_Profile!S178</f>
        <v>13283.190206872054</v>
      </c>
      <c r="T178">
        <f>Look_up!$L$2*PV_Profile!T178</f>
        <v>19631.000843587146</v>
      </c>
      <c r="U178">
        <f>Look_up!$L$2*PV_Profile!U178</f>
        <v>26973.184540811093</v>
      </c>
      <c r="V178">
        <f>Look_up!$L$2*PV_Profile!V178</f>
        <v>26657.643551437191</v>
      </c>
      <c r="W178">
        <f>Look_up!$L$2*PV_Profile!W178</f>
        <v>27835.161781849689</v>
      </c>
      <c r="X178">
        <f>Look_up!$L$2*PV_Profile!X178</f>
        <v>33159.606530275509</v>
      </c>
      <c r="Y178">
        <f>Look_up!$L$2*PV_Profile!Y178</f>
        <v>37980.842428719094</v>
      </c>
      <c r="Z178">
        <f>Look_up!$L$2*PV_Profile!Z178</f>
        <v>42409.461166727189</v>
      </c>
      <c r="AA178">
        <f>Look_up!$L$2*PV_Profile!AA178</f>
        <v>36480.880154699254</v>
      </c>
      <c r="AB178">
        <f>Look_up!$L$2*PV_Profile!AB178</f>
        <v>37555.138215233666</v>
      </c>
      <c r="AC178">
        <f>Look_up!$L$2*PV_Profile!AC178</f>
        <v>33123.567826449907</v>
      </c>
      <c r="AD178">
        <f>Look_up!$L$2*PV_Profile!AD178</f>
        <v>34344.694316709494</v>
      </c>
      <c r="AE178">
        <f>Look_up!$L$2*PV_Profile!AE178</f>
        <v>26004.4717991424</v>
      </c>
      <c r="AF178">
        <f>Look_up!$L$2*PV_Profile!AF178</f>
        <v>22446.018752711869</v>
      </c>
      <c r="AG178">
        <f>Look_up!$L$2*PV_Profile!AG178</f>
        <v>14985.05491540225</v>
      </c>
      <c r="AH178">
        <f>Look_up!$L$2*PV_Profile!AH178</f>
        <v>8426.1060336851569</v>
      </c>
      <c r="AI178">
        <f>Look_up!$L$2*PV_Profile!AI178</f>
        <v>5116.4961905523696</v>
      </c>
      <c r="AJ178">
        <f>Look_up!$L$2*PV_Profile!AJ178</f>
        <v>1812.7896489709337</v>
      </c>
      <c r="AK178">
        <f>Look_up!$L$2*PV_Profile!AK178</f>
        <v>190.42908230168953</v>
      </c>
      <c r="AL178">
        <f>Look_up!$L$2*PV_Profile!AL178</f>
        <v>53.320143044473078</v>
      </c>
      <c r="AM178">
        <f>Look_up!$L$2*PV_Profile!AM178</f>
        <v>19.042908230168951</v>
      </c>
      <c r="AN178">
        <f>Look_up!$L$2*PV_Profile!AN178</f>
        <v>0</v>
      </c>
      <c r="AO178">
        <f>Look_up!$L$2*PV_Profile!AO178</f>
        <v>0</v>
      </c>
      <c r="AP178">
        <f>Look_up!$L$2*PV_Profile!AP178</f>
        <v>0</v>
      </c>
      <c r="AQ178">
        <f>Look_up!$L$2*PV_Profile!AQ178</f>
        <v>0</v>
      </c>
      <c r="AR178">
        <f>Look_up!$L$2*PV_Profile!AR178</f>
        <v>0</v>
      </c>
      <c r="AS178">
        <f>Look_up!$L$2*PV_Profile!AS178</f>
        <v>0</v>
      </c>
      <c r="AT178">
        <f>Look_up!$L$2*PV_Profile!AT178</f>
        <v>0</v>
      </c>
      <c r="AU178">
        <f>Look_up!$L$2*PV_Profile!AU178</f>
        <v>0</v>
      </c>
      <c r="AV178">
        <f>Look_up!$L$2*PV_Profile!AV178</f>
        <v>0</v>
      </c>
      <c r="AW178">
        <f>Look_up!$L$2*PV_Profile!AW178</f>
        <v>0</v>
      </c>
      <c r="AY178">
        <f t="shared" si="98"/>
        <v>42409.461166727189</v>
      </c>
      <c r="BA178">
        <f>IF(AY178=Look_up!$I$9,1,0)</f>
        <v>0</v>
      </c>
      <c r="BB178" s="1">
        <v>42270</v>
      </c>
      <c r="BC178">
        <f t="shared" si="146"/>
        <v>0</v>
      </c>
      <c r="BD178">
        <f t="shared" si="99"/>
        <v>0</v>
      </c>
      <c r="BE178">
        <f t="shared" si="100"/>
        <v>0</v>
      </c>
      <c r="BF178">
        <f t="shared" si="101"/>
        <v>0</v>
      </c>
      <c r="BG178">
        <f t="shared" si="102"/>
        <v>0</v>
      </c>
      <c r="BH178">
        <f t="shared" si="103"/>
        <v>0</v>
      </c>
      <c r="BI178">
        <f t="shared" si="104"/>
        <v>0</v>
      </c>
      <c r="BJ178">
        <f t="shared" si="105"/>
        <v>0</v>
      </c>
      <c r="BK178">
        <f t="shared" si="106"/>
        <v>0</v>
      </c>
      <c r="BL178">
        <f t="shared" si="107"/>
        <v>0</v>
      </c>
      <c r="BM178">
        <f t="shared" si="108"/>
        <v>0</v>
      </c>
      <c r="BN178">
        <f t="shared" si="109"/>
        <v>0</v>
      </c>
      <c r="BO178">
        <f t="shared" si="110"/>
        <v>0</v>
      </c>
      <c r="BP178">
        <f t="shared" si="111"/>
        <v>0</v>
      </c>
      <c r="BQ178">
        <f t="shared" si="112"/>
        <v>0</v>
      </c>
      <c r="BR178">
        <f t="shared" si="113"/>
        <v>0</v>
      </c>
      <c r="BS178">
        <f t="shared" si="114"/>
        <v>0</v>
      </c>
      <c r="BT178">
        <f t="shared" si="115"/>
        <v>0</v>
      </c>
      <c r="BU178">
        <f t="shared" si="116"/>
        <v>0</v>
      </c>
      <c r="BV178">
        <f t="shared" si="117"/>
        <v>0</v>
      </c>
      <c r="BW178">
        <f t="shared" si="118"/>
        <v>0</v>
      </c>
      <c r="BX178">
        <f t="shared" si="119"/>
        <v>0</v>
      </c>
      <c r="BY178">
        <f t="shared" si="120"/>
        <v>0</v>
      </c>
      <c r="BZ178">
        <f t="shared" si="121"/>
        <v>0</v>
      </c>
      <c r="CA178">
        <f t="shared" si="122"/>
        <v>0</v>
      </c>
      <c r="CB178">
        <f t="shared" si="123"/>
        <v>0</v>
      </c>
      <c r="CC178">
        <f t="shared" si="124"/>
        <v>0</v>
      </c>
      <c r="CD178">
        <f t="shared" si="125"/>
        <v>0</v>
      </c>
      <c r="CE178">
        <f t="shared" si="126"/>
        <v>0</v>
      </c>
      <c r="CF178">
        <f t="shared" si="127"/>
        <v>0</v>
      </c>
      <c r="CG178">
        <f t="shared" si="128"/>
        <v>0</v>
      </c>
      <c r="CH178">
        <f t="shared" si="129"/>
        <v>0</v>
      </c>
      <c r="CI178">
        <f t="shared" si="130"/>
        <v>0</v>
      </c>
      <c r="CJ178">
        <f t="shared" si="131"/>
        <v>0</v>
      </c>
      <c r="CK178">
        <f t="shared" si="132"/>
        <v>0</v>
      </c>
      <c r="CL178">
        <f t="shared" si="133"/>
        <v>0</v>
      </c>
      <c r="CM178">
        <f t="shared" si="134"/>
        <v>0</v>
      </c>
      <c r="CN178">
        <f t="shared" si="135"/>
        <v>0</v>
      </c>
      <c r="CO178">
        <f t="shared" si="136"/>
        <v>0</v>
      </c>
      <c r="CP178">
        <f t="shared" si="137"/>
        <v>0</v>
      </c>
      <c r="CQ178">
        <f t="shared" si="138"/>
        <v>0</v>
      </c>
      <c r="CR178">
        <f t="shared" si="139"/>
        <v>0</v>
      </c>
      <c r="CS178">
        <f t="shared" si="140"/>
        <v>0</v>
      </c>
      <c r="CT178">
        <f t="shared" si="141"/>
        <v>0</v>
      </c>
      <c r="CU178">
        <f t="shared" si="142"/>
        <v>0</v>
      </c>
      <c r="CV178">
        <f t="shared" si="143"/>
        <v>0</v>
      </c>
      <c r="CW178">
        <f t="shared" si="144"/>
        <v>0</v>
      </c>
      <c r="CX178">
        <f t="shared" si="145"/>
        <v>0</v>
      </c>
    </row>
    <row r="179" spans="1:102" x14ac:dyDescent="0.45">
      <c r="A179" s="1">
        <v>42271</v>
      </c>
      <c r="B179">
        <f>Look_up!$L$2*PV_Profile!B179</f>
        <v>0</v>
      </c>
      <c r="C179">
        <f>Look_up!$L$2*PV_Profile!C179</f>
        <v>0</v>
      </c>
      <c r="D179">
        <f>Look_up!$L$2*PV_Profile!D179</f>
        <v>0</v>
      </c>
      <c r="E179">
        <f>Look_up!$L$2*PV_Profile!E179</f>
        <v>0</v>
      </c>
      <c r="F179">
        <f>Look_up!$L$2*PV_Profile!F179</f>
        <v>0</v>
      </c>
      <c r="G179">
        <f>Look_up!$L$2*PV_Profile!G179</f>
        <v>0</v>
      </c>
      <c r="H179">
        <f>Look_up!$L$2*PV_Profile!H179</f>
        <v>0</v>
      </c>
      <c r="I179">
        <f>Look_up!$L$2*PV_Profile!I179</f>
        <v>0</v>
      </c>
      <c r="J179">
        <f>Look_up!$L$2*PV_Profile!J179</f>
        <v>0</v>
      </c>
      <c r="K179">
        <f>Look_up!$L$2*PV_Profile!K179</f>
        <v>0</v>
      </c>
      <c r="L179">
        <f>Look_up!$L$2*PV_Profile!L179</f>
        <v>0</v>
      </c>
      <c r="M179">
        <f>Look_up!$L$2*PV_Profile!M179</f>
        <v>0</v>
      </c>
      <c r="N179">
        <f>Look_up!$L$2*PV_Profile!N179</f>
        <v>0</v>
      </c>
      <c r="O179">
        <f>Look_up!$L$2*PV_Profile!O179</f>
        <v>0</v>
      </c>
      <c r="P179">
        <f>Look_up!$L$2*PV_Profile!P179</f>
        <v>245.65351616917948</v>
      </c>
      <c r="Q179">
        <f>Look_up!$L$2*PV_Profile!Q179</f>
        <v>885.49523270285636</v>
      </c>
      <c r="R179">
        <f>Look_up!$L$2*PV_Profile!R179</f>
        <v>5857.4557497882442</v>
      </c>
      <c r="S179">
        <f>Look_up!$L$2*PV_Profile!S179</f>
        <v>9906.5017194984921</v>
      </c>
      <c r="T179">
        <f>Look_up!$L$2*PV_Profile!T179</f>
        <v>14396.438622007723</v>
      </c>
      <c r="U179">
        <f>Look_up!$L$2*PV_Profile!U179</f>
        <v>21862.496437268921</v>
      </c>
      <c r="V179">
        <f>Look_up!$L$2*PV_Profile!V179</f>
        <v>25314.642448504517</v>
      </c>
      <c r="W179">
        <f>Look_up!$L$2*PV_Profile!W179</f>
        <v>25457.511867501358</v>
      </c>
      <c r="X179">
        <f>Look_up!$L$2*PV_Profile!X179</f>
        <v>32820.499941966758</v>
      </c>
      <c r="Y179">
        <f>Look_up!$L$2*PV_Profile!Y179</f>
        <v>32440.736744586622</v>
      </c>
      <c r="Z179">
        <f>Look_up!$L$2*PV_Profile!Z179</f>
        <v>31473.118970141153</v>
      </c>
      <c r="AA179">
        <f>Look_up!$L$2*PV_Profile!AA179</f>
        <v>26447.838310011299</v>
      </c>
      <c r="AB179">
        <f>Look_up!$L$2*PV_Profile!AB179</f>
        <v>23281.669173122256</v>
      </c>
      <c r="AC179">
        <f>Look_up!$L$2*PV_Profile!AC179</f>
        <v>21320.154410873703</v>
      </c>
      <c r="AD179">
        <f>Look_up!$L$2*PV_Profile!AD179</f>
        <v>24058.572221642575</v>
      </c>
      <c r="AE179">
        <f>Look_up!$L$2*PV_Profile!AE179</f>
        <v>24887.79566052528</v>
      </c>
      <c r="AF179">
        <f>Look_up!$L$2*PV_Profile!AF179</f>
        <v>20353.345960028029</v>
      </c>
      <c r="AG179">
        <f>Look_up!$L$2*PV_Profile!AG179</f>
        <v>8559.0731404023136</v>
      </c>
      <c r="AH179">
        <f>Look_up!$L$2*PV_Profile!AH179</f>
        <v>5394.8082943362879</v>
      </c>
      <c r="AI179">
        <f>Look_up!$L$2*PV_Profile!AI179</f>
        <v>1727.1917764763241</v>
      </c>
      <c r="AJ179">
        <f>Look_up!$L$2*PV_Profile!AJ179</f>
        <v>1110.2015498188498</v>
      </c>
      <c r="AK179">
        <f>Look_up!$L$2*PV_Profile!AK179</f>
        <v>9.5214541150844756</v>
      </c>
      <c r="AL179">
        <f>Look_up!$L$2*PV_Profile!AL179</f>
        <v>68.554469628608231</v>
      </c>
      <c r="AM179">
        <f>Look_up!$L$2*PV_Profile!AM179</f>
        <v>9.5214541150844756</v>
      </c>
      <c r="AN179">
        <f>Look_up!$L$2*PV_Profile!AN179</f>
        <v>0</v>
      </c>
      <c r="AO179">
        <f>Look_up!$L$2*PV_Profile!AO179</f>
        <v>0</v>
      </c>
      <c r="AP179">
        <f>Look_up!$L$2*PV_Profile!AP179</f>
        <v>0</v>
      </c>
      <c r="AQ179">
        <f>Look_up!$L$2*PV_Profile!AQ179</f>
        <v>0</v>
      </c>
      <c r="AR179">
        <f>Look_up!$L$2*PV_Profile!AR179</f>
        <v>0</v>
      </c>
      <c r="AS179">
        <f>Look_up!$L$2*PV_Profile!AS179</f>
        <v>0</v>
      </c>
      <c r="AT179">
        <f>Look_up!$L$2*PV_Profile!AT179</f>
        <v>0</v>
      </c>
      <c r="AU179">
        <f>Look_up!$L$2*PV_Profile!AU179</f>
        <v>0</v>
      </c>
      <c r="AV179">
        <f>Look_up!$L$2*PV_Profile!AV179</f>
        <v>0</v>
      </c>
      <c r="AW179">
        <f>Look_up!$L$2*PV_Profile!AW179</f>
        <v>0</v>
      </c>
      <c r="AY179">
        <f t="shared" si="98"/>
        <v>32820.499941966758</v>
      </c>
      <c r="BA179">
        <f>IF(AY179=Look_up!$I$9,1,0)</f>
        <v>0</v>
      </c>
      <c r="BB179" s="1">
        <v>42271</v>
      </c>
      <c r="BC179">
        <f t="shared" si="146"/>
        <v>0</v>
      </c>
      <c r="BD179">
        <f t="shared" si="99"/>
        <v>0</v>
      </c>
      <c r="BE179">
        <f t="shared" si="100"/>
        <v>0</v>
      </c>
      <c r="BF179">
        <f t="shared" si="101"/>
        <v>0</v>
      </c>
      <c r="BG179">
        <f t="shared" si="102"/>
        <v>0</v>
      </c>
      <c r="BH179">
        <f t="shared" si="103"/>
        <v>0</v>
      </c>
      <c r="BI179">
        <f t="shared" si="104"/>
        <v>0</v>
      </c>
      <c r="BJ179">
        <f t="shared" si="105"/>
        <v>0</v>
      </c>
      <c r="BK179">
        <f t="shared" si="106"/>
        <v>0</v>
      </c>
      <c r="BL179">
        <f t="shared" si="107"/>
        <v>0</v>
      </c>
      <c r="BM179">
        <f t="shared" si="108"/>
        <v>0</v>
      </c>
      <c r="BN179">
        <f t="shared" si="109"/>
        <v>0</v>
      </c>
      <c r="BO179">
        <f t="shared" si="110"/>
        <v>0</v>
      </c>
      <c r="BP179">
        <f t="shared" si="111"/>
        <v>0</v>
      </c>
      <c r="BQ179">
        <f t="shared" si="112"/>
        <v>0</v>
      </c>
      <c r="BR179">
        <f t="shared" si="113"/>
        <v>0</v>
      </c>
      <c r="BS179">
        <f t="shared" si="114"/>
        <v>0</v>
      </c>
      <c r="BT179">
        <f t="shared" si="115"/>
        <v>0</v>
      </c>
      <c r="BU179">
        <f t="shared" si="116"/>
        <v>0</v>
      </c>
      <c r="BV179">
        <f t="shared" si="117"/>
        <v>0</v>
      </c>
      <c r="BW179">
        <f t="shared" si="118"/>
        <v>0</v>
      </c>
      <c r="BX179">
        <f t="shared" si="119"/>
        <v>0</v>
      </c>
      <c r="BY179">
        <f t="shared" si="120"/>
        <v>0</v>
      </c>
      <c r="BZ179">
        <f t="shared" si="121"/>
        <v>0</v>
      </c>
      <c r="CA179">
        <f t="shared" si="122"/>
        <v>0</v>
      </c>
      <c r="CB179">
        <f t="shared" si="123"/>
        <v>0</v>
      </c>
      <c r="CC179">
        <f t="shared" si="124"/>
        <v>0</v>
      </c>
      <c r="CD179">
        <f t="shared" si="125"/>
        <v>0</v>
      </c>
      <c r="CE179">
        <f t="shared" si="126"/>
        <v>0</v>
      </c>
      <c r="CF179">
        <f t="shared" si="127"/>
        <v>0</v>
      </c>
      <c r="CG179">
        <f t="shared" si="128"/>
        <v>0</v>
      </c>
      <c r="CH179">
        <f t="shared" si="129"/>
        <v>0</v>
      </c>
      <c r="CI179">
        <f t="shared" si="130"/>
        <v>0</v>
      </c>
      <c r="CJ179">
        <f t="shared" si="131"/>
        <v>0</v>
      </c>
      <c r="CK179">
        <f t="shared" si="132"/>
        <v>0</v>
      </c>
      <c r="CL179">
        <f t="shared" si="133"/>
        <v>0</v>
      </c>
      <c r="CM179">
        <f t="shared" si="134"/>
        <v>0</v>
      </c>
      <c r="CN179">
        <f t="shared" si="135"/>
        <v>0</v>
      </c>
      <c r="CO179">
        <f t="shared" si="136"/>
        <v>0</v>
      </c>
      <c r="CP179">
        <f t="shared" si="137"/>
        <v>0</v>
      </c>
      <c r="CQ179">
        <f t="shared" si="138"/>
        <v>0</v>
      </c>
      <c r="CR179">
        <f t="shared" si="139"/>
        <v>0</v>
      </c>
      <c r="CS179">
        <f t="shared" si="140"/>
        <v>0</v>
      </c>
      <c r="CT179">
        <f t="shared" si="141"/>
        <v>0</v>
      </c>
      <c r="CU179">
        <f t="shared" si="142"/>
        <v>0</v>
      </c>
      <c r="CV179">
        <f t="shared" si="143"/>
        <v>0</v>
      </c>
      <c r="CW179">
        <f t="shared" si="144"/>
        <v>0</v>
      </c>
      <c r="CX179">
        <f t="shared" si="145"/>
        <v>0</v>
      </c>
    </row>
    <row r="180" spans="1:102" x14ac:dyDescent="0.45">
      <c r="A180" s="1">
        <v>42272</v>
      </c>
      <c r="B180">
        <f>Look_up!$L$2*PV_Profile!B180</f>
        <v>0</v>
      </c>
      <c r="C180">
        <f>Look_up!$L$2*PV_Profile!C180</f>
        <v>0</v>
      </c>
      <c r="D180">
        <f>Look_up!$L$2*PV_Profile!D180</f>
        <v>0</v>
      </c>
      <c r="E180">
        <f>Look_up!$L$2*PV_Profile!E180</f>
        <v>0</v>
      </c>
      <c r="F180">
        <f>Look_up!$L$2*PV_Profile!F180</f>
        <v>0</v>
      </c>
      <c r="G180">
        <f>Look_up!$L$2*PV_Profile!G180</f>
        <v>0</v>
      </c>
      <c r="H180">
        <f>Look_up!$L$2*PV_Profile!H180</f>
        <v>0</v>
      </c>
      <c r="I180">
        <f>Look_up!$L$2*PV_Profile!I180</f>
        <v>0</v>
      </c>
      <c r="J180">
        <f>Look_up!$L$2*PV_Profile!J180</f>
        <v>0</v>
      </c>
      <c r="K180">
        <f>Look_up!$L$2*PV_Profile!K180</f>
        <v>0</v>
      </c>
      <c r="L180">
        <f>Look_up!$L$2*PV_Profile!L180</f>
        <v>0</v>
      </c>
      <c r="M180">
        <f>Look_up!$L$2*PV_Profile!M180</f>
        <v>0</v>
      </c>
      <c r="N180">
        <f>Look_up!$L$2*PV_Profile!N180</f>
        <v>0</v>
      </c>
      <c r="O180">
        <f>Look_up!$L$2*PV_Profile!O180</f>
        <v>41.894398106371703</v>
      </c>
      <c r="P180">
        <f>Look_up!$L$2*PV_Profile!P180</f>
        <v>30.468653168270329</v>
      </c>
      <c r="Q180">
        <f>Look_up!$L$2*PV_Profile!Q180</f>
        <v>344.67663896605808</v>
      </c>
      <c r="R180">
        <f>Look_up!$L$2*PV_Profile!R180</f>
        <v>877.87806941078873</v>
      </c>
      <c r="S180">
        <f>Look_up!$L$2*PV_Profile!S180</f>
        <v>2402.310480506389</v>
      </c>
      <c r="T180">
        <f>Look_up!$L$2*PV_Profile!T180</f>
        <v>4885.0296410146657</v>
      </c>
      <c r="U180">
        <f>Look_up!$L$2*PV_Profile!U180</f>
        <v>6438.9309525964536</v>
      </c>
      <c r="V180">
        <f>Look_up!$L$2*PV_Profile!V180</f>
        <v>8586.3997137126025</v>
      </c>
      <c r="W180">
        <f>Look_up!$L$2*PV_Profile!W180</f>
        <v>8058.958763007503</v>
      </c>
      <c r="X180">
        <f>Look_up!$L$2*PV_Profile!X180</f>
        <v>10748.864765060018</v>
      </c>
      <c r="Y180">
        <f>Look_up!$L$2*PV_Profile!Y180</f>
        <v>13486.092394064501</v>
      </c>
      <c r="Z180">
        <f>Look_up!$L$2*PV_Profile!Z180</f>
        <v>13181.739113275826</v>
      </c>
      <c r="AA180">
        <f>Look_up!$L$2*PV_Profile!AA180</f>
        <v>11126.818886158295</v>
      </c>
      <c r="AB180">
        <f>Look_up!$L$2*PV_Profile!AB180</f>
        <v>11531.052220614205</v>
      </c>
      <c r="AC180">
        <f>Look_up!$L$2*PV_Profile!AC180</f>
        <v>9315.9811352809556</v>
      </c>
      <c r="AD180">
        <f>Look_up!$L$2*PV_Profile!AD180</f>
        <v>11271.164130542975</v>
      </c>
      <c r="AE180">
        <f>Look_up!$L$2*PV_Profile!AE180</f>
        <v>6920.2404581139726</v>
      </c>
      <c r="AF180">
        <f>Look_up!$L$2*PV_Profile!AF180</f>
        <v>4590.2454216116512</v>
      </c>
      <c r="AG180">
        <f>Look_up!$L$2*PV_Profile!AG180</f>
        <v>5953.5272218094451</v>
      </c>
      <c r="AH180">
        <f>Look_up!$L$2*PV_Profile!AH180</f>
        <v>3367.7383205053798</v>
      </c>
      <c r="AI180">
        <f>Look_up!$L$2*PV_Profile!AI180</f>
        <v>1065.2602863956513</v>
      </c>
      <c r="AJ180">
        <f>Look_up!$L$2*PV_Profile!AJ180</f>
        <v>205.66340888582471</v>
      </c>
      <c r="AK180">
        <f>Look_up!$L$2*PV_Profile!AK180</f>
        <v>87.597377858777179</v>
      </c>
      <c r="AL180">
        <f>Look_up!$L$2*PV_Profile!AL180</f>
        <v>74.267342097658926</v>
      </c>
      <c r="AM180">
        <f>Look_up!$L$2*PV_Profile!AM180</f>
        <v>5.7128724690506862</v>
      </c>
      <c r="AN180">
        <f>Look_up!$L$2*PV_Profile!AN180</f>
        <v>0</v>
      </c>
      <c r="AO180">
        <f>Look_up!$L$2*PV_Profile!AO180</f>
        <v>0</v>
      </c>
      <c r="AP180">
        <f>Look_up!$L$2*PV_Profile!AP180</f>
        <v>0</v>
      </c>
      <c r="AQ180">
        <f>Look_up!$L$2*PV_Profile!AQ180</f>
        <v>0</v>
      </c>
      <c r="AR180">
        <f>Look_up!$L$2*PV_Profile!AR180</f>
        <v>0</v>
      </c>
      <c r="AS180">
        <f>Look_up!$L$2*PV_Profile!AS180</f>
        <v>0</v>
      </c>
      <c r="AT180">
        <f>Look_up!$L$2*PV_Profile!AT180</f>
        <v>0</v>
      </c>
      <c r="AU180">
        <f>Look_up!$L$2*PV_Profile!AU180</f>
        <v>0</v>
      </c>
      <c r="AV180">
        <f>Look_up!$L$2*PV_Profile!AV180</f>
        <v>0</v>
      </c>
      <c r="AW180">
        <f>Look_up!$L$2*PV_Profile!AW180</f>
        <v>0</v>
      </c>
      <c r="AY180">
        <f t="shared" si="98"/>
        <v>13486.092394064501</v>
      </c>
      <c r="BA180">
        <f>IF(AY180=Look_up!$I$9,1,0)</f>
        <v>0</v>
      </c>
      <c r="BB180" s="1">
        <v>42272</v>
      </c>
      <c r="BC180">
        <f t="shared" si="146"/>
        <v>0</v>
      </c>
      <c r="BD180">
        <f t="shared" si="99"/>
        <v>0</v>
      </c>
      <c r="BE180">
        <f t="shared" si="100"/>
        <v>0</v>
      </c>
      <c r="BF180">
        <f t="shared" si="101"/>
        <v>0</v>
      </c>
      <c r="BG180">
        <f t="shared" si="102"/>
        <v>0</v>
      </c>
      <c r="BH180">
        <f t="shared" si="103"/>
        <v>0</v>
      </c>
      <c r="BI180">
        <f t="shared" si="104"/>
        <v>0</v>
      </c>
      <c r="BJ180">
        <f t="shared" si="105"/>
        <v>0</v>
      </c>
      <c r="BK180">
        <f t="shared" si="106"/>
        <v>0</v>
      </c>
      <c r="BL180">
        <f t="shared" si="107"/>
        <v>0</v>
      </c>
      <c r="BM180">
        <f t="shared" si="108"/>
        <v>0</v>
      </c>
      <c r="BN180">
        <f t="shared" si="109"/>
        <v>0</v>
      </c>
      <c r="BO180">
        <f t="shared" si="110"/>
        <v>0</v>
      </c>
      <c r="BP180">
        <f t="shared" si="111"/>
        <v>0</v>
      </c>
      <c r="BQ180">
        <f t="shared" si="112"/>
        <v>0</v>
      </c>
      <c r="BR180">
        <f t="shared" si="113"/>
        <v>0</v>
      </c>
      <c r="BS180">
        <f t="shared" si="114"/>
        <v>0</v>
      </c>
      <c r="BT180">
        <f t="shared" si="115"/>
        <v>0</v>
      </c>
      <c r="BU180">
        <f t="shared" si="116"/>
        <v>0</v>
      </c>
      <c r="BV180">
        <f t="shared" si="117"/>
        <v>0</v>
      </c>
      <c r="BW180">
        <f t="shared" si="118"/>
        <v>0</v>
      </c>
      <c r="BX180">
        <f t="shared" si="119"/>
        <v>0</v>
      </c>
      <c r="BY180">
        <f t="shared" si="120"/>
        <v>0</v>
      </c>
      <c r="BZ180">
        <f t="shared" si="121"/>
        <v>0</v>
      </c>
      <c r="CA180">
        <f t="shared" si="122"/>
        <v>0</v>
      </c>
      <c r="CB180">
        <f t="shared" si="123"/>
        <v>0</v>
      </c>
      <c r="CC180">
        <f t="shared" si="124"/>
        <v>0</v>
      </c>
      <c r="CD180">
        <f t="shared" si="125"/>
        <v>0</v>
      </c>
      <c r="CE180">
        <f t="shared" si="126"/>
        <v>0</v>
      </c>
      <c r="CF180">
        <f t="shared" si="127"/>
        <v>0</v>
      </c>
      <c r="CG180">
        <f t="shared" si="128"/>
        <v>0</v>
      </c>
      <c r="CH180">
        <f t="shared" si="129"/>
        <v>0</v>
      </c>
      <c r="CI180">
        <f t="shared" si="130"/>
        <v>0</v>
      </c>
      <c r="CJ180">
        <f t="shared" si="131"/>
        <v>0</v>
      </c>
      <c r="CK180">
        <f t="shared" si="132"/>
        <v>0</v>
      </c>
      <c r="CL180">
        <f t="shared" si="133"/>
        <v>0</v>
      </c>
      <c r="CM180">
        <f t="shared" si="134"/>
        <v>0</v>
      </c>
      <c r="CN180">
        <f t="shared" si="135"/>
        <v>0</v>
      </c>
      <c r="CO180">
        <f t="shared" si="136"/>
        <v>0</v>
      </c>
      <c r="CP180">
        <f t="shared" si="137"/>
        <v>0</v>
      </c>
      <c r="CQ180">
        <f t="shared" si="138"/>
        <v>0</v>
      </c>
      <c r="CR180">
        <f t="shared" si="139"/>
        <v>0</v>
      </c>
      <c r="CS180">
        <f t="shared" si="140"/>
        <v>0</v>
      </c>
      <c r="CT180">
        <f t="shared" si="141"/>
        <v>0</v>
      </c>
      <c r="CU180">
        <f t="shared" si="142"/>
        <v>0</v>
      </c>
      <c r="CV180">
        <f t="shared" si="143"/>
        <v>0</v>
      </c>
      <c r="CW180">
        <f t="shared" si="144"/>
        <v>0</v>
      </c>
      <c r="CX180">
        <f t="shared" si="145"/>
        <v>0</v>
      </c>
    </row>
    <row r="181" spans="1:102" x14ac:dyDescent="0.45">
      <c r="A181" s="1">
        <v>42273</v>
      </c>
      <c r="B181">
        <f>Look_up!$L$2*PV_Profile!B181</f>
        <v>0</v>
      </c>
      <c r="C181">
        <f>Look_up!$L$2*PV_Profile!C181</f>
        <v>0</v>
      </c>
      <c r="D181">
        <f>Look_up!$L$2*PV_Profile!D181</f>
        <v>0</v>
      </c>
      <c r="E181">
        <f>Look_up!$L$2*PV_Profile!E181</f>
        <v>0</v>
      </c>
      <c r="F181">
        <f>Look_up!$L$2*PV_Profile!F181</f>
        <v>0</v>
      </c>
      <c r="G181">
        <f>Look_up!$L$2*PV_Profile!G181</f>
        <v>0</v>
      </c>
      <c r="H181">
        <f>Look_up!$L$2*PV_Profile!H181</f>
        <v>0</v>
      </c>
      <c r="I181">
        <f>Look_up!$L$2*PV_Profile!I181</f>
        <v>0</v>
      </c>
      <c r="J181">
        <f>Look_up!$L$2*PV_Profile!J181</f>
        <v>0</v>
      </c>
      <c r="K181">
        <f>Look_up!$L$2*PV_Profile!K181</f>
        <v>0</v>
      </c>
      <c r="L181">
        <f>Look_up!$L$2*PV_Profile!L181</f>
        <v>0</v>
      </c>
      <c r="M181">
        <f>Look_up!$L$2*PV_Profile!M181</f>
        <v>0</v>
      </c>
      <c r="N181">
        <f>Look_up!$L$2*PV_Profile!N181</f>
        <v>0</v>
      </c>
      <c r="O181">
        <f>Look_up!$L$2*PV_Profile!O181</f>
        <v>36.181525637321016</v>
      </c>
      <c r="P181">
        <f>Look_up!$L$2*PV_Profile!P181</f>
        <v>146.7256079134518</v>
      </c>
      <c r="Q181">
        <f>Look_up!$L$2*PV_Profile!Q181</f>
        <v>1330.8612489359325</v>
      </c>
      <c r="R181">
        <f>Look_up!$L$2*PV_Profile!R181</f>
        <v>7274.2957293833888</v>
      </c>
      <c r="S181">
        <f>Look_up!$L$2*PV_Profile!S181</f>
        <v>15149.966500675517</v>
      </c>
      <c r="T181">
        <f>Look_up!$L$2*PV_Profile!T181</f>
        <v>24358.450418997167</v>
      </c>
      <c r="U181">
        <f>Look_up!$L$2*PV_Profile!U181</f>
        <v>30112.93164253077</v>
      </c>
      <c r="V181">
        <f>Look_up!$L$2*PV_Profile!V181</f>
        <v>31960.188955398302</v>
      </c>
      <c r="W181">
        <f>Look_up!$L$2*PV_Profile!W181</f>
        <v>32946.183136285879</v>
      </c>
      <c r="X181">
        <f>Look_up!$L$2*PV_Profile!X181</f>
        <v>32006.225186044743</v>
      </c>
      <c r="Y181">
        <f>Look_up!$L$2*PV_Profile!Y181</f>
        <v>38773.503483799883</v>
      </c>
      <c r="Z181">
        <f>Look_up!$L$2*PV_Profile!Z181</f>
        <v>43808.686456209434</v>
      </c>
      <c r="AA181">
        <f>Look_up!$L$2*PV_Profile!AA181</f>
        <v>41384.80988213238</v>
      </c>
      <c r="AB181">
        <f>Look_up!$L$2*PV_Profile!AB181</f>
        <v>38985.831910566267</v>
      </c>
      <c r="AC181">
        <f>Look_up!$L$2*PV_Profile!AC181</f>
        <v>34980.346593432529</v>
      </c>
      <c r="AD181">
        <f>Look_up!$L$2*PV_Profile!AD181</f>
        <v>31438.318055350526</v>
      </c>
      <c r="AE181">
        <f>Look_up!$L$2*PV_Profile!AE181</f>
        <v>28487.238566921238</v>
      </c>
      <c r="AF181">
        <f>Look_up!$L$2*PV_Profile!AF181</f>
        <v>23109.045210015778</v>
      </c>
      <c r="AG181">
        <f>Look_up!$L$2*PV_Profile!AG181</f>
        <v>19138.075164049216</v>
      </c>
      <c r="AH181">
        <f>Look_up!$L$2*PV_Profile!AH181</f>
        <v>10890.972467727652</v>
      </c>
      <c r="AI181">
        <f>Look_up!$L$2*PV_Profile!AI181</f>
        <v>4839.993163050317</v>
      </c>
      <c r="AJ181">
        <f>Look_up!$L$2*PV_Profile!AJ181</f>
        <v>1283.5872292545382</v>
      </c>
      <c r="AK181">
        <f>Look_up!$L$2*PV_Profile!AK181</f>
        <v>335.15518485097363</v>
      </c>
      <c r="AL181">
        <f>Look_up!$L$2*PV_Profile!AL181</f>
        <v>68.554469628608231</v>
      </c>
      <c r="AM181">
        <f>Look_up!$L$2*PV_Profile!AM181</f>
        <v>5.7128724690506862</v>
      </c>
      <c r="AN181">
        <f>Look_up!$L$2*PV_Profile!AN181</f>
        <v>0</v>
      </c>
      <c r="AO181">
        <f>Look_up!$L$2*PV_Profile!AO181</f>
        <v>0</v>
      </c>
      <c r="AP181">
        <f>Look_up!$L$2*PV_Profile!AP181</f>
        <v>0</v>
      </c>
      <c r="AQ181">
        <f>Look_up!$L$2*PV_Profile!AQ181</f>
        <v>0</v>
      </c>
      <c r="AR181">
        <f>Look_up!$L$2*PV_Profile!AR181</f>
        <v>0</v>
      </c>
      <c r="AS181">
        <f>Look_up!$L$2*PV_Profile!AS181</f>
        <v>0</v>
      </c>
      <c r="AT181">
        <f>Look_up!$L$2*PV_Profile!AT181</f>
        <v>0</v>
      </c>
      <c r="AU181">
        <f>Look_up!$L$2*PV_Profile!AU181</f>
        <v>0</v>
      </c>
      <c r="AV181">
        <f>Look_up!$L$2*PV_Profile!AV181</f>
        <v>0</v>
      </c>
      <c r="AW181">
        <f>Look_up!$L$2*PV_Profile!AW181</f>
        <v>0</v>
      </c>
      <c r="AY181">
        <f t="shared" si="98"/>
        <v>43808.686456209434</v>
      </c>
      <c r="BA181">
        <f>IF(AY181=Look_up!$I$9,1,0)</f>
        <v>0</v>
      </c>
      <c r="BB181" s="1">
        <v>42273</v>
      </c>
      <c r="BC181">
        <f t="shared" si="146"/>
        <v>0</v>
      </c>
      <c r="BD181">
        <f t="shared" si="99"/>
        <v>0</v>
      </c>
      <c r="BE181">
        <f t="shared" si="100"/>
        <v>0</v>
      </c>
      <c r="BF181">
        <f t="shared" si="101"/>
        <v>0</v>
      </c>
      <c r="BG181">
        <f t="shared" si="102"/>
        <v>0</v>
      </c>
      <c r="BH181">
        <f t="shared" si="103"/>
        <v>0</v>
      </c>
      <c r="BI181">
        <f t="shared" si="104"/>
        <v>0</v>
      </c>
      <c r="BJ181">
        <f t="shared" si="105"/>
        <v>0</v>
      </c>
      <c r="BK181">
        <f t="shared" si="106"/>
        <v>0</v>
      </c>
      <c r="BL181">
        <f t="shared" si="107"/>
        <v>0</v>
      </c>
      <c r="BM181">
        <f t="shared" si="108"/>
        <v>0</v>
      </c>
      <c r="BN181">
        <f t="shared" si="109"/>
        <v>0</v>
      </c>
      <c r="BO181">
        <f t="shared" si="110"/>
        <v>0</v>
      </c>
      <c r="BP181">
        <f t="shared" si="111"/>
        <v>0</v>
      </c>
      <c r="BQ181">
        <f t="shared" si="112"/>
        <v>0</v>
      </c>
      <c r="BR181">
        <f t="shared" si="113"/>
        <v>0</v>
      </c>
      <c r="BS181">
        <f t="shared" si="114"/>
        <v>0</v>
      </c>
      <c r="BT181">
        <f t="shared" si="115"/>
        <v>0</v>
      </c>
      <c r="BU181">
        <f t="shared" si="116"/>
        <v>0</v>
      </c>
      <c r="BV181">
        <f t="shared" si="117"/>
        <v>0</v>
      </c>
      <c r="BW181">
        <f t="shared" si="118"/>
        <v>0</v>
      </c>
      <c r="BX181">
        <f t="shared" si="119"/>
        <v>0</v>
      </c>
      <c r="BY181">
        <f t="shared" si="120"/>
        <v>0</v>
      </c>
      <c r="BZ181">
        <f t="shared" si="121"/>
        <v>0</v>
      </c>
      <c r="CA181">
        <f t="shared" si="122"/>
        <v>0</v>
      </c>
      <c r="CB181">
        <f t="shared" si="123"/>
        <v>0</v>
      </c>
      <c r="CC181">
        <f t="shared" si="124"/>
        <v>0</v>
      </c>
      <c r="CD181">
        <f t="shared" si="125"/>
        <v>0</v>
      </c>
      <c r="CE181">
        <f t="shared" si="126"/>
        <v>0</v>
      </c>
      <c r="CF181">
        <f t="shared" si="127"/>
        <v>0</v>
      </c>
      <c r="CG181">
        <f t="shared" si="128"/>
        <v>0</v>
      </c>
      <c r="CH181">
        <f t="shared" si="129"/>
        <v>0</v>
      </c>
      <c r="CI181">
        <f t="shared" si="130"/>
        <v>0</v>
      </c>
      <c r="CJ181">
        <f t="shared" si="131"/>
        <v>0</v>
      </c>
      <c r="CK181">
        <f t="shared" si="132"/>
        <v>0</v>
      </c>
      <c r="CL181">
        <f t="shared" si="133"/>
        <v>0</v>
      </c>
      <c r="CM181">
        <f t="shared" si="134"/>
        <v>0</v>
      </c>
      <c r="CN181">
        <f t="shared" si="135"/>
        <v>0</v>
      </c>
      <c r="CO181">
        <f t="shared" si="136"/>
        <v>0</v>
      </c>
      <c r="CP181">
        <f t="shared" si="137"/>
        <v>0</v>
      </c>
      <c r="CQ181">
        <f t="shared" si="138"/>
        <v>0</v>
      </c>
      <c r="CR181">
        <f t="shared" si="139"/>
        <v>0</v>
      </c>
      <c r="CS181">
        <f t="shared" si="140"/>
        <v>0</v>
      </c>
      <c r="CT181">
        <f t="shared" si="141"/>
        <v>0</v>
      </c>
      <c r="CU181">
        <f t="shared" si="142"/>
        <v>0</v>
      </c>
      <c r="CV181">
        <f t="shared" si="143"/>
        <v>0</v>
      </c>
      <c r="CW181">
        <f t="shared" si="144"/>
        <v>0</v>
      </c>
      <c r="CX181">
        <f t="shared" si="145"/>
        <v>0</v>
      </c>
    </row>
    <row r="182" spans="1:102" x14ac:dyDescent="0.45">
      <c r="A182" s="1">
        <v>42274</v>
      </c>
      <c r="B182">
        <f>Look_up!$L$2*PV_Profile!B182</f>
        <v>0</v>
      </c>
      <c r="C182">
        <f>Look_up!$L$2*PV_Profile!C182</f>
        <v>0</v>
      </c>
      <c r="D182">
        <f>Look_up!$L$2*PV_Profile!D182</f>
        <v>0</v>
      </c>
      <c r="E182">
        <f>Look_up!$L$2*PV_Profile!E182</f>
        <v>0</v>
      </c>
      <c r="F182">
        <f>Look_up!$L$2*PV_Profile!F182</f>
        <v>0</v>
      </c>
      <c r="G182">
        <f>Look_up!$L$2*PV_Profile!G182</f>
        <v>0</v>
      </c>
      <c r="H182">
        <f>Look_up!$L$2*PV_Profile!H182</f>
        <v>0</v>
      </c>
      <c r="I182">
        <f>Look_up!$L$2*PV_Profile!I182</f>
        <v>0</v>
      </c>
      <c r="J182">
        <f>Look_up!$L$2*PV_Profile!J182</f>
        <v>0</v>
      </c>
      <c r="K182">
        <f>Look_up!$L$2*PV_Profile!K182</f>
        <v>0</v>
      </c>
      <c r="L182">
        <f>Look_up!$L$2*PV_Profile!L182</f>
        <v>0</v>
      </c>
      <c r="M182">
        <f>Look_up!$L$2*PV_Profile!M182</f>
        <v>0</v>
      </c>
      <c r="N182">
        <f>Look_up!$L$2*PV_Profile!N182</f>
        <v>0</v>
      </c>
      <c r="O182">
        <f>Look_up!$L$2*PV_Profile!O182</f>
        <v>22.851489876202745</v>
      </c>
      <c r="P182">
        <f>Look_up!$L$2*PV_Profile!P182</f>
        <v>615.08593583445713</v>
      </c>
      <c r="Q182">
        <f>Look_up!$L$2*PV_Profile!Q182</f>
        <v>2271.6761300474295</v>
      </c>
      <c r="R182">
        <f>Look_up!$L$2*PV_Profile!R182</f>
        <v>4274.6092176965994</v>
      </c>
      <c r="S182">
        <f>Look_up!$L$2*PV_Profile!S182</f>
        <v>4216.0998821594067</v>
      </c>
      <c r="T182">
        <f>Look_up!$L$2*PV_Profile!T182</f>
        <v>6531.6223084067997</v>
      </c>
      <c r="U182">
        <f>Look_up!$L$2*PV_Profile!U182</f>
        <v>12471.152992667072</v>
      </c>
      <c r="V182">
        <f>Look_up!$L$2*PV_Profile!V182</f>
        <v>19575.633587907927</v>
      </c>
      <c r="W182">
        <f>Look_up!$L$2*PV_Profile!W182</f>
        <v>16557.237418885001</v>
      </c>
      <c r="X182">
        <f>Look_up!$L$2*PV_Profile!X182</f>
        <v>14646.567221610998</v>
      </c>
      <c r="Y182">
        <f>Look_up!$L$2*PV_Profile!Y182</f>
        <v>21327.628752354052</v>
      </c>
      <c r="Z182">
        <f>Look_up!$L$2*PV_Profile!Z182</f>
        <v>22468.013311717717</v>
      </c>
      <c r="AA182">
        <f>Look_up!$L$2*PV_Profile!AA182</f>
        <v>22495.339885028014</v>
      </c>
      <c r="AB182">
        <f>Look_up!$L$2*PV_Profile!AB182</f>
        <v>20593.238996457578</v>
      </c>
      <c r="AC182">
        <f>Look_up!$L$2*PV_Profile!AC182</f>
        <v>19860.229851407803</v>
      </c>
      <c r="AD182">
        <f>Look_up!$L$2*PV_Profile!AD182</f>
        <v>15715.017195135202</v>
      </c>
      <c r="AE182">
        <f>Look_up!$L$2*PV_Profile!AE182</f>
        <v>11370.330075151582</v>
      </c>
      <c r="AF182">
        <f>Look_up!$L$2*PV_Profile!AF182</f>
        <v>10307.640581367001</v>
      </c>
      <c r="AG182">
        <f>Look_up!$L$2*PV_Profile!AG182</f>
        <v>5858.9791824466574</v>
      </c>
      <c r="AH182">
        <f>Look_up!$L$2*PV_Profile!AH182</f>
        <v>3688.896967807179</v>
      </c>
      <c r="AI182">
        <f>Look_up!$L$2*PV_Profile!AI182</f>
        <v>929.29392163224486</v>
      </c>
      <c r="AJ182">
        <f>Look_up!$L$2*PV_Profile!AJ182</f>
        <v>287.54791427555125</v>
      </c>
      <c r="AK182">
        <f>Look_up!$L$2*PV_Profile!AK182</f>
        <v>38.085816460337902</v>
      </c>
      <c r="AL182">
        <f>Look_up!$L$2*PV_Profile!AL182</f>
        <v>24.755780699219642</v>
      </c>
      <c r="AM182">
        <f>Look_up!$L$2*PV_Profile!AM182</f>
        <v>0</v>
      </c>
      <c r="AN182">
        <f>Look_up!$L$2*PV_Profile!AN182</f>
        <v>0</v>
      </c>
      <c r="AO182">
        <f>Look_up!$L$2*PV_Profile!AO182</f>
        <v>0</v>
      </c>
      <c r="AP182">
        <f>Look_up!$L$2*PV_Profile!AP182</f>
        <v>0</v>
      </c>
      <c r="AQ182">
        <f>Look_up!$L$2*PV_Profile!AQ182</f>
        <v>0</v>
      </c>
      <c r="AR182">
        <f>Look_up!$L$2*PV_Profile!AR182</f>
        <v>0</v>
      </c>
      <c r="AS182">
        <f>Look_up!$L$2*PV_Profile!AS182</f>
        <v>0</v>
      </c>
      <c r="AT182">
        <f>Look_up!$L$2*PV_Profile!AT182</f>
        <v>0</v>
      </c>
      <c r="AU182">
        <f>Look_up!$L$2*PV_Profile!AU182</f>
        <v>0</v>
      </c>
      <c r="AV182">
        <f>Look_up!$L$2*PV_Profile!AV182</f>
        <v>0</v>
      </c>
      <c r="AW182">
        <f>Look_up!$L$2*PV_Profile!AW182</f>
        <v>0</v>
      </c>
      <c r="AY182">
        <f t="shared" si="98"/>
        <v>22495.339885028014</v>
      </c>
      <c r="BA182">
        <f>IF(AY182=Look_up!$I$9,1,0)</f>
        <v>0</v>
      </c>
      <c r="BB182" s="1">
        <v>42274</v>
      </c>
      <c r="BC182">
        <f t="shared" si="146"/>
        <v>0</v>
      </c>
      <c r="BD182">
        <f t="shared" si="99"/>
        <v>0</v>
      </c>
      <c r="BE182">
        <f t="shared" si="100"/>
        <v>0</v>
      </c>
      <c r="BF182">
        <f t="shared" si="101"/>
        <v>0</v>
      </c>
      <c r="BG182">
        <f t="shared" si="102"/>
        <v>0</v>
      </c>
      <c r="BH182">
        <f t="shared" si="103"/>
        <v>0</v>
      </c>
      <c r="BI182">
        <f t="shared" si="104"/>
        <v>0</v>
      </c>
      <c r="BJ182">
        <f t="shared" si="105"/>
        <v>0</v>
      </c>
      <c r="BK182">
        <f t="shared" si="106"/>
        <v>0</v>
      </c>
      <c r="BL182">
        <f t="shared" si="107"/>
        <v>0</v>
      </c>
      <c r="BM182">
        <f t="shared" si="108"/>
        <v>0</v>
      </c>
      <c r="BN182">
        <f t="shared" si="109"/>
        <v>0</v>
      </c>
      <c r="BO182">
        <f t="shared" si="110"/>
        <v>0</v>
      </c>
      <c r="BP182">
        <f t="shared" si="111"/>
        <v>0</v>
      </c>
      <c r="BQ182">
        <f t="shared" si="112"/>
        <v>0</v>
      </c>
      <c r="BR182">
        <f t="shared" si="113"/>
        <v>0</v>
      </c>
      <c r="BS182">
        <f t="shared" si="114"/>
        <v>0</v>
      </c>
      <c r="BT182">
        <f t="shared" si="115"/>
        <v>0</v>
      </c>
      <c r="BU182">
        <f t="shared" si="116"/>
        <v>0</v>
      </c>
      <c r="BV182">
        <f t="shared" si="117"/>
        <v>0</v>
      </c>
      <c r="BW182">
        <f t="shared" si="118"/>
        <v>0</v>
      </c>
      <c r="BX182">
        <f t="shared" si="119"/>
        <v>0</v>
      </c>
      <c r="BY182">
        <f t="shared" si="120"/>
        <v>0</v>
      </c>
      <c r="BZ182">
        <f t="shared" si="121"/>
        <v>0</v>
      </c>
      <c r="CA182">
        <f t="shared" si="122"/>
        <v>0</v>
      </c>
      <c r="CB182">
        <f t="shared" si="123"/>
        <v>0</v>
      </c>
      <c r="CC182">
        <f t="shared" si="124"/>
        <v>0</v>
      </c>
      <c r="CD182">
        <f t="shared" si="125"/>
        <v>0</v>
      </c>
      <c r="CE182">
        <f t="shared" si="126"/>
        <v>0</v>
      </c>
      <c r="CF182">
        <f t="shared" si="127"/>
        <v>0</v>
      </c>
      <c r="CG182">
        <f t="shared" si="128"/>
        <v>0</v>
      </c>
      <c r="CH182">
        <f t="shared" si="129"/>
        <v>0</v>
      </c>
      <c r="CI182">
        <f t="shared" si="130"/>
        <v>0</v>
      </c>
      <c r="CJ182">
        <f t="shared" si="131"/>
        <v>0</v>
      </c>
      <c r="CK182">
        <f t="shared" si="132"/>
        <v>0</v>
      </c>
      <c r="CL182">
        <f t="shared" si="133"/>
        <v>0</v>
      </c>
      <c r="CM182">
        <f t="shared" si="134"/>
        <v>0</v>
      </c>
      <c r="CN182">
        <f t="shared" si="135"/>
        <v>0</v>
      </c>
      <c r="CO182">
        <f t="shared" si="136"/>
        <v>0</v>
      </c>
      <c r="CP182">
        <f t="shared" si="137"/>
        <v>0</v>
      </c>
      <c r="CQ182">
        <f t="shared" si="138"/>
        <v>0</v>
      </c>
      <c r="CR182">
        <f t="shared" si="139"/>
        <v>0</v>
      </c>
      <c r="CS182">
        <f t="shared" si="140"/>
        <v>0</v>
      </c>
      <c r="CT182">
        <f t="shared" si="141"/>
        <v>0</v>
      </c>
      <c r="CU182">
        <f t="shared" si="142"/>
        <v>0</v>
      </c>
      <c r="CV182">
        <f t="shared" si="143"/>
        <v>0</v>
      </c>
      <c r="CW182">
        <f t="shared" si="144"/>
        <v>0</v>
      </c>
      <c r="CX182">
        <f t="shared" si="145"/>
        <v>0</v>
      </c>
    </row>
    <row r="183" spans="1:102" x14ac:dyDescent="0.45">
      <c r="A183" s="1">
        <v>42275</v>
      </c>
      <c r="B183">
        <f>Look_up!$L$2*PV_Profile!B183</f>
        <v>0</v>
      </c>
      <c r="C183">
        <f>Look_up!$L$2*PV_Profile!C183</f>
        <v>0</v>
      </c>
      <c r="D183">
        <f>Look_up!$L$2*PV_Profile!D183</f>
        <v>0</v>
      </c>
      <c r="E183">
        <f>Look_up!$L$2*PV_Profile!E183</f>
        <v>0</v>
      </c>
      <c r="F183">
        <f>Look_up!$L$2*PV_Profile!F183</f>
        <v>0</v>
      </c>
      <c r="G183">
        <f>Look_up!$L$2*PV_Profile!G183</f>
        <v>0</v>
      </c>
      <c r="H183">
        <f>Look_up!$L$2*PV_Profile!H183</f>
        <v>0</v>
      </c>
      <c r="I183">
        <f>Look_up!$L$2*PV_Profile!I183</f>
        <v>0</v>
      </c>
      <c r="J183">
        <f>Look_up!$L$2*PV_Profile!J183</f>
        <v>0</v>
      </c>
      <c r="K183">
        <f>Look_up!$L$2*PV_Profile!K183</f>
        <v>0</v>
      </c>
      <c r="L183">
        <f>Look_up!$L$2*PV_Profile!L183</f>
        <v>0</v>
      </c>
      <c r="M183">
        <f>Look_up!$L$2*PV_Profile!M183</f>
        <v>0</v>
      </c>
      <c r="N183">
        <f>Look_up!$L$2*PV_Profile!N183</f>
        <v>0</v>
      </c>
      <c r="O183">
        <f>Look_up!$L$2*PV_Profile!O183</f>
        <v>24.755780699219638</v>
      </c>
      <c r="P183">
        <f>Look_up!$L$2*PV_Profile!P183</f>
        <v>30.468653168270329</v>
      </c>
      <c r="Q183">
        <f>Look_up!$L$2*PV_Profile!Q183</f>
        <v>211.37628135487537</v>
      </c>
      <c r="R183">
        <f>Look_up!$L$2*PV_Profile!R183</f>
        <v>662.69320640987951</v>
      </c>
      <c r="S183">
        <f>Look_up!$L$2*PV_Profile!S183</f>
        <v>2237.4941097742767</v>
      </c>
      <c r="T183">
        <f>Look_up!$L$2*PV_Profile!T183</f>
        <v>5461.3156513301537</v>
      </c>
      <c r="U183">
        <f>Look_up!$L$2*PV_Profile!U183</f>
        <v>8829.1967936472611</v>
      </c>
      <c r="V183">
        <f>Look_up!$L$2*PV_Profile!V183</f>
        <v>12539.231389589928</v>
      </c>
      <c r="W183">
        <f>Look_up!$L$2*PV_Profile!W183</f>
        <v>10082.88665698043</v>
      </c>
      <c r="X183">
        <f>Look_up!$L$2*PV_Profile!X183</f>
        <v>12451.7292262723</v>
      </c>
      <c r="Y183">
        <f>Look_up!$L$2*PV_Profile!Y183</f>
        <v>8917.8415314586964</v>
      </c>
      <c r="Z183">
        <f>Look_up!$L$2*PV_Profile!Z183</f>
        <v>5252.034089880598</v>
      </c>
      <c r="AA183">
        <f>Look_up!$L$2*PV_Profile!AA183</f>
        <v>6153.6205800379475</v>
      </c>
      <c r="AB183">
        <f>Look_up!$L$2*PV_Profile!AB183</f>
        <v>10183.242783353426</v>
      </c>
      <c r="AC183">
        <f>Look_up!$L$2*PV_Profile!AC183</f>
        <v>5222.3747603121074</v>
      </c>
      <c r="AD183">
        <f>Look_up!$L$2*PV_Profile!AD183</f>
        <v>3849.9047568932569</v>
      </c>
      <c r="AE183">
        <f>Look_up!$L$2*PV_Profile!AE183</f>
        <v>4173.1581241003751</v>
      </c>
      <c r="AF183">
        <f>Look_up!$L$2*PV_Profile!AF183</f>
        <v>2829.7285557325308</v>
      </c>
      <c r="AG183">
        <f>Look_up!$L$2*PV_Profile!AG183</f>
        <v>2416.497447137865</v>
      </c>
      <c r="AH183">
        <f>Look_up!$L$2*PV_Profile!AH183</f>
        <v>1982.3191394900125</v>
      </c>
      <c r="AI183">
        <f>Look_up!$L$2*PV_Profile!AI183</f>
        <v>1089.254350765664</v>
      </c>
      <c r="AJ183">
        <f>Look_up!$L$2*PV_Profile!AJ183</f>
        <v>68.554469628608231</v>
      </c>
      <c r="AK183">
        <f>Look_up!$L$2*PV_Profile!AK183</f>
        <v>95.214541150844767</v>
      </c>
      <c r="AL183">
        <f>Look_up!$L$2*PV_Profile!AL183</f>
        <v>64.74588798257443</v>
      </c>
      <c r="AM183">
        <f>Look_up!$L$2*PV_Profile!AM183</f>
        <v>1.9042908230168956</v>
      </c>
      <c r="AN183">
        <f>Look_up!$L$2*PV_Profile!AN183</f>
        <v>0</v>
      </c>
      <c r="AO183">
        <f>Look_up!$L$2*PV_Profile!AO183</f>
        <v>0</v>
      </c>
      <c r="AP183">
        <f>Look_up!$L$2*PV_Profile!AP183</f>
        <v>0</v>
      </c>
      <c r="AQ183">
        <f>Look_up!$L$2*PV_Profile!AQ183</f>
        <v>0</v>
      </c>
      <c r="AR183">
        <f>Look_up!$L$2*PV_Profile!AR183</f>
        <v>0</v>
      </c>
      <c r="AS183">
        <f>Look_up!$L$2*PV_Profile!AS183</f>
        <v>0</v>
      </c>
      <c r="AT183">
        <f>Look_up!$L$2*PV_Profile!AT183</f>
        <v>0</v>
      </c>
      <c r="AU183">
        <f>Look_up!$L$2*PV_Profile!AU183</f>
        <v>0</v>
      </c>
      <c r="AV183">
        <f>Look_up!$L$2*PV_Profile!AV183</f>
        <v>0</v>
      </c>
      <c r="AW183">
        <f>Look_up!$L$2*PV_Profile!AW183</f>
        <v>0</v>
      </c>
      <c r="AY183">
        <f t="shared" si="98"/>
        <v>12539.231389589928</v>
      </c>
      <c r="BA183">
        <f>IF(AY183=Look_up!$I$9,1,0)</f>
        <v>0</v>
      </c>
      <c r="BB183" s="1">
        <v>42275</v>
      </c>
      <c r="BC183">
        <f t="shared" si="146"/>
        <v>0</v>
      </c>
      <c r="BD183">
        <f t="shared" si="99"/>
        <v>0</v>
      </c>
      <c r="BE183">
        <f t="shared" si="100"/>
        <v>0</v>
      </c>
      <c r="BF183">
        <f t="shared" si="101"/>
        <v>0</v>
      </c>
      <c r="BG183">
        <f t="shared" si="102"/>
        <v>0</v>
      </c>
      <c r="BH183">
        <f t="shared" si="103"/>
        <v>0</v>
      </c>
      <c r="BI183">
        <f t="shared" si="104"/>
        <v>0</v>
      </c>
      <c r="BJ183">
        <f t="shared" si="105"/>
        <v>0</v>
      </c>
      <c r="BK183">
        <f t="shared" si="106"/>
        <v>0</v>
      </c>
      <c r="BL183">
        <f t="shared" si="107"/>
        <v>0</v>
      </c>
      <c r="BM183">
        <f t="shared" si="108"/>
        <v>0</v>
      </c>
      <c r="BN183">
        <f t="shared" si="109"/>
        <v>0</v>
      </c>
      <c r="BO183">
        <f t="shared" si="110"/>
        <v>0</v>
      </c>
      <c r="BP183">
        <f t="shared" si="111"/>
        <v>0</v>
      </c>
      <c r="BQ183">
        <f t="shared" si="112"/>
        <v>0</v>
      </c>
      <c r="BR183">
        <f t="shared" si="113"/>
        <v>0</v>
      </c>
      <c r="BS183">
        <f t="shared" si="114"/>
        <v>0</v>
      </c>
      <c r="BT183">
        <f t="shared" si="115"/>
        <v>0</v>
      </c>
      <c r="BU183">
        <f t="shared" si="116"/>
        <v>0</v>
      </c>
      <c r="BV183">
        <f t="shared" si="117"/>
        <v>0</v>
      </c>
      <c r="BW183">
        <f t="shared" si="118"/>
        <v>0</v>
      </c>
      <c r="BX183">
        <f t="shared" si="119"/>
        <v>0</v>
      </c>
      <c r="BY183">
        <f t="shared" si="120"/>
        <v>0</v>
      </c>
      <c r="BZ183">
        <f t="shared" si="121"/>
        <v>0</v>
      </c>
      <c r="CA183">
        <f t="shared" si="122"/>
        <v>0</v>
      </c>
      <c r="CB183">
        <f t="shared" si="123"/>
        <v>0</v>
      </c>
      <c r="CC183">
        <f t="shared" si="124"/>
        <v>0</v>
      </c>
      <c r="CD183">
        <f t="shared" si="125"/>
        <v>0</v>
      </c>
      <c r="CE183">
        <f t="shared" si="126"/>
        <v>0</v>
      </c>
      <c r="CF183">
        <f t="shared" si="127"/>
        <v>0</v>
      </c>
      <c r="CG183">
        <f t="shared" si="128"/>
        <v>0</v>
      </c>
      <c r="CH183">
        <f t="shared" si="129"/>
        <v>0</v>
      </c>
      <c r="CI183">
        <f t="shared" si="130"/>
        <v>0</v>
      </c>
      <c r="CJ183">
        <f t="shared" si="131"/>
        <v>0</v>
      </c>
      <c r="CK183">
        <f t="shared" si="132"/>
        <v>0</v>
      </c>
      <c r="CL183">
        <f t="shared" si="133"/>
        <v>0</v>
      </c>
      <c r="CM183">
        <f t="shared" si="134"/>
        <v>0</v>
      </c>
      <c r="CN183">
        <f t="shared" si="135"/>
        <v>0</v>
      </c>
      <c r="CO183">
        <f t="shared" si="136"/>
        <v>0</v>
      </c>
      <c r="CP183">
        <f t="shared" si="137"/>
        <v>0</v>
      </c>
      <c r="CQ183">
        <f t="shared" si="138"/>
        <v>0</v>
      </c>
      <c r="CR183">
        <f t="shared" si="139"/>
        <v>0</v>
      </c>
      <c r="CS183">
        <f t="shared" si="140"/>
        <v>0</v>
      </c>
      <c r="CT183">
        <f t="shared" si="141"/>
        <v>0</v>
      </c>
      <c r="CU183">
        <f t="shared" si="142"/>
        <v>0</v>
      </c>
      <c r="CV183">
        <f t="shared" si="143"/>
        <v>0</v>
      </c>
      <c r="CW183">
        <f t="shared" si="144"/>
        <v>0</v>
      </c>
      <c r="CX183">
        <f t="shared" si="145"/>
        <v>0</v>
      </c>
    </row>
    <row r="184" spans="1:102" x14ac:dyDescent="0.45">
      <c r="A184" s="1">
        <v>42276</v>
      </c>
      <c r="B184">
        <f>Look_up!$L$2*PV_Profile!B184</f>
        <v>0</v>
      </c>
      <c r="C184">
        <f>Look_up!$L$2*PV_Profile!C184</f>
        <v>0</v>
      </c>
      <c r="D184">
        <f>Look_up!$L$2*PV_Profile!D184</f>
        <v>0</v>
      </c>
      <c r="E184">
        <f>Look_up!$L$2*PV_Profile!E184</f>
        <v>0</v>
      </c>
      <c r="F184">
        <f>Look_up!$L$2*PV_Profile!F184</f>
        <v>0</v>
      </c>
      <c r="G184">
        <f>Look_up!$L$2*PV_Profile!G184</f>
        <v>0</v>
      </c>
      <c r="H184">
        <f>Look_up!$L$2*PV_Profile!H184</f>
        <v>0</v>
      </c>
      <c r="I184">
        <f>Look_up!$L$2*PV_Profile!I184</f>
        <v>0</v>
      </c>
      <c r="J184">
        <f>Look_up!$L$2*PV_Profile!J184</f>
        <v>0</v>
      </c>
      <c r="K184">
        <f>Look_up!$L$2*PV_Profile!K184</f>
        <v>0</v>
      </c>
      <c r="L184">
        <f>Look_up!$L$2*PV_Profile!L184</f>
        <v>0</v>
      </c>
      <c r="M184">
        <f>Look_up!$L$2*PV_Profile!M184</f>
        <v>0</v>
      </c>
      <c r="N184">
        <f>Look_up!$L$2*PV_Profile!N184</f>
        <v>0</v>
      </c>
      <c r="O184">
        <f>Look_up!$L$2*PV_Profile!O184</f>
        <v>17.138617407152058</v>
      </c>
      <c r="P184">
        <f>Look_up!$L$2*PV_Profile!P184</f>
        <v>28.564362345253429</v>
      </c>
      <c r="Q184">
        <f>Look_up!$L$2*PV_Profile!Q184</f>
        <v>327.63323610005682</v>
      </c>
      <c r="R184">
        <f>Look_up!$L$2*PV_Profile!R184</f>
        <v>2209.024961970174</v>
      </c>
      <c r="S184">
        <f>Look_up!$L$2*PV_Profile!S184</f>
        <v>6694.5819955864717</v>
      </c>
      <c r="T184">
        <f>Look_up!$L$2*PV_Profile!T184</f>
        <v>5609.9931573371978</v>
      </c>
      <c r="U184">
        <f>Look_up!$L$2*PV_Profile!U184</f>
        <v>2170.9391455098362</v>
      </c>
      <c r="V184">
        <f>Look_up!$L$2*PV_Profile!V184</f>
        <v>4541.4003620012681</v>
      </c>
      <c r="W184">
        <f>Look_up!$L$2*PV_Profile!W184</f>
        <v>19078.32803947707</v>
      </c>
      <c r="X184">
        <f>Look_up!$L$2*PV_Profile!X184</f>
        <v>27699.147809815709</v>
      </c>
      <c r="Y184">
        <f>Look_up!$L$2*PV_Profile!Y184</f>
        <v>26309.015509013367</v>
      </c>
      <c r="Z184">
        <f>Look_up!$L$2*PV_Profile!Z184</f>
        <v>24894.365463864691</v>
      </c>
      <c r="AA184">
        <f>Look_up!$L$2*PV_Profile!AA184</f>
        <v>25683.741617275777</v>
      </c>
      <c r="AB184">
        <f>Look_up!$L$2*PV_Profile!AB184</f>
        <v>9691.2692492270071</v>
      </c>
      <c r="AC184">
        <f>Look_up!$L$2*PV_Profile!AC184</f>
        <v>6920.3356726551237</v>
      </c>
      <c r="AD184">
        <f>Look_up!$L$2*PV_Profile!AD184</f>
        <v>6324.1022159685344</v>
      </c>
      <c r="AE184">
        <f>Look_up!$L$2*PV_Profile!AE184</f>
        <v>6250.5965902000817</v>
      </c>
      <c r="AF184">
        <f>Look_up!$L$2*PV_Profile!AF184</f>
        <v>6917.8600945852004</v>
      </c>
      <c r="AG184">
        <f>Look_up!$L$2*PV_Profile!AG184</f>
        <v>5247.3209700936304</v>
      </c>
      <c r="AH184">
        <f>Look_up!$L$2*PV_Profile!AH184</f>
        <v>3460.0012108805477</v>
      </c>
      <c r="AI184">
        <f>Look_up!$L$2*PV_Profile!AI184</f>
        <v>843.60083459648445</v>
      </c>
      <c r="AJ184">
        <f>Look_up!$L$2*PV_Profile!AJ184</f>
        <v>201.85482723979095</v>
      </c>
      <c r="AK184">
        <f>Look_up!$L$2*PV_Profile!AK184</f>
        <v>83.788796212743406</v>
      </c>
      <c r="AL184">
        <f>Look_up!$L$2*PV_Profile!AL184</f>
        <v>22.851489876202745</v>
      </c>
      <c r="AM184">
        <f>Look_up!$L$2*PV_Profile!AM184</f>
        <v>0</v>
      </c>
      <c r="AN184">
        <f>Look_up!$L$2*PV_Profile!AN184</f>
        <v>0</v>
      </c>
      <c r="AO184">
        <f>Look_up!$L$2*PV_Profile!AO184</f>
        <v>0</v>
      </c>
      <c r="AP184">
        <f>Look_up!$L$2*PV_Profile!AP184</f>
        <v>0</v>
      </c>
      <c r="AQ184">
        <f>Look_up!$L$2*PV_Profile!AQ184</f>
        <v>0</v>
      </c>
      <c r="AR184">
        <f>Look_up!$L$2*PV_Profile!AR184</f>
        <v>0</v>
      </c>
      <c r="AS184">
        <f>Look_up!$L$2*PV_Profile!AS184</f>
        <v>0</v>
      </c>
      <c r="AT184">
        <f>Look_up!$L$2*PV_Profile!AT184</f>
        <v>0</v>
      </c>
      <c r="AU184">
        <f>Look_up!$L$2*PV_Profile!AU184</f>
        <v>0</v>
      </c>
      <c r="AV184">
        <f>Look_up!$L$2*PV_Profile!AV184</f>
        <v>0</v>
      </c>
      <c r="AW184">
        <f>Look_up!$L$2*PV_Profile!AW184</f>
        <v>0</v>
      </c>
      <c r="AY184">
        <f t="shared" si="98"/>
        <v>27699.147809815709</v>
      </c>
      <c r="BA184">
        <f>IF(AY184=Look_up!$I$9,1,0)</f>
        <v>0</v>
      </c>
      <c r="BB184" s="1">
        <v>42276</v>
      </c>
      <c r="BC184">
        <f t="shared" si="146"/>
        <v>0</v>
      </c>
      <c r="BD184">
        <f t="shared" si="99"/>
        <v>0</v>
      </c>
      <c r="BE184">
        <f t="shared" si="100"/>
        <v>0</v>
      </c>
      <c r="BF184">
        <f t="shared" si="101"/>
        <v>0</v>
      </c>
      <c r="BG184">
        <f t="shared" si="102"/>
        <v>0</v>
      </c>
      <c r="BH184">
        <f t="shared" si="103"/>
        <v>0</v>
      </c>
      <c r="BI184">
        <f t="shared" si="104"/>
        <v>0</v>
      </c>
      <c r="BJ184">
        <f t="shared" si="105"/>
        <v>0</v>
      </c>
      <c r="BK184">
        <f t="shared" si="106"/>
        <v>0</v>
      </c>
      <c r="BL184">
        <f t="shared" si="107"/>
        <v>0</v>
      </c>
      <c r="BM184">
        <f t="shared" si="108"/>
        <v>0</v>
      </c>
      <c r="BN184">
        <f t="shared" si="109"/>
        <v>0</v>
      </c>
      <c r="BO184">
        <f t="shared" si="110"/>
        <v>0</v>
      </c>
      <c r="BP184">
        <f t="shared" si="111"/>
        <v>0</v>
      </c>
      <c r="BQ184">
        <f t="shared" si="112"/>
        <v>0</v>
      </c>
      <c r="BR184">
        <f t="shared" si="113"/>
        <v>0</v>
      </c>
      <c r="BS184">
        <f t="shared" si="114"/>
        <v>0</v>
      </c>
      <c r="BT184">
        <f t="shared" si="115"/>
        <v>0</v>
      </c>
      <c r="BU184">
        <f t="shared" si="116"/>
        <v>0</v>
      </c>
      <c r="BV184">
        <f t="shared" si="117"/>
        <v>0</v>
      </c>
      <c r="BW184">
        <f t="shared" si="118"/>
        <v>0</v>
      </c>
      <c r="BX184">
        <f t="shared" si="119"/>
        <v>0</v>
      </c>
      <c r="BY184">
        <f t="shared" si="120"/>
        <v>0</v>
      </c>
      <c r="BZ184">
        <f t="shared" si="121"/>
        <v>0</v>
      </c>
      <c r="CA184">
        <f t="shared" si="122"/>
        <v>0</v>
      </c>
      <c r="CB184">
        <f t="shared" si="123"/>
        <v>0</v>
      </c>
      <c r="CC184">
        <f t="shared" si="124"/>
        <v>0</v>
      </c>
      <c r="CD184">
        <f t="shared" si="125"/>
        <v>0</v>
      </c>
      <c r="CE184">
        <f t="shared" si="126"/>
        <v>0</v>
      </c>
      <c r="CF184">
        <f t="shared" si="127"/>
        <v>0</v>
      </c>
      <c r="CG184">
        <f t="shared" si="128"/>
        <v>0</v>
      </c>
      <c r="CH184">
        <f t="shared" si="129"/>
        <v>0</v>
      </c>
      <c r="CI184">
        <f t="shared" si="130"/>
        <v>0</v>
      </c>
      <c r="CJ184">
        <f t="shared" si="131"/>
        <v>0</v>
      </c>
      <c r="CK184">
        <f t="shared" si="132"/>
        <v>0</v>
      </c>
      <c r="CL184">
        <f t="shared" si="133"/>
        <v>0</v>
      </c>
      <c r="CM184">
        <f t="shared" si="134"/>
        <v>0</v>
      </c>
      <c r="CN184">
        <f t="shared" si="135"/>
        <v>0</v>
      </c>
      <c r="CO184">
        <f t="shared" si="136"/>
        <v>0</v>
      </c>
      <c r="CP184">
        <f t="shared" si="137"/>
        <v>0</v>
      </c>
      <c r="CQ184">
        <f t="shared" si="138"/>
        <v>0</v>
      </c>
      <c r="CR184">
        <f t="shared" si="139"/>
        <v>0</v>
      </c>
      <c r="CS184">
        <f t="shared" si="140"/>
        <v>0</v>
      </c>
      <c r="CT184">
        <f t="shared" si="141"/>
        <v>0</v>
      </c>
      <c r="CU184">
        <f t="shared" si="142"/>
        <v>0</v>
      </c>
      <c r="CV184">
        <f t="shared" si="143"/>
        <v>0</v>
      </c>
      <c r="CW184">
        <f t="shared" si="144"/>
        <v>0</v>
      </c>
      <c r="CX184">
        <f t="shared" si="145"/>
        <v>0</v>
      </c>
    </row>
    <row r="185" spans="1:102" x14ac:dyDescent="0.45">
      <c r="A185" s="1">
        <v>42277</v>
      </c>
      <c r="B185">
        <f>Look_up!$L$2*PV_Profile!B185</f>
        <v>0</v>
      </c>
      <c r="C185">
        <f>Look_up!$L$2*PV_Profile!C185</f>
        <v>0</v>
      </c>
      <c r="D185">
        <f>Look_up!$L$2*PV_Profile!D185</f>
        <v>0</v>
      </c>
      <c r="E185">
        <f>Look_up!$L$2*PV_Profile!E185</f>
        <v>0</v>
      </c>
      <c r="F185">
        <f>Look_up!$L$2*PV_Profile!F185</f>
        <v>0</v>
      </c>
      <c r="G185">
        <f>Look_up!$L$2*PV_Profile!G185</f>
        <v>0</v>
      </c>
      <c r="H185">
        <f>Look_up!$L$2*PV_Profile!H185</f>
        <v>0</v>
      </c>
      <c r="I185">
        <f>Look_up!$L$2*PV_Profile!I185</f>
        <v>0</v>
      </c>
      <c r="J185">
        <f>Look_up!$L$2*PV_Profile!J185</f>
        <v>0</v>
      </c>
      <c r="K185">
        <f>Look_up!$L$2*PV_Profile!K185</f>
        <v>0</v>
      </c>
      <c r="L185">
        <f>Look_up!$L$2*PV_Profile!L185</f>
        <v>0</v>
      </c>
      <c r="M185">
        <f>Look_up!$L$2*PV_Profile!M185</f>
        <v>0</v>
      </c>
      <c r="N185">
        <f>Look_up!$L$2*PV_Profile!N185</f>
        <v>0</v>
      </c>
      <c r="O185">
        <f>Look_up!$L$2*PV_Profile!O185</f>
        <v>30.468653168270329</v>
      </c>
      <c r="P185">
        <f>Look_up!$L$2*PV_Profile!P185</f>
        <v>47.607270575422383</v>
      </c>
      <c r="Q185">
        <f>Look_up!$L$2*PV_Profile!Q185</f>
        <v>1752.0903789872698</v>
      </c>
      <c r="R185">
        <f>Look_up!$L$2*PV_Profile!R185</f>
        <v>5526.1091465833051</v>
      </c>
      <c r="S185">
        <f>Look_up!$L$2*PV_Profile!S185</f>
        <v>12693.478946254294</v>
      </c>
      <c r="T185">
        <f>Look_up!$L$2*PV_Profile!T185</f>
        <v>16030.510577238527</v>
      </c>
      <c r="U185">
        <f>Look_up!$L$2*PV_Profile!U185</f>
        <v>21235.79432741406</v>
      </c>
      <c r="V185">
        <f>Look_up!$L$2*PV_Profile!V185</f>
        <v>23896.088607168669</v>
      </c>
      <c r="W185">
        <f>Look_up!$L$2*PV_Profile!W185</f>
        <v>17867.532326932349</v>
      </c>
      <c r="X185">
        <f>Look_up!$L$2*PV_Profile!X185</f>
        <v>24408.723696724817</v>
      </c>
      <c r="Y185">
        <f>Look_up!$L$2*PV_Profile!Y185</f>
        <v>31956.999268269752</v>
      </c>
      <c r="Z185">
        <f>Look_up!$L$2*PV_Profile!Z185</f>
        <v>22299.816824774749</v>
      </c>
      <c r="AA185">
        <f>Look_up!$L$2*PV_Profile!AA185</f>
        <v>23164.126822071539</v>
      </c>
      <c r="AB185">
        <f>Look_up!$L$2*PV_Profile!AB185</f>
        <v>25990.380047052073</v>
      </c>
      <c r="AC185">
        <f>Look_up!$L$2*PV_Profile!AC185</f>
        <v>25706.926358046006</v>
      </c>
      <c r="AD185">
        <f>Look_up!$L$2*PV_Profile!AD185</f>
        <v>23059.914506781941</v>
      </c>
      <c r="AE185">
        <f>Look_up!$L$2*PV_Profile!AE185</f>
        <v>18396.068244860689</v>
      </c>
      <c r="AF185">
        <f>Look_up!$L$2*PV_Profile!AF185</f>
        <v>9401.5314005049895</v>
      </c>
      <c r="AG185">
        <f>Look_up!$L$2*PV_Profile!AG185</f>
        <v>8553.5506970155639</v>
      </c>
      <c r="AH185">
        <f>Look_up!$L$2*PV_Profile!AH185</f>
        <v>4398.959408439604</v>
      </c>
      <c r="AI185">
        <f>Look_up!$L$2*PV_Profile!AI185</f>
        <v>1098.6329830690224</v>
      </c>
      <c r="AJ185">
        <f>Look_up!$L$2*PV_Profile!AJ185</f>
        <v>188.76282783154974</v>
      </c>
      <c r="AK185">
        <f>Look_up!$L$2*PV_Profile!AK185</f>
        <v>45.702979752405497</v>
      </c>
      <c r="AL185">
        <f>Look_up!$L$2*PV_Profile!AL185</f>
        <v>47.607270575422383</v>
      </c>
      <c r="AM185">
        <f>Look_up!$L$2*PV_Profile!AM185</f>
        <v>0</v>
      </c>
      <c r="AN185">
        <f>Look_up!$L$2*PV_Profile!AN185</f>
        <v>0</v>
      </c>
      <c r="AO185">
        <f>Look_up!$L$2*PV_Profile!AO185</f>
        <v>0</v>
      </c>
      <c r="AP185">
        <f>Look_up!$L$2*PV_Profile!AP185</f>
        <v>0</v>
      </c>
      <c r="AQ185">
        <f>Look_up!$L$2*PV_Profile!AQ185</f>
        <v>0</v>
      </c>
      <c r="AR185">
        <f>Look_up!$L$2*PV_Profile!AR185</f>
        <v>0</v>
      </c>
      <c r="AS185">
        <f>Look_up!$L$2*PV_Profile!AS185</f>
        <v>0</v>
      </c>
      <c r="AT185">
        <f>Look_up!$L$2*PV_Profile!AT185</f>
        <v>0</v>
      </c>
      <c r="AU185">
        <f>Look_up!$L$2*PV_Profile!AU185</f>
        <v>0</v>
      </c>
      <c r="AV185">
        <f>Look_up!$L$2*PV_Profile!AV185</f>
        <v>0</v>
      </c>
      <c r="AW185">
        <f>Look_up!$L$2*PV_Profile!AW185</f>
        <v>0</v>
      </c>
      <c r="AY185">
        <f t="shared" si="98"/>
        <v>31956.999268269752</v>
      </c>
      <c r="BA185">
        <f>IF(AY185=Look_up!$I$9,1,0)</f>
        <v>0</v>
      </c>
      <c r="BB185" s="1">
        <v>42277</v>
      </c>
      <c r="BC185">
        <f t="shared" si="146"/>
        <v>0</v>
      </c>
      <c r="BD185">
        <f t="shared" si="99"/>
        <v>0</v>
      </c>
      <c r="BE185">
        <f t="shared" si="100"/>
        <v>0</v>
      </c>
      <c r="BF185">
        <f t="shared" si="101"/>
        <v>0</v>
      </c>
      <c r="BG185">
        <f t="shared" si="102"/>
        <v>0</v>
      </c>
      <c r="BH185">
        <f t="shared" si="103"/>
        <v>0</v>
      </c>
      <c r="BI185">
        <f t="shared" si="104"/>
        <v>0</v>
      </c>
      <c r="BJ185">
        <f t="shared" si="105"/>
        <v>0</v>
      </c>
      <c r="BK185">
        <f t="shared" si="106"/>
        <v>0</v>
      </c>
      <c r="BL185">
        <f t="shared" si="107"/>
        <v>0</v>
      </c>
      <c r="BM185">
        <f t="shared" si="108"/>
        <v>0</v>
      </c>
      <c r="BN185">
        <f t="shared" si="109"/>
        <v>0</v>
      </c>
      <c r="BO185">
        <f t="shared" si="110"/>
        <v>0</v>
      </c>
      <c r="BP185">
        <f t="shared" si="111"/>
        <v>0</v>
      </c>
      <c r="BQ185">
        <f t="shared" si="112"/>
        <v>0</v>
      </c>
      <c r="BR185">
        <f t="shared" si="113"/>
        <v>0</v>
      </c>
      <c r="BS185">
        <f t="shared" si="114"/>
        <v>0</v>
      </c>
      <c r="BT185">
        <f t="shared" si="115"/>
        <v>0</v>
      </c>
      <c r="BU185">
        <f t="shared" si="116"/>
        <v>0</v>
      </c>
      <c r="BV185">
        <f t="shared" si="117"/>
        <v>0</v>
      </c>
      <c r="BW185">
        <f t="shared" si="118"/>
        <v>0</v>
      </c>
      <c r="BX185">
        <f t="shared" si="119"/>
        <v>0</v>
      </c>
      <c r="BY185">
        <f t="shared" si="120"/>
        <v>0</v>
      </c>
      <c r="BZ185">
        <f t="shared" si="121"/>
        <v>0</v>
      </c>
      <c r="CA185">
        <f t="shared" si="122"/>
        <v>0</v>
      </c>
      <c r="CB185">
        <f t="shared" si="123"/>
        <v>0</v>
      </c>
      <c r="CC185">
        <f t="shared" si="124"/>
        <v>0</v>
      </c>
      <c r="CD185">
        <f t="shared" si="125"/>
        <v>0</v>
      </c>
      <c r="CE185">
        <f t="shared" si="126"/>
        <v>0</v>
      </c>
      <c r="CF185">
        <f t="shared" si="127"/>
        <v>0</v>
      </c>
      <c r="CG185">
        <f t="shared" si="128"/>
        <v>0</v>
      </c>
      <c r="CH185">
        <f t="shared" si="129"/>
        <v>0</v>
      </c>
      <c r="CI185">
        <f t="shared" si="130"/>
        <v>0</v>
      </c>
      <c r="CJ185">
        <f t="shared" si="131"/>
        <v>0</v>
      </c>
      <c r="CK185">
        <f t="shared" si="132"/>
        <v>0</v>
      </c>
      <c r="CL185">
        <f t="shared" si="133"/>
        <v>0</v>
      </c>
      <c r="CM185">
        <f t="shared" si="134"/>
        <v>0</v>
      </c>
      <c r="CN185">
        <f t="shared" si="135"/>
        <v>0</v>
      </c>
      <c r="CO185">
        <f t="shared" si="136"/>
        <v>0</v>
      </c>
      <c r="CP185">
        <f t="shared" si="137"/>
        <v>0</v>
      </c>
      <c r="CQ185">
        <f t="shared" si="138"/>
        <v>0</v>
      </c>
      <c r="CR185">
        <f t="shared" si="139"/>
        <v>0</v>
      </c>
      <c r="CS185">
        <f t="shared" si="140"/>
        <v>0</v>
      </c>
      <c r="CT185">
        <f t="shared" si="141"/>
        <v>0</v>
      </c>
      <c r="CU185">
        <f t="shared" si="142"/>
        <v>0</v>
      </c>
      <c r="CV185">
        <f t="shared" si="143"/>
        <v>0</v>
      </c>
      <c r="CW185">
        <f t="shared" si="144"/>
        <v>0</v>
      </c>
      <c r="CX185">
        <f t="shared" si="145"/>
        <v>0</v>
      </c>
    </row>
    <row r="186" spans="1:102" x14ac:dyDescent="0.45">
      <c r="A186" s="1">
        <v>42278</v>
      </c>
      <c r="B186">
        <f>Look_up!$L$2*PV_Profile!B186</f>
        <v>0</v>
      </c>
      <c r="C186">
        <f>Look_up!$L$2*PV_Profile!C186</f>
        <v>0</v>
      </c>
      <c r="D186">
        <f>Look_up!$L$2*PV_Profile!D186</f>
        <v>0</v>
      </c>
      <c r="E186">
        <f>Look_up!$L$2*PV_Profile!E186</f>
        <v>0</v>
      </c>
      <c r="F186">
        <f>Look_up!$L$2*PV_Profile!F186</f>
        <v>0</v>
      </c>
      <c r="G186">
        <f>Look_up!$L$2*PV_Profile!G186</f>
        <v>0</v>
      </c>
      <c r="H186">
        <f>Look_up!$L$2*PV_Profile!H186</f>
        <v>0</v>
      </c>
      <c r="I186">
        <f>Look_up!$L$2*PV_Profile!I186</f>
        <v>0</v>
      </c>
      <c r="J186">
        <f>Look_up!$L$2*PV_Profile!J186</f>
        <v>0</v>
      </c>
      <c r="K186">
        <f>Look_up!$L$2*PV_Profile!K186</f>
        <v>0</v>
      </c>
      <c r="L186">
        <f>Look_up!$L$2*PV_Profile!L186</f>
        <v>0</v>
      </c>
      <c r="M186">
        <f>Look_up!$L$2*PV_Profile!M186</f>
        <v>0</v>
      </c>
      <c r="N186">
        <f>Look_up!$L$2*PV_Profile!N186</f>
        <v>0</v>
      </c>
      <c r="O186">
        <f>Look_up!$L$2*PV_Profile!O186</f>
        <v>0</v>
      </c>
      <c r="P186">
        <f>Look_up!$L$2*PV_Profile!P186</f>
        <v>243.74922534616263</v>
      </c>
      <c r="Q186">
        <f>Look_up!$L$2*PV_Profile!Q186</f>
        <v>1042.4087965194485</v>
      </c>
      <c r="R186">
        <f>Look_up!$L$2*PV_Profile!R186</f>
        <v>4308.7912379697545</v>
      </c>
      <c r="S186">
        <f>Look_up!$L$2*PV_Profile!S186</f>
        <v>9683.3188350409109</v>
      </c>
      <c r="T186">
        <f>Look_up!$L$2*PV_Profile!T186</f>
        <v>9949.7767284515521</v>
      </c>
      <c r="U186">
        <f>Look_up!$L$2*PV_Profile!U186</f>
        <v>10737.391412851342</v>
      </c>
      <c r="V186">
        <f>Look_up!$L$2*PV_Profile!V186</f>
        <v>15340.300368436056</v>
      </c>
      <c r="W186">
        <f>Look_up!$L$2*PV_Profile!W186</f>
        <v>16818.363297991193</v>
      </c>
      <c r="X186">
        <f>Look_up!$L$2*PV_Profile!X186</f>
        <v>22504.62330279022</v>
      </c>
      <c r="Y186">
        <f>Look_up!$L$2*PV_Profile!Y186</f>
        <v>18269.623334212371</v>
      </c>
      <c r="Z186">
        <f>Look_up!$L$2*PV_Profile!Z186</f>
        <v>18575.690476741758</v>
      </c>
      <c r="AA186">
        <f>Look_up!$L$2*PV_Profile!AA186</f>
        <v>12057.493418637225</v>
      </c>
      <c r="AB186">
        <f>Look_up!$L$2*PV_Profile!AB186</f>
        <v>12859.580713291942</v>
      </c>
      <c r="AC186">
        <f>Look_up!$L$2*PV_Profile!AC186</f>
        <v>11954.947357817766</v>
      </c>
      <c r="AD186">
        <f>Look_up!$L$2*PV_Profile!AD186</f>
        <v>7562.1768945529666</v>
      </c>
      <c r="AE186">
        <f>Look_up!$L$2*PV_Profile!AE186</f>
        <v>11955.42343052352</v>
      </c>
      <c r="AF186">
        <f>Look_up!$L$2*PV_Profile!AF186</f>
        <v>7429.0669660240874</v>
      </c>
      <c r="AG186">
        <f>Look_up!$L$2*PV_Profile!AG186</f>
        <v>7259.9659409401884</v>
      </c>
      <c r="AH186">
        <f>Look_up!$L$2*PV_Profile!AH186</f>
        <v>2845.1057041283921</v>
      </c>
      <c r="AI186">
        <f>Look_up!$L$2*PV_Profile!AI186</f>
        <v>2389.932590156779</v>
      </c>
      <c r="AJ186">
        <f>Look_up!$L$2*PV_Profile!AJ186</f>
        <v>691.35278329628375</v>
      </c>
      <c r="AK186">
        <f>Look_up!$L$2*PV_Profile!AK186</f>
        <v>118.06603102704753</v>
      </c>
      <c r="AL186">
        <f>Look_up!$L$2*PV_Profile!AL186</f>
        <v>20.947199053185852</v>
      </c>
      <c r="AM186">
        <f>Look_up!$L$2*PV_Profile!AM186</f>
        <v>0</v>
      </c>
      <c r="AN186">
        <f>Look_up!$L$2*PV_Profile!AN186</f>
        <v>0</v>
      </c>
      <c r="AO186">
        <f>Look_up!$L$2*PV_Profile!AO186</f>
        <v>0</v>
      </c>
      <c r="AP186">
        <f>Look_up!$L$2*PV_Profile!AP186</f>
        <v>0</v>
      </c>
      <c r="AQ186">
        <f>Look_up!$L$2*PV_Profile!AQ186</f>
        <v>0</v>
      </c>
      <c r="AR186">
        <f>Look_up!$L$2*PV_Profile!AR186</f>
        <v>0</v>
      </c>
      <c r="AS186">
        <f>Look_up!$L$2*PV_Profile!AS186</f>
        <v>0</v>
      </c>
      <c r="AT186">
        <f>Look_up!$L$2*PV_Profile!AT186</f>
        <v>0</v>
      </c>
      <c r="AU186">
        <f>Look_up!$L$2*PV_Profile!AU186</f>
        <v>0</v>
      </c>
      <c r="AV186">
        <f>Look_up!$L$2*PV_Profile!AV186</f>
        <v>0</v>
      </c>
      <c r="AW186">
        <f>Look_up!$L$2*PV_Profile!AW186</f>
        <v>0</v>
      </c>
      <c r="AY186">
        <f t="shared" si="98"/>
        <v>22504.62330279022</v>
      </c>
      <c r="BA186">
        <f>IF(AY186=Look_up!$I$10,1,0)</f>
        <v>0</v>
      </c>
      <c r="BB186" s="1">
        <v>42278</v>
      </c>
      <c r="BC186">
        <f t="shared" si="146"/>
        <v>0</v>
      </c>
      <c r="BD186">
        <f t="shared" si="99"/>
        <v>0</v>
      </c>
      <c r="BE186">
        <f t="shared" si="100"/>
        <v>0</v>
      </c>
      <c r="BF186">
        <f t="shared" si="101"/>
        <v>0</v>
      </c>
      <c r="BG186">
        <f t="shared" si="102"/>
        <v>0</v>
      </c>
      <c r="BH186">
        <f t="shared" si="103"/>
        <v>0</v>
      </c>
      <c r="BI186">
        <f t="shared" si="104"/>
        <v>0</v>
      </c>
      <c r="BJ186">
        <f t="shared" si="105"/>
        <v>0</v>
      </c>
      <c r="BK186">
        <f t="shared" si="106"/>
        <v>0</v>
      </c>
      <c r="BL186">
        <f t="shared" si="107"/>
        <v>0</v>
      </c>
      <c r="BM186">
        <f t="shared" si="108"/>
        <v>0</v>
      </c>
      <c r="BN186">
        <f t="shared" si="109"/>
        <v>0</v>
      </c>
      <c r="BO186">
        <f t="shared" si="110"/>
        <v>0</v>
      </c>
      <c r="BP186">
        <f t="shared" si="111"/>
        <v>0</v>
      </c>
      <c r="BQ186">
        <f t="shared" si="112"/>
        <v>0</v>
      </c>
      <c r="BR186">
        <f t="shared" si="113"/>
        <v>0</v>
      </c>
      <c r="BS186">
        <f t="shared" si="114"/>
        <v>0</v>
      </c>
      <c r="BT186">
        <f t="shared" si="115"/>
        <v>0</v>
      </c>
      <c r="BU186">
        <f t="shared" si="116"/>
        <v>0</v>
      </c>
      <c r="BV186">
        <f t="shared" si="117"/>
        <v>0</v>
      </c>
      <c r="BW186">
        <f t="shared" si="118"/>
        <v>0</v>
      </c>
      <c r="BX186">
        <f t="shared" si="119"/>
        <v>0</v>
      </c>
      <c r="BY186">
        <f t="shared" si="120"/>
        <v>0</v>
      </c>
      <c r="BZ186">
        <f t="shared" si="121"/>
        <v>0</v>
      </c>
      <c r="CA186">
        <f t="shared" si="122"/>
        <v>0</v>
      </c>
      <c r="CB186">
        <f t="shared" si="123"/>
        <v>0</v>
      </c>
      <c r="CC186">
        <f t="shared" si="124"/>
        <v>0</v>
      </c>
      <c r="CD186">
        <f t="shared" si="125"/>
        <v>0</v>
      </c>
      <c r="CE186">
        <f t="shared" si="126"/>
        <v>0</v>
      </c>
      <c r="CF186">
        <f t="shared" si="127"/>
        <v>0</v>
      </c>
      <c r="CG186">
        <f t="shared" si="128"/>
        <v>0</v>
      </c>
      <c r="CH186">
        <f t="shared" si="129"/>
        <v>0</v>
      </c>
      <c r="CI186">
        <f t="shared" si="130"/>
        <v>0</v>
      </c>
      <c r="CJ186">
        <f t="shared" si="131"/>
        <v>0</v>
      </c>
      <c r="CK186">
        <f t="shared" si="132"/>
        <v>0</v>
      </c>
      <c r="CL186">
        <f t="shared" si="133"/>
        <v>0</v>
      </c>
      <c r="CM186">
        <f t="shared" si="134"/>
        <v>0</v>
      </c>
      <c r="CN186">
        <f t="shared" si="135"/>
        <v>0</v>
      </c>
      <c r="CO186">
        <f t="shared" si="136"/>
        <v>0</v>
      </c>
      <c r="CP186">
        <f t="shared" si="137"/>
        <v>0</v>
      </c>
      <c r="CQ186">
        <f t="shared" si="138"/>
        <v>0</v>
      </c>
      <c r="CR186">
        <f t="shared" si="139"/>
        <v>0</v>
      </c>
      <c r="CS186">
        <f t="shared" si="140"/>
        <v>0</v>
      </c>
      <c r="CT186">
        <f t="shared" si="141"/>
        <v>0</v>
      </c>
      <c r="CU186">
        <f t="shared" si="142"/>
        <v>0</v>
      </c>
      <c r="CV186">
        <f t="shared" si="143"/>
        <v>0</v>
      </c>
      <c r="CW186">
        <f t="shared" si="144"/>
        <v>0</v>
      </c>
      <c r="CX186">
        <f t="shared" si="145"/>
        <v>0</v>
      </c>
    </row>
    <row r="187" spans="1:102" x14ac:dyDescent="0.45">
      <c r="A187" s="1">
        <v>42279</v>
      </c>
      <c r="B187">
        <f>Look_up!$L$2*PV_Profile!B187</f>
        <v>0</v>
      </c>
      <c r="C187">
        <f>Look_up!$L$2*PV_Profile!C187</f>
        <v>0</v>
      </c>
      <c r="D187">
        <f>Look_up!$L$2*PV_Profile!D187</f>
        <v>0</v>
      </c>
      <c r="E187">
        <f>Look_up!$L$2*PV_Profile!E187</f>
        <v>0</v>
      </c>
      <c r="F187">
        <f>Look_up!$L$2*PV_Profile!F187</f>
        <v>0</v>
      </c>
      <c r="G187">
        <f>Look_up!$L$2*PV_Profile!G187</f>
        <v>0</v>
      </c>
      <c r="H187">
        <f>Look_up!$L$2*PV_Profile!H187</f>
        <v>0</v>
      </c>
      <c r="I187">
        <f>Look_up!$L$2*PV_Profile!I187</f>
        <v>0</v>
      </c>
      <c r="J187">
        <f>Look_up!$L$2*PV_Profile!J187</f>
        <v>0</v>
      </c>
      <c r="K187">
        <f>Look_up!$L$2*PV_Profile!K187</f>
        <v>0</v>
      </c>
      <c r="L187">
        <f>Look_up!$L$2*PV_Profile!L187</f>
        <v>0</v>
      </c>
      <c r="M187">
        <f>Look_up!$L$2*PV_Profile!M187</f>
        <v>0</v>
      </c>
      <c r="N187">
        <f>Look_up!$L$2*PV_Profile!N187</f>
        <v>0</v>
      </c>
      <c r="O187">
        <f>Look_up!$L$2*PV_Profile!O187</f>
        <v>30.468653168270329</v>
      </c>
      <c r="P187">
        <f>Look_up!$L$2*PV_Profile!P187</f>
        <v>557.9572111439503</v>
      </c>
      <c r="Q187">
        <f>Look_up!$L$2*PV_Profile!Q187</f>
        <v>1395.8451732713843</v>
      </c>
      <c r="R187">
        <f>Look_up!$L$2*PV_Profile!R187</f>
        <v>5585.0469475556774</v>
      </c>
      <c r="S187">
        <f>Look_up!$L$2*PV_Profile!S187</f>
        <v>8967.0198419631088</v>
      </c>
      <c r="T187">
        <f>Look_up!$L$2*PV_Profile!T187</f>
        <v>9070.9941208998316</v>
      </c>
      <c r="U187">
        <f>Look_up!$L$2*PV_Profile!U187</f>
        <v>11923.859810132015</v>
      </c>
      <c r="V187">
        <f>Look_up!$L$2*PV_Profile!V187</f>
        <v>12011.647617073093</v>
      </c>
      <c r="W187">
        <f>Look_up!$L$2*PV_Profile!W187</f>
        <v>9190.9644427498952</v>
      </c>
      <c r="X187">
        <f>Look_up!$L$2*PV_Profile!X187</f>
        <v>15238.3255948635</v>
      </c>
      <c r="Y187">
        <f>Look_up!$L$2*PV_Profile!Y187</f>
        <v>16104.968348418484</v>
      </c>
      <c r="Z187">
        <f>Look_up!$L$2*PV_Profile!Z187</f>
        <v>20592.524887398951</v>
      </c>
      <c r="AA187">
        <f>Look_up!$L$2*PV_Profile!AA187</f>
        <v>16420.985410498142</v>
      </c>
      <c r="AB187">
        <f>Look_up!$L$2*PV_Profile!AB187</f>
        <v>17787.12364693046</v>
      </c>
      <c r="AC187">
        <f>Look_up!$L$2*PV_Profile!AC187</f>
        <v>16660.402374221943</v>
      </c>
      <c r="AD187">
        <f>Look_up!$L$2*PV_Profile!AD187</f>
        <v>23833.961119067739</v>
      </c>
      <c r="AE187">
        <f>Look_up!$L$2*PV_Profile!AE187</f>
        <v>14967.678261642221</v>
      </c>
      <c r="AF187">
        <f>Look_up!$L$2*PV_Profile!AF187</f>
        <v>5882.639995922641</v>
      </c>
      <c r="AG187">
        <f>Look_up!$L$2*PV_Profile!AG187</f>
        <v>4089.5121496993588</v>
      </c>
      <c r="AH187">
        <f>Look_up!$L$2*PV_Profile!AH187</f>
        <v>3789.8243814270736</v>
      </c>
      <c r="AI187">
        <f>Look_up!$L$2*PV_Profile!AI187</f>
        <v>1921.3818331534721</v>
      </c>
      <c r="AJ187">
        <f>Look_up!$L$2*PV_Profile!AJ187</f>
        <v>493.21132316137579</v>
      </c>
      <c r="AK187">
        <f>Look_up!$L$2*PV_Profile!AK187</f>
        <v>161.86471995643609</v>
      </c>
      <c r="AL187">
        <f>Look_up!$L$2*PV_Profile!AL187</f>
        <v>22.851489876202749</v>
      </c>
      <c r="AM187">
        <f>Look_up!$L$2*PV_Profile!AM187</f>
        <v>0</v>
      </c>
      <c r="AN187">
        <f>Look_up!$L$2*PV_Profile!AN187</f>
        <v>0</v>
      </c>
      <c r="AO187">
        <f>Look_up!$L$2*PV_Profile!AO187</f>
        <v>0</v>
      </c>
      <c r="AP187">
        <f>Look_up!$L$2*PV_Profile!AP187</f>
        <v>0</v>
      </c>
      <c r="AQ187">
        <f>Look_up!$L$2*PV_Profile!AQ187</f>
        <v>0</v>
      </c>
      <c r="AR187">
        <f>Look_up!$L$2*PV_Profile!AR187</f>
        <v>0</v>
      </c>
      <c r="AS187">
        <f>Look_up!$L$2*PV_Profile!AS187</f>
        <v>0</v>
      </c>
      <c r="AT187">
        <f>Look_up!$L$2*PV_Profile!AT187</f>
        <v>0</v>
      </c>
      <c r="AU187">
        <f>Look_up!$L$2*PV_Profile!AU187</f>
        <v>0</v>
      </c>
      <c r="AV187">
        <f>Look_up!$L$2*PV_Profile!AV187</f>
        <v>0</v>
      </c>
      <c r="AW187">
        <f>Look_up!$L$2*PV_Profile!AW187</f>
        <v>0</v>
      </c>
      <c r="AY187">
        <f t="shared" si="98"/>
        <v>23833.961119067739</v>
      </c>
      <c r="BA187">
        <f>IF(AY187=Look_up!$I$10,1,0)</f>
        <v>0</v>
      </c>
      <c r="BB187" s="1">
        <v>42279</v>
      </c>
      <c r="BC187">
        <f t="shared" si="146"/>
        <v>0</v>
      </c>
      <c r="BD187">
        <f t="shared" si="99"/>
        <v>0</v>
      </c>
      <c r="BE187">
        <f t="shared" si="100"/>
        <v>0</v>
      </c>
      <c r="BF187">
        <f t="shared" si="101"/>
        <v>0</v>
      </c>
      <c r="BG187">
        <f t="shared" si="102"/>
        <v>0</v>
      </c>
      <c r="BH187">
        <f t="shared" si="103"/>
        <v>0</v>
      </c>
      <c r="BI187">
        <f t="shared" si="104"/>
        <v>0</v>
      </c>
      <c r="BJ187">
        <f t="shared" si="105"/>
        <v>0</v>
      </c>
      <c r="BK187">
        <f t="shared" si="106"/>
        <v>0</v>
      </c>
      <c r="BL187">
        <f t="shared" si="107"/>
        <v>0</v>
      </c>
      <c r="BM187">
        <f t="shared" si="108"/>
        <v>0</v>
      </c>
      <c r="BN187">
        <f t="shared" si="109"/>
        <v>0</v>
      </c>
      <c r="BO187">
        <f t="shared" si="110"/>
        <v>0</v>
      </c>
      <c r="BP187">
        <f t="shared" si="111"/>
        <v>0</v>
      </c>
      <c r="BQ187">
        <f t="shared" si="112"/>
        <v>0</v>
      </c>
      <c r="BR187">
        <f t="shared" si="113"/>
        <v>0</v>
      </c>
      <c r="BS187">
        <f t="shared" si="114"/>
        <v>0</v>
      </c>
      <c r="BT187">
        <f t="shared" si="115"/>
        <v>0</v>
      </c>
      <c r="BU187">
        <f t="shared" si="116"/>
        <v>0</v>
      </c>
      <c r="BV187">
        <f t="shared" si="117"/>
        <v>0</v>
      </c>
      <c r="BW187">
        <f t="shared" si="118"/>
        <v>0</v>
      </c>
      <c r="BX187">
        <f t="shared" si="119"/>
        <v>0</v>
      </c>
      <c r="BY187">
        <f t="shared" si="120"/>
        <v>0</v>
      </c>
      <c r="BZ187">
        <f t="shared" si="121"/>
        <v>0</v>
      </c>
      <c r="CA187">
        <f t="shared" si="122"/>
        <v>0</v>
      </c>
      <c r="CB187">
        <f t="shared" si="123"/>
        <v>0</v>
      </c>
      <c r="CC187">
        <f t="shared" si="124"/>
        <v>0</v>
      </c>
      <c r="CD187">
        <f t="shared" si="125"/>
        <v>0</v>
      </c>
      <c r="CE187">
        <f t="shared" si="126"/>
        <v>0</v>
      </c>
      <c r="CF187">
        <f t="shared" si="127"/>
        <v>0</v>
      </c>
      <c r="CG187">
        <f t="shared" si="128"/>
        <v>0</v>
      </c>
      <c r="CH187">
        <f t="shared" si="129"/>
        <v>0</v>
      </c>
      <c r="CI187">
        <f t="shared" si="130"/>
        <v>0</v>
      </c>
      <c r="CJ187">
        <f t="shared" si="131"/>
        <v>0</v>
      </c>
      <c r="CK187">
        <f t="shared" si="132"/>
        <v>0</v>
      </c>
      <c r="CL187">
        <f t="shared" si="133"/>
        <v>0</v>
      </c>
      <c r="CM187">
        <f t="shared" si="134"/>
        <v>0</v>
      </c>
      <c r="CN187">
        <f t="shared" si="135"/>
        <v>0</v>
      </c>
      <c r="CO187">
        <f t="shared" si="136"/>
        <v>0</v>
      </c>
      <c r="CP187">
        <f t="shared" si="137"/>
        <v>0</v>
      </c>
      <c r="CQ187">
        <f t="shared" si="138"/>
        <v>0</v>
      </c>
      <c r="CR187">
        <f t="shared" si="139"/>
        <v>0</v>
      </c>
      <c r="CS187">
        <f t="shared" si="140"/>
        <v>0</v>
      </c>
      <c r="CT187">
        <f t="shared" si="141"/>
        <v>0</v>
      </c>
      <c r="CU187">
        <f t="shared" si="142"/>
        <v>0</v>
      </c>
      <c r="CV187">
        <f t="shared" si="143"/>
        <v>0</v>
      </c>
      <c r="CW187">
        <f t="shared" si="144"/>
        <v>0</v>
      </c>
      <c r="CX187">
        <f t="shared" si="145"/>
        <v>0</v>
      </c>
    </row>
    <row r="188" spans="1:102" x14ac:dyDescent="0.45">
      <c r="A188" s="1">
        <v>42280</v>
      </c>
      <c r="B188">
        <f>Look_up!$L$2*PV_Profile!B188</f>
        <v>0</v>
      </c>
      <c r="C188">
        <f>Look_up!$L$2*PV_Profile!C188</f>
        <v>0</v>
      </c>
      <c r="D188">
        <f>Look_up!$L$2*PV_Profile!D188</f>
        <v>0</v>
      </c>
      <c r="E188">
        <f>Look_up!$L$2*PV_Profile!E188</f>
        <v>0</v>
      </c>
      <c r="F188">
        <f>Look_up!$L$2*PV_Profile!F188</f>
        <v>0</v>
      </c>
      <c r="G188">
        <f>Look_up!$L$2*PV_Profile!G188</f>
        <v>0</v>
      </c>
      <c r="H188">
        <f>Look_up!$L$2*PV_Profile!H188</f>
        <v>0</v>
      </c>
      <c r="I188">
        <f>Look_up!$L$2*PV_Profile!I188</f>
        <v>0</v>
      </c>
      <c r="J188">
        <f>Look_up!$L$2*PV_Profile!J188</f>
        <v>0</v>
      </c>
      <c r="K188">
        <f>Look_up!$L$2*PV_Profile!K188</f>
        <v>0</v>
      </c>
      <c r="L188">
        <f>Look_up!$L$2*PV_Profile!L188</f>
        <v>0</v>
      </c>
      <c r="M188">
        <f>Look_up!$L$2*PV_Profile!M188</f>
        <v>0</v>
      </c>
      <c r="N188">
        <f>Look_up!$L$2*PV_Profile!N188</f>
        <v>0</v>
      </c>
      <c r="O188">
        <f>Look_up!$L$2*PV_Profile!O188</f>
        <v>32.372943991287215</v>
      </c>
      <c r="P188">
        <f>Look_up!$L$2*PV_Profile!P188</f>
        <v>660.78891558686257</v>
      </c>
      <c r="Q188">
        <f>Look_up!$L$2*PV_Profile!Q188</f>
        <v>2799.2599025642612</v>
      </c>
      <c r="R188">
        <f>Look_up!$L$2*PV_Profile!R188</f>
        <v>8936.075116089085</v>
      </c>
      <c r="S188">
        <f>Look_up!$L$2*PV_Profile!S188</f>
        <v>17657.203405530134</v>
      </c>
      <c r="T188">
        <f>Look_up!$L$2*PV_Profile!T188</f>
        <v>27358.089323413373</v>
      </c>
      <c r="U188">
        <f>Look_up!$L$2*PV_Profile!U188</f>
        <v>34865.898714969218</v>
      </c>
      <c r="V188">
        <f>Look_up!$L$2*PV_Profile!V188</f>
        <v>35593.004558467634</v>
      </c>
      <c r="W188">
        <f>Look_up!$L$2*PV_Profile!W188</f>
        <v>38577.12349267627</v>
      </c>
      <c r="X188">
        <f>Look_up!$L$2*PV_Profile!X188</f>
        <v>32673.060224994686</v>
      </c>
      <c r="Y188">
        <f>Look_up!$L$2*PV_Profile!Y188</f>
        <v>32026.553490580456</v>
      </c>
      <c r="Z188">
        <f>Look_up!$L$2*PV_Profile!Z188</f>
        <v>35006.006912272685</v>
      </c>
      <c r="AA188">
        <f>Look_up!$L$2*PV_Profile!AA188</f>
        <v>28401.735908967785</v>
      </c>
      <c r="AB188">
        <f>Look_up!$L$2*PV_Profile!AB188</f>
        <v>31083.929533187082</v>
      </c>
      <c r="AC188">
        <f>Look_up!$L$2*PV_Profile!AC188</f>
        <v>28187.074725943214</v>
      </c>
      <c r="AD188">
        <f>Look_up!$L$2*PV_Profile!AD188</f>
        <v>15207.238047177749</v>
      </c>
      <c r="AE188">
        <f>Look_up!$L$2*PV_Profile!AE188</f>
        <v>6089.6364083845783</v>
      </c>
      <c r="AF188">
        <f>Look_up!$L$2*PV_Profile!AF188</f>
        <v>8302.422344730212</v>
      </c>
      <c r="AG188">
        <f>Look_up!$L$2*PV_Profile!AG188</f>
        <v>5395.2367597714683</v>
      </c>
      <c r="AH188">
        <f>Look_up!$L$2*PV_Profile!AH188</f>
        <v>3433.6743902523394</v>
      </c>
      <c r="AI188">
        <f>Look_up!$L$2*PV_Profile!AI188</f>
        <v>1209.7959598626337</v>
      </c>
      <c r="AJ188">
        <f>Look_up!$L$2*PV_Profile!AJ188</f>
        <v>66.650178805591338</v>
      </c>
      <c r="AK188">
        <f>Look_up!$L$2*PV_Profile!AK188</f>
        <v>70.458760451625125</v>
      </c>
      <c r="AL188">
        <f>Look_up!$L$2*PV_Profile!AL188</f>
        <v>30.468653168270329</v>
      </c>
      <c r="AM188">
        <f>Look_up!$L$2*PV_Profile!AM188</f>
        <v>0</v>
      </c>
      <c r="AN188">
        <f>Look_up!$L$2*PV_Profile!AN188</f>
        <v>0</v>
      </c>
      <c r="AO188">
        <f>Look_up!$L$2*PV_Profile!AO188</f>
        <v>0</v>
      </c>
      <c r="AP188">
        <f>Look_up!$L$2*PV_Profile!AP188</f>
        <v>0</v>
      </c>
      <c r="AQ188">
        <f>Look_up!$L$2*PV_Profile!AQ188</f>
        <v>0</v>
      </c>
      <c r="AR188">
        <f>Look_up!$L$2*PV_Profile!AR188</f>
        <v>0</v>
      </c>
      <c r="AS188">
        <f>Look_up!$L$2*PV_Profile!AS188</f>
        <v>0</v>
      </c>
      <c r="AT188">
        <f>Look_up!$L$2*PV_Profile!AT188</f>
        <v>0</v>
      </c>
      <c r="AU188">
        <f>Look_up!$L$2*PV_Profile!AU188</f>
        <v>0</v>
      </c>
      <c r="AV188">
        <f>Look_up!$L$2*PV_Profile!AV188</f>
        <v>0</v>
      </c>
      <c r="AW188">
        <f>Look_up!$L$2*PV_Profile!AW188</f>
        <v>0</v>
      </c>
      <c r="AY188">
        <f t="shared" si="98"/>
        <v>38577.12349267627</v>
      </c>
      <c r="BA188">
        <f>IF(AY188=Look_up!$I$10,1,0)</f>
        <v>0</v>
      </c>
      <c r="BB188" s="1">
        <v>42280</v>
      </c>
      <c r="BC188">
        <f t="shared" si="146"/>
        <v>0</v>
      </c>
      <c r="BD188">
        <f t="shared" si="99"/>
        <v>0</v>
      </c>
      <c r="BE188">
        <f t="shared" si="100"/>
        <v>0</v>
      </c>
      <c r="BF188">
        <f t="shared" si="101"/>
        <v>0</v>
      </c>
      <c r="BG188">
        <f t="shared" si="102"/>
        <v>0</v>
      </c>
      <c r="BH188">
        <f t="shared" si="103"/>
        <v>0</v>
      </c>
      <c r="BI188">
        <f t="shared" si="104"/>
        <v>0</v>
      </c>
      <c r="BJ188">
        <f t="shared" si="105"/>
        <v>0</v>
      </c>
      <c r="BK188">
        <f t="shared" si="106"/>
        <v>0</v>
      </c>
      <c r="BL188">
        <f t="shared" si="107"/>
        <v>0</v>
      </c>
      <c r="BM188">
        <f t="shared" si="108"/>
        <v>0</v>
      </c>
      <c r="BN188">
        <f t="shared" si="109"/>
        <v>0</v>
      </c>
      <c r="BO188">
        <f t="shared" si="110"/>
        <v>0</v>
      </c>
      <c r="BP188">
        <f t="shared" si="111"/>
        <v>0</v>
      </c>
      <c r="BQ188">
        <f t="shared" si="112"/>
        <v>0</v>
      </c>
      <c r="BR188">
        <f t="shared" si="113"/>
        <v>0</v>
      </c>
      <c r="BS188">
        <f t="shared" si="114"/>
        <v>0</v>
      </c>
      <c r="BT188">
        <f t="shared" si="115"/>
        <v>0</v>
      </c>
      <c r="BU188">
        <f t="shared" si="116"/>
        <v>0</v>
      </c>
      <c r="BV188">
        <f t="shared" si="117"/>
        <v>0</v>
      </c>
      <c r="BW188">
        <f t="shared" si="118"/>
        <v>0</v>
      </c>
      <c r="BX188">
        <f t="shared" si="119"/>
        <v>0</v>
      </c>
      <c r="BY188">
        <f t="shared" si="120"/>
        <v>0</v>
      </c>
      <c r="BZ188">
        <f t="shared" si="121"/>
        <v>0</v>
      </c>
      <c r="CA188">
        <f t="shared" si="122"/>
        <v>0</v>
      </c>
      <c r="CB188">
        <f t="shared" si="123"/>
        <v>0</v>
      </c>
      <c r="CC188">
        <f t="shared" si="124"/>
        <v>0</v>
      </c>
      <c r="CD188">
        <f t="shared" si="125"/>
        <v>0</v>
      </c>
      <c r="CE188">
        <f t="shared" si="126"/>
        <v>0</v>
      </c>
      <c r="CF188">
        <f t="shared" si="127"/>
        <v>0</v>
      </c>
      <c r="CG188">
        <f t="shared" si="128"/>
        <v>0</v>
      </c>
      <c r="CH188">
        <f t="shared" si="129"/>
        <v>0</v>
      </c>
      <c r="CI188">
        <f t="shared" si="130"/>
        <v>0</v>
      </c>
      <c r="CJ188">
        <f t="shared" si="131"/>
        <v>0</v>
      </c>
      <c r="CK188">
        <f t="shared" si="132"/>
        <v>0</v>
      </c>
      <c r="CL188">
        <f t="shared" si="133"/>
        <v>0</v>
      </c>
      <c r="CM188">
        <f t="shared" si="134"/>
        <v>0</v>
      </c>
      <c r="CN188">
        <f t="shared" si="135"/>
        <v>0</v>
      </c>
      <c r="CO188">
        <f t="shared" si="136"/>
        <v>0</v>
      </c>
      <c r="CP188">
        <f t="shared" si="137"/>
        <v>0</v>
      </c>
      <c r="CQ188">
        <f t="shared" si="138"/>
        <v>0</v>
      </c>
      <c r="CR188">
        <f t="shared" si="139"/>
        <v>0</v>
      </c>
      <c r="CS188">
        <f t="shared" si="140"/>
        <v>0</v>
      </c>
      <c r="CT188">
        <f t="shared" si="141"/>
        <v>0</v>
      </c>
      <c r="CU188">
        <f t="shared" si="142"/>
        <v>0</v>
      </c>
      <c r="CV188">
        <f t="shared" si="143"/>
        <v>0</v>
      </c>
      <c r="CW188">
        <f t="shared" si="144"/>
        <v>0</v>
      </c>
      <c r="CX188">
        <f t="shared" si="145"/>
        <v>0</v>
      </c>
    </row>
    <row r="189" spans="1:102" x14ac:dyDescent="0.45">
      <c r="A189" s="1">
        <v>42281</v>
      </c>
      <c r="B189">
        <f>Look_up!$L$2*PV_Profile!B189</f>
        <v>0</v>
      </c>
      <c r="C189">
        <f>Look_up!$L$2*PV_Profile!C189</f>
        <v>0</v>
      </c>
      <c r="D189">
        <f>Look_up!$L$2*PV_Profile!D189</f>
        <v>0</v>
      </c>
      <c r="E189">
        <f>Look_up!$L$2*PV_Profile!E189</f>
        <v>0</v>
      </c>
      <c r="F189">
        <f>Look_up!$L$2*PV_Profile!F189</f>
        <v>0</v>
      </c>
      <c r="G189">
        <f>Look_up!$L$2*PV_Profile!G189</f>
        <v>0</v>
      </c>
      <c r="H189">
        <f>Look_up!$L$2*PV_Profile!H189</f>
        <v>0</v>
      </c>
      <c r="I189">
        <f>Look_up!$L$2*PV_Profile!I189</f>
        <v>0</v>
      </c>
      <c r="J189">
        <f>Look_up!$L$2*PV_Profile!J189</f>
        <v>0</v>
      </c>
      <c r="K189">
        <f>Look_up!$L$2*PV_Profile!K189</f>
        <v>0</v>
      </c>
      <c r="L189">
        <f>Look_up!$L$2*PV_Profile!L189</f>
        <v>0</v>
      </c>
      <c r="M189">
        <f>Look_up!$L$2*PV_Profile!M189</f>
        <v>0</v>
      </c>
      <c r="N189">
        <f>Look_up!$L$2*PV_Profile!N189</f>
        <v>0</v>
      </c>
      <c r="O189">
        <f>Look_up!$L$2*PV_Profile!O189</f>
        <v>22.851489876202745</v>
      </c>
      <c r="P189">
        <f>Look_up!$L$2*PV_Profile!P189</f>
        <v>347.05700249482919</v>
      </c>
      <c r="Q189">
        <f>Look_up!$L$2*PV_Profile!Q189</f>
        <v>2783.5495032743706</v>
      </c>
      <c r="R189">
        <f>Look_up!$L$2*PV_Profile!R189</f>
        <v>6861.873944388507</v>
      </c>
      <c r="S189">
        <f>Look_up!$L$2*PV_Profile!S189</f>
        <v>17598.88449907524</v>
      </c>
      <c r="T189">
        <f>Look_up!$L$2*PV_Profile!T189</f>
        <v>23196.214122439374</v>
      </c>
      <c r="U189">
        <f>Look_up!$L$2*PV_Profile!U189</f>
        <v>28630.346022270962</v>
      </c>
      <c r="V189">
        <f>Look_up!$L$2*PV_Profile!V189</f>
        <v>35354.777776508221</v>
      </c>
      <c r="W189">
        <f>Look_up!$L$2*PV_Profile!W189</f>
        <v>38457.057956285054</v>
      </c>
      <c r="X189">
        <f>Look_up!$L$2*PV_Profile!X189</f>
        <v>40898.454005933861</v>
      </c>
      <c r="Y189">
        <f>Look_up!$L$2*PV_Profile!Y189</f>
        <v>36850.455396176272</v>
      </c>
      <c r="Z189">
        <f>Look_up!$L$2*PV_Profile!Z189</f>
        <v>29423.483150057506</v>
      </c>
      <c r="AA189">
        <f>Look_up!$L$2*PV_Profile!AA189</f>
        <v>21600.466020021802</v>
      </c>
      <c r="AB189">
        <f>Look_up!$L$2*PV_Profile!AB189</f>
        <v>28627.061120601258</v>
      </c>
      <c r="AC189">
        <f>Look_up!$L$2*PV_Profile!AC189</f>
        <v>28352.129133028197</v>
      </c>
      <c r="AD189">
        <f>Look_up!$L$2*PV_Profile!AD189</f>
        <v>29368.687181625191</v>
      </c>
      <c r="AE189">
        <f>Look_up!$L$2*PV_Profile!AE189</f>
        <v>22088.583365231603</v>
      </c>
      <c r="AF189">
        <f>Look_up!$L$2*PV_Profile!AF189</f>
        <v>17815.116722028812</v>
      </c>
      <c r="AG189">
        <f>Look_up!$L$2*PV_Profile!AG189</f>
        <v>11913.529032417147</v>
      </c>
      <c r="AH189">
        <f>Look_up!$L$2*PV_Profile!AH189</f>
        <v>6744.7124515023897</v>
      </c>
      <c r="AI189">
        <f>Look_up!$L$2*PV_Profile!AI189</f>
        <v>3031.9642411369255</v>
      </c>
      <c r="AJ189">
        <f>Look_up!$L$2*PV_Profile!AJ189</f>
        <v>388.4753278954467</v>
      </c>
      <c r="AK189">
        <f>Look_up!$L$2*PV_Profile!AK189</f>
        <v>74.267342097658926</v>
      </c>
      <c r="AL189">
        <f>Look_up!$L$2*PV_Profile!AL189</f>
        <v>38.085816460337902</v>
      </c>
      <c r="AM189">
        <f>Look_up!$L$2*PV_Profile!AM189</f>
        <v>0</v>
      </c>
      <c r="AN189">
        <f>Look_up!$L$2*PV_Profile!AN189</f>
        <v>0</v>
      </c>
      <c r="AO189">
        <f>Look_up!$L$2*PV_Profile!AO189</f>
        <v>0</v>
      </c>
      <c r="AP189">
        <f>Look_up!$L$2*PV_Profile!AP189</f>
        <v>0</v>
      </c>
      <c r="AQ189">
        <f>Look_up!$L$2*PV_Profile!AQ189</f>
        <v>0</v>
      </c>
      <c r="AR189">
        <f>Look_up!$L$2*PV_Profile!AR189</f>
        <v>0</v>
      </c>
      <c r="AS189">
        <f>Look_up!$L$2*PV_Profile!AS189</f>
        <v>0</v>
      </c>
      <c r="AT189">
        <f>Look_up!$L$2*PV_Profile!AT189</f>
        <v>0</v>
      </c>
      <c r="AU189">
        <f>Look_up!$L$2*PV_Profile!AU189</f>
        <v>0</v>
      </c>
      <c r="AV189">
        <f>Look_up!$L$2*PV_Profile!AV189</f>
        <v>0</v>
      </c>
      <c r="AW189">
        <f>Look_up!$L$2*PV_Profile!AW189</f>
        <v>0</v>
      </c>
      <c r="AY189">
        <f t="shared" si="98"/>
        <v>40898.454005933861</v>
      </c>
      <c r="BA189">
        <f>IF(AY189=Look_up!$I$10,1,0)</f>
        <v>0</v>
      </c>
      <c r="BB189" s="1">
        <v>42281</v>
      </c>
      <c r="BC189">
        <f t="shared" si="146"/>
        <v>0</v>
      </c>
      <c r="BD189">
        <f t="shared" si="99"/>
        <v>0</v>
      </c>
      <c r="BE189">
        <f t="shared" si="100"/>
        <v>0</v>
      </c>
      <c r="BF189">
        <f t="shared" si="101"/>
        <v>0</v>
      </c>
      <c r="BG189">
        <f t="shared" si="102"/>
        <v>0</v>
      </c>
      <c r="BH189">
        <f t="shared" si="103"/>
        <v>0</v>
      </c>
      <c r="BI189">
        <f t="shared" si="104"/>
        <v>0</v>
      </c>
      <c r="BJ189">
        <f t="shared" si="105"/>
        <v>0</v>
      </c>
      <c r="BK189">
        <f t="shared" si="106"/>
        <v>0</v>
      </c>
      <c r="BL189">
        <f t="shared" si="107"/>
        <v>0</v>
      </c>
      <c r="BM189">
        <f t="shared" si="108"/>
        <v>0</v>
      </c>
      <c r="BN189">
        <f t="shared" si="109"/>
        <v>0</v>
      </c>
      <c r="BO189">
        <f t="shared" si="110"/>
        <v>0</v>
      </c>
      <c r="BP189">
        <f t="shared" si="111"/>
        <v>0</v>
      </c>
      <c r="BQ189">
        <f t="shared" si="112"/>
        <v>0</v>
      </c>
      <c r="BR189">
        <f t="shared" si="113"/>
        <v>0</v>
      </c>
      <c r="BS189">
        <f t="shared" si="114"/>
        <v>0</v>
      </c>
      <c r="BT189">
        <f t="shared" si="115"/>
        <v>0</v>
      </c>
      <c r="BU189">
        <f t="shared" si="116"/>
        <v>0</v>
      </c>
      <c r="BV189">
        <f t="shared" si="117"/>
        <v>0</v>
      </c>
      <c r="BW189">
        <f t="shared" si="118"/>
        <v>0</v>
      </c>
      <c r="BX189">
        <f t="shared" si="119"/>
        <v>0</v>
      </c>
      <c r="BY189">
        <f t="shared" si="120"/>
        <v>0</v>
      </c>
      <c r="BZ189">
        <f t="shared" si="121"/>
        <v>0</v>
      </c>
      <c r="CA189">
        <f t="shared" si="122"/>
        <v>0</v>
      </c>
      <c r="CB189">
        <f t="shared" si="123"/>
        <v>0</v>
      </c>
      <c r="CC189">
        <f t="shared" si="124"/>
        <v>0</v>
      </c>
      <c r="CD189">
        <f t="shared" si="125"/>
        <v>0</v>
      </c>
      <c r="CE189">
        <f t="shared" si="126"/>
        <v>0</v>
      </c>
      <c r="CF189">
        <f t="shared" si="127"/>
        <v>0</v>
      </c>
      <c r="CG189">
        <f t="shared" si="128"/>
        <v>0</v>
      </c>
      <c r="CH189">
        <f t="shared" si="129"/>
        <v>0</v>
      </c>
      <c r="CI189">
        <f t="shared" si="130"/>
        <v>0</v>
      </c>
      <c r="CJ189">
        <f t="shared" si="131"/>
        <v>0</v>
      </c>
      <c r="CK189">
        <f t="shared" si="132"/>
        <v>0</v>
      </c>
      <c r="CL189">
        <f t="shared" si="133"/>
        <v>0</v>
      </c>
      <c r="CM189">
        <f t="shared" si="134"/>
        <v>0</v>
      </c>
      <c r="CN189">
        <f t="shared" si="135"/>
        <v>0</v>
      </c>
      <c r="CO189">
        <f t="shared" si="136"/>
        <v>0</v>
      </c>
      <c r="CP189">
        <f t="shared" si="137"/>
        <v>0</v>
      </c>
      <c r="CQ189">
        <f t="shared" si="138"/>
        <v>0</v>
      </c>
      <c r="CR189">
        <f t="shared" si="139"/>
        <v>0</v>
      </c>
      <c r="CS189">
        <f t="shared" si="140"/>
        <v>0</v>
      </c>
      <c r="CT189">
        <f t="shared" si="141"/>
        <v>0</v>
      </c>
      <c r="CU189">
        <f t="shared" si="142"/>
        <v>0</v>
      </c>
      <c r="CV189">
        <f t="shared" si="143"/>
        <v>0</v>
      </c>
      <c r="CW189">
        <f t="shared" si="144"/>
        <v>0</v>
      </c>
      <c r="CX189">
        <f t="shared" si="145"/>
        <v>0</v>
      </c>
    </row>
    <row r="190" spans="1:102" x14ac:dyDescent="0.45">
      <c r="A190" s="1">
        <v>42282</v>
      </c>
      <c r="B190">
        <f>Look_up!$L$2*PV_Profile!B190</f>
        <v>0</v>
      </c>
      <c r="C190">
        <f>Look_up!$L$2*PV_Profile!C190</f>
        <v>0</v>
      </c>
      <c r="D190">
        <f>Look_up!$L$2*PV_Profile!D190</f>
        <v>0</v>
      </c>
      <c r="E190">
        <f>Look_up!$L$2*PV_Profile!E190</f>
        <v>0</v>
      </c>
      <c r="F190">
        <f>Look_up!$L$2*PV_Profile!F190</f>
        <v>0</v>
      </c>
      <c r="G190">
        <f>Look_up!$L$2*PV_Profile!G190</f>
        <v>0</v>
      </c>
      <c r="H190">
        <f>Look_up!$L$2*PV_Profile!H190</f>
        <v>0</v>
      </c>
      <c r="I190">
        <f>Look_up!$L$2*PV_Profile!I190</f>
        <v>0</v>
      </c>
      <c r="J190">
        <f>Look_up!$L$2*PV_Profile!J190</f>
        <v>0</v>
      </c>
      <c r="K190">
        <f>Look_up!$L$2*PV_Profile!K190</f>
        <v>0</v>
      </c>
      <c r="L190">
        <f>Look_up!$L$2*PV_Profile!L190</f>
        <v>0</v>
      </c>
      <c r="M190">
        <f>Look_up!$L$2*PV_Profile!M190</f>
        <v>0</v>
      </c>
      <c r="N190">
        <f>Look_up!$L$2*PV_Profile!N190</f>
        <v>0</v>
      </c>
      <c r="O190">
        <f>Look_up!$L$2*PV_Profile!O190</f>
        <v>0</v>
      </c>
      <c r="P190">
        <f>Look_up!$L$2*PV_Profile!P190</f>
        <v>66.650178805591338</v>
      </c>
      <c r="Q190">
        <f>Look_up!$L$2*PV_Profile!Q190</f>
        <v>408.9464542428783</v>
      </c>
      <c r="R190">
        <f>Look_up!$L$2*PV_Profile!R190</f>
        <v>163.86422532060382</v>
      </c>
      <c r="S190">
        <f>Look_up!$L$2*PV_Profile!S190</f>
        <v>1228.0771517635958</v>
      </c>
      <c r="T190">
        <f>Look_up!$L$2*PV_Profile!T190</f>
        <v>1908.19461920408</v>
      </c>
      <c r="U190">
        <f>Look_up!$L$2*PV_Profile!U190</f>
        <v>3856.1889166092128</v>
      </c>
      <c r="V190">
        <f>Look_up!$L$2*PV_Profile!V190</f>
        <v>8067.9089298756826</v>
      </c>
      <c r="W190">
        <f>Look_up!$L$2*PV_Profile!W190</f>
        <v>9652.4693237080392</v>
      </c>
      <c r="X190">
        <f>Look_up!$L$2*PV_Profile!X190</f>
        <v>8827.7685755299972</v>
      </c>
      <c r="Y190">
        <f>Look_up!$L$2*PV_Profile!Y190</f>
        <v>8312.8007297156546</v>
      </c>
      <c r="Z190">
        <f>Look_up!$L$2*PV_Profile!Z190</f>
        <v>5209.473189986169</v>
      </c>
      <c r="AA190">
        <f>Look_up!$L$2*PV_Profile!AA190</f>
        <v>2764.9826677499573</v>
      </c>
      <c r="AB190">
        <f>Look_up!$L$2*PV_Profile!AB190</f>
        <v>1481.5382603071441</v>
      </c>
      <c r="AC190">
        <f>Look_up!$L$2*PV_Profile!AC190</f>
        <v>824.65314090746642</v>
      </c>
      <c r="AD190">
        <f>Look_up!$L$2*PV_Profile!AD190</f>
        <v>685.54469628608229</v>
      </c>
      <c r="AE190">
        <f>Look_up!$L$2*PV_Profile!AE190</f>
        <v>843.74365640821088</v>
      </c>
      <c r="AF190">
        <f>Look_up!$L$2*PV_Profile!AF190</f>
        <v>253.27067946124708</v>
      </c>
      <c r="AG190">
        <f>Look_up!$L$2*PV_Profile!AG190</f>
        <v>209.47199053185847</v>
      </c>
      <c r="AH190">
        <f>Look_up!$L$2*PV_Profile!AH190</f>
        <v>199.95053641677401</v>
      </c>
      <c r="AI190">
        <f>Look_up!$L$2*PV_Profile!AI190</f>
        <v>62.841597159557551</v>
      </c>
      <c r="AJ190">
        <f>Look_up!$L$2*PV_Profile!AJ190</f>
        <v>5.7128724690506862</v>
      </c>
      <c r="AK190">
        <f>Look_up!$L$2*PV_Profile!AK190</f>
        <v>66.650178805591352</v>
      </c>
      <c r="AL190">
        <f>Look_up!$L$2*PV_Profile!AL190</f>
        <v>9.5214541150844756</v>
      </c>
      <c r="AM190">
        <f>Look_up!$L$2*PV_Profile!AM190</f>
        <v>0</v>
      </c>
      <c r="AN190">
        <f>Look_up!$L$2*PV_Profile!AN190</f>
        <v>0</v>
      </c>
      <c r="AO190">
        <f>Look_up!$L$2*PV_Profile!AO190</f>
        <v>0</v>
      </c>
      <c r="AP190">
        <f>Look_up!$L$2*PV_Profile!AP190</f>
        <v>0</v>
      </c>
      <c r="AQ190">
        <f>Look_up!$L$2*PV_Profile!AQ190</f>
        <v>0</v>
      </c>
      <c r="AR190">
        <f>Look_up!$L$2*PV_Profile!AR190</f>
        <v>0</v>
      </c>
      <c r="AS190">
        <f>Look_up!$L$2*PV_Profile!AS190</f>
        <v>0</v>
      </c>
      <c r="AT190">
        <f>Look_up!$L$2*PV_Profile!AT190</f>
        <v>0</v>
      </c>
      <c r="AU190">
        <f>Look_up!$L$2*PV_Profile!AU190</f>
        <v>0</v>
      </c>
      <c r="AV190">
        <f>Look_up!$L$2*PV_Profile!AV190</f>
        <v>0</v>
      </c>
      <c r="AW190">
        <f>Look_up!$L$2*PV_Profile!AW190</f>
        <v>0</v>
      </c>
      <c r="AY190">
        <f t="shared" si="98"/>
        <v>9652.4693237080392</v>
      </c>
      <c r="BA190">
        <f>IF(AY190=Look_up!$I$10,1,0)</f>
        <v>0</v>
      </c>
      <c r="BB190" s="1">
        <v>42282</v>
      </c>
      <c r="BC190">
        <f t="shared" si="146"/>
        <v>0</v>
      </c>
      <c r="BD190">
        <f t="shared" si="99"/>
        <v>0</v>
      </c>
      <c r="BE190">
        <f t="shared" si="100"/>
        <v>0</v>
      </c>
      <c r="BF190">
        <f t="shared" si="101"/>
        <v>0</v>
      </c>
      <c r="BG190">
        <f t="shared" si="102"/>
        <v>0</v>
      </c>
      <c r="BH190">
        <f t="shared" si="103"/>
        <v>0</v>
      </c>
      <c r="BI190">
        <f t="shared" si="104"/>
        <v>0</v>
      </c>
      <c r="BJ190">
        <f t="shared" si="105"/>
        <v>0</v>
      </c>
      <c r="BK190">
        <f t="shared" si="106"/>
        <v>0</v>
      </c>
      <c r="BL190">
        <f t="shared" si="107"/>
        <v>0</v>
      </c>
      <c r="BM190">
        <f t="shared" si="108"/>
        <v>0</v>
      </c>
      <c r="BN190">
        <f t="shared" si="109"/>
        <v>0</v>
      </c>
      <c r="BO190">
        <f t="shared" si="110"/>
        <v>0</v>
      </c>
      <c r="BP190">
        <f t="shared" si="111"/>
        <v>0</v>
      </c>
      <c r="BQ190">
        <f t="shared" si="112"/>
        <v>0</v>
      </c>
      <c r="BR190">
        <f t="shared" si="113"/>
        <v>0</v>
      </c>
      <c r="BS190">
        <f t="shared" si="114"/>
        <v>0</v>
      </c>
      <c r="BT190">
        <f t="shared" si="115"/>
        <v>0</v>
      </c>
      <c r="BU190">
        <f t="shared" si="116"/>
        <v>0</v>
      </c>
      <c r="BV190">
        <f t="shared" si="117"/>
        <v>0</v>
      </c>
      <c r="BW190">
        <f t="shared" si="118"/>
        <v>0</v>
      </c>
      <c r="BX190">
        <f t="shared" si="119"/>
        <v>0</v>
      </c>
      <c r="BY190">
        <f t="shared" si="120"/>
        <v>0</v>
      </c>
      <c r="BZ190">
        <f t="shared" si="121"/>
        <v>0</v>
      </c>
      <c r="CA190">
        <f t="shared" si="122"/>
        <v>0</v>
      </c>
      <c r="CB190">
        <f t="shared" si="123"/>
        <v>0</v>
      </c>
      <c r="CC190">
        <f t="shared" si="124"/>
        <v>0</v>
      </c>
      <c r="CD190">
        <f t="shared" si="125"/>
        <v>0</v>
      </c>
      <c r="CE190">
        <f t="shared" si="126"/>
        <v>0</v>
      </c>
      <c r="CF190">
        <f t="shared" si="127"/>
        <v>0</v>
      </c>
      <c r="CG190">
        <f t="shared" si="128"/>
        <v>0</v>
      </c>
      <c r="CH190">
        <f t="shared" si="129"/>
        <v>0</v>
      </c>
      <c r="CI190">
        <f t="shared" si="130"/>
        <v>0</v>
      </c>
      <c r="CJ190">
        <f t="shared" si="131"/>
        <v>0</v>
      </c>
      <c r="CK190">
        <f t="shared" si="132"/>
        <v>0</v>
      </c>
      <c r="CL190">
        <f t="shared" si="133"/>
        <v>0</v>
      </c>
      <c r="CM190">
        <f t="shared" si="134"/>
        <v>0</v>
      </c>
      <c r="CN190">
        <f t="shared" si="135"/>
        <v>0</v>
      </c>
      <c r="CO190">
        <f t="shared" si="136"/>
        <v>0</v>
      </c>
      <c r="CP190">
        <f t="shared" si="137"/>
        <v>0</v>
      </c>
      <c r="CQ190">
        <f t="shared" si="138"/>
        <v>0</v>
      </c>
      <c r="CR190">
        <f t="shared" si="139"/>
        <v>0</v>
      </c>
      <c r="CS190">
        <f t="shared" si="140"/>
        <v>0</v>
      </c>
      <c r="CT190">
        <f t="shared" si="141"/>
        <v>0</v>
      </c>
      <c r="CU190">
        <f t="shared" si="142"/>
        <v>0</v>
      </c>
      <c r="CV190">
        <f t="shared" si="143"/>
        <v>0</v>
      </c>
      <c r="CW190">
        <f t="shared" si="144"/>
        <v>0</v>
      </c>
      <c r="CX190">
        <f t="shared" si="145"/>
        <v>0</v>
      </c>
    </row>
    <row r="191" spans="1:102" x14ac:dyDescent="0.45">
      <c r="A191" s="1">
        <v>42283</v>
      </c>
      <c r="B191">
        <f>Look_up!$L$2*PV_Profile!B191</f>
        <v>0</v>
      </c>
      <c r="C191">
        <f>Look_up!$L$2*PV_Profile!C191</f>
        <v>0</v>
      </c>
      <c r="D191">
        <f>Look_up!$L$2*PV_Profile!D191</f>
        <v>0</v>
      </c>
      <c r="E191">
        <f>Look_up!$L$2*PV_Profile!E191</f>
        <v>0</v>
      </c>
      <c r="F191">
        <f>Look_up!$L$2*PV_Profile!F191</f>
        <v>0</v>
      </c>
      <c r="G191">
        <f>Look_up!$L$2*PV_Profile!G191</f>
        <v>0</v>
      </c>
      <c r="H191">
        <f>Look_up!$L$2*PV_Profile!H191</f>
        <v>0</v>
      </c>
      <c r="I191">
        <f>Look_up!$L$2*PV_Profile!I191</f>
        <v>0</v>
      </c>
      <c r="J191">
        <f>Look_up!$L$2*PV_Profile!J191</f>
        <v>0</v>
      </c>
      <c r="K191">
        <f>Look_up!$L$2*PV_Profile!K191</f>
        <v>0</v>
      </c>
      <c r="L191">
        <f>Look_up!$L$2*PV_Profile!L191</f>
        <v>0</v>
      </c>
      <c r="M191">
        <f>Look_up!$L$2*PV_Profile!M191</f>
        <v>0</v>
      </c>
      <c r="N191">
        <f>Look_up!$L$2*PV_Profile!N191</f>
        <v>0</v>
      </c>
      <c r="O191">
        <f>Look_up!$L$2*PV_Profile!O191</f>
        <v>0</v>
      </c>
      <c r="P191">
        <f>Look_up!$L$2*PV_Profile!P191</f>
        <v>47.607270575422383</v>
      </c>
      <c r="Q191">
        <f>Look_up!$L$2*PV_Profile!Q191</f>
        <v>70.458760451625125</v>
      </c>
      <c r="R191">
        <f>Look_up!$L$2*PV_Profile!R191</f>
        <v>5.7128724690506862</v>
      </c>
      <c r="S191">
        <f>Look_up!$L$2*PV_Profile!S191</f>
        <v>51.415852221456177</v>
      </c>
      <c r="T191">
        <f>Look_up!$L$2*PV_Profile!T191</f>
        <v>670.31036970194725</v>
      </c>
      <c r="U191">
        <f>Look_up!$L$2*PV_Profile!U191</f>
        <v>626.51168077255852</v>
      </c>
      <c r="V191">
        <f>Look_up!$L$2*PV_Profile!V191</f>
        <v>223.75417170448517</v>
      </c>
      <c r="W191">
        <f>Look_up!$L$2*PV_Profile!W191</f>
        <v>1711.3385553747082</v>
      </c>
      <c r="X191">
        <f>Look_up!$L$2*PV_Profile!X191</f>
        <v>763.62062002977495</v>
      </c>
      <c r="Y191">
        <f>Look_up!$L$2*PV_Profile!Y191</f>
        <v>5135.7771351354177</v>
      </c>
      <c r="Z191">
        <f>Look_up!$L$2*PV_Profile!Z191</f>
        <v>3405.3480642599629</v>
      </c>
      <c r="AA191">
        <f>Look_up!$L$2*PV_Profile!AA191</f>
        <v>5887.0674720861571</v>
      </c>
      <c r="AB191">
        <f>Look_up!$L$2*PV_Profile!AB191</f>
        <v>6404.8441468644514</v>
      </c>
      <c r="AC191">
        <f>Look_up!$L$2*PV_Profile!AC191</f>
        <v>5747.3877402178668</v>
      </c>
      <c r="AD191">
        <f>Look_up!$L$2*PV_Profile!AD191</f>
        <v>16015.323857924965</v>
      </c>
      <c r="AE191">
        <f>Look_up!$L$2*PV_Profile!AE191</f>
        <v>14308.412778713775</v>
      </c>
      <c r="AF191">
        <f>Look_up!$L$2*PV_Profile!AF191</f>
        <v>9413.3856108782675</v>
      </c>
      <c r="AG191">
        <f>Look_up!$L$2*PV_Profile!AG191</f>
        <v>11555.855608584005</v>
      </c>
      <c r="AH191">
        <f>Look_up!$L$2*PV_Profile!AH191</f>
        <v>4233.0956777548317</v>
      </c>
      <c r="AI191">
        <f>Look_up!$L$2*PV_Profile!AI191</f>
        <v>651.45789055407977</v>
      </c>
      <c r="AJ191">
        <f>Look_up!$L$2*PV_Profile!AJ191</f>
        <v>39.990107283354803</v>
      </c>
      <c r="AK191">
        <f>Look_up!$L$2*PV_Profile!AK191</f>
        <v>87.597377858777179</v>
      </c>
      <c r="AL191">
        <f>Look_up!$L$2*PV_Profile!AL191</f>
        <v>11.425744938101372</v>
      </c>
      <c r="AM191">
        <f>Look_up!$L$2*PV_Profile!AM191</f>
        <v>0</v>
      </c>
      <c r="AN191">
        <f>Look_up!$L$2*PV_Profile!AN191</f>
        <v>0</v>
      </c>
      <c r="AO191">
        <f>Look_up!$L$2*PV_Profile!AO191</f>
        <v>0</v>
      </c>
      <c r="AP191">
        <f>Look_up!$L$2*PV_Profile!AP191</f>
        <v>0</v>
      </c>
      <c r="AQ191">
        <f>Look_up!$L$2*PV_Profile!AQ191</f>
        <v>0</v>
      </c>
      <c r="AR191">
        <f>Look_up!$L$2*PV_Profile!AR191</f>
        <v>0</v>
      </c>
      <c r="AS191">
        <f>Look_up!$L$2*PV_Profile!AS191</f>
        <v>0</v>
      </c>
      <c r="AT191">
        <f>Look_up!$L$2*PV_Profile!AT191</f>
        <v>0</v>
      </c>
      <c r="AU191">
        <f>Look_up!$L$2*PV_Profile!AU191</f>
        <v>0</v>
      </c>
      <c r="AV191">
        <f>Look_up!$L$2*PV_Profile!AV191</f>
        <v>0</v>
      </c>
      <c r="AW191">
        <f>Look_up!$L$2*PV_Profile!AW191</f>
        <v>0</v>
      </c>
      <c r="AY191">
        <f t="shared" si="98"/>
        <v>16015.323857924965</v>
      </c>
      <c r="BA191">
        <f>IF(AY191=Look_up!$I$10,1,0)</f>
        <v>0</v>
      </c>
      <c r="BB191" s="1">
        <v>42283</v>
      </c>
      <c r="BC191">
        <f t="shared" si="146"/>
        <v>0</v>
      </c>
      <c r="BD191">
        <f t="shared" si="99"/>
        <v>0</v>
      </c>
      <c r="BE191">
        <f t="shared" si="100"/>
        <v>0</v>
      </c>
      <c r="BF191">
        <f t="shared" si="101"/>
        <v>0</v>
      </c>
      <c r="BG191">
        <f t="shared" si="102"/>
        <v>0</v>
      </c>
      <c r="BH191">
        <f t="shared" si="103"/>
        <v>0</v>
      </c>
      <c r="BI191">
        <f t="shared" si="104"/>
        <v>0</v>
      </c>
      <c r="BJ191">
        <f t="shared" si="105"/>
        <v>0</v>
      </c>
      <c r="BK191">
        <f t="shared" si="106"/>
        <v>0</v>
      </c>
      <c r="BL191">
        <f t="shared" si="107"/>
        <v>0</v>
      </c>
      <c r="BM191">
        <f t="shared" si="108"/>
        <v>0</v>
      </c>
      <c r="BN191">
        <f t="shared" si="109"/>
        <v>0</v>
      </c>
      <c r="BO191">
        <f t="shared" si="110"/>
        <v>0</v>
      </c>
      <c r="BP191">
        <f t="shared" si="111"/>
        <v>0</v>
      </c>
      <c r="BQ191">
        <f t="shared" si="112"/>
        <v>0</v>
      </c>
      <c r="BR191">
        <f t="shared" si="113"/>
        <v>0</v>
      </c>
      <c r="BS191">
        <f t="shared" si="114"/>
        <v>0</v>
      </c>
      <c r="BT191">
        <f t="shared" si="115"/>
        <v>0</v>
      </c>
      <c r="BU191">
        <f t="shared" si="116"/>
        <v>0</v>
      </c>
      <c r="BV191">
        <f t="shared" si="117"/>
        <v>0</v>
      </c>
      <c r="BW191">
        <f t="shared" si="118"/>
        <v>0</v>
      </c>
      <c r="BX191">
        <f t="shared" si="119"/>
        <v>0</v>
      </c>
      <c r="BY191">
        <f t="shared" si="120"/>
        <v>0</v>
      </c>
      <c r="BZ191">
        <f t="shared" si="121"/>
        <v>0</v>
      </c>
      <c r="CA191">
        <f t="shared" si="122"/>
        <v>0</v>
      </c>
      <c r="CB191">
        <f t="shared" si="123"/>
        <v>0</v>
      </c>
      <c r="CC191">
        <f t="shared" si="124"/>
        <v>0</v>
      </c>
      <c r="CD191">
        <f t="shared" si="125"/>
        <v>0</v>
      </c>
      <c r="CE191">
        <f t="shared" si="126"/>
        <v>0</v>
      </c>
      <c r="CF191">
        <f t="shared" si="127"/>
        <v>0</v>
      </c>
      <c r="CG191">
        <f t="shared" si="128"/>
        <v>0</v>
      </c>
      <c r="CH191">
        <f t="shared" si="129"/>
        <v>0</v>
      </c>
      <c r="CI191">
        <f t="shared" si="130"/>
        <v>0</v>
      </c>
      <c r="CJ191">
        <f t="shared" si="131"/>
        <v>0</v>
      </c>
      <c r="CK191">
        <f t="shared" si="132"/>
        <v>0</v>
      </c>
      <c r="CL191">
        <f t="shared" si="133"/>
        <v>0</v>
      </c>
      <c r="CM191">
        <f t="shared" si="134"/>
        <v>0</v>
      </c>
      <c r="CN191">
        <f t="shared" si="135"/>
        <v>0</v>
      </c>
      <c r="CO191">
        <f t="shared" si="136"/>
        <v>0</v>
      </c>
      <c r="CP191">
        <f t="shared" si="137"/>
        <v>0</v>
      </c>
      <c r="CQ191">
        <f t="shared" si="138"/>
        <v>0</v>
      </c>
      <c r="CR191">
        <f t="shared" si="139"/>
        <v>0</v>
      </c>
      <c r="CS191">
        <f t="shared" si="140"/>
        <v>0</v>
      </c>
      <c r="CT191">
        <f t="shared" si="141"/>
        <v>0</v>
      </c>
      <c r="CU191">
        <f t="shared" si="142"/>
        <v>0</v>
      </c>
      <c r="CV191">
        <f t="shared" si="143"/>
        <v>0</v>
      </c>
      <c r="CW191">
        <f t="shared" si="144"/>
        <v>0</v>
      </c>
      <c r="CX191">
        <f t="shared" si="145"/>
        <v>0</v>
      </c>
    </row>
    <row r="192" spans="1:102" x14ac:dyDescent="0.45">
      <c r="A192" s="1">
        <v>42284</v>
      </c>
      <c r="B192">
        <f>Look_up!$L$2*PV_Profile!B192</f>
        <v>0</v>
      </c>
      <c r="C192">
        <f>Look_up!$L$2*PV_Profile!C192</f>
        <v>0</v>
      </c>
      <c r="D192">
        <f>Look_up!$L$2*PV_Profile!D192</f>
        <v>0</v>
      </c>
      <c r="E192">
        <f>Look_up!$L$2*PV_Profile!E192</f>
        <v>0</v>
      </c>
      <c r="F192">
        <f>Look_up!$L$2*PV_Profile!F192</f>
        <v>0</v>
      </c>
      <c r="G192">
        <f>Look_up!$L$2*PV_Profile!G192</f>
        <v>0</v>
      </c>
      <c r="H192">
        <f>Look_up!$L$2*PV_Profile!H192</f>
        <v>0</v>
      </c>
      <c r="I192">
        <f>Look_up!$L$2*PV_Profile!I192</f>
        <v>0</v>
      </c>
      <c r="J192">
        <f>Look_up!$L$2*PV_Profile!J192</f>
        <v>0</v>
      </c>
      <c r="K192">
        <f>Look_up!$L$2*PV_Profile!K192</f>
        <v>0</v>
      </c>
      <c r="L192">
        <f>Look_up!$L$2*PV_Profile!L192</f>
        <v>0</v>
      </c>
      <c r="M192">
        <f>Look_up!$L$2*PV_Profile!M192</f>
        <v>0</v>
      </c>
      <c r="N192">
        <f>Look_up!$L$2*PV_Profile!N192</f>
        <v>0</v>
      </c>
      <c r="O192">
        <f>Look_up!$L$2*PV_Profile!O192</f>
        <v>13.330035761118268</v>
      </c>
      <c r="P192">
        <f>Look_up!$L$2*PV_Profile!P192</f>
        <v>489.40274151534214</v>
      </c>
      <c r="Q192">
        <f>Look_up!$L$2*PV_Profile!Q192</f>
        <v>2473.6261718283713</v>
      </c>
      <c r="R192">
        <f>Look_up!$L$2*PV_Profile!R192</f>
        <v>8238.5333876179939</v>
      </c>
      <c r="S192">
        <f>Look_up!$L$2*PV_Profile!S192</f>
        <v>16091.590705386794</v>
      </c>
      <c r="T192">
        <f>Look_up!$L$2*PV_Profile!T192</f>
        <v>23165.602647459382</v>
      </c>
      <c r="U192">
        <f>Look_up!$L$2*PV_Profile!U192</f>
        <v>30968.339080229955</v>
      </c>
      <c r="V192">
        <f>Look_up!$L$2*PV_Profile!V192</f>
        <v>36535.771337672726</v>
      </c>
      <c r="W192">
        <f>Look_up!$L$2*PV_Profile!W192</f>
        <v>42400.225356235562</v>
      </c>
      <c r="X192">
        <f>Look_up!$L$2*PV_Profile!X192</f>
        <v>41324.348648501589</v>
      </c>
      <c r="Y192">
        <f>Look_up!$L$2*PV_Profile!Y192</f>
        <v>41731.628848274326</v>
      </c>
      <c r="Z192">
        <f>Look_up!$L$2*PV_Profile!Z192</f>
        <v>43498.572695681127</v>
      </c>
      <c r="AA192">
        <f>Look_up!$L$2*PV_Profile!AA192</f>
        <v>38359.748695228882</v>
      </c>
      <c r="AB192">
        <f>Look_up!$L$2*PV_Profile!AB192</f>
        <v>39615.152420302766</v>
      </c>
      <c r="AC192">
        <f>Look_up!$L$2*PV_Profile!AC192</f>
        <v>34123.844188510106</v>
      </c>
      <c r="AD192">
        <f>Look_up!$L$2*PV_Profile!AD192</f>
        <v>27773.938831889685</v>
      </c>
      <c r="AE192">
        <f>Look_up!$L$2*PV_Profile!AE192</f>
        <v>24575.968038256273</v>
      </c>
      <c r="AF192">
        <f>Look_up!$L$2*PV_Profile!AF192</f>
        <v>19072.853203360894</v>
      </c>
      <c r="AG192">
        <f>Look_up!$L$2*PV_Profile!AG192</f>
        <v>11814.220265996819</v>
      </c>
      <c r="AH192">
        <f>Look_up!$L$2*PV_Profile!AH192</f>
        <v>4464.752656374837</v>
      </c>
      <c r="AI192">
        <f>Look_up!$L$2*PV_Profile!AI192</f>
        <v>2382.1726050529851</v>
      </c>
      <c r="AJ192">
        <f>Look_up!$L$2*PV_Profile!AJ192</f>
        <v>441.79547093991977</v>
      </c>
      <c r="AK192">
        <f>Look_up!$L$2*PV_Profile!AK192</f>
        <v>59.033015513523758</v>
      </c>
      <c r="AL192">
        <f>Look_up!$L$2*PV_Profile!AL192</f>
        <v>13.330035761118268</v>
      </c>
      <c r="AM192">
        <f>Look_up!$L$2*PV_Profile!AM192</f>
        <v>0</v>
      </c>
      <c r="AN192">
        <f>Look_up!$L$2*PV_Profile!AN192</f>
        <v>0</v>
      </c>
      <c r="AO192">
        <f>Look_up!$L$2*PV_Profile!AO192</f>
        <v>0</v>
      </c>
      <c r="AP192">
        <f>Look_up!$L$2*PV_Profile!AP192</f>
        <v>0</v>
      </c>
      <c r="AQ192">
        <f>Look_up!$L$2*PV_Profile!AQ192</f>
        <v>0</v>
      </c>
      <c r="AR192">
        <f>Look_up!$L$2*PV_Profile!AR192</f>
        <v>0</v>
      </c>
      <c r="AS192">
        <f>Look_up!$L$2*PV_Profile!AS192</f>
        <v>0</v>
      </c>
      <c r="AT192">
        <f>Look_up!$L$2*PV_Profile!AT192</f>
        <v>0</v>
      </c>
      <c r="AU192">
        <f>Look_up!$L$2*PV_Profile!AU192</f>
        <v>0</v>
      </c>
      <c r="AV192">
        <f>Look_up!$L$2*PV_Profile!AV192</f>
        <v>0</v>
      </c>
      <c r="AW192">
        <f>Look_up!$L$2*PV_Profile!AW192</f>
        <v>0</v>
      </c>
      <c r="AY192">
        <f t="shared" si="98"/>
        <v>43498.572695681127</v>
      </c>
      <c r="BA192">
        <f>IF(AY192=Look_up!$I$10,1,0)</f>
        <v>1</v>
      </c>
      <c r="BB192" s="1">
        <v>42284</v>
      </c>
      <c r="BC192">
        <f t="shared" si="146"/>
        <v>0</v>
      </c>
      <c r="BD192">
        <f t="shared" si="99"/>
        <v>0</v>
      </c>
      <c r="BE192">
        <f t="shared" si="100"/>
        <v>0</v>
      </c>
      <c r="BF192">
        <f t="shared" si="101"/>
        <v>0</v>
      </c>
      <c r="BG192">
        <f t="shared" si="102"/>
        <v>0</v>
      </c>
      <c r="BH192">
        <f t="shared" si="103"/>
        <v>0</v>
      </c>
      <c r="BI192">
        <f t="shared" si="104"/>
        <v>0</v>
      </c>
      <c r="BJ192">
        <f t="shared" si="105"/>
        <v>0</v>
      </c>
      <c r="BK192">
        <f t="shared" si="106"/>
        <v>0</v>
      </c>
      <c r="BL192">
        <f t="shared" si="107"/>
        <v>0</v>
      </c>
      <c r="BM192">
        <f t="shared" si="108"/>
        <v>0</v>
      </c>
      <c r="BN192">
        <f t="shared" si="109"/>
        <v>0</v>
      </c>
      <c r="BO192">
        <f t="shared" si="110"/>
        <v>0</v>
      </c>
      <c r="BP192">
        <f t="shared" si="111"/>
        <v>13.330035761118268</v>
      </c>
      <c r="BQ192">
        <f t="shared" si="112"/>
        <v>489.40274151534214</v>
      </c>
      <c r="BR192">
        <f t="shared" si="113"/>
        <v>2473.6261718283713</v>
      </c>
      <c r="BS192">
        <f t="shared" si="114"/>
        <v>8238.5333876179939</v>
      </c>
      <c r="BT192">
        <f t="shared" si="115"/>
        <v>16091.590705386794</v>
      </c>
      <c r="BU192">
        <f t="shared" si="116"/>
        <v>23165.602647459382</v>
      </c>
      <c r="BV192">
        <f t="shared" si="117"/>
        <v>30968.339080229955</v>
      </c>
      <c r="BW192">
        <f t="shared" si="118"/>
        <v>36535.771337672726</v>
      </c>
      <c r="BX192">
        <f t="shared" si="119"/>
        <v>42400.225356235562</v>
      </c>
      <c r="BY192">
        <f t="shared" si="120"/>
        <v>41324.348648501589</v>
      </c>
      <c r="BZ192">
        <f t="shared" si="121"/>
        <v>41731.628848274326</v>
      </c>
      <c r="CA192">
        <f t="shared" si="122"/>
        <v>43498.572695681127</v>
      </c>
      <c r="CB192">
        <f t="shared" si="123"/>
        <v>38359.748695228882</v>
      </c>
      <c r="CC192">
        <f t="shared" si="124"/>
        <v>39615.152420302766</v>
      </c>
      <c r="CD192">
        <f t="shared" si="125"/>
        <v>34123.844188510106</v>
      </c>
      <c r="CE192">
        <f t="shared" si="126"/>
        <v>27773.938831889685</v>
      </c>
      <c r="CF192">
        <f t="shared" si="127"/>
        <v>24575.968038256273</v>
      </c>
      <c r="CG192">
        <f t="shared" si="128"/>
        <v>19072.853203360894</v>
      </c>
      <c r="CH192">
        <f t="shared" si="129"/>
        <v>11814.220265996819</v>
      </c>
      <c r="CI192">
        <f t="shared" si="130"/>
        <v>4464.752656374837</v>
      </c>
      <c r="CJ192">
        <f t="shared" si="131"/>
        <v>2382.1726050529851</v>
      </c>
      <c r="CK192">
        <f t="shared" si="132"/>
        <v>441.79547093991977</v>
      </c>
      <c r="CL192">
        <f t="shared" si="133"/>
        <v>59.033015513523758</v>
      </c>
      <c r="CM192">
        <f t="shared" si="134"/>
        <v>13.330035761118268</v>
      </c>
      <c r="CN192">
        <f t="shared" si="135"/>
        <v>0</v>
      </c>
      <c r="CO192">
        <f t="shared" si="136"/>
        <v>0</v>
      </c>
      <c r="CP192">
        <f t="shared" si="137"/>
        <v>0</v>
      </c>
      <c r="CQ192">
        <f t="shared" si="138"/>
        <v>0</v>
      </c>
      <c r="CR192">
        <f t="shared" si="139"/>
        <v>0</v>
      </c>
      <c r="CS192">
        <f t="shared" si="140"/>
        <v>0</v>
      </c>
      <c r="CT192">
        <f t="shared" si="141"/>
        <v>0</v>
      </c>
      <c r="CU192">
        <f t="shared" si="142"/>
        <v>0</v>
      </c>
      <c r="CV192">
        <f t="shared" si="143"/>
        <v>0</v>
      </c>
      <c r="CW192">
        <f t="shared" si="144"/>
        <v>0</v>
      </c>
      <c r="CX192">
        <f t="shared" si="145"/>
        <v>0</v>
      </c>
    </row>
    <row r="193" spans="1:102" x14ac:dyDescent="0.45">
      <c r="A193" s="1">
        <v>42285</v>
      </c>
      <c r="B193">
        <f>Look_up!$L$2*PV_Profile!B193</f>
        <v>0</v>
      </c>
      <c r="C193">
        <f>Look_up!$L$2*PV_Profile!C193</f>
        <v>0</v>
      </c>
      <c r="D193">
        <f>Look_up!$L$2*PV_Profile!D193</f>
        <v>0</v>
      </c>
      <c r="E193">
        <f>Look_up!$L$2*PV_Profile!E193</f>
        <v>0</v>
      </c>
      <c r="F193">
        <f>Look_up!$L$2*PV_Profile!F193</f>
        <v>0</v>
      </c>
      <c r="G193">
        <f>Look_up!$L$2*PV_Profile!G193</f>
        <v>0</v>
      </c>
      <c r="H193">
        <f>Look_up!$L$2*PV_Profile!H193</f>
        <v>0</v>
      </c>
      <c r="I193">
        <f>Look_up!$L$2*PV_Profile!I193</f>
        <v>0</v>
      </c>
      <c r="J193">
        <f>Look_up!$L$2*PV_Profile!J193</f>
        <v>0</v>
      </c>
      <c r="K193">
        <f>Look_up!$L$2*PV_Profile!K193</f>
        <v>0</v>
      </c>
      <c r="L193">
        <f>Look_up!$L$2*PV_Profile!L193</f>
        <v>0</v>
      </c>
      <c r="M193">
        <f>Look_up!$L$2*PV_Profile!M193</f>
        <v>0</v>
      </c>
      <c r="N193">
        <f>Look_up!$L$2*PV_Profile!N193</f>
        <v>0</v>
      </c>
      <c r="O193">
        <f>Look_up!$L$2*PV_Profile!O193</f>
        <v>0</v>
      </c>
      <c r="P193">
        <f>Look_up!$L$2*PV_Profile!P193</f>
        <v>55.224433867489971</v>
      </c>
      <c r="Q193">
        <f>Look_up!$L$2*PV_Profile!Q193</f>
        <v>232.32348040806122</v>
      </c>
      <c r="R193">
        <f>Look_up!$L$2*PV_Profile!R193</f>
        <v>2161.0368332301477</v>
      </c>
      <c r="S193">
        <f>Look_up!$L$2*PV_Profile!S193</f>
        <v>6527.623297678464</v>
      </c>
      <c r="T193">
        <f>Look_up!$L$2*PV_Profile!T193</f>
        <v>13311.802176487879</v>
      </c>
      <c r="U193">
        <f>Look_up!$L$2*PV_Profile!U193</f>
        <v>19791.961025402652</v>
      </c>
      <c r="V193">
        <f>Look_up!$L$2*PV_Profile!V193</f>
        <v>23693.852921764264</v>
      </c>
      <c r="W193">
        <f>Look_up!$L$2*PV_Profile!W193</f>
        <v>24324.887293241489</v>
      </c>
      <c r="X193">
        <f>Look_up!$L$2*PV_Profile!X193</f>
        <v>25074.225732098632</v>
      </c>
      <c r="Y193">
        <f>Look_up!$L$2*PV_Profile!Y193</f>
        <v>28633.821353022966</v>
      </c>
      <c r="Z193">
        <f>Look_up!$L$2*PV_Profile!Z193</f>
        <v>22811.547376189967</v>
      </c>
      <c r="AA193">
        <f>Look_up!$L$2*PV_Profile!AA193</f>
        <v>25080.605106355746</v>
      </c>
      <c r="AB193">
        <f>Look_up!$L$2*PV_Profile!AB193</f>
        <v>26024.75249640752</v>
      </c>
      <c r="AC193">
        <f>Look_up!$L$2*PV_Profile!AC193</f>
        <v>24588.583964958761</v>
      </c>
      <c r="AD193">
        <f>Look_up!$L$2*PV_Profile!AD193</f>
        <v>25639.038390205449</v>
      </c>
      <c r="AE193">
        <f>Look_up!$L$2*PV_Profile!AE193</f>
        <v>21657.975602876904</v>
      </c>
      <c r="AF193">
        <f>Look_up!$L$2*PV_Profile!AF193</f>
        <v>13585.543982296558</v>
      </c>
      <c r="AG193">
        <f>Look_up!$L$2*PV_Profile!AG193</f>
        <v>9770.9638201702637</v>
      </c>
      <c r="AH193">
        <f>Look_up!$L$2*PV_Profile!AH193</f>
        <v>3636.7193992565158</v>
      </c>
      <c r="AI193">
        <f>Look_up!$L$2*PV_Profile!AI193</f>
        <v>622.70309912652476</v>
      </c>
      <c r="AJ193">
        <f>Look_up!$L$2*PV_Profile!AJ193</f>
        <v>146.7256079134518</v>
      </c>
      <c r="AK193">
        <f>Look_up!$L$2*PV_Profile!AK193</f>
        <v>70.45876045162511</v>
      </c>
      <c r="AL193">
        <f>Look_up!$L$2*PV_Profile!AL193</f>
        <v>5.7128724690506862</v>
      </c>
      <c r="AM193">
        <f>Look_up!$L$2*PV_Profile!AM193</f>
        <v>0</v>
      </c>
      <c r="AN193">
        <f>Look_up!$L$2*PV_Profile!AN193</f>
        <v>0</v>
      </c>
      <c r="AO193">
        <f>Look_up!$L$2*PV_Profile!AO193</f>
        <v>0</v>
      </c>
      <c r="AP193">
        <f>Look_up!$L$2*PV_Profile!AP193</f>
        <v>0</v>
      </c>
      <c r="AQ193">
        <f>Look_up!$L$2*PV_Profile!AQ193</f>
        <v>0</v>
      </c>
      <c r="AR193">
        <f>Look_up!$L$2*PV_Profile!AR193</f>
        <v>0</v>
      </c>
      <c r="AS193">
        <f>Look_up!$L$2*PV_Profile!AS193</f>
        <v>0</v>
      </c>
      <c r="AT193">
        <f>Look_up!$L$2*PV_Profile!AT193</f>
        <v>0</v>
      </c>
      <c r="AU193">
        <f>Look_up!$L$2*PV_Profile!AU193</f>
        <v>0</v>
      </c>
      <c r="AV193">
        <f>Look_up!$L$2*PV_Profile!AV193</f>
        <v>0</v>
      </c>
      <c r="AW193">
        <f>Look_up!$L$2*PV_Profile!AW193</f>
        <v>0</v>
      </c>
      <c r="AY193">
        <f t="shared" si="98"/>
        <v>28633.821353022966</v>
      </c>
      <c r="BA193">
        <f>IF(AY193=Look_up!$I$10,1,0)</f>
        <v>0</v>
      </c>
      <c r="BB193" s="1">
        <v>42285</v>
      </c>
      <c r="BC193">
        <f t="shared" si="146"/>
        <v>0</v>
      </c>
      <c r="BD193">
        <f t="shared" si="99"/>
        <v>0</v>
      </c>
      <c r="BE193">
        <f t="shared" si="100"/>
        <v>0</v>
      </c>
      <c r="BF193">
        <f t="shared" si="101"/>
        <v>0</v>
      </c>
      <c r="BG193">
        <f t="shared" si="102"/>
        <v>0</v>
      </c>
      <c r="BH193">
        <f t="shared" si="103"/>
        <v>0</v>
      </c>
      <c r="BI193">
        <f t="shared" si="104"/>
        <v>0</v>
      </c>
      <c r="BJ193">
        <f t="shared" si="105"/>
        <v>0</v>
      </c>
      <c r="BK193">
        <f t="shared" si="106"/>
        <v>0</v>
      </c>
      <c r="BL193">
        <f t="shared" si="107"/>
        <v>0</v>
      </c>
      <c r="BM193">
        <f t="shared" si="108"/>
        <v>0</v>
      </c>
      <c r="BN193">
        <f t="shared" si="109"/>
        <v>0</v>
      </c>
      <c r="BO193">
        <f t="shared" si="110"/>
        <v>0</v>
      </c>
      <c r="BP193">
        <f t="shared" si="111"/>
        <v>0</v>
      </c>
      <c r="BQ193">
        <f t="shared" si="112"/>
        <v>0</v>
      </c>
      <c r="BR193">
        <f t="shared" si="113"/>
        <v>0</v>
      </c>
      <c r="BS193">
        <f t="shared" si="114"/>
        <v>0</v>
      </c>
      <c r="BT193">
        <f t="shared" si="115"/>
        <v>0</v>
      </c>
      <c r="BU193">
        <f t="shared" si="116"/>
        <v>0</v>
      </c>
      <c r="BV193">
        <f t="shared" si="117"/>
        <v>0</v>
      </c>
      <c r="BW193">
        <f t="shared" si="118"/>
        <v>0</v>
      </c>
      <c r="BX193">
        <f t="shared" si="119"/>
        <v>0</v>
      </c>
      <c r="BY193">
        <f t="shared" si="120"/>
        <v>0</v>
      </c>
      <c r="BZ193">
        <f t="shared" si="121"/>
        <v>0</v>
      </c>
      <c r="CA193">
        <f t="shared" si="122"/>
        <v>0</v>
      </c>
      <c r="CB193">
        <f t="shared" si="123"/>
        <v>0</v>
      </c>
      <c r="CC193">
        <f t="shared" si="124"/>
        <v>0</v>
      </c>
      <c r="CD193">
        <f t="shared" si="125"/>
        <v>0</v>
      </c>
      <c r="CE193">
        <f t="shared" si="126"/>
        <v>0</v>
      </c>
      <c r="CF193">
        <f t="shared" si="127"/>
        <v>0</v>
      </c>
      <c r="CG193">
        <f t="shared" si="128"/>
        <v>0</v>
      </c>
      <c r="CH193">
        <f t="shared" si="129"/>
        <v>0</v>
      </c>
      <c r="CI193">
        <f t="shared" si="130"/>
        <v>0</v>
      </c>
      <c r="CJ193">
        <f t="shared" si="131"/>
        <v>0</v>
      </c>
      <c r="CK193">
        <f t="shared" si="132"/>
        <v>0</v>
      </c>
      <c r="CL193">
        <f t="shared" si="133"/>
        <v>0</v>
      </c>
      <c r="CM193">
        <f t="shared" si="134"/>
        <v>0</v>
      </c>
      <c r="CN193">
        <f t="shared" si="135"/>
        <v>0</v>
      </c>
      <c r="CO193">
        <f t="shared" si="136"/>
        <v>0</v>
      </c>
      <c r="CP193">
        <f t="shared" si="137"/>
        <v>0</v>
      </c>
      <c r="CQ193">
        <f t="shared" si="138"/>
        <v>0</v>
      </c>
      <c r="CR193">
        <f t="shared" si="139"/>
        <v>0</v>
      </c>
      <c r="CS193">
        <f t="shared" si="140"/>
        <v>0</v>
      </c>
      <c r="CT193">
        <f t="shared" si="141"/>
        <v>0</v>
      </c>
      <c r="CU193">
        <f t="shared" si="142"/>
        <v>0</v>
      </c>
      <c r="CV193">
        <f t="shared" si="143"/>
        <v>0</v>
      </c>
      <c r="CW193">
        <f t="shared" si="144"/>
        <v>0</v>
      </c>
      <c r="CX193">
        <f t="shared" si="145"/>
        <v>0</v>
      </c>
    </row>
    <row r="194" spans="1:102" x14ac:dyDescent="0.45">
      <c r="A194" s="1">
        <v>42286</v>
      </c>
      <c r="B194">
        <f>Look_up!$L$2*PV_Profile!B194</f>
        <v>0</v>
      </c>
      <c r="C194">
        <f>Look_up!$L$2*PV_Profile!C194</f>
        <v>0</v>
      </c>
      <c r="D194">
        <f>Look_up!$L$2*PV_Profile!D194</f>
        <v>0</v>
      </c>
      <c r="E194">
        <f>Look_up!$L$2*PV_Profile!E194</f>
        <v>0</v>
      </c>
      <c r="F194">
        <f>Look_up!$L$2*PV_Profile!F194</f>
        <v>0</v>
      </c>
      <c r="G194">
        <f>Look_up!$L$2*PV_Profile!G194</f>
        <v>0</v>
      </c>
      <c r="H194">
        <f>Look_up!$L$2*PV_Profile!H194</f>
        <v>0</v>
      </c>
      <c r="I194">
        <f>Look_up!$L$2*PV_Profile!I194</f>
        <v>0</v>
      </c>
      <c r="J194">
        <f>Look_up!$L$2*PV_Profile!J194</f>
        <v>0</v>
      </c>
      <c r="K194">
        <f>Look_up!$L$2*PV_Profile!K194</f>
        <v>0</v>
      </c>
      <c r="L194">
        <f>Look_up!$L$2*PV_Profile!L194</f>
        <v>0</v>
      </c>
      <c r="M194">
        <f>Look_up!$L$2*PV_Profile!M194</f>
        <v>0</v>
      </c>
      <c r="N194">
        <f>Look_up!$L$2*PV_Profile!N194</f>
        <v>0</v>
      </c>
      <c r="O194">
        <f>Look_up!$L$2*PV_Profile!O194</f>
        <v>9.5214541150844756</v>
      </c>
      <c r="P194">
        <f>Look_up!$L$2*PV_Profile!P194</f>
        <v>11.425744938101372</v>
      </c>
      <c r="Q194">
        <f>Look_up!$L$2*PV_Profile!Q194</f>
        <v>39.990107283354803</v>
      </c>
      <c r="R194">
        <f>Look_up!$L$2*PV_Profile!R194</f>
        <v>369.43241966527768</v>
      </c>
      <c r="S194">
        <f>Look_up!$L$2*PV_Profile!S194</f>
        <v>533.20143044473059</v>
      </c>
      <c r="T194">
        <f>Look_up!$L$2*PV_Profile!T194</f>
        <v>1654.8287252016819</v>
      </c>
      <c r="U194">
        <f>Look_up!$L$2*PV_Profile!U194</f>
        <v>3037.3914699825241</v>
      </c>
      <c r="V194">
        <f>Look_up!$L$2*PV_Profile!V194</f>
        <v>7594.407016732529</v>
      </c>
      <c r="W194">
        <f>Look_up!$L$2*PV_Profile!W194</f>
        <v>13624.296300544955</v>
      </c>
      <c r="X194">
        <f>Look_up!$L$2*PV_Profile!X194</f>
        <v>10440.98854624876</v>
      </c>
      <c r="Y194">
        <f>Look_up!$L$2*PV_Profile!Y194</f>
        <v>12783.456687641841</v>
      </c>
      <c r="Z194">
        <f>Look_up!$L$2*PV_Profile!Z194</f>
        <v>11768.13642807981</v>
      </c>
      <c r="AA194">
        <f>Look_up!$L$2*PV_Profile!AA194</f>
        <v>13854.715490129998</v>
      </c>
      <c r="AB194">
        <f>Look_up!$L$2*PV_Profile!AB194</f>
        <v>15348.631640786753</v>
      </c>
      <c r="AC194">
        <f>Look_up!$L$2*PV_Profile!AC194</f>
        <v>22332.427805118914</v>
      </c>
      <c r="AD194">
        <f>Look_up!$L$2*PV_Profile!AD194</f>
        <v>18612.490896896565</v>
      </c>
      <c r="AE194">
        <f>Look_up!$L$2*PV_Profile!AE194</f>
        <v>10304.11764334442</v>
      </c>
      <c r="AF194">
        <f>Look_up!$L$2*PV_Profile!AF194</f>
        <v>8382.5453811086481</v>
      </c>
      <c r="AG194">
        <f>Look_up!$L$2*PV_Profile!AG194</f>
        <v>6559.9486343991757</v>
      </c>
      <c r="AH194">
        <f>Look_up!$L$2*PV_Profile!AH194</f>
        <v>2692.5720092047395</v>
      </c>
      <c r="AI194">
        <f>Look_up!$L$2*PV_Profile!AI194</f>
        <v>759.8120383837412</v>
      </c>
      <c r="AJ194">
        <f>Look_up!$L$2*PV_Profile!AJ194</f>
        <v>278.02646016046674</v>
      </c>
      <c r="AK194">
        <f>Look_up!$L$2*PV_Profile!AK194</f>
        <v>74.267342097658911</v>
      </c>
      <c r="AL194">
        <f>Look_up!$L$2*PV_Profile!AL194</f>
        <v>9.5214541150844756</v>
      </c>
      <c r="AM194">
        <f>Look_up!$L$2*PV_Profile!AM194</f>
        <v>0</v>
      </c>
      <c r="AN194">
        <f>Look_up!$L$2*PV_Profile!AN194</f>
        <v>0</v>
      </c>
      <c r="AO194">
        <f>Look_up!$L$2*PV_Profile!AO194</f>
        <v>0</v>
      </c>
      <c r="AP194">
        <f>Look_up!$L$2*PV_Profile!AP194</f>
        <v>0</v>
      </c>
      <c r="AQ194">
        <f>Look_up!$L$2*PV_Profile!AQ194</f>
        <v>0</v>
      </c>
      <c r="AR194">
        <f>Look_up!$L$2*PV_Profile!AR194</f>
        <v>0</v>
      </c>
      <c r="AS194">
        <f>Look_up!$L$2*PV_Profile!AS194</f>
        <v>0</v>
      </c>
      <c r="AT194">
        <f>Look_up!$L$2*PV_Profile!AT194</f>
        <v>0</v>
      </c>
      <c r="AU194">
        <f>Look_up!$L$2*PV_Profile!AU194</f>
        <v>0</v>
      </c>
      <c r="AV194">
        <f>Look_up!$L$2*PV_Profile!AV194</f>
        <v>0</v>
      </c>
      <c r="AW194">
        <f>Look_up!$L$2*PV_Profile!AW194</f>
        <v>0</v>
      </c>
      <c r="AY194">
        <f t="shared" si="98"/>
        <v>22332.427805118914</v>
      </c>
      <c r="BA194">
        <f>IF(AY194=Look_up!$I$10,1,0)</f>
        <v>0</v>
      </c>
      <c r="BB194" s="1">
        <v>42286</v>
      </c>
      <c r="BC194">
        <f t="shared" si="146"/>
        <v>0</v>
      </c>
      <c r="BD194">
        <f t="shared" si="99"/>
        <v>0</v>
      </c>
      <c r="BE194">
        <f t="shared" si="100"/>
        <v>0</v>
      </c>
      <c r="BF194">
        <f t="shared" si="101"/>
        <v>0</v>
      </c>
      <c r="BG194">
        <f t="shared" si="102"/>
        <v>0</v>
      </c>
      <c r="BH194">
        <f t="shared" si="103"/>
        <v>0</v>
      </c>
      <c r="BI194">
        <f t="shared" si="104"/>
        <v>0</v>
      </c>
      <c r="BJ194">
        <f t="shared" si="105"/>
        <v>0</v>
      </c>
      <c r="BK194">
        <f t="shared" si="106"/>
        <v>0</v>
      </c>
      <c r="BL194">
        <f t="shared" si="107"/>
        <v>0</v>
      </c>
      <c r="BM194">
        <f t="shared" si="108"/>
        <v>0</v>
      </c>
      <c r="BN194">
        <f t="shared" si="109"/>
        <v>0</v>
      </c>
      <c r="BO194">
        <f t="shared" si="110"/>
        <v>0</v>
      </c>
      <c r="BP194">
        <f t="shared" si="111"/>
        <v>0</v>
      </c>
      <c r="BQ194">
        <f t="shared" si="112"/>
        <v>0</v>
      </c>
      <c r="BR194">
        <f t="shared" si="113"/>
        <v>0</v>
      </c>
      <c r="BS194">
        <f t="shared" si="114"/>
        <v>0</v>
      </c>
      <c r="BT194">
        <f t="shared" si="115"/>
        <v>0</v>
      </c>
      <c r="BU194">
        <f t="shared" si="116"/>
        <v>0</v>
      </c>
      <c r="BV194">
        <f t="shared" si="117"/>
        <v>0</v>
      </c>
      <c r="BW194">
        <f t="shared" si="118"/>
        <v>0</v>
      </c>
      <c r="BX194">
        <f t="shared" si="119"/>
        <v>0</v>
      </c>
      <c r="BY194">
        <f t="shared" si="120"/>
        <v>0</v>
      </c>
      <c r="BZ194">
        <f t="shared" si="121"/>
        <v>0</v>
      </c>
      <c r="CA194">
        <f t="shared" si="122"/>
        <v>0</v>
      </c>
      <c r="CB194">
        <f t="shared" si="123"/>
        <v>0</v>
      </c>
      <c r="CC194">
        <f t="shared" si="124"/>
        <v>0</v>
      </c>
      <c r="CD194">
        <f t="shared" si="125"/>
        <v>0</v>
      </c>
      <c r="CE194">
        <f t="shared" si="126"/>
        <v>0</v>
      </c>
      <c r="CF194">
        <f t="shared" si="127"/>
        <v>0</v>
      </c>
      <c r="CG194">
        <f t="shared" si="128"/>
        <v>0</v>
      </c>
      <c r="CH194">
        <f t="shared" si="129"/>
        <v>0</v>
      </c>
      <c r="CI194">
        <f t="shared" si="130"/>
        <v>0</v>
      </c>
      <c r="CJ194">
        <f t="shared" si="131"/>
        <v>0</v>
      </c>
      <c r="CK194">
        <f t="shared" si="132"/>
        <v>0</v>
      </c>
      <c r="CL194">
        <f t="shared" si="133"/>
        <v>0</v>
      </c>
      <c r="CM194">
        <f t="shared" si="134"/>
        <v>0</v>
      </c>
      <c r="CN194">
        <f t="shared" si="135"/>
        <v>0</v>
      </c>
      <c r="CO194">
        <f t="shared" si="136"/>
        <v>0</v>
      </c>
      <c r="CP194">
        <f t="shared" si="137"/>
        <v>0</v>
      </c>
      <c r="CQ194">
        <f t="shared" si="138"/>
        <v>0</v>
      </c>
      <c r="CR194">
        <f t="shared" si="139"/>
        <v>0</v>
      </c>
      <c r="CS194">
        <f t="shared" si="140"/>
        <v>0</v>
      </c>
      <c r="CT194">
        <f t="shared" si="141"/>
        <v>0</v>
      </c>
      <c r="CU194">
        <f t="shared" si="142"/>
        <v>0</v>
      </c>
      <c r="CV194">
        <f t="shared" si="143"/>
        <v>0</v>
      </c>
      <c r="CW194">
        <f t="shared" si="144"/>
        <v>0</v>
      </c>
      <c r="CX194">
        <f t="shared" si="145"/>
        <v>0</v>
      </c>
    </row>
    <row r="195" spans="1:102" x14ac:dyDescent="0.45">
      <c r="A195" s="1">
        <v>42287</v>
      </c>
      <c r="B195">
        <f>Look_up!$L$2*PV_Profile!B195</f>
        <v>0</v>
      </c>
      <c r="C195">
        <f>Look_up!$L$2*PV_Profile!C195</f>
        <v>0</v>
      </c>
      <c r="D195">
        <f>Look_up!$L$2*PV_Profile!D195</f>
        <v>0</v>
      </c>
      <c r="E195">
        <f>Look_up!$L$2*PV_Profile!E195</f>
        <v>0</v>
      </c>
      <c r="F195">
        <f>Look_up!$L$2*PV_Profile!F195</f>
        <v>0</v>
      </c>
      <c r="G195">
        <f>Look_up!$L$2*PV_Profile!G195</f>
        <v>0</v>
      </c>
      <c r="H195">
        <f>Look_up!$L$2*PV_Profile!H195</f>
        <v>0</v>
      </c>
      <c r="I195">
        <f>Look_up!$L$2*PV_Profile!I195</f>
        <v>0</v>
      </c>
      <c r="J195">
        <f>Look_up!$L$2*PV_Profile!J195</f>
        <v>0</v>
      </c>
      <c r="K195">
        <f>Look_up!$L$2*PV_Profile!K195</f>
        <v>0</v>
      </c>
      <c r="L195">
        <f>Look_up!$L$2*PV_Profile!L195</f>
        <v>0</v>
      </c>
      <c r="M195">
        <f>Look_up!$L$2*PV_Profile!M195</f>
        <v>0</v>
      </c>
      <c r="N195">
        <f>Look_up!$L$2*PV_Profile!N195</f>
        <v>0</v>
      </c>
      <c r="O195">
        <f>Look_up!$L$2*PV_Profile!O195</f>
        <v>0</v>
      </c>
      <c r="P195">
        <f>Look_up!$L$2*PV_Profile!P195</f>
        <v>0</v>
      </c>
      <c r="Q195">
        <f>Look_up!$L$2*PV_Profile!Q195</f>
        <v>20.947199053185852</v>
      </c>
      <c r="R195">
        <f>Look_up!$L$2*PV_Profile!R195</f>
        <v>592.13923141710359</v>
      </c>
      <c r="S195">
        <f>Look_up!$L$2*PV_Profile!S195</f>
        <v>1302.6301374847076</v>
      </c>
      <c r="T195">
        <f>Look_up!$L$2*PV_Profile!T195</f>
        <v>3138.9377781198987</v>
      </c>
      <c r="U195">
        <f>Look_up!$L$2*PV_Profile!U195</f>
        <v>3991.2507432316861</v>
      </c>
      <c r="V195">
        <f>Look_up!$L$2*PV_Profile!V195</f>
        <v>4954.2982197019055</v>
      </c>
      <c r="W195">
        <f>Look_up!$L$2*PV_Profile!W195</f>
        <v>6445.1198977712584</v>
      </c>
      <c r="X195">
        <f>Look_up!$L$2*PV_Profile!X195</f>
        <v>7333.6143885203646</v>
      </c>
      <c r="Y195">
        <f>Look_up!$L$2*PV_Profile!Y195</f>
        <v>11303.346645451964</v>
      </c>
      <c r="Z195">
        <f>Look_up!$L$2*PV_Profile!Z195</f>
        <v>15763.52900385156</v>
      </c>
      <c r="AA195">
        <f>Look_up!$L$2*PV_Profile!AA195</f>
        <v>13555.789438186921</v>
      </c>
      <c r="AB195">
        <f>Look_up!$L$2*PV_Profile!AB195</f>
        <v>12613.260695334708</v>
      </c>
      <c r="AC195">
        <f>Look_up!$L$2*PV_Profile!AC195</f>
        <v>7469.5807532837716</v>
      </c>
      <c r="AD195">
        <f>Look_up!$L$2*PV_Profile!AD195</f>
        <v>4363.8252427549423</v>
      </c>
      <c r="AE195">
        <f>Look_up!$L$2*PV_Profile!AE195</f>
        <v>5149.9164944963159</v>
      </c>
      <c r="AF195">
        <f>Look_up!$L$2*PV_Profile!AF195</f>
        <v>2970.6460766357814</v>
      </c>
      <c r="AG195">
        <f>Look_up!$L$2*PV_Profile!AG195</f>
        <v>1997.4106442624216</v>
      </c>
      <c r="AH195">
        <f>Look_up!$L$2*PV_Profile!AH195</f>
        <v>1776.5129087924615</v>
      </c>
      <c r="AI195">
        <f>Look_up!$L$2*PV_Profile!AI195</f>
        <v>221.37380817571409</v>
      </c>
      <c r="AJ195">
        <f>Look_up!$L$2*PV_Profile!AJ195</f>
        <v>119.97032185006438</v>
      </c>
      <c r="AK195">
        <f>Look_up!$L$2*PV_Profile!AK195</f>
        <v>74.267342097658911</v>
      </c>
      <c r="AL195">
        <f>Look_up!$L$2*PV_Profile!AL195</f>
        <v>1.9042908230168956</v>
      </c>
      <c r="AM195">
        <f>Look_up!$L$2*PV_Profile!AM195</f>
        <v>0</v>
      </c>
      <c r="AN195">
        <f>Look_up!$L$2*PV_Profile!AN195</f>
        <v>0</v>
      </c>
      <c r="AO195">
        <f>Look_up!$L$2*PV_Profile!AO195</f>
        <v>0</v>
      </c>
      <c r="AP195">
        <f>Look_up!$L$2*PV_Profile!AP195</f>
        <v>0</v>
      </c>
      <c r="AQ195">
        <f>Look_up!$L$2*PV_Profile!AQ195</f>
        <v>0</v>
      </c>
      <c r="AR195">
        <f>Look_up!$L$2*PV_Profile!AR195</f>
        <v>0</v>
      </c>
      <c r="AS195">
        <f>Look_up!$L$2*PV_Profile!AS195</f>
        <v>0</v>
      </c>
      <c r="AT195">
        <f>Look_up!$L$2*PV_Profile!AT195</f>
        <v>0</v>
      </c>
      <c r="AU195">
        <f>Look_up!$L$2*PV_Profile!AU195</f>
        <v>0</v>
      </c>
      <c r="AV195">
        <f>Look_up!$L$2*PV_Profile!AV195</f>
        <v>0</v>
      </c>
      <c r="AW195">
        <f>Look_up!$L$2*PV_Profile!AW195</f>
        <v>0</v>
      </c>
      <c r="AY195">
        <f t="shared" ref="AY195:AY258" si="147">MAX(B195:AW195)</f>
        <v>15763.52900385156</v>
      </c>
      <c r="BA195">
        <f>IF(AY195=Look_up!$I$10,1,0)</f>
        <v>0</v>
      </c>
      <c r="BB195" s="1">
        <v>42287</v>
      </c>
      <c r="BC195">
        <f t="shared" si="146"/>
        <v>0</v>
      </c>
      <c r="BD195">
        <f t="shared" ref="BD195:BD258" si="148">IF($BA195=1,C195,0)</f>
        <v>0</v>
      </c>
      <c r="BE195">
        <f t="shared" ref="BE195:BE258" si="149">IF($BA195=1,D195,0)</f>
        <v>0</v>
      </c>
      <c r="BF195">
        <f t="shared" ref="BF195:BF258" si="150">IF($BA195=1,E195,0)</f>
        <v>0</v>
      </c>
      <c r="BG195">
        <f t="shared" ref="BG195:BG258" si="151">IF($BA195=1,F195,0)</f>
        <v>0</v>
      </c>
      <c r="BH195">
        <f t="shared" ref="BH195:BH258" si="152">IF($BA195=1,G195,0)</f>
        <v>0</v>
      </c>
      <c r="BI195">
        <f t="shared" ref="BI195:BI258" si="153">IF($BA195=1,H195,0)</f>
        <v>0</v>
      </c>
      <c r="BJ195">
        <f t="shared" ref="BJ195:BJ258" si="154">IF($BA195=1,I195,0)</f>
        <v>0</v>
      </c>
      <c r="BK195">
        <f t="shared" ref="BK195:BK258" si="155">IF($BA195=1,J195,0)</f>
        <v>0</v>
      </c>
      <c r="BL195">
        <f t="shared" ref="BL195:BL258" si="156">IF($BA195=1,K195,0)</f>
        <v>0</v>
      </c>
      <c r="BM195">
        <f t="shared" ref="BM195:BM258" si="157">IF($BA195=1,L195,0)</f>
        <v>0</v>
      </c>
      <c r="BN195">
        <f t="shared" ref="BN195:BN258" si="158">IF($BA195=1,M195,0)</f>
        <v>0</v>
      </c>
      <c r="BO195">
        <f t="shared" ref="BO195:BO258" si="159">IF($BA195=1,N195,0)</f>
        <v>0</v>
      </c>
      <c r="BP195">
        <f t="shared" ref="BP195:BP258" si="160">IF($BA195=1,O195,0)</f>
        <v>0</v>
      </c>
      <c r="BQ195">
        <f t="shared" ref="BQ195:BQ258" si="161">IF($BA195=1,P195,0)</f>
        <v>0</v>
      </c>
      <c r="BR195">
        <f t="shared" ref="BR195:BR258" si="162">IF($BA195=1,Q195,0)</f>
        <v>0</v>
      </c>
      <c r="BS195">
        <f t="shared" ref="BS195:BS258" si="163">IF($BA195=1,R195,0)</f>
        <v>0</v>
      </c>
      <c r="BT195">
        <f t="shared" ref="BT195:BT258" si="164">IF($BA195=1,S195,0)</f>
        <v>0</v>
      </c>
      <c r="BU195">
        <f t="shared" ref="BU195:BU258" si="165">IF($BA195=1,T195,0)</f>
        <v>0</v>
      </c>
      <c r="BV195">
        <f t="shared" ref="BV195:BV258" si="166">IF($BA195=1,U195,0)</f>
        <v>0</v>
      </c>
      <c r="BW195">
        <f t="shared" ref="BW195:BW258" si="167">IF($BA195=1,V195,0)</f>
        <v>0</v>
      </c>
      <c r="BX195">
        <f t="shared" ref="BX195:BX258" si="168">IF($BA195=1,W195,0)</f>
        <v>0</v>
      </c>
      <c r="BY195">
        <f t="shared" ref="BY195:BY258" si="169">IF($BA195=1,X195,0)</f>
        <v>0</v>
      </c>
      <c r="BZ195">
        <f t="shared" ref="BZ195:BZ258" si="170">IF($BA195=1,Y195,0)</f>
        <v>0</v>
      </c>
      <c r="CA195">
        <f t="shared" ref="CA195:CA258" si="171">IF($BA195=1,Z195,0)</f>
        <v>0</v>
      </c>
      <c r="CB195">
        <f t="shared" ref="CB195:CB258" si="172">IF($BA195=1,AA195,0)</f>
        <v>0</v>
      </c>
      <c r="CC195">
        <f t="shared" ref="CC195:CC258" si="173">IF($BA195=1,AB195,0)</f>
        <v>0</v>
      </c>
      <c r="CD195">
        <f t="shared" ref="CD195:CD258" si="174">IF($BA195=1,AC195,0)</f>
        <v>0</v>
      </c>
      <c r="CE195">
        <f t="shared" ref="CE195:CE258" si="175">IF($BA195=1,AD195,0)</f>
        <v>0</v>
      </c>
      <c r="CF195">
        <f t="shared" ref="CF195:CF258" si="176">IF($BA195=1,AE195,0)</f>
        <v>0</v>
      </c>
      <c r="CG195">
        <f t="shared" ref="CG195:CG258" si="177">IF($BA195=1,AF195,0)</f>
        <v>0</v>
      </c>
      <c r="CH195">
        <f t="shared" ref="CH195:CH258" si="178">IF($BA195=1,AG195,0)</f>
        <v>0</v>
      </c>
      <c r="CI195">
        <f t="shared" ref="CI195:CI258" si="179">IF($BA195=1,AH195,0)</f>
        <v>0</v>
      </c>
      <c r="CJ195">
        <f t="shared" ref="CJ195:CJ258" si="180">IF($BA195=1,AI195,0)</f>
        <v>0</v>
      </c>
      <c r="CK195">
        <f t="shared" ref="CK195:CK258" si="181">IF($BA195=1,AJ195,0)</f>
        <v>0</v>
      </c>
      <c r="CL195">
        <f t="shared" ref="CL195:CL258" si="182">IF($BA195=1,AK195,0)</f>
        <v>0</v>
      </c>
      <c r="CM195">
        <f t="shared" ref="CM195:CM258" si="183">IF($BA195=1,AL195,0)</f>
        <v>0</v>
      </c>
      <c r="CN195">
        <f t="shared" ref="CN195:CN258" si="184">IF($BA195=1,AM195,0)</f>
        <v>0</v>
      </c>
      <c r="CO195">
        <f t="shared" ref="CO195:CO258" si="185">IF($BA195=1,AN195,0)</f>
        <v>0</v>
      </c>
      <c r="CP195">
        <f t="shared" ref="CP195:CP258" si="186">IF($BA195=1,AO195,0)</f>
        <v>0</v>
      </c>
      <c r="CQ195">
        <f t="shared" ref="CQ195:CQ258" si="187">IF($BA195=1,AP195,0)</f>
        <v>0</v>
      </c>
      <c r="CR195">
        <f t="shared" ref="CR195:CR258" si="188">IF($BA195=1,AQ195,0)</f>
        <v>0</v>
      </c>
      <c r="CS195">
        <f t="shared" ref="CS195:CS258" si="189">IF($BA195=1,AR195,0)</f>
        <v>0</v>
      </c>
      <c r="CT195">
        <f t="shared" ref="CT195:CT258" si="190">IF($BA195=1,AS195,0)</f>
        <v>0</v>
      </c>
      <c r="CU195">
        <f t="shared" ref="CU195:CU258" si="191">IF($BA195=1,AT195,0)</f>
        <v>0</v>
      </c>
      <c r="CV195">
        <f t="shared" ref="CV195:CV258" si="192">IF($BA195=1,AU195,0)</f>
        <v>0</v>
      </c>
      <c r="CW195">
        <f t="shared" ref="CW195:CW258" si="193">IF($BA195=1,AV195,0)</f>
        <v>0</v>
      </c>
      <c r="CX195">
        <f t="shared" ref="CX195:CX258" si="194">IF($BA195=1,AW195,0)</f>
        <v>0</v>
      </c>
    </row>
    <row r="196" spans="1:102" x14ac:dyDescent="0.45">
      <c r="A196" s="1">
        <v>42288</v>
      </c>
      <c r="B196">
        <f>Look_up!$L$2*PV_Profile!B196</f>
        <v>0</v>
      </c>
      <c r="C196">
        <f>Look_up!$L$2*PV_Profile!C196</f>
        <v>0</v>
      </c>
      <c r="D196">
        <f>Look_up!$L$2*PV_Profile!D196</f>
        <v>0</v>
      </c>
      <c r="E196">
        <f>Look_up!$L$2*PV_Profile!E196</f>
        <v>0</v>
      </c>
      <c r="F196">
        <f>Look_up!$L$2*PV_Profile!F196</f>
        <v>0</v>
      </c>
      <c r="G196">
        <f>Look_up!$L$2*PV_Profile!G196</f>
        <v>0</v>
      </c>
      <c r="H196">
        <f>Look_up!$L$2*PV_Profile!H196</f>
        <v>0</v>
      </c>
      <c r="I196">
        <f>Look_up!$L$2*PV_Profile!I196</f>
        <v>0</v>
      </c>
      <c r="J196">
        <f>Look_up!$L$2*PV_Profile!J196</f>
        <v>0</v>
      </c>
      <c r="K196">
        <f>Look_up!$L$2*PV_Profile!K196</f>
        <v>0</v>
      </c>
      <c r="L196">
        <f>Look_up!$L$2*PV_Profile!L196</f>
        <v>0</v>
      </c>
      <c r="M196">
        <f>Look_up!$L$2*PV_Profile!M196</f>
        <v>0</v>
      </c>
      <c r="N196">
        <f>Look_up!$L$2*PV_Profile!N196</f>
        <v>0</v>
      </c>
      <c r="O196">
        <f>Look_up!$L$2*PV_Profile!O196</f>
        <v>0</v>
      </c>
      <c r="P196">
        <f>Look_up!$L$2*PV_Profile!P196</f>
        <v>17.138617407152058</v>
      </c>
      <c r="Q196">
        <f>Look_up!$L$2*PV_Profile!Q196</f>
        <v>45.70297975240549</v>
      </c>
      <c r="R196">
        <f>Look_up!$L$2*PV_Profile!R196</f>
        <v>13.330035761118269</v>
      </c>
      <c r="S196">
        <f>Look_up!$L$2*PV_Profile!S196</f>
        <v>144.86892436101033</v>
      </c>
      <c r="T196">
        <f>Look_up!$L$2*PV_Profile!T196</f>
        <v>1150.0488352904786</v>
      </c>
      <c r="U196">
        <f>Look_up!$L$2*PV_Profile!U196</f>
        <v>2256.2513743809932</v>
      </c>
      <c r="V196">
        <f>Look_up!$L$2*PV_Profile!V196</f>
        <v>2454.8212999510802</v>
      </c>
      <c r="W196">
        <f>Look_up!$L$2*PV_Profile!W196</f>
        <v>8307.7067517640826</v>
      </c>
      <c r="X196">
        <f>Look_up!$L$2*PV_Profile!X196</f>
        <v>5826.9394893493982</v>
      </c>
      <c r="Y196">
        <f>Look_up!$L$2*PV_Profile!Y196</f>
        <v>4918.5927667703381</v>
      </c>
      <c r="Z196">
        <f>Look_up!$L$2*PV_Profile!Z196</f>
        <v>3048.7696076500501</v>
      </c>
      <c r="AA196">
        <f>Look_up!$L$2*PV_Profile!AA196</f>
        <v>4616.1437768046808</v>
      </c>
      <c r="AB196">
        <f>Look_up!$L$2*PV_Profile!AB196</f>
        <v>5722.2511013540434</v>
      </c>
      <c r="AC196">
        <f>Look_up!$L$2*PV_Profile!AC196</f>
        <v>8980.3022704536488</v>
      </c>
      <c r="AD196">
        <f>Look_up!$L$2*PV_Profile!AD196</f>
        <v>9286.7502711476427</v>
      </c>
      <c r="AE196">
        <f>Look_up!$L$2*PV_Profile!AE196</f>
        <v>5857.1224988942149</v>
      </c>
      <c r="AF196">
        <f>Look_up!$L$2*PV_Profile!AF196</f>
        <v>2909.851592110967</v>
      </c>
      <c r="AG196">
        <f>Look_up!$L$2*PV_Profile!AG196</f>
        <v>3991.2983505022607</v>
      </c>
      <c r="AH196">
        <f>Look_up!$L$2*PV_Profile!AH196</f>
        <v>2504.0948249966418</v>
      </c>
      <c r="AI196">
        <f>Look_up!$L$2*PV_Profile!AI196</f>
        <v>512.15901685039398</v>
      </c>
      <c r="AJ196">
        <f>Look_up!$L$2*PV_Profile!AJ196</f>
        <v>62.841597159557537</v>
      </c>
      <c r="AK196">
        <f>Look_up!$L$2*PV_Profile!AK196</f>
        <v>15.234326584135164</v>
      </c>
      <c r="AL196">
        <f>Look_up!$L$2*PV_Profile!AL196</f>
        <v>0</v>
      </c>
      <c r="AM196">
        <f>Look_up!$L$2*PV_Profile!AM196</f>
        <v>0</v>
      </c>
      <c r="AN196">
        <f>Look_up!$L$2*PV_Profile!AN196</f>
        <v>0</v>
      </c>
      <c r="AO196">
        <f>Look_up!$L$2*PV_Profile!AO196</f>
        <v>0</v>
      </c>
      <c r="AP196">
        <f>Look_up!$L$2*PV_Profile!AP196</f>
        <v>0</v>
      </c>
      <c r="AQ196">
        <f>Look_up!$L$2*PV_Profile!AQ196</f>
        <v>0</v>
      </c>
      <c r="AR196">
        <f>Look_up!$L$2*PV_Profile!AR196</f>
        <v>0</v>
      </c>
      <c r="AS196">
        <f>Look_up!$L$2*PV_Profile!AS196</f>
        <v>0</v>
      </c>
      <c r="AT196">
        <f>Look_up!$L$2*PV_Profile!AT196</f>
        <v>0</v>
      </c>
      <c r="AU196">
        <f>Look_up!$L$2*PV_Profile!AU196</f>
        <v>32.230122179560951</v>
      </c>
      <c r="AV196">
        <f>Look_up!$L$2*PV_Profile!AV196</f>
        <v>80.59910908419009</v>
      </c>
      <c r="AW196">
        <f>Look_up!$L$2*PV_Profile!AW196</f>
        <v>0</v>
      </c>
      <c r="AY196">
        <f t="shared" si="147"/>
        <v>9286.7502711476427</v>
      </c>
      <c r="BA196">
        <f>IF(AY196=Look_up!$I$10,1,0)</f>
        <v>0</v>
      </c>
      <c r="BB196" s="1">
        <v>42288</v>
      </c>
      <c r="BC196">
        <f t="shared" ref="BC196:BC259" si="195">IF($BA196=1,B196,0)</f>
        <v>0</v>
      </c>
      <c r="BD196">
        <f t="shared" si="148"/>
        <v>0</v>
      </c>
      <c r="BE196">
        <f t="shared" si="149"/>
        <v>0</v>
      </c>
      <c r="BF196">
        <f t="shared" si="150"/>
        <v>0</v>
      </c>
      <c r="BG196">
        <f t="shared" si="151"/>
        <v>0</v>
      </c>
      <c r="BH196">
        <f t="shared" si="152"/>
        <v>0</v>
      </c>
      <c r="BI196">
        <f t="shared" si="153"/>
        <v>0</v>
      </c>
      <c r="BJ196">
        <f t="shared" si="154"/>
        <v>0</v>
      </c>
      <c r="BK196">
        <f t="shared" si="155"/>
        <v>0</v>
      </c>
      <c r="BL196">
        <f t="shared" si="156"/>
        <v>0</v>
      </c>
      <c r="BM196">
        <f t="shared" si="157"/>
        <v>0</v>
      </c>
      <c r="BN196">
        <f t="shared" si="158"/>
        <v>0</v>
      </c>
      <c r="BO196">
        <f t="shared" si="159"/>
        <v>0</v>
      </c>
      <c r="BP196">
        <f t="shared" si="160"/>
        <v>0</v>
      </c>
      <c r="BQ196">
        <f t="shared" si="161"/>
        <v>0</v>
      </c>
      <c r="BR196">
        <f t="shared" si="162"/>
        <v>0</v>
      </c>
      <c r="BS196">
        <f t="shared" si="163"/>
        <v>0</v>
      </c>
      <c r="BT196">
        <f t="shared" si="164"/>
        <v>0</v>
      </c>
      <c r="BU196">
        <f t="shared" si="165"/>
        <v>0</v>
      </c>
      <c r="BV196">
        <f t="shared" si="166"/>
        <v>0</v>
      </c>
      <c r="BW196">
        <f t="shared" si="167"/>
        <v>0</v>
      </c>
      <c r="BX196">
        <f t="shared" si="168"/>
        <v>0</v>
      </c>
      <c r="BY196">
        <f t="shared" si="169"/>
        <v>0</v>
      </c>
      <c r="BZ196">
        <f t="shared" si="170"/>
        <v>0</v>
      </c>
      <c r="CA196">
        <f t="shared" si="171"/>
        <v>0</v>
      </c>
      <c r="CB196">
        <f t="shared" si="172"/>
        <v>0</v>
      </c>
      <c r="CC196">
        <f t="shared" si="173"/>
        <v>0</v>
      </c>
      <c r="CD196">
        <f t="shared" si="174"/>
        <v>0</v>
      </c>
      <c r="CE196">
        <f t="shared" si="175"/>
        <v>0</v>
      </c>
      <c r="CF196">
        <f t="shared" si="176"/>
        <v>0</v>
      </c>
      <c r="CG196">
        <f t="shared" si="177"/>
        <v>0</v>
      </c>
      <c r="CH196">
        <f t="shared" si="178"/>
        <v>0</v>
      </c>
      <c r="CI196">
        <f t="shared" si="179"/>
        <v>0</v>
      </c>
      <c r="CJ196">
        <f t="shared" si="180"/>
        <v>0</v>
      </c>
      <c r="CK196">
        <f t="shared" si="181"/>
        <v>0</v>
      </c>
      <c r="CL196">
        <f t="shared" si="182"/>
        <v>0</v>
      </c>
      <c r="CM196">
        <f t="shared" si="183"/>
        <v>0</v>
      </c>
      <c r="CN196">
        <f t="shared" si="184"/>
        <v>0</v>
      </c>
      <c r="CO196">
        <f t="shared" si="185"/>
        <v>0</v>
      </c>
      <c r="CP196">
        <f t="shared" si="186"/>
        <v>0</v>
      </c>
      <c r="CQ196">
        <f t="shared" si="187"/>
        <v>0</v>
      </c>
      <c r="CR196">
        <f t="shared" si="188"/>
        <v>0</v>
      </c>
      <c r="CS196">
        <f t="shared" si="189"/>
        <v>0</v>
      </c>
      <c r="CT196">
        <f t="shared" si="190"/>
        <v>0</v>
      </c>
      <c r="CU196">
        <f t="shared" si="191"/>
        <v>0</v>
      </c>
      <c r="CV196">
        <f t="shared" si="192"/>
        <v>0</v>
      </c>
      <c r="CW196">
        <f t="shared" si="193"/>
        <v>0</v>
      </c>
      <c r="CX196">
        <f t="shared" si="194"/>
        <v>0</v>
      </c>
    </row>
    <row r="197" spans="1:102" x14ac:dyDescent="0.45">
      <c r="A197" s="1">
        <v>42289</v>
      </c>
      <c r="B197">
        <f>Look_up!$L$2*PV_Profile!B197</f>
        <v>0</v>
      </c>
      <c r="C197">
        <f>Look_up!$L$2*PV_Profile!C197</f>
        <v>0</v>
      </c>
      <c r="D197">
        <f>Look_up!$L$2*PV_Profile!D197</f>
        <v>0</v>
      </c>
      <c r="E197">
        <f>Look_up!$L$2*PV_Profile!E197</f>
        <v>0</v>
      </c>
      <c r="F197">
        <f>Look_up!$L$2*PV_Profile!F197</f>
        <v>0</v>
      </c>
      <c r="G197">
        <f>Look_up!$L$2*PV_Profile!G197</f>
        <v>0</v>
      </c>
      <c r="H197">
        <f>Look_up!$L$2*PV_Profile!H197</f>
        <v>0</v>
      </c>
      <c r="I197">
        <f>Look_up!$L$2*PV_Profile!I197</f>
        <v>0</v>
      </c>
      <c r="J197">
        <f>Look_up!$L$2*PV_Profile!J197</f>
        <v>0</v>
      </c>
      <c r="K197">
        <f>Look_up!$L$2*PV_Profile!K197</f>
        <v>0</v>
      </c>
      <c r="L197">
        <f>Look_up!$L$2*PV_Profile!L197</f>
        <v>0</v>
      </c>
      <c r="M197">
        <f>Look_up!$L$2*PV_Profile!M197</f>
        <v>0</v>
      </c>
      <c r="N197">
        <f>Look_up!$L$2*PV_Profile!N197</f>
        <v>0</v>
      </c>
      <c r="O197">
        <f>Look_up!$L$2*PV_Profile!O197</f>
        <v>0</v>
      </c>
      <c r="P197">
        <f>Look_up!$L$2*PV_Profile!P197</f>
        <v>182.81191900962196</v>
      </c>
      <c r="Q197">
        <f>Look_up!$L$2*PV_Profile!Q197</f>
        <v>1430.1224080856884</v>
      </c>
      <c r="R197">
        <f>Look_up!$L$2*PV_Profile!R197</f>
        <v>5813.3714172354039</v>
      </c>
      <c r="S197">
        <f>Look_up!$L$2*PV_Profile!S197</f>
        <v>10488.548209553606</v>
      </c>
      <c r="T197">
        <f>Look_up!$L$2*PV_Profile!T197</f>
        <v>16402.132931350276</v>
      </c>
      <c r="U197">
        <f>Look_up!$L$2*PV_Profile!U197</f>
        <v>19703.744753026393</v>
      </c>
      <c r="V197">
        <f>Look_up!$L$2*PV_Profile!V197</f>
        <v>25979.477982090291</v>
      </c>
      <c r="W197">
        <f>Look_up!$L$2*PV_Profile!W197</f>
        <v>29701.462002947384</v>
      </c>
      <c r="X197">
        <f>Look_up!$L$2*PV_Profile!X197</f>
        <v>32288.345871474699</v>
      </c>
      <c r="Y197">
        <f>Look_up!$L$2*PV_Profile!Y197</f>
        <v>36126.110774371213</v>
      </c>
      <c r="Z197">
        <f>Look_up!$L$2*PV_Profile!Z197</f>
        <v>34404.77469217567</v>
      </c>
      <c r="AA197">
        <f>Look_up!$L$2*PV_Profile!AA197</f>
        <v>29565.019565478229</v>
      </c>
      <c r="AB197">
        <f>Look_up!$L$2*PV_Profile!AB197</f>
        <v>30411.857694473845</v>
      </c>
      <c r="AC197">
        <f>Look_up!$L$2*PV_Profile!AC197</f>
        <v>28482.049374428516</v>
      </c>
      <c r="AD197">
        <f>Look_up!$L$2*PV_Profile!AD197</f>
        <v>22962.462423914047</v>
      </c>
      <c r="AE197">
        <f>Look_up!$L$2*PV_Profile!AE197</f>
        <v>17662.011739858252</v>
      </c>
      <c r="AF197">
        <f>Look_up!$L$2*PV_Profile!AF197</f>
        <v>12427.449518278834</v>
      </c>
      <c r="AG197">
        <f>Look_up!$L$2*PV_Profile!AG197</f>
        <v>6562.0909615750688</v>
      </c>
      <c r="AH197">
        <f>Look_up!$L$2*PV_Profile!AH197</f>
        <v>3180.21328170879</v>
      </c>
      <c r="AI197">
        <f>Look_up!$L$2*PV_Profile!AI197</f>
        <v>925.4853399862111</v>
      </c>
      <c r="AJ197">
        <f>Look_up!$L$2*PV_Profile!AJ197</f>
        <v>97.11883197386166</v>
      </c>
      <c r="AK197">
        <f>Look_up!$L$2*PV_Profile!AK197</f>
        <v>51.415852221456177</v>
      </c>
      <c r="AL197">
        <f>Look_up!$L$2*PV_Profile!AL197</f>
        <v>3.8085816460337911</v>
      </c>
      <c r="AM197">
        <f>Look_up!$L$2*PV_Profile!AM197</f>
        <v>0</v>
      </c>
      <c r="AN197">
        <f>Look_up!$L$2*PV_Profile!AN197</f>
        <v>0</v>
      </c>
      <c r="AO197">
        <f>Look_up!$L$2*PV_Profile!AO197</f>
        <v>0</v>
      </c>
      <c r="AP197">
        <f>Look_up!$L$2*PV_Profile!AP197</f>
        <v>0</v>
      </c>
      <c r="AQ197">
        <f>Look_up!$L$2*PV_Profile!AQ197</f>
        <v>0</v>
      </c>
      <c r="AR197">
        <f>Look_up!$L$2*PV_Profile!AR197</f>
        <v>0</v>
      </c>
      <c r="AS197">
        <f>Look_up!$L$2*PV_Profile!AS197</f>
        <v>0</v>
      </c>
      <c r="AT197">
        <f>Look_up!$L$2*PV_Profile!AT197</f>
        <v>0</v>
      </c>
      <c r="AU197">
        <f>Look_up!$L$2*PV_Profile!AU197</f>
        <v>0</v>
      </c>
      <c r="AV197">
        <f>Look_up!$L$2*PV_Profile!AV197</f>
        <v>0</v>
      </c>
      <c r="AW197">
        <f>Look_up!$L$2*PV_Profile!AW197</f>
        <v>0</v>
      </c>
      <c r="AY197">
        <f t="shared" si="147"/>
        <v>36126.110774371213</v>
      </c>
      <c r="BA197">
        <f>IF(AY197=Look_up!$I$10,1,0)</f>
        <v>0</v>
      </c>
      <c r="BB197" s="1">
        <v>42289</v>
      </c>
      <c r="BC197">
        <f t="shared" si="195"/>
        <v>0</v>
      </c>
      <c r="BD197">
        <f t="shared" si="148"/>
        <v>0</v>
      </c>
      <c r="BE197">
        <f t="shared" si="149"/>
        <v>0</v>
      </c>
      <c r="BF197">
        <f t="shared" si="150"/>
        <v>0</v>
      </c>
      <c r="BG197">
        <f t="shared" si="151"/>
        <v>0</v>
      </c>
      <c r="BH197">
        <f t="shared" si="152"/>
        <v>0</v>
      </c>
      <c r="BI197">
        <f t="shared" si="153"/>
        <v>0</v>
      </c>
      <c r="BJ197">
        <f t="shared" si="154"/>
        <v>0</v>
      </c>
      <c r="BK197">
        <f t="shared" si="155"/>
        <v>0</v>
      </c>
      <c r="BL197">
        <f t="shared" si="156"/>
        <v>0</v>
      </c>
      <c r="BM197">
        <f t="shared" si="157"/>
        <v>0</v>
      </c>
      <c r="BN197">
        <f t="shared" si="158"/>
        <v>0</v>
      </c>
      <c r="BO197">
        <f t="shared" si="159"/>
        <v>0</v>
      </c>
      <c r="BP197">
        <f t="shared" si="160"/>
        <v>0</v>
      </c>
      <c r="BQ197">
        <f t="shared" si="161"/>
        <v>0</v>
      </c>
      <c r="BR197">
        <f t="shared" si="162"/>
        <v>0</v>
      </c>
      <c r="BS197">
        <f t="shared" si="163"/>
        <v>0</v>
      </c>
      <c r="BT197">
        <f t="shared" si="164"/>
        <v>0</v>
      </c>
      <c r="BU197">
        <f t="shared" si="165"/>
        <v>0</v>
      </c>
      <c r="BV197">
        <f t="shared" si="166"/>
        <v>0</v>
      </c>
      <c r="BW197">
        <f t="shared" si="167"/>
        <v>0</v>
      </c>
      <c r="BX197">
        <f t="shared" si="168"/>
        <v>0</v>
      </c>
      <c r="BY197">
        <f t="shared" si="169"/>
        <v>0</v>
      </c>
      <c r="BZ197">
        <f t="shared" si="170"/>
        <v>0</v>
      </c>
      <c r="CA197">
        <f t="shared" si="171"/>
        <v>0</v>
      </c>
      <c r="CB197">
        <f t="shared" si="172"/>
        <v>0</v>
      </c>
      <c r="CC197">
        <f t="shared" si="173"/>
        <v>0</v>
      </c>
      <c r="CD197">
        <f t="shared" si="174"/>
        <v>0</v>
      </c>
      <c r="CE197">
        <f t="shared" si="175"/>
        <v>0</v>
      </c>
      <c r="CF197">
        <f t="shared" si="176"/>
        <v>0</v>
      </c>
      <c r="CG197">
        <f t="shared" si="177"/>
        <v>0</v>
      </c>
      <c r="CH197">
        <f t="shared" si="178"/>
        <v>0</v>
      </c>
      <c r="CI197">
        <f t="shared" si="179"/>
        <v>0</v>
      </c>
      <c r="CJ197">
        <f t="shared" si="180"/>
        <v>0</v>
      </c>
      <c r="CK197">
        <f t="shared" si="181"/>
        <v>0</v>
      </c>
      <c r="CL197">
        <f t="shared" si="182"/>
        <v>0</v>
      </c>
      <c r="CM197">
        <f t="shared" si="183"/>
        <v>0</v>
      </c>
      <c r="CN197">
        <f t="shared" si="184"/>
        <v>0</v>
      </c>
      <c r="CO197">
        <f t="shared" si="185"/>
        <v>0</v>
      </c>
      <c r="CP197">
        <f t="shared" si="186"/>
        <v>0</v>
      </c>
      <c r="CQ197">
        <f t="shared" si="187"/>
        <v>0</v>
      </c>
      <c r="CR197">
        <f t="shared" si="188"/>
        <v>0</v>
      </c>
      <c r="CS197">
        <f t="shared" si="189"/>
        <v>0</v>
      </c>
      <c r="CT197">
        <f t="shared" si="190"/>
        <v>0</v>
      </c>
      <c r="CU197">
        <f t="shared" si="191"/>
        <v>0</v>
      </c>
      <c r="CV197">
        <f t="shared" si="192"/>
        <v>0</v>
      </c>
      <c r="CW197">
        <f t="shared" si="193"/>
        <v>0</v>
      </c>
      <c r="CX197">
        <f t="shared" si="194"/>
        <v>0</v>
      </c>
    </row>
    <row r="198" spans="1:102" x14ac:dyDescent="0.45">
      <c r="A198" s="1">
        <v>42290</v>
      </c>
      <c r="B198">
        <f>Look_up!$L$2*PV_Profile!B198</f>
        <v>0</v>
      </c>
      <c r="C198">
        <f>Look_up!$L$2*PV_Profile!C198</f>
        <v>0</v>
      </c>
      <c r="D198">
        <f>Look_up!$L$2*PV_Profile!D198</f>
        <v>0</v>
      </c>
      <c r="E198">
        <f>Look_up!$L$2*PV_Profile!E198</f>
        <v>0</v>
      </c>
      <c r="F198">
        <f>Look_up!$L$2*PV_Profile!F198</f>
        <v>0</v>
      </c>
      <c r="G198">
        <f>Look_up!$L$2*PV_Profile!G198</f>
        <v>0</v>
      </c>
      <c r="H198">
        <f>Look_up!$L$2*PV_Profile!H198</f>
        <v>0</v>
      </c>
      <c r="I198">
        <f>Look_up!$L$2*PV_Profile!I198</f>
        <v>0</v>
      </c>
      <c r="J198">
        <f>Look_up!$L$2*PV_Profile!J198</f>
        <v>0</v>
      </c>
      <c r="K198">
        <f>Look_up!$L$2*PV_Profile!K198</f>
        <v>0</v>
      </c>
      <c r="L198">
        <f>Look_up!$L$2*PV_Profile!L198</f>
        <v>0</v>
      </c>
      <c r="M198">
        <f>Look_up!$L$2*PV_Profile!M198</f>
        <v>0</v>
      </c>
      <c r="N198">
        <f>Look_up!$L$2*PV_Profile!N198</f>
        <v>0</v>
      </c>
      <c r="O198">
        <f>Look_up!$L$2*PV_Profile!O198</f>
        <v>0</v>
      </c>
      <c r="P198">
        <f>Look_up!$L$2*PV_Profile!P198</f>
        <v>57.128724690506857</v>
      </c>
      <c r="Q198">
        <f>Look_up!$L$2*PV_Profile!Q198</f>
        <v>801.70643649011311</v>
      </c>
      <c r="R198">
        <f>Look_up!$L$2*PV_Profile!R198</f>
        <v>3554.6444647844878</v>
      </c>
      <c r="S198">
        <f>Look_up!$L$2*PV_Profile!S198</f>
        <v>7802.593610958852</v>
      </c>
      <c r="T198">
        <f>Look_up!$L$2*PV_Profile!T198</f>
        <v>13056.960457097641</v>
      </c>
      <c r="U198">
        <f>Look_up!$L$2*PV_Profile!U198</f>
        <v>20313.546281826973</v>
      </c>
      <c r="V198">
        <f>Look_up!$L$2*PV_Profile!V198</f>
        <v>21867.971273385087</v>
      </c>
      <c r="W198">
        <f>Look_up!$L$2*PV_Profile!W198</f>
        <v>23059.866899511373</v>
      </c>
      <c r="X198">
        <f>Look_up!$L$2*PV_Profile!X198</f>
        <v>26566.570842826404</v>
      </c>
      <c r="Y198">
        <f>Look_up!$L$2*PV_Profile!Y198</f>
        <v>28200.595190786622</v>
      </c>
      <c r="Z198">
        <f>Look_up!$L$2*PV_Profile!Z198</f>
        <v>26232.034552492914</v>
      </c>
      <c r="AA198">
        <f>Look_up!$L$2*PV_Profile!AA198</f>
        <v>29262.332539159703</v>
      </c>
      <c r="AB198">
        <f>Look_up!$L$2*PV_Profile!AB198</f>
        <v>30023.668010201851</v>
      </c>
      <c r="AC198">
        <f>Look_up!$L$2*PV_Profile!AC198</f>
        <v>23816.060785331374</v>
      </c>
      <c r="AD198">
        <f>Look_up!$L$2*PV_Profile!AD198</f>
        <v>19649.805715464438</v>
      </c>
      <c r="AE198">
        <f>Look_up!$L$2*PV_Profile!AE198</f>
        <v>17386.079999603102</v>
      </c>
      <c r="AF198">
        <f>Look_up!$L$2*PV_Profile!AF198</f>
        <v>13945.550162387904</v>
      </c>
      <c r="AG198">
        <f>Look_up!$L$2*PV_Profile!AG198</f>
        <v>8292.2819960976485</v>
      </c>
      <c r="AH198">
        <f>Look_up!$L$2*PV_Profile!AH198</f>
        <v>3773.9711603254582</v>
      </c>
      <c r="AI198">
        <f>Look_up!$L$2*PV_Profile!AI198</f>
        <v>788.37640072899467</v>
      </c>
      <c r="AJ198">
        <f>Look_up!$L$2*PV_Profile!AJ198</f>
        <v>171.38617407152057</v>
      </c>
      <c r="AK198">
        <f>Look_up!$L$2*PV_Profile!AK198</f>
        <v>55.224433867489971</v>
      </c>
      <c r="AL198">
        <f>Look_up!$L$2*PV_Profile!AL198</f>
        <v>1.9042908230168956</v>
      </c>
      <c r="AM198">
        <f>Look_up!$L$2*PV_Profile!AM198</f>
        <v>0</v>
      </c>
      <c r="AN198">
        <f>Look_up!$L$2*PV_Profile!AN198</f>
        <v>0</v>
      </c>
      <c r="AO198">
        <f>Look_up!$L$2*PV_Profile!AO198</f>
        <v>0</v>
      </c>
      <c r="AP198">
        <f>Look_up!$L$2*PV_Profile!AP198</f>
        <v>0</v>
      </c>
      <c r="AQ198">
        <f>Look_up!$L$2*PV_Profile!AQ198</f>
        <v>0</v>
      </c>
      <c r="AR198">
        <f>Look_up!$L$2*PV_Profile!AR198</f>
        <v>0</v>
      </c>
      <c r="AS198">
        <f>Look_up!$L$2*PV_Profile!AS198</f>
        <v>0</v>
      </c>
      <c r="AT198">
        <f>Look_up!$L$2*PV_Profile!AT198</f>
        <v>0</v>
      </c>
      <c r="AU198">
        <f>Look_up!$L$2*PV_Profile!AU198</f>
        <v>0</v>
      </c>
      <c r="AV198">
        <f>Look_up!$L$2*PV_Profile!AV198</f>
        <v>0</v>
      </c>
      <c r="AW198">
        <f>Look_up!$L$2*PV_Profile!AW198</f>
        <v>0</v>
      </c>
      <c r="AY198">
        <f t="shared" si="147"/>
        <v>30023.668010201851</v>
      </c>
      <c r="BA198">
        <f>IF(AY198=Look_up!$I$10,1,0)</f>
        <v>0</v>
      </c>
      <c r="BB198" s="1">
        <v>42290</v>
      </c>
      <c r="BC198">
        <f t="shared" si="195"/>
        <v>0</v>
      </c>
      <c r="BD198">
        <f t="shared" si="148"/>
        <v>0</v>
      </c>
      <c r="BE198">
        <f t="shared" si="149"/>
        <v>0</v>
      </c>
      <c r="BF198">
        <f t="shared" si="150"/>
        <v>0</v>
      </c>
      <c r="BG198">
        <f t="shared" si="151"/>
        <v>0</v>
      </c>
      <c r="BH198">
        <f t="shared" si="152"/>
        <v>0</v>
      </c>
      <c r="BI198">
        <f t="shared" si="153"/>
        <v>0</v>
      </c>
      <c r="BJ198">
        <f t="shared" si="154"/>
        <v>0</v>
      </c>
      <c r="BK198">
        <f t="shared" si="155"/>
        <v>0</v>
      </c>
      <c r="BL198">
        <f t="shared" si="156"/>
        <v>0</v>
      </c>
      <c r="BM198">
        <f t="shared" si="157"/>
        <v>0</v>
      </c>
      <c r="BN198">
        <f t="shared" si="158"/>
        <v>0</v>
      </c>
      <c r="BO198">
        <f t="shared" si="159"/>
        <v>0</v>
      </c>
      <c r="BP198">
        <f t="shared" si="160"/>
        <v>0</v>
      </c>
      <c r="BQ198">
        <f t="shared" si="161"/>
        <v>0</v>
      </c>
      <c r="BR198">
        <f t="shared" si="162"/>
        <v>0</v>
      </c>
      <c r="BS198">
        <f t="shared" si="163"/>
        <v>0</v>
      </c>
      <c r="BT198">
        <f t="shared" si="164"/>
        <v>0</v>
      </c>
      <c r="BU198">
        <f t="shared" si="165"/>
        <v>0</v>
      </c>
      <c r="BV198">
        <f t="shared" si="166"/>
        <v>0</v>
      </c>
      <c r="BW198">
        <f t="shared" si="167"/>
        <v>0</v>
      </c>
      <c r="BX198">
        <f t="shared" si="168"/>
        <v>0</v>
      </c>
      <c r="BY198">
        <f t="shared" si="169"/>
        <v>0</v>
      </c>
      <c r="BZ198">
        <f t="shared" si="170"/>
        <v>0</v>
      </c>
      <c r="CA198">
        <f t="shared" si="171"/>
        <v>0</v>
      </c>
      <c r="CB198">
        <f t="shared" si="172"/>
        <v>0</v>
      </c>
      <c r="CC198">
        <f t="shared" si="173"/>
        <v>0</v>
      </c>
      <c r="CD198">
        <f t="shared" si="174"/>
        <v>0</v>
      </c>
      <c r="CE198">
        <f t="shared" si="175"/>
        <v>0</v>
      </c>
      <c r="CF198">
        <f t="shared" si="176"/>
        <v>0</v>
      </c>
      <c r="CG198">
        <f t="shared" si="177"/>
        <v>0</v>
      </c>
      <c r="CH198">
        <f t="shared" si="178"/>
        <v>0</v>
      </c>
      <c r="CI198">
        <f t="shared" si="179"/>
        <v>0</v>
      </c>
      <c r="CJ198">
        <f t="shared" si="180"/>
        <v>0</v>
      </c>
      <c r="CK198">
        <f t="shared" si="181"/>
        <v>0</v>
      </c>
      <c r="CL198">
        <f t="shared" si="182"/>
        <v>0</v>
      </c>
      <c r="CM198">
        <f t="shared" si="183"/>
        <v>0</v>
      </c>
      <c r="CN198">
        <f t="shared" si="184"/>
        <v>0</v>
      </c>
      <c r="CO198">
        <f t="shared" si="185"/>
        <v>0</v>
      </c>
      <c r="CP198">
        <f t="shared" si="186"/>
        <v>0</v>
      </c>
      <c r="CQ198">
        <f t="shared" si="187"/>
        <v>0</v>
      </c>
      <c r="CR198">
        <f t="shared" si="188"/>
        <v>0</v>
      </c>
      <c r="CS198">
        <f t="shared" si="189"/>
        <v>0</v>
      </c>
      <c r="CT198">
        <f t="shared" si="190"/>
        <v>0</v>
      </c>
      <c r="CU198">
        <f t="shared" si="191"/>
        <v>0</v>
      </c>
      <c r="CV198">
        <f t="shared" si="192"/>
        <v>0</v>
      </c>
      <c r="CW198">
        <f t="shared" si="193"/>
        <v>0</v>
      </c>
      <c r="CX198">
        <f t="shared" si="194"/>
        <v>0</v>
      </c>
    </row>
    <row r="199" spans="1:102" x14ac:dyDescent="0.45">
      <c r="A199" s="1">
        <v>42291</v>
      </c>
      <c r="B199">
        <f>Look_up!$L$2*PV_Profile!B199</f>
        <v>0</v>
      </c>
      <c r="C199">
        <f>Look_up!$L$2*PV_Profile!C199</f>
        <v>0</v>
      </c>
      <c r="D199">
        <f>Look_up!$L$2*PV_Profile!D199</f>
        <v>0</v>
      </c>
      <c r="E199">
        <f>Look_up!$L$2*PV_Profile!E199</f>
        <v>0</v>
      </c>
      <c r="F199">
        <f>Look_up!$L$2*PV_Profile!F199</f>
        <v>0</v>
      </c>
      <c r="G199">
        <f>Look_up!$L$2*PV_Profile!G199</f>
        <v>0</v>
      </c>
      <c r="H199">
        <f>Look_up!$L$2*PV_Profile!H199</f>
        <v>0</v>
      </c>
      <c r="I199">
        <f>Look_up!$L$2*PV_Profile!I199</f>
        <v>0</v>
      </c>
      <c r="J199">
        <f>Look_up!$L$2*PV_Profile!J199</f>
        <v>0</v>
      </c>
      <c r="K199">
        <f>Look_up!$L$2*PV_Profile!K199</f>
        <v>0</v>
      </c>
      <c r="L199">
        <f>Look_up!$L$2*PV_Profile!L199</f>
        <v>0</v>
      </c>
      <c r="M199">
        <f>Look_up!$L$2*PV_Profile!M199</f>
        <v>0</v>
      </c>
      <c r="N199">
        <f>Look_up!$L$2*PV_Profile!N199</f>
        <v>0</v>
      </c>
      <c r="O199">
        <f>Look_up!$L$2*PV_Profile!O199</f>
        <v>0</v>
      </c>
      <c r="P199">
        <f>Look_up!$L$2*PV_Profile!P199</f>
        <v>5.7128724690506871</v>
      </c>
      <c r="Q199">
        <f>Look_up!$L$2*PV_Profile!Q199</f>
        <v>70.458760451625125</v>
      </c>
      <c r="R199">
        <f>Look_up!$L$2*PV_Profile!R199</f>
        <v>767.52441621695948</v>
      </c>
      <c r="S199">
        <f>Look_up!$L$2*PV_Profile!S199</f>
        <v>3014.3971582945951</v>
      </c>
      <c r="T199">
        <f>Look_up!$L$2*PV_Profile!T199</f>
        <v>6657.162680914189</v>
      </c>
      <c r="U199">
        <f>Look_up!$L$2*PV_Profile!U199</f>
        <v>7454.7748921348157</v>
      </c>
      <c r="V199">
        <f>Look_up!$L$2*PV_Profile!V199</f>
        <v>7384.7445971183697</v>
      </c>
      <c r="W199">
        <f>Look_up!$L$2*PV_Profile!W199</f>
        <v>6859.2079372362823</v>
      </c>
      <c r="X199">
        <f>Look_up!$L$2*PV_Profile!X199</f>
        <v>10479.074362709096</v>
      </c>
      <c r="Y199">
        <f>Look_up!$L$2*PV_Profile!Y199</f>
        <v>10945.101934371904</v>
      </c>
      <c r="Z199">
        <f>Look_up!$L$2*PV_Profile!Z199</f>
        <v>11573.660727779208</v>
      </c>
      <c r="AA199">
        <f>Look_up!$L$2*PV_Profile!AA199</f>
        <v>11714.292605059001</v>
      </c>
      <c r="AB199">
        <f>Look_up!$L$2*PV_Profile!AB199</f>
        <v>13806.298895954793</v>
      </c>
      <c r="AC199">
        <f>Look_up!$L$2*PV_Profile!AC199</f>
        <v>12805.974926624021</v>
      </c>
      <c r="AD199">
        <f>Look_up!$L$2*PV_Profile!AD199</f>
        <v>12785.027727570832</v>
      </c>
      <c r="AE199">
        <f>Look_up!$L$2*PV_Profile!AE199</f>
        <v>8531.1752798451143</v>
      </c>
      <c r="AF199">
        <f>Look_up!$L$2*PV_Profile!AF199</f>
        <v>5949.0997456459309</v>
      </c>
      <c r="AG199">
        <f>Look_up!$L$2*PV_Profile!AG199</f>
        <v>3004.7328823677831</v>
      </c>
      <c r="AH199">
        <f>Look_up!$L$2*PV_Profile!AH199</f>
        <v>1424.8856083223918</v>
      </c>
      <c r="AI199">
        <f>Look_up!$L$2*PV_Profile!AI199</f>
        <v>245.65351616917948</v>
      </c>
      <c r="AJ199">
        <f>Look_up!$L$2*PV_Profile!AJ199</f>
        <v>39.990107283354803</v>
      </c>
      <c r="AK199">
        <f>Look_up!$L$2*PV_Profile!AK199</f>
        <v>49.511561398439277</v>
      </c>
      <c r="AL199">
        <f>Look_up!$L$2*PV_Profile!AL199</f>
        <v>0</v>
      </c>
      <c r="AM199">
        <f>Look_up!$L$2*PV_Profile!AM199</f>
        <v>0</v>
      </c>
      <c r="AN199">
        <f>Look_up!$L$2*PV_Profile!AN199</f>
        <v>0</v>
      </c>
      <c r="AO199">
        <f>Look_up!$L$2*PV_Profile!AO199</f>
        <v>0</v>
      </c>
      <c r="AP199">
        <f>Look_up!$L$2*PV_Profile!AP199</f>
        <v>0</v>
      </c>
      <c r="AQ199">
        <f>Look_up!$L$2*PV_Profile!AQ199</f>
        <v>0</v>
      </c>
      <c r="AR199">
        <f>Look_up!$L$2*PV_Profile!AR199</f>
        <v>0</v>
      </c>
      <c r="AS199">
        <f>Look_up!$L$2*PV_Profile!AS199</f>
        <v>0</v>
      </c>
      <c r="AT199">
        <f>Look_up!$L$2*PV_Profile!AT199</f>
        <v>0</v>
      </c>
      <c r="AU199">
        <f>Look_up!$L$2*PV_Profile!AU199</f>
        <v>0</v>
      </c>
      <c r="AV199">
        <f>Look_up!$L$2*PV_Profile!AV199</f>
        <v>0</v>
      </c>
      <c r="AW199">
        <f>Look_up!$L$2*PV_Profile!AW199</f>
        <v>0</v>
      </c>
      <c r="AY199">
        <f t="shared" si="147"/>
        <v>13806.298895954793</v>
      </c>
      <c r="BA199">
        <f>IF(AY199=Look_up!$I$10,1,0)</f>
        <v>0</v>
      </c>
      <c r="BB199" s="1">
        <v>42291</v>
      </c>
      <c r="BC199">
        <f t="shared" si="195"/>
        <v>0</v>
      </c>
      <c r="BD199">
        <f t="shared" si="148"/>
        <v>0</v>
      </c>
      <c r="BE199">
        <f t="shared" si="149"/>
        <v>0</v>
      </c>
      <c r="BF199">
        <f t="shared" si="150"/>
        <v>0</v>
      </c>
      <c r="BG199">
        <f t="shared" si="151"/>
        <v>0</v>
      </c>
      <c r="BH199">
        <f t="shared" si="152"/>
        <v>0</v>
      </c>
      <c r="BI199">
        <f t="shared" si="153"/>
        <v>0</v>
      </c>
      <c r="BJ199">
        <f t="shared" si="154"/>
        <v>0</v>
      </c>
      <c r="BK199">
        <f t="shared" si="155"/>
        <v>0</v>
      </c>
      <c r="BL199">
        <f t="shared" si="156"/>
        <v>0</v>
      </c>
      <c r="BM199">
        <f t="shared" si="157"/>
        <v>0</v>
      </c>
      <c r="BN199">
        <f t="shared" si="158"/>
        <v>0</v>
      </c>
      <c r="BO199">
        <f t="shared" si="159"/>
        <v>0</v>
      </c>
      <c r="BP199">
        <f t="shared" si="160"/>
        <v>0</v>
      </c>
      <c r="BQ199">
        <f t="shared" si="161"/>
        <v>0</v>
      </c>
      <c r="BR199">
        <f t="shared" si="162"/>
        <v>0</v>
      </c>
      <c r="BS199">
        <f t="shared" si="163"/>
        <v>0</v>
      </c>
      <c r="BT199">
        <f t="shared" si="164"/>
        <v>0</v>
      </c>
      <c r="BU199">
        <f t="shared" si="165"/>
        <v>0</v>
      </c>
      <c r="BV199">
        <f t="shared" si="166"/>
        <v>0</v>
      </c>
      <c r="BW199">
        <f t="shared" si="167"/>
        <v>0</v>
      </c>
      <c r="BX199">
        <f t="shared" si="168"/>
        <v>0</v>
      </c>
      <c r="BY199">
        <f t="shared" si="169"/>
        <v>0</v>
      </c>
      <c r="BZ199">
        <f t="shared" si="170"/>
        <v>0</v>
      </c>
      <c r="CA199">
        <f t="shared" si="171"/>
        <v>0</v>
      </c>
      <c r="CB199">
        <f t="shared" si="172"/>
        <v>0</v>
      </c>
      <c r="CC199">
        <f t="shared" si="173"/>
        <v>0</v>
      </c>
      <c r="CD199">
        <f t="shared" si="174"/>
        <v>0</v>
      </c>
      <c r="CE199">
        <f t="shared" si="175"/>
        <v>0</v>
      </c>
      <c r="CF199">
        <f t="shared" si="176"/>
        <v>0</v>
      </c>
      <c r="CG199">
        <f t="shared" si="177"/>
        <v>0</v>
      </c>
      <c r="CH199">
        <f t="shared" si="178"/>
        <v>0</v>
      </c>
      <c r="CI199">
        <f t="shared" si="179"/>
        <v>0</v>
      </c>
      <c r="CJ199">
        <f t="shared" si="180"/>
        <v>0</v>
      </c>
      <c r="CK199">
        <f t="shared" si="181"/>
        <v>0</v>
      </c>
      <c r="CL199">
        <f t="shared" si="182"/>
        <v>0</v>
      </c>
      <c r="CM199">
        <f t="shared" si="183"/>
        <v>0</v>
      </c>
      <c r="CN199">
        <f t="shared" si="184"/>
        <v>0</v>
      </c>
      <c r="CO199">
        <f t="shared" si="185"/>
        <v>0</v>
      </c>
      <c r="CP199">
        <f t="shared" si="186"/>
        <v>0</v>
      </c>
      <c r="CQ199">
        <f t="shared" si="187"/>
        <v>0</v>
      </c>
      <c r="CR199">
        <f t="shared" si="188"/>
        <v>0</v>
      </c>
      <c r="CS199">
        <f t="shared" si="189"/>
        <v>0</v>
      </c>
      <c r="CT199">
        <f t="shared" si="190"/>
        <v>0</v>
      </c>
      <c r="CU199">
        <f t="shared" si="191"/>
        <v>0</v>
      </c>
      <c r="CV199">
        <f t="shared" si="192"/>
        <v>0</v>
      </c>
      <c r="CW199">
        <f t="shared" si="193"/>
        <v>0</v>
      </c>
      <c r="CX199">
        <f t="shared" si="194"/>
        <v>0</v>
      </c>
    </row>
    <row r="200" spans="1:102" x14ac:dyDescent="0.45">
      <c r="A200" s="1">
        <v>42292</v>
      </c>
      <c r="B200">
        <f>Look_up!$L$2*PV_Profile!B200</f>
        <v>0</v>
      </c>
      <c r="C200">
        <f>Look_up!$L$2*PV_Profile!C200</f>
        <v>0</v>
      </c>
      <c r="D200">
        <f>Look_up!$L$2*PV_Profile!D200</f>
        <v>0</v>
      </c>
      <c r="E200">
        <f>Look_up!$L$2*PV_Profile!E200</f>
        <v>0</v>
      </c>
      <c r="F200">
        <f>Look_up!$L$2*PV_Profile!F200</f>
        <v>0</v>
      </c>
      <c r="G200">
        <f>Look_up!$L$2*PV_Profile!G200</f>
        <v>0</v>
      </c>
      <c r="H200">
        <f>Look_up!$L$2*PV_Profile!H200</f>
        <v>0</v>
      </c>
      <c r="I200">
        <f>Look_up!$L$2*PV_Profile!I200</f>
        <v>0</v>
      </c>
      <c r="J200">
        <f>Look_up!$L$2*PV_Profile!J200</f>
        <v>0</v>
      </c>
      <c r="K200">
        <f>Look_up!$L$2*PV_Profile!K200</f>
        <v>0</v>
      </c>
      <c r="L200">
        <f>Look_up!$L$2*PV_Profile!L200</f>
        <v>0</v>
      </c>
      <c r="M200">
        <f>Look_up!$L$2*PV_Profile!M200</f>
        <v>0</v>
      </c>
      <c r="N200">
        <f>Look_up!$L$2*PV_Profile!N200</f>
        <v>0</v>
      </c>
      <c r="O200">
        <f>Look_up!$L$2*PV_Profile!O200</f>
        <v>0</v>
      </c>
      <c r="P200">
        <f>Look_up!$L$2*PV_Profile!P200</f>
        <v>0</v>
      </c>
      <c r="Q200">
        <f>Look_up!$L$2*PV_Profile!Q200</f>
        <v>188.52479147867263</v>
      </c>
      <c r="R200">
        <f>Look_up!$L$2*PV_Profile!R200</f>
        <v>1224.9350719056181</v>
      </c>
      <c r="S200">
        <f>Look_up!$L$2*PV_Profile!S200</f>
        <v>3562.8329153234595</v>
      </c>
      <c r="T200">
        <f>Look_up!$L$2*PV_Profile!T200</f>
        <v>5752.6721472517393</v>
      </c>
      <c r="U200">
        <f>Look_up!$L$2*PV_Profile!U200</f>
        <v>4941.4918639171174</v>
      </c>
      <c r="V200">
        <f>Look_up!$L$2*PV_Profile!V200</f>
        <v>11991.224097996239</v>
      </c>
      <c r="W200">
        <f>Look_up!$L$2*PV_Profile!W200</f>
        <v>13116.088687152318</v>
      </c>
      <c r="X200">
        <f>Look_up!$L$2*PV_Profile!X200</f>
        <v>17867.484719661777</v>
      </c>
      <c r="Y200">
        <f>Look_up!$L$2*PV_Profile!Y200</f>
        <v>20622.279431508592</v>
      </c>
      <c r="Z200">
        <f>Look_up!$L$2*PV_Profile!Z200</f>
        <v>23832.818544573922</v>
      </c>
      <c r="AA200">
        <f>Look_up!$L$2*PV_Profile!AA200</f>
        <v>23012.116807124217</v>
      </c>
      <c r="AB200">
        <f>Look_up!$L$2*PV_Profile!AB200</f>
        <v>22609.359298056148</v>
      </c>
      <c r="AC200">
        <f>Look_up!$L$2*PV_Profile!AC200</f>
        <v>19998.624186970555</v>
      </c>
      <c r="AD200">
        <f>Look_up!$L$2*PV_Profile!AD200</f>
        <v>21844.976961697164</v>
      </c>
      <c r="AE200">
        <f>Look_up!$L$2*PV_Profile!AE200</f>
        <v>18101.474454539974</v>
      </c>
      <c r="AF200">
        <f>Look_up!$L$2*PV_Profile!AF200</f>
        <v>12068.72873449303</v>
      </c>
      <c r="AG200">
        <f>Look_up!$L$2*PV_Profile!AG200</f>
        <v>6655.067961008871</v>
      </c>
      <c r="AH200">
        <f>Look_up!$L$2*PV_Profile!AH200</f>
        <v>3218.6799563337313</v>
      </c>
      <c r="AI200">
        <f>Look_up!$L$2*PV_Profile!AI200</f>
        <v>481.78557822327468</v>
      </c>
      <c r="AJ200">
        <f>Look_up!$L$2*PV_Profile!AJ200</f>
        <v>97.11883197386166</v>
      </c>
      <c r="AK200">
        <f>Look_up!$L$2*PV_Profile!AK200</f>
        <v>17.138617407152058</v>
      </c>
      <c r="AL200">
        <f>Look_up!$L$2*PV_Profile!AL200</f>
        <v>0</v>
      </c>
      <c r="AM200">
        <f>Look_up!$L$2*PV_Profile!AM200</f>
        <v>0</v>
      </c>
      <c r="AN200">
        <f>Look_up!$L$2*PV_Profile!AN200</f>
        <v>0</v>
      </c>
      <c r="AO200">
        <f>Look_up!$L$2*PV_Profile!AO200</f>
        <v>0</v>
      </c>
      <c r="AP200">
        <f>Look_up!$L$2*PV_Profile!AP200</f>
        <v>0</v>
      </c>
      <c r="AQ200">
        <f>Look_up!$L$2*PV_Profile!AQ200</f>
        <v>0</v>
      </c>
      <c r="AR200">
        <f>Look_up!$L$2*PV_Profile!AR200</f>
        <v>0</v>
      </c>
      <c r="AS200">
        <f>Look_up!$L$2*PV_Profile!AS200</f>
        <v>0</v>
      </c>
      <c r="AT200">
        <f>Look_up!$L$2*PV_Profile!AT200</f>
        <v>0</v>
      </c>
      <c r="AU200">
        <f>Look_up!$L$2*PV_Profile!AU200</f>
        <v>0</v>
      </c>
      <c r="AV200">
        <f>Look_up!$L$2*PV_Profile!AV200</f>
        <v>0</v>
      </c>
      <c r="AW200">
        <f>Look_up!$L$2*PV_Profile!AW200</f>
        <v>0</v>
      </c>
      <c r="AY200">
        <f t="shared" si="147"/>
        <v>23832.818544573922</v>
      </c>
      <c r="BA200">
        <f>IF(AY200=Look_up!$I$10,1,0)</f>
        <v>0</v>
      </c>
      <c r="BB200" s="1">
        <v>42292</v>
      </c>
      <c r="BC200">
        <f t="shared" si="195"/>
        <v>0</v>
      </c>
      <c r="BD200">
        <f t="shared" si="148"/>
        <v>0</v>
      </c>
      <c r="BE200">
        <f t="shared" si="149"/>
        <v>0</v>
      </c>
      <c r="BF200">
        <f t="shared" si="150"/>
        <v>0</v>
      </c>
      <c r="BG200">
        <f t="shared" si="151"/>
        <v>0</v>
      </c>
      <c r="BH200">
        <f t="shared" si="152"/>
        <v>0</v>
      </c>
      <c r="BI200">
        <f t="shared" si="153"/>
        <v>0</v>
      </c>
      <c r="BJ200">
        <f t="shared" si="154"/>
        <v>0</v>
      </c>
      <c r="BK200">
        <f t="shared" si="155"/>
        <v>0</v>
      </c>
      <c r="BL200">
        <f t="shared" si="156"/>
        <v>0</v>
      </c>
      <c r="BM200">
        <f t="shared" si="157"/>
        <v>0</v>
      </c>
      <c r="BN200">
        <f t="shared" si="158"/>
        <v>0</v>
      </c>
      <c r="BO200">
        <f t="shared" si="159"/>
        <v>0</v>
      </c>
      <c r="BP200">
        <f t="shared" si="160"/>
        <v>0</v>
      </c>
      <c r="BQ200">
        <f t="shared" si="161"/>
        <v>0</v>
      </c>
      <c r="BR200">
        <f t="shared" si="162"/>
        <v>0</v>
      </c>
      <c r="BS200">
        <f t="shared" si="163"/>
        <v>0</v>
      </c>
      <c r="BT200">
        <f t="shared" si="164"/>
        <v>0</v>
      </c>
      <c r="BU200">
        <f t="shared" si="165"/>
        <v>0</v>
      </c>
      <c r="BV200">
        <f t="shared" si="166"/>
        <v>0</v>
      </c>
      <c r="BW200">
        <f t="shared" si="167"/>
        <v>0</v>
      </c>
      <c r="BX200">
        <f t="shared" si="168"/>
        <v>0</v>
      </c>
      <c r="BY200">
        <f t="shared" si="169"/>
        <v>0</v>
      </c>
      <c r="BZ200">
        <f t="shared" si="170"/>
        <v>0</v>
      </c>
      <c r="CA200">
        <f t="shared" si="171"/>
        <v>0</v>
      </c>
      <c r="CB200">
        <f t="shared" si="172"/>
        <v>0</v>
      </c>
      <c r="CC200">
        <f t="shared" si="173"/>
        <v>0</v>
      </c>
      <c r="CD200">
        <f t="shared" si="174"/>
        <v>0</v>
      </c>
      <c r="CE200">
        <f t="shared" si="175"/>
        <v>0</v>
      </c>
      <c r="CF200">
        <f t="shared" si="176"/>
        <v>0</v>
      </c>
      <c r="CG200">
        <f t="shared" si="177"/>
        <v>0</v>
      </c>
      <c r="CH200">
        <f t="shared" si="178"/>
        <v>0</v>
      </c>
      <c r="CI200">
        <f t="shared" si="179"/>
        <v>0</v>
      </c>
      <c r="CJ200">
        <f t="shared" si="180"/>
        <v>0</v>
      </c>
      <c r="CK200">
        <f t="shared" si="181"/>
        <v>0</v>
      </c>
      <c r="CL200">
        <f t="shared" si="182"/>
        <v>0</v>
      </c>
      <c r="CM200">
        <f t="shared" si="183"/>
        <v>0</v>
      </c>
      <c r="CN200">
        <f t="shared" si="184"/>
        <v>0</v>
      </c>
      <c r="CO200">
        <f t="shared" si="185"/>
        <v>0</v>
      </c>
      <c r="CP200">
        <f t="shared" si="186"/>
        <v>0</v>
      </c>
      <c r="CQ200">
        <f t="shared" si="187"/>
        <v>0</v>
      </c>
      <c r="CR200">
        <f t="shared" si="188"/>
        <v>0</v>
      </c>
      <c r="CS200">
        <f t="shared" si="189"/>
        <v>0</v>
      </c>
      <c r="CT200">
        <f t="shared" si="190"/>
        <v>0</v>
      </c>
      <c r="CU200">
        <f t="shared" si="191"/>
        <v>0</v>
      </c>
      <c r="CV200">
        <f t="shared" si="192"/>
        <v>0</v>
      </c>
      <c r="CW200">
        <f t="shared" si="193"/>
        <v>0</v>
      </c>
      <c r="CX200">
        <f t="shared" si="194"/>
        <v>0</v>
      </c>
    </row>
    <row r="201" spans="1:102" x14ac:dyDescent="0.45">
      <c r="A201" s="1">
        <v>42293</v>
      </c>
      <c r="B201">
        <f>Look_up!$L$2*PV_Profile!B201</f>
        <v>0</v>
      </c>
      <c r="C201">
        <f>Look_up!$L$2*PV_Profile!C201</f>
        <v>0</v>
      </c>
      <c r="D201">
        <f>Look_up!$L$2*PV_Profile!D201</f>
        <v>0</v>
      </c>
      <c r="E201">
        <f>Look_up!$L$2*PV_Profile!E201</f>
        <v>0</v>
      </c>
      <c r="F201">
        <f>Look_up!$L$2*PV_Profile!F201</f>
        <v>0</v>
      </c>
      <c r="G201">
        <f>Look_up!$L$2*PV_Profile!G201</f>
        <v>0</v>
      </c>
      <c r="H201">
        <f>Look_up!$L$2*PV_Profile!H201</f>
        <v>0</v>
      </c>
      <c r="I201">
        <f>Look_up!$L$2*PV_Profile!I201</f>
        <v>0</v>
      </c>
      <c r="J201">
        <f>Look_up!$L$2*PV_Profile!J201</f>
        <v>0</v>
      </c>
      <c r="K201">
        <f>Look_up!$L$2*PV_Profile!K201</f>
        <v>0</v>
      </c>
      <c r="L201">
        <f>Look_up!$L$2*PV_Profile!L201</f>
        <v>0</v>
      </c>
      <c r="M201">
        <f>Look_up!$L$2*PV_Profile!M201</f>
        <v>0</v>
      </c>
      <c r="N201">
        <f>Look_up!$L$2*PV_Profile!N201</f>
        <v>0</v>
      </c>
      <c r="O201">
        <f>Look_up!$L$2*PV_Profile!O201</f>
        <v>0</v>
      </c>
      <c r="P201">
        <f>Look_up!$L$2*PV_Profile!P201</f>
        <v>22.851489876202749</v>
      </c>
      <c r="Q201">
        <f>Look_up!$L$2*PV_Profile!Q201</f>
        <v>196.14195477074026</v>
      </c>
      <c r="R201">
        <f>Look_up!$L$2*PV_Profile!R201</f>
        <v>1726.6680964999946</v>
      </c>
      <c r="S201">
        <f>Look_up!$L$2*PV_Profile!S201</f>
        <v>4630.9496379536367</v>
      </c>
      <c r="T201">
        <f>Look_up!$L$2*PV_Profile!T201</f>
        <v>9408.2440256561222</v>
      </c>
      <c r="U201">
        <f>Look_up!$L$2*PV_Profile!U201</f>
        <v>16167.381480142869</v>
      </c>
      <c r="V201">
        <f>Look_up!$L$2*PV_Profile!V201</f>
        <v>22870.818428056369</v>
      </c>
      <c r="W201">
        <f>Look_up!$L$2*PV_Profile!W201</f>
        <v>25640.419001052134</v>
      </c>
      <c r="X201">
        <f>Look_up!$L$2*PV_Profile!X201</f>
        <v>28076.625858208226</v>
      </c>
      <c r="Y201">
        <f>Look_up!$L$2*PV_Profile!Y201</f>
        <v>28367.506281424066</v>
      </c>
      <c r="Z201">
        <f>Look_up!$L$2*PV_Profile!Z201</f>
        <v>30361.155951311019</v>
      </c>
      <c r="AA201">
        <f>Look_up!$L$2*PV_Profile!AA201</f>
        <v>30024.953406507386</v>
      </c>
      <c r="AB201">
        <f>Look_up!$L$2*PV_Profile!AB201</f>
        <v>28027.828405868415</v>
      </c>
      <c r="AC201">
        <f>Look_up!$L$2*PV_Profile!AC201</f>
        <v>24933.498640277689</v>
      </c>
      <c r="AD201">
        <f>Look_up!$L$2*PV_Profile!AD201</f>
        <v>20625.707154990025</v>
      </c>
      <c r="AE201">
        <f>Look_up!$L$2*PV_Profile!AE201</f>
        <v>15389.05021350529</v>
      </c>
      <c r="AF201">
        <f>Look_up!$L$2*PV_Profile!AF201</f>
        <v>5233.2768252738806</v>
      </c>
      <c r="AG201">
        <f>Look_up!$L$2*PV_Profile!AG201</f>
        <v>2271.7237373180051</v>
      </c>
      <c r="AH201">
        <f>Look_up!$L$2*PV_Profile!AH201</f>
        <v>213.13775036616602</v>
      </c>
      <c r="AI201">
        <f>Look_up!$L$2*PV_Profile!AI201</f>
        <v>28.564362345253429</v>
      </c>
      <c r="AJ201">
        <f>Look_up!$L$2*PV_Profile!AJ201</f>
        <v>74.267342097658911</v>
      </c>
      <c r="AK201">
        <f>Look_up!$L$2*PV_Profile!AK201</f>
        <v>19.042908230168951</v>
      </c>
      <c r="AL201">
        <f>Look_up!$L$2*PV_Profile!AL201</f>
        <v>0</v>
      </c>
      <c r="AM201">
        <f>Look_up!$L$2*PV_Profile!AM201</f>
        <v>0</v>
      </c>
      <c r="AN201">
        <f>Look_up!$L$2*PV_Profile!AN201</f>
        <v>0</v>
      </c>
      <c r="AO201">
        <f>Look_up!$L$2*PV_Profile!AO201</f>
        <v>0</v>
      </c>
      <c r="AP201">
        <f>Look_up!$L$2*PV_Profile!AP201</f>
        <v>0</v>
      </c>
      <c r="AQ201">
        <f>Look_up!$L$2*PV_Profile!AQ201</f>
        <v>0</v>
      </c>
      <c r="AR201">
        <f>Look_up!$L$2*PV_Profile!AR201</f>
        <v>0</v>
      </c>
      <c r="AS201">
        <f>Look_up!$L$2*PV_Profile!AS201</f>
        <v>0</v>
      </c>
      <c r="AT201">
        <f>Look_up!$L$2*PV_Profile!AT201</f>
        <v>0</v>
      </c>
      <c r="AU201">
        <f>Look_up!$L$2*PV_Profile!AU201</f>
        <v>0</v>
      </c>
      <c r="AV201">
        <f>Look_up!$L$2*PV_Profile!AV201</f>
        <v>0</v>
      </c>
      <c r="AW201">
        <f>Look_up!$L$2*PV_Profile!AW201</f>
        <v>0</v>
      </c>
      <c r="AY201">
        <f t="shared" si="147"/>
        <v>30361.155951311019</v>
      </c>
      <c r="BA201">
        <f>IF(AY201=Look_up!$I$10,1,0)</f>
        <v>0</v>
      </c>
      <c r="BB201" s="1">
        <v>42293</v>
      </c>
      <c r="BC201">
        <f t="shared" si="195"/>
        <v>0</v>
      </c>
      <c r="BD201">
        <f t="shared" si="148"/>
        <v>0</v>
      </c>
      <c r="BE201">
        <f t="shared" si="149"/>
        <v>0</v>
      </c>
      <c r="BF201">
        <f t="shared" si="150"/>
        <v>0</v>
      </c>
      <c r="BG201">
        <f t="shared" si="151"/>
        <v>0</v>
      </c>
      <c r="BH201">
        <f t="shared" si="152"/>
        <v>0</v>
      </c>
      <c r="BI201">
        <f t="shared" si="153"/>
        <v>0</v>
      </c>
      <c r="BJ201">
        <f t="shared" si="154"/>
        <v>0</v>
      </c>
      <c r="BK201">
        <f t="shared" si="155"/>
        <v>0</v>
      </c>
      <c r="BL201">
        <f t="shared" si="156"/>
        <v>0</v>
      </c>
      <c r="BM201">
        <f t="shared" si="157"/>
        <v>0</v>
      </c>
      <c r="BN201">
        <f t="shared" si="158"/>
        <v>0</v>
      </c>
      <c r="BO201">
        <f t="shared" si="159"/>
        <v>0</v>
      </c>
      <c r="BP201">
        <f t="shared" si="160"/>
        <v>0</v>
      </c>
      <c r="BQ201">
        <f t="shared" si="161"/>
        <v>0</v>
      </c>
      <c r="BR201">
        <f t="shared" si="162"/>
        <v>0</v>
      </c>
      <c r="BS201">
        <f t="shared" si="163"/>
        <v>0</v>
      </c>
      <c r="BT201">
        <f t="shared" si="164"/>
        <v>0</v>
      </c>
      <c r="BU201">
        <f t="shared" si="165"/>
        <v>0</v>
      </c>
      <c r="BV201">
        <f t="shared" si="166"/>
        <v>0</v>
      </c>
      <c r="BW201">
        <f t="shared" si="167"/>
        <v>0</v>
      </c>
      <c r="BX201">
        <f t="shared" si="168"/>
        <v>0</v>
      </c>
      <c r="BY201">
        <f t="shared" si="169"/>
        <v>0</v>
      </c>
      <c r="BZ201">
        <f t="shared" si="170"/>
        <v>0</v>
      </c>
      <c r="CA201">
        <f t="shared" si="171"/>
        <v>0</v>
      </c>
      <c r="CB201">
        <f t="shared" si="172"/>
        <v>0</v>
      </c>
      <c r="CC201">
        <f t="shared" si="173"/>
        <v>0</v>
      </c>
      <c r="CD201">
        <f t="shared" si="174"/>
        <v>0</v>
      </c>
      <c r="CE201">
        <f t="shared" si="175"/>
        <v>0</v>
      </c>
      <c r="CF201">
        <f t="shared" si="176"/>
        <v>0</v>
      </c>
      <c r="CG201">
        <f t="shared" si="177"/>
        <v>0</v>
      </c>
      <c r="CH201">
        <f t="shared" si="178"/>
        <v>0</v>
      </c>
      <c r="CI201">
        <f t="shared" si="179"/>
        <v>0</v>
      </c>
      <c r="CJ201">
        <f t="shared" si="180"/>
        <v>0</v>
      </c>
      <c r="CK201">
        <f t="shared" si="181"/>
        <v>0</v>
      </c>
      <c r="CL201">
        <f t="shared" si="182"/>
        <v>0</v>
      </c>
      <c r="CM201">
        <f t="shared" si="183"/>
        <v>0</v>
      </c>
      <c r="CN201">
        <f t="shared" si="184"/>
        <v>0</v>
      </c>
      <c r="CO201">
        <f t="shared" si="185"/>
        <v>0</v>
      </c>
      <c r="CP201">
        <f t="shared" si="186"/>
        <v>0</v>
      </c>
      <c r="CQ201">
        <f t="shared" si="187"/>
        <v>0</v>
      </c>
      <c r="CR201">
        <f t="shared" si="188"/>
        <v>0</v>
      </c>
      <c r="CS201">
        <f t="shared" si="189"/>
        <v>0</v>
      </c>
      <c r="CT201">
        <f t="shared" si="190"/>
        <v>0</v>
      </c>
      <c r="CU201">
        <f t="shared" si="191"/>
        <v>0</v>
      </c>
      <c r="CV201">
        <f t="shared" si="192"/>
        <v>0</v>
      </c>
      <c r="CW201">
        <f t="shared" si="193"/>
        <v>0</v>
      </c>
      <c r="CX201">
        <f t="shared" si="194"/>
        <v>0</v>
      </c>
    </row>
    <row r="202" spans="1:102" x14ac:dyDescent="0.45">
      <c r="A202" s="1">
        <v>42294</v>
      </c>
      <c r="B202">
        <f>Look_up!$L$2*PV_Profile!B202</f>
        <v>0</v>
      </c>
      <c r="C202">
        <f>Look_up!$L$2*PV_Profile!C202</f>
        <v>0</v>
      </c>
      <c r="D202">
        <f>Look_up!$L$2*PV_Profile!D202</f>
        <v>0</v>
      </c>
      <c r="E202">
        <f>Look_up!$L$2*PV_Profile!E202</f>
        <v>0</v>
      </c>
      <c r="F202">
        <f>Look_up!$L$2*PV_Profile!F202</f>
        <v>0</v>
      </c>
      <c r="G202">
        <f>Look_up!$L$2*PV_Profile!G202</f>
        <v>0</v>
      </c>
      <c r="H202">
        <f>Look_up!$L$2*PV_Profile!H202</f>
        <v>0</v>
      </c>
      <c r="I202">
        <f>Look_up!$L$2*PV_Profile!I202</f>
        <v>0</v>
      </c>
      <c r="J202">
        <f>Look_up!$L$2*PV_Profile!J202</f>
        <v>0</v>
      </c>
      <c r="K202">
        <f>Look_up!$L$2*PV_Profile!K202</f>
        <v>0</v>
      </c>
      <c r="L202">
        <f>Look_up!$L$2*PV_Profile!L202</f>
        <v>0</v>
      </c>
      <c r="M202">
        <f>Look_up!$L$2*PV_Profile!M202</f>
        <v>0</v>
      </c>
      <c r="N202">
        <f>Look_up!$L$2*PV_Profile!N202</f>
        <v>0</v>
      </c>
      <c r="O202">
        <f>Look_up!$L$2*PV_Profile!O202</f>
        <v>0</v>
      </c>
      <c r="P202">
        <f>Look_up!$L$2*PV_Profile!P202</f>
        <v>24.755780699219635</v>
      </c>
      <c r="Q202">
        <f>Look_up!$L$2*PV_Profile!Q202</f>
        <v>83.788796212743406</v>
      </c>
      <c r="R202">
        <f>Look_up!$L$2*PV_Profile!R202</f>
        <v>85.693087035760286</v>
      </c>
      <c r="S202">
        <f>Look_up!$L$2*PV_Profile!S202</f>
        <v>828.36650801234953</v>
      </c>
      <c r="T202">
        <f>Look_up!$L$2*PV_Profile!T202</f>
        <v>2200.0747951019944</v>
      </c>
      <c r="U202">
        <f>Look_up!$L$2*PV_Profile!U202</f>
        <v>2051.0640382009228</v>
      </c>
      <c r="V202">
        <f>Look_up!$L$2*PV_Profile!V202</f>
        <v>4124.4082790311413</v>
      </c>
      <c r="W202">
        <f>Look_up!$L$2*PV_Profile!W202</f>
        <v>4026.3373016457722</v>
      </c>
      <c r="X202">
        <f>Look_up!$L$2*PV_Profile!X202</f>
        <v>3800.8692682005712</v>
      </c>
      <c r="Y202">
        <f>Look_up!$L$2*PV_Profile!Y202</f>
        <v>5052.1787680049738</v>
      </c>
      <c r="Z202">
        <f>Look_up!$L$2*PV_Profile!Z202</f>
        <v>4772.4384461037916</v>
      </c>
      <c r="AA202">
        <f>Look_up!$L$2*PV_Profile!AA202</f>
        <v>3117.1812554669309</v>
      </c>
      <c r="AB202">
        <f>Look_up!$L$2*PV_Profile!AB202</f>
        <v>2738.4178107688708</v>
      </c>
      <c r="AC202">
        <f>Look_up!$L$2*PV_Profile!AC202</f>
        <v>5965.8575048884795</v>
      </c>
      <c r="AD202">
        <f>Look_up!$L$2*PV_Profile!AD202</f>
        <v>7712.7586913830291</v>
      </c>
      <c r="AE202">
        <f>Look_up!$L$2*PV_Profile!AE202</f>
        <v>5675.1199034843758</v>
      </c>
      <c r="AF202">
        <f>Look_up!$L$2*PV_Profile!AF202</f>
        <v>2216.8801616151186</v>
      </c>
      <c r="AG202">
        <f>Look_up!$L$2*PV_Profile!AG202</f>
        <v>1449.3557453981591</v>
      </c>
      <c r="AH202">
        <f>Look_up!$L$2*PV_Profile!AH202</f>
        <v>797.99306938523</v>
      </c>
      <c r="AI202">
        <f>Look_up!$L$2*PV_Profile!AI202</f>
        <v>131.3960667881658</v>
      </c>
      <c r="AJ202">
        <f>Look_up!$L$2*PV_Profile!AJ202</f>
        <v>72.363051274642032</v>
      </c>
      <c r="AK202">
        <f>Look_up!$L$2*PV_Profile!AK202</f>
        <v>11.425744938101372</v>
      </c>
      <c r="AL202">
        <f>Look_up!$L$2*PV_Profile!AL202</f>
        <v>0</v>
      </c>
      <c r="AM202">
        <f>Look_up!$L$2*PV_Profile!AM202</f>
        <v>0</v>
      </c>
      <c r="AN202">
        <f>Look_up!$L$2*PV_Profile!AN202</f>
        <v>0</v>
      </c>
      <c r="AO202">
        <f>Look_up!$L$2*PV_Profile!AO202</f>
        <v>0</v>
      </c>
      <c r="AP202">
        <f>Look_up!$L$2*PV_Profile!AP202</f>
        <v>0</v>
      </c>
      <c r="AQ202">
        <f>Look_up!$L$2*PV_Profile!AQ202</f>
        <v>0</v>
      </c>
      <c r="AR202">
        <f>Look_up!$L$2*PV_Profile!AR202</f>
        <v>0</v>
      </c>
      <c r="AS202">
        <f>Look_up!$L$2*PV_Profile!AS202</f>
        <v>0</v>
      </c>
      <c r="AT202">
        <f>Look_up!$L$2*PV_Profile!AT202</f>
        <v>0</v>
      </c>
      <c r="AU202">
        <f>Look_up!$L$2*PV_Profile!AU202</f>
        <v>0</v>
      </c>
      <c r="AV202">
        <f>Look_up!$L$2*PV_Profile!AV202</f>
        <v>0</v>
      </c>
      <c r="AW202">
        <f>Look_up!$L$2*PV_Profile!AW202</f>
        <v>0</v>
      </c>
      <c r="AY202">
        <f t="shared" si="147"/>
        <v>7712.7586913830291</v>
      </c>
      <c r="BA202">
        <f>IF(AY202=Look_up!$I$10,1,0)</f>
        <v>0</v>
      </c>
      <c r="BB202" s="1">
        <v>42294</v>
      </c>
      <c r="BC202">
        <f t="shared" si="195"/>
        <v>0</v>
      </c>
      <c r="BD202">
        <f t="shared" si="148"/>
        <v>0</v>
      </c>
      <c r="BE202">
        <f t="shared" si="149"/>
        <v>0</v>
      </c>
      <c r="BF202">
        <f t="shared" si="150"/>
        <v>0</v>
      </c>
      <c r="BG202">
        <f t="shared" si="151"/>
        <v>0</v>
      </c>
      <c r="BH202">
        <f t="shared" si="152"/>
        <v>0</v>
      </c>
      <c r="BI202">
        <f t="shared" si="153"/>
        <v>0</v>
      </c>
      <c r="BJ202">
        <f t="shared" si="154"/>
        <v>0</v>
      </c>
      <c r="BK202">
        <f t="shared" si="155"/>
        <v>0</v>
      </c>
      <c r="BL202">
        <f t="shared" si="156"/>
        <v>0</v>
      </c>
      <c r="BM202">
        <f t="shared" si="157"/>
        <v>0</v>
      </c>
      <c r="BN202">
        <f t="shared" si="158"/>
        <v>0</v>
      </c>
      <c r="BO202">
        <f t="shared" si="159"/>
        <v>0</v>
      </c>
      <c r="BP202">
        <f t="shared" si="160"/>
        <v>0</v>
      </c>
      <c r="BQ202">
        <f t="shared" si="161"/>
        <v>0</v>
      </c>
      <c r="BR202">
        <f t="shared" si="162"/>
        <v>0</v>
      </c>
      <c r="BS202">
        <f t="shared" si="163"/>
        <v>0</v>
      </c>
      <c r="BT202">
        <f t="shared" si="164"/>
        <v>0</v>
      </c>
      <c r="BU202">
        <f t="shared" si="165"/>
        <v>0</v>
      </c>
      <c r="BV202">
        <f t="shared" si="166"/>
        <v>0</v>
      </c>
      <c r="BW202">
        <f t="shared" si="167"/>
        <v>0</v>
      </c>
      <c r="BX202">
        <f t="shared" si="168"/>
        <v>0</v>
      </c>
      <c r="BY202">
        <f t="shared" si="169"/>
        <v>0</v>
      </c>
      <c r="BZ202">
        <f t="shared" si="170"/>
        <v>0</v>
      </c>
      <c r="CA202">
        <f t="shared" si="171"/>
        <v>0</v>
      </c>
      <c r="CB202">
        <f t="shared" si="172"/>
        <v>0</v>
      </c>
      <c r="CC202">
        <f t="shared" si="173"/>
        <v>0</v>
      </c>
      <c r="CD202">
        <f t="shared" si="174"/>
        <v>0</v>
      </c>
      <c r="CE202">
        <f t="shared" si="175"/>
        <v>0</v>
      </c>
      <c r="CF202">
        <f t="shared" si="176"/>
        <v>0</v>
      </c>
      <c r="CG202">
        <f t="shared" si="177"/>
        <v>0</v>
      </c>
      <c r="CH202">
        <f t="shared" si="178"/>
        <v>0</v>
      </c>
      <c r="CI202">
        <f t="shared" si="179"/>
        <v>0</v>
      </c>
      <c r="CJ202">
        <f t="shared" si="180"/>
        <v>0</v>
      </c>
      <c r="CK202">
        <f t="shared" si="181"/>
        <v>0</v>
      </c>
      <c r="CL202">
        <f t="shared" si="182"/>
        <v>0</v>
      </c>
      <c r="CM202">
        <f t="shared" si="183"/>
        <v>0</v>
      </c>
      <c r="CN202">
        <f t="shared" si="184"/>
        <v>0</v>
      </c>
      <c r="CO202">
        <f t="shared" si="185"/>
        <v>0</v>
      </c>
      <c r="CP202">
        <f t="shared" si="186"/>
        <v>0</v>
      </c>
      <c r="CQ202">
        <f t="shared" si="187"/>
        <v>0</v>
      </c>
      <c r="CR202">
        <f t="shared" si="188"/>
        <v>0</v>
      </c>
      <c r="CS202">
        <f t="shared" si="189"/>
        <v>0</v>
      </c>
      <c r="CT202">
        <f t="shared" si="190"/>
        <v>0</v>
      </c>
      <c r="CU202">
        <f t="shared" si="191"/>
        <v>0</v>
      </c>
      <c r="CV202">
        <f t="shared" si="192"/>
        <v>0</v>
      </c>
      <c r="CW202">
        <f t="shared" si="193"/>
        <v>0</v>
      </c>
      <c r="CX202">
        <f t="shared" si="194"/>
        <v>0</v>
      </c>
    </row>
    <row r="203" spans="1:102" x14ac:dyDescent="0.45">
      <c r="A203" s="1">
        <v>42295</v>
      </c>
      <c r="B203">
        <f>Look_up!$L$2*PV_Profile!B203</f>
        <v>0</v>
      </c>
      <c r="C203">
        <f>Look_up!$L$2*PV_Profile!C203</f>
        <v>0</v>
      </c>
      <c r="D203">
        <f>Look_up!$L$2*PV_Profile!D203</f>
        <v>0</v>
      </c>
      <c r="E203">
        <f>Look_up!$L$2*PV_Profile!E203</f>
        <v>0</v>
      </c>
      <c r="F203">
        <f>Look_up!$L$2*PV_Profile!F203</f>
        <v>0</v>
      </c>
      <c r="G203">
        <f>Look_up!$L$2*PV_Profile!G203</f>
        <v>0</v>
      </c>
      <c r="H203">
        <f>Look_up!$L$2*PV_Profile!H203</f>
        <v>0</v>
      </c>
      <c r="I203">
        <f>Look_up!$L$2*PV_Profile!I203</f>
        <v>0</v>
      </c>
      <c r="J203">
        <f>Look_up!$L$2*PV_Profile!J203</f>
        <v>0</v>
      </c>
      <c r="K203">
        <f>Look_up!$L$2*PV_Profile!K203</f>
        <v>0</v>
      </c>
      <c r="L203">
        <f>Look_up!$L$2*PV_Profile!L203</f>
        <v>0</v>
      </c>
      <c r="M203">
        <f>Look_up!$L$2*PV_Profile!M203</f>
        <v>0</v>
      </c>
      <c r="N203">
        <f>Look_up!$L$2*PV_Profile!N203</f>
        <v>0</v>
      </c>
      <c r="O203">
        <f>Look_up!$L$2*PV_Profile!O203</f>
        <v>0</v>
      </c>
      <c r="P203">
        <f>Look_up!$L$2*PV_Profile!P203</f>
        <v>0</v>
      </c>
      <c r="Q203">
        <f>Look_up!$L$2*PV_Profile!Q203</f>
        <v>26.660071522236535</v>
      </c>
      <c r="R203">
        <f>Look_up!$L$2*PV_Profile!R203</f>
        <v>337.05947567399051</v>
      </c>
      <c r="S203">
        <f>Look_up!$L$2*PV_Profile!S203</f>
        <v>1329.1949944657927</v>
      </c>
      <c r="T203">
        <f>Look_up!$L$2*PV_Profile!T203</f>
        <v>2481.1957278498644</v>
      </c>
      <c r="U203">
        <f>Look_up!$L$2*PV_Profile!U203</f>
        <v>1721.0504385720947</v>
      </c>
      <c r="V203">
        <f>Look_up!$L$2*PV_Profile!V203</f>
        <v>2182.2696759067862</v>
      </c>
      <c r="W203">
        <f>Look_up!$L$2*PV_Profile!W203</f>
        <v>5495.9737443090617</v>
      </c>
      <c r="X203">
        <f>Look_up!$L$2*PV_Profile!X203</f>
        <v>9118.4585696635259</v>
      </c>
      <c r="Y203">
        <f>Look_up!$L$2*PV_Profile!Y203</f>
        <v>10530.63303674228</v>
      </c>
      <c r="Z203">
        <f>Look_up!$L$2*PV_Profile!Z203</f>
        <v>7450.5854523241769</v>
      </c>
      <c r="AA203">
        <f>Look_up!$L$2*PV_Profile!AA203</f>
        <v>8037.3926694368356</v>
      </c>
      <c r="AB203">
        <f>Look_up!$L$2*PV_Profile!AB203</f>
        <v>6303.2978387270759</v>
      </c>
      <c r="AC203">
        <f>Look_up!$L$2*PV_Profile!AC203</f>
        <v>4623.5705110144454</v>
      </c>
      <c r="AD203">
        <f>Look_up!$L$2*PV_Profile!AD203</f>
        <v>4731.591407950079</v>
      </c>
      <c r="AE203">
        <f>Look_up!$L$2*PV_Profile!AE203</f>
        <v>6474.5887982574441</v>
      </c>
      <c r="AF203">
        <f>Look_up!$L$2*PV_Profile!AF203</f>
        <v>3542.7426471406325</v>
      </c>
      <c r="AG203">
        <f>Look_up!$L$2*PV_Profile!AG203</f>
        <v>3700.1798909335535</v>
      </c>
      <c r="AH203">
        <f>Look_up!$L$2*PV_Profile!AH203</f>
        <v>611.27735418842349</v>
      </c>
      <c r="AI203">
        <f>Look_up!$L$2*PV_Profile!AI203</f>
        <v>51.415852221456177</v>
      </c>
      <c r="AJ203">
        <f>Look_up!$L$2*PV_Profile!AJ203</f>
        <v>95.214541150844767</v>
      </c>
      <c r="AK203">
        <f>Look_up!$L$2*PV_Profile!AK203</f>
        <v>13.330035761118268</v>
      </c>
      <c r="AL203">
        <f>Look_up!$L$2*PV_Profile!AL203</f>
        <v>0</v>
      </c>
      <c r="AM203">
        <f>Look_up!$L$2*PV_Profile!AM203</f>
        <v>0</v>
      </c>
      <c r="AN203">
        <f>Look_up!$L$2*PV_Profile!AN203</f>
        <v>0</v>
      </c>
      <c r="AO203">
        <f>Look_up!$L$2*PV_Profile!AO203</f>
        <v>0</v>
      </c>
      <c r="AP203">
        <f>Look_up!$L$2*PV_Profile!AP203</f>
        <v>0</v>
      </c>
      <c r="AQ203">
        <f>Look_up!$L$2*PV_Profile!AQ203</f>
        <v>0</v>
      </c>
      <c r="AR203">
        <f>Look_up!$L$2*PV_Profile!AR203</f>
        <v>0</v>
      </c>
      <c r="AS203">
        <f>Look_up!$L$2*PV_Profile!AS203</f>
        <v>0</v>
      </c>
      <c r="AT203">
        <f>Look_up!$L$2*PV_Profile!AT203</f>
        <v>0</v>
      </c>
      <c r="AU203">
        <f>Look_up!$L$2*PV_Profile!AU203</f>
        <v>0</v>
      </c>
      <c r="AV203">
        <f>Look_up!$L$2*PV_Profile!AV203</f>
        <v>0</v>
      </c>
      <c r="AW203">
        <f>Look_up!$L$2*PV_Profile!AW203</f>
        <v>0</v>
      </c>
      <c r="AY203">
        <f t="shared" si="147"/>
        <v>10530.63303674228</v>
      </c>
      <c r="BA203">
        <f>IF(AY203=Look_up!$I$10,1,0)</f>
        <v>0</v>
      </c>
      <c r="BB203" s="1">
        <v>42295</v>
      </c>
      <c r="BC203">
        <f t="shared" si="195"/>
        <v>0</v>
      </c>
      <c r="BD203">
        <f t="shared" si="148"/>
        <v>0</v>
      </c>
      <c r="BE203">
        <f t="shared" si="149"/>
        <v>0</v>
      </c>
      <c r="BF203">
        <f t="shared" si="150"/>
        <v>0</v>
      </c>
      <c r="BG203">
        <f t="shared" si="151"/>
        <v>0</v>
      </c>
      <c r="BH203">
        <f t="shared" si="152"/>
        <v>0</v>
      </c>
      <c r="BI203">
        <f t="shared" si="153"/>
        <v>0</v>
      </c>
      <c r="BJ203">
        <f t="shared" si="154"/>
        <v>0</v>
      </c>
      <c r="BK203">
        <f t="shared" si="155"/>
        <v>0</v>
      </c>
      <c r="BL203">
        <f t="shared" si="156"/>
        <v>0</v>
      </c>
      <c r="BM203">
        <f t="shared" si="157"/>
        <v>0</v>
      </c>
      <c r="BN203">
        <f t="shared" si="158"/>
        <v>0</v>
      </c>
      <c r="BO203">
        <f t="shared" si="159"/>
        <v>0</v>
      </c>
      <c r="BP203">
        <f t="shared" si="160"/>
        <v>0</v>
      </c>
      <c r="BQ203">
        <f t="shared" si="161"/>
        <v>0</v>
      </c>
      <c r="BR203">
        <f t="shared" si="162"/>
        <v>0</v>
      </c>
      <c r="BS203">
        <f t="shared" si="163"/>
        <v>0</v>
      </c>
      <c r="BT203">
        <f t="shared" si="164"/>
        <v>0</v>
      </c>
      <c r="BU203">
        <f t="shared" si="165"/>
        <v>0</v>
      </c>
      <c r="BV203">
        <f t="shared" si="166"/>
        <v>0</v>
      </c>
      <c r="BW203">
        <f t="shared" si="167"/>
        <v>0</v>
      </c>
      <c r="BX203">
        <f t="shared" si="168"/>
        <v>0</v>
      </c>
      <c r="BY203">
        <f t="shared" si="169"/>
        <v>0</v>
      </c>
      <c r="BZ203">
        <f t="shared" si="170"/>
        <v>0</v>
      </c>
      <c r="CA203">
        <f t="shared" si="171"/>
        <v>0</v>
      </c>
      <c r="CB203">
        <f t="shared" si="172"/>
        <v>0</v>
      </c>
      <c r="CC203">
        <f t="shared" si="173"/>
        <v>0</v>
      </c>
      <c r="CD203">
        <f t="shared" si="174"/>
        <v>0</v>
      </c>
      <c r="CE203">
        <f t="shared" si="175"/>
        <v>0</v>
      </c>
      <c r="CF203">
        <f t="shared" si="176"/>
        <v>0</v>
      </c>
      <c r="CG203">
        <f t="shared" si="177"/>
        <v>0</v>
      </c>
      <c r="CH203">
        <f t="shared" si="178"/>
        <v>0</v>
      </c>
      <c r="CI203">
        <f t="shared" si="179"/>
        <v>0</v>
      </c>
      <c r="CJ203">
        <f t="shared" si="180"/>
        <v>0</v>
      </c>
      <c r="CK203">
        <f t="shared" si="181"/>
        <v>0</v>
      </c>
      <c r="CL203">
        <f t="shared" si="182"/>
        <v>0</v>
      </c>
      <c r="CM203">
        <f t="shared" si="183"/>
        <v>0</v>
      </c>
      <c r="CN203">
        <f t="shared" si="184"/>
        <v>0</v>
      </c>
      <c r="CO203">
        <f t="shared" si="185"/>
        <v>0</v>
      </c>
      <c r="CP203">
        <f t="shared" si="186"/>
        <v>0</v>
      </c>
      <c r="CQ203">
        <f t="shared" si="187"/>
        <v>0</v>
      </c>
      <c r="CR203">
        <f t="shared" si="188"/>
        <v>0</v>
      </c>
      <c r="CS203">
        <f t="shared" si="189"/>
        <v>0</v>
      </c>
      <c r="CT203">
        <f t="shared" si="190"/>
        <v>0</v>
      </c>
      <c r="CU203">
        <f t="shared" si="191"/>
        <v>0</v>
      </c>
      <c r="CV203">
        <f t="shared" si="192"/>
        <v>0</v>
      </c>
      <c r="CW203">
        <f t="shared" si="193"/>
        <v>0</v>
      </c>
      <c r="CX203">
        <f t="shared" si="194"/>
        <v>0</v>
      </c>
    </row>
    <row r="204" spans="1:102" x14ac:dyDescent="0.45">
      <c r="A204" s="1">
        <v>42296</v>
      </c>
      <c r="B204">
        <f>Look_up!$L$2*PV_Profile!B204</f>
        <v>0</v>
      </c>
      <c r="C204">
        <f>Look_up!$L$2*PV_Profile!C204</f>
        <v>0</v>
      </c>
      <c r="D204">
        <f>Look_up!$L$2*PV_Profile!D204</f>
        <v>0</v>
      </c>
      <c r="E204">
        <f>Look_up!$L$2*PV_Profile!E204</f>
        <v>0</v>
      </c>
      <c r="F204">
        <f>Look_up!$L$2*PV_Profile!F204</f>
        <v>0</v>
      </c>
      <c r="G204">
        <f>Look_up!$L$2*PV_Profile!G204</f>
        <v>0</v>
      </c>
      <c r="H204">
        <f>Look_up!$L$2*PV_Profile!H204</f>
        <v>0</v>
      </c>
      <c r="I204">
        <f>Look_up!$L$2*PV_Profile!I204</f>
        <v>0</v>
      </c>
      <c r="J204">
        <f>Look_up!$L$2*PV_Profile!J204</f>
        <v>0</v>
      </c>
      <c r="K204">
        <f>Look_up!$L$2*PV_Profile!K204</f>
        <v>0</v>
      </c>
      <c r="L204">
        <f>Look_up!$L$2*PV_Profile!L204</f>
        <v>0</v>
      </c>
      <c r="M204">
        <f>Look_up!$L$2*PV_Profile!M204</f>
        <v>0</v>
      </c>
      <c r="N204">
        <f>Look_up!$L$2*PV_Profile!N204</f>
        <v>0</v>
      </c>
      <c r="O204">
        <f>Look_up!$L$2*PV_Profile!O204</f>
        <v>0</v>
      </c>
      <c r="P204">
        <f>Look_up!$L$2*PV_Profile!P204</f>
        <v>0</v>
      </c>
      <c r="Q204">
        <f>Look_up!$L$2*PV_Profile!Q204</f>
        <v>51.415852221456177</v>
      </c>
      <c r="R204">
        <f>Look_up!$L$2*PV_Profile!R204</f>
        <v>956.09681496620749</v>
      </c>
      <c r="S204">
        <f>Look_up!$L$2*PV_Profile!S204</f>
        <v>2471.9599173582319</v>
      </c>
      <c r="T204">
        <f>Look_up!$L$2*PV_Profile!T204</f>
        <v>6063.9760895444279</v>
      </c>
      <c r="U204">
        <f>Look_up!$L$2*PV_Profile!U204</f>
        <v>10515.731961052174</v>
      </c>
      <c r="V204">
        <f>Look_up!$L$2*PV_Profile!V204</f>
        <v>17866.199323356243</v>
      </c>
      <c r="W204">
        <f>Look_up!$L$2*PV_Profile!W204</f>
        <v>15237.32584218141</v>
      </c>
      <c r="X204">
        <f>Look_up!$L$2*PV_Profile!X204</f>
        <v>13134.227057241556</v>
      </c>
      <c r="Y204">
        <f>Look_up!$L$2*PV_Profile!Y204</f>
        <v>10851.601254961777</v>
      </c>
      <c r="Z204">
        <f>Look_up!$L$2*PV_Profile!Z204</f>
        <v>17302.338810660935</v>
      </c>
      <c r="AA204">
        <f>Look_up!$L$2*PV_Profile!AA204</f>
        <v>20339.397029749431</v>
      </c>
      <c r="AB204">
        <f>Look_up!$L$2*PV_Profile!AB204</f>
        <v>16419.414370569153</v>
      </c>
      <c r="AC204">
        <f>Look_up!$L$2*PV_Profile!AC204</f>
        <v>10928.201353317632</v>
      </c>
      <c r="AD204">
        <f>Look_up!$L$2*PV_Profile!AD204</f>
        <v>3007.0180313554033</v>
      </c>
      <c r="AE204">
        <f>Look_up!$L$2*PV_Profile!AE204</f>
        <v>3044.6753823805625</v>
      </c>
      <c r="AF204">
        <f>Look_up!$L$2*PV_Profile!AF204</f>
        <v>3235.43771557628</v>
      </c>
      <c r="AG204">
        <f>Look_up!$L$2*PV_Profile!AG204</f>
        <v>1485.4896637649049</v>
      </c>
      <c r="AH204">
        <f>Look_up!$L$2*PV_Profile!AH204</f>
        <v>980.80498839485188</v>
      </c>
      <c r="AI204">
        <f>Look_up!$L$2*PV_Profile!AI204</f>
        <v>102.83170444291235</v>
      </c>
      <c r="AJ204">
        <f>Look_up!$L$2*PV_Profile!AJ204</f>
        <v>49.511561398439277</v>
      </c>
      <c r="AK204">
        <f>Look_up!$L$2*PV_Profile!AK204</f>
        <v>15.234326584135164</v>
      </c>
      <c r="AL204">
        <f>Look_up!$L$2*PV_Profile!AL204</f>
        <v>0</v>
      </c>
      <c r="AM204">
        <f>Look_up!$L$2*PV_Profile!AM204</f>
        <v>0</v>
      </c>
      <c r="AN204">
        <f>Look_up!$L$2*PV_Profile!AN204</f>
        <v>0</v>
      </c>
      <c r="AO204">
        <f>Look_up!$L$2*PV_Profile!AO204</f>
        <v>0</v>
      </c>
      <c r="AP204">
        <f>Look_up!$L$2*PV_Profile!AP204</f>
        <v>0</v>
      </c>
      <c r="AQ204">
        <f>Look_up!$L$2*PV_Profile!AQ204</f>
        <v>0</v>
      </c>
      <c r="AR204">
        <f>Look_up!$L$2*PV_Profile!AR204</f>
        <v>0</v>
      </c>
      <c r="AS204">
        <f>Look_up!$L$2*PV_Profile!AS204</f>
        <v>0</v>
      </c>
      <c r="AT204">
        <f>Look_up!$L$2*PV_Profile!AT204</f>
        <v>0</v>
      </c>
      <c r="AU204">
        <f>Look_up!$L$2*PV_Profile!AU204</f>
        <v>0</v>
      </c>
      <c r="AV204">
        <f>Look_up!$L$2*PV_Profile!AV204</f>
        <v>0</v>
      </c>
      <c r="AW204">
        <f>Look_up!$L$2*PV_Profile!AW204</f>
        <v>0</v>
      </c>
      <c r="AY204">
        <f t="shared" si="147"/>
        <v>20339.397029749431</v>
      </c>
      <c r="BA204">
        <f>IF(AY204=Look_up!$I$10,1,0)</f>
        <v>0</v>
      </c>
      <c r="BB204" s="1">
        <v>42296</v>
      </c>
      <c r="BC204">
        <f t="shared" si="195"/>
        <v>0</v>
      </c>
      <c r="BD204">
        <f t="shared" si="148"/>
        <v>0</v>
      </c>
      <c r="BE204">
        <f t="shared" si="149"/>
        <v>0</v>
      </c>
      <c r="BF204">
        <f t="shared" si="150"/>
        <v>0</v>
      </c>
      <c r="BG204">
        <f t="shared" si="151"/>
        <v>0</v>
      </c>
      <c r="BH204">
        <f t="shared" si="152"/>
        <v>0</v>
      </c>
      <c r="BI204">
        <f t="shared" si="153"/>
        <v>0</v>
      </c>
      <c r="BJ204">
        <f t="shared" si="154"/>
        <v>0</v>
      </c>
      <c r="BK204">
        <f t="shared" si="155"/>
        <v>0</v>
      </c>
      <c r="BL204">
        <f t="shared" si="156"/>
        <v>0</v>
      </c>
      <c r="BM204">
        <f t="shared" si="157"/>
        <v>0</v>
      </c>
      <c r="BN204">
        <f t="shared" si="158"/>
        <v>0</v>
      </c>
      <c r="BO204">
        <f t="shared" si="159"/>
        <v>0</v>
      </c>
      <c r="BP204">
        <f t="shared" si="160"/>
        <v>0</v>
      </c>
      <c r="BQ204">
        <f t="shared" si="161"/>
        <v>0</v>
      </c>
      <c r="BR204">
        <f t="shared" si="162"/>
        <v>0</v>
      </c>
      <c r="BS204">
        <f t="shared" si="163"/>
        <v>0</v>
      </c>
      <c r="BT204">
        <f t="shared" si="164"/>
        <v>0</v>
      </c>
      <c r="BU204">
        <f t="shared" si="165"/>
        <v>0</v>
      </c>
      <c r="BV204">
        <f t="shared" si="166"/>
        <v>0</v>
      </c>
      <c r="BW204">
        <f t="shared" si="167"/>
        <v>0</v>
      </c>
      <c r="BX204">
        <f t="shared" si="168"/>
        <v>0</v>
      </c>
      <c r="BY204">
        <f t="shared" si="169"/>
        <v>0</v>
      </c>
      <c r="BZ204">
        <f t="shared" si="170"/>
        <v>0</v>
      </c>
      <c r="CA204">
        <f t="shared" si="171"/>
        <v>0</v>
      </c>
      <c r="CB204">
        <f t="shared" si="172"/>
        <v>0</v>
      </c>
      <c r="CC204">
        <f t="shared" si="173"/>
        <v>0</v>
      </c>
      <c r="CD204">
        <f t="shared" si="174"/>
        <v>0</v>
      </c>
      <c r="CE204">
        <f t="shared" si="175"/>
        <v>0</v>
      </c>
      <c r="CF204">
        <f t="shared" si="176"/>
        <v>0</v>
      </c>
      <c r="CG204">
        <f t="shared" si="177"/>
        <v>0</v>
      </c>
      <c r="CH204">
        <f t="shared" si="178"/>
        <v>0</v>
      </c>
      <c r="CI204">
        <f t="shared" si="179"/>
        <v>0</v>
      </c>
      <c r="CJ204">
        <f t="shared" si="180"/>
        <v>0</v>
      </c>
      <c r="CK204">
        <f t="shared" si="181"/>
        <v>0</v>
      </c>
      <c r="CL204">
        <f t="shared" si="182"/>
        <v>0</v>
      </c>
      <c r="CM204">
        <f t="shared" si="183"/>
        <v>0</v>
      </c>
      <c r="CN204">
        <f t="shared" si="184"/>
        <v>0</v>
      </c>
      <c r="CO204">
        <f t="shared" si="185"/>
        <v>0</v>
      </c>
      <c r="CP204">
        <f t="shared" si="186"/>
        <v>0</v>
      </c>
      <c r="CQ204">
        <f t="shared" si="187"/>
        <v>0</v>
      </c>
      <c r="CR204">
        <f t="shared" si="188"/>
        <v>0</v>
      </c>
      <c r="CS204">
        <f t="shared" si="189"/>
        <v>0</v>
      </c>
      <c r="CT204">
        <f t="shared" si="190"/>
        <v>0</v>
      </c>
      <c r="CU204">
        <f t="shared" si="191"/>
        <v>0</v>
      </c>
      <c r="CV204">
        <f t="shared" si="192"/>
        <v>0</v>
      </c>
      <c r="CW204">
        <f t="shared" si="193"/>
        <v>0</v>
      </c>
      <c r="CX204">
        <f t="shared" si="194"/>
        <v>0</v>
      </c>
    </row>
    <row r="205" spans="1:102" x14ac:dyDescent="0.45">
      <c r="A205" s="1">
        <v>42297</v>
      </c>
      <c r="B205">
        <f>Look_up!$L$2*PV_Profile!B205</f>
        <v>0</v>
      </c>
      <c r="C205">
        <f>Look_up!$L$2*PV_Profile!C205</f>
        <v>0</v>
      </c>
      <c r="D205">
        <f>Look_up!$L$2*PV_Profile!D205</f>
        <v>0</v>
      </c>
      <c r="E205">
        <f>Look_up!$L$2*PV_Profile!E205</f>
        <v>0</v>
      </c>
      <c r="F205">
        <f>Look_up!$L$2*PV_Profile!F205</f>
        <v>0</v>
      </c>
      <c r="G205">
        <f>Look_up!$L$2*PV_Profile!G205</f>
        <v>0</v>
      </c>
      <c r="H205">
        <f>Look_up!$L$2*PV_Profile!H205</f>
        <v>0</v>
      </c>
      <c r="I205">
        <f>Look_up!$L$2*PV_Profile!I205</f>
        <v>0</v>
      </c>
      <c r="J205">
        <f>Look_up!$L$2*PV_Profile!J205</f>
        <v>0</v>
      </c>
      <c r="K205">
        <f>Look_up!$L$2*PV_Profile!K205</f>
        <v>0</v>
      </c>
      <c r="L205">
        <f>Look_up!$L$2*PV_Profile!L205</f>
        <v>0</v>
      </c>
      <c r="M205">
        <f>Look_up!$L$2*PV_Profile!M205</f>
        <v>0</v>
      </c>
      <c r="N205">
        <f>Look_up!$L$2*PV_Profile!N205</f>
        <v>0</v>
      </c>
      <c r="O205">
        <f>Look_up!$L$2*PV_Profile!O205</f>
        <v>0</v>
      </c>
      <c r="P205">
        <f>Look_up!$L$2*PV_Profile!P205</f>
        <v>0</v>
      </c>
      <c r="Q205">
        <f>Look_up!$L$2*PV_Profile!Q205</f>
        <v>0</v>
      </c>
      <c r="R205">
        <f>Look_up!$L$2*PV_Profile!R205</f>
        <v>255.17497028426396</v>
      </c>
      <c r="S205">
        <f>Look_up!$L$2*PV_Profile!S205</f>
        <v>1462.4477448063999</v>
      </c>
      <c r="T205">
        <f>Look_up!$L$2*PV_Profile!T205</f>
        <v>4455.8977040478094</v>
      </c>
      <c r="U205">
        <f>Look_up!$L$2*PV_Profile!U205</f>
        <v>6219.7946861377832</v>
      </c>
      <c r="V205">
        <f>Look_up!$L$2*PV_Profile!V205</f>
        <v>8136.8918649394673</v>
      </c>
      <c r="W205">
        <f>Look_up!$L$2*PV_Profile!W205</f>
        <v>12428.782521854948</v>
      </c>
      <c r="X205">
        <f>Look_up!$L$2*PV_Profile!X205</f>
        <v>19714.40878163528</v>
      </c>
      <c r="Y205">
        <f>Look_up!$L$2*PV_Profile!Y205</f>
        <v>19982.866180410092</v>
      </c>
      <c r="Z205">
        <f>Look_up!$L$2*PV_Profile!Z205</f>
        <v>20923.490632439283</v>
      </c>
      <c r="AA205">
        <f>Look_up!$L$2*PV_Profile!AA205</f>
        <v>21780.70714642034</v>
      </c>
      <c r="AB205">
        <f>Look_up!$L$2*PV_Profile!AB205</f>
        <v>23414.207814404235</v>
      </c>
      <c r="AC205">
        <f>Look_up!$L$2*PV_Profile!AC205</f>
        <v>18469.145405193962</v>
      </c>
      <c r="AD205">
        <f>Look_up!$L$2*PV_Profile!AD205</f>
        <v>13041.726130513513</v>
      </c>
      <c r="AE205">
        <f>Look_up!$L$2*PV_Profile!AE205</f>
        <v>12566.034282923891</v>
      </c>
      <c r="AF205">
        <f>Look_up!$L$2*PV_Profile!AF205</f>
        <v>8328.0826635703652</v>
      </c>
      <c r="AG205">
        <f>Look_up!$L$2*PV_Profile!AG205</f>
        <v>4383.6298673143183</v>
      </c>
      <c r="AH205">
        <f>Look_up!$L$2*PV_Profile!AH205</f>
        <v>858.83516118061971</v>
      </c>
      <c r="AI205">
        <f>Look_up!$L$2*PV_Profile!AI205</f>
        <v>70.45876045162511</v>
      </c>
      <c r="AJ205">
        <f>Look_up!$L$2*PV_Profile!AJ205</f>
        <v>39.990107283354796</v>
      </c>
      <c r="AK205">
        <f>Look_up!$L$2*PV_Profile!AK205</f>
        <v>0</v>
      </c>
      <c r="AL205">
        <f>Look_up!$L$2*PV_Profile!AL205</f>
        <v>0</v>
      </c>
      <c r="AM205">
        <f>Look_up!$L$2*PV_Profile!AM205</f>
        <v>0</v>
      </c>
      <c r="AN205">
        <f>Look_up!$L$2*PV_Profile!AN205</f>
        <v>0</v>
      </c>
      <c r="AO205">
        <f>Look_up!$L$2*PV_Profile!AO205</f>
        <v>0</v>
      </c>
      <c r="AP205">
        <f>Look_up!$L$2*PV_Profile!AP205</f>
        <v>0</v>
      </c>
      <c r="AQ205">
        <f>Look_up!$L$2*PV_Profile!AQ205</f>
        <v>0</v>
      </c>
      <c r="AR205">
        <f>Look_up!$L$2*PV_Profile!AR205</f>
        <v>0</v>
      </c>
      <c r="AS205">
        <f>Look_up!$L$2*PV_Profile!AS205</f>
        <v>0</v>
      </c>
      <c r="AT205">
        <f>Look_up!$L$2*PV_Profile!AT205</f>
        <v>0</v>
      </c>
      <c r="AU205">
        <f>Look_up!$L$2*PV_Profile!AU205</f>
        <v>0</v>
      </c>
      <c r="AV205">
        <f>Look_up!$L$2*PV_Profile!AV205</f>
        <v>0</v>
      </c>
      <c r="AW205">
        <f>Look_up!$L$2*PV_Profile!AW205</f>
        <v>0</v>
      </c>
      <c r="AY205">
        <f t="shared" si="147"/>
        <v>23414.207814404235</v>
      </c>
      <c r="BA205">
        <f>IF(AY205=Look_up!$I$10,1,0)</f>
        <v>0</v>
      </c>
      <c r="BB205" s="1">
        <v>42297</v>
      </c>
      <c r="BC205">
        <f t="shared" si="195"/>
        <v>0</v>
      </c>
      <c r="BD205">
        <f t="shared" si="148"/>
        <v>0</v>
      </c>
      <c r="BE205">
        <f t="shared" si="149"/>
        <v>0</v>
      </c>
      <c r="BF205">
        <f t="shared" si="150"/>
        <v>0</v>
      </c>
      <c r="BG205">
        <f t="shared" si="151"/>
        <v>0</v>
      </c>
      <c r="BH205">
        <f t="shared" si="152"/>
        <v>0</v>
      </c>
      <c r="BI205">
        <f t="shared" si="153"/>
        <v>0</v>
      </c>
      <c r="BJ205">
        <f t="shared" si="154"/>
        <v>0</v>
      </c>
      <c r="BK205">
        <f t="shared" si="155"/>
        <v>0</v>
      </c>
      <c r="BL205">
        <f t="shared" si="156"/>
        <v>0</v>
      </c>
      <c r="BM205">
        <f t="shared" si="157"/>
        <v>0</v>
      </c>
      <c r="BN205">
        <f t="shared" si="158"/>
        <v>0</v>
      </c>
      <c r="BO205">
        <f t="shared" si="159"/>
        <v>0</v>
      </c>
      <c r="BP205">
        <f t="shared" si="160"/>
        <v>0</v>
      </c>
      <c r="BQ205">
        <f t="shared" si="161"/>
        <v>0</v>
      </c>
      <c r="BR205">
        <f t="shared" si="162"/>
        <v>0</v>
      </c>
      <c r="BS205">
        <f t="shared" si="163"/>
        <v>0</v>
      </c>
      <c r="BT205">
        <f t="shared" si="164"/>
        <v>0</v>
      </c>
      <c r="BU205">
        <f t="shared" si="165"/>
        <v>0</v>
      </c>
      <c r="BV205">
        <f t="shared" si="166"/>
        <v>0</v>
      </c>
      <c r="BW205">
        <f t="shared" si="167"/>
        <v>0</v>
      </c>
      <c r="BX205">
        <f t="shared" si="168"/>
        <v>0</v>
      </c>
      <c r="BY205">
        <f t="shared" si="169"/>
        <v>0</v>
      </c>
      <c r="BZ205">
        <f t="shared" si="170"/>
        <v>0</v>
      </c>
      <c r="CA205">
        <f t="shared" si="171"/>
        <v>0</v>
      </c>
      <c r="CB205">
        <f t="shared" si="172"/>
        <v>0</v>
      </c>
      <c r="CC205">
        <f t="shared" si="173"/>
        <v>0</v>
      </c>
      <c r="CD205">
        <f t="shared" si="174"/>
        <v>0</v>
      </c>
      <c r="CE205">
        <f t="shared" si="175"/>
        <v>0</v>
      </c>
      <c r="CF205">
        <f t="shared" si="176"/>
        <v>0</v>
      </c>
      <c r="CG205">
        <f t="shared" si="177"/>
        <v>0</v>
      </c>
      <c r="CH205">
        <f t="shared" si="178"/>
        <v>0</v>
      </c>
      <c r="CI205">
        <f t="shared" si="179"/>
        <v>0</v>
      </c>
      <c r="CJ205">
        <f t="shared" si="180"/>
        <v>0</v>
      </c>
      <c r="CK205">
        <f t="shared" si="181"/>
        <v>0</v>
      </c>
      <c r="CL205">
        <f t="shared" si="182"/>
        <v>0</v>
      </c>
      <c r="CM205">
        <f t="shared" si="183"/>
        <v>0</v>
      </c>
      <c r="CN205">
        <f t="shared" si="184"/>
        <v>0</v>
      </c>
      <c r="CO205">
        <f t="shared" si="185"/>
        <v>0</v>
      </c>
      <c r="CP205">
        <f t="shared" si="186"/>
        <v>0</v>
      </c>
      <c r="CQ205">
        <f t="shared" si="187"/>
        <v>0</v>
      </c>
      <c r="CR205">
        <f t="shared" si="188"/>
        <v>0</v>
      </c>
      <c r="CS205">
        <f t="shared" si="189"/>
        <v>0</v>
      </c>
      <c r="CT205">
        <f t="shared" si="190"/>
        <v>0</v>
      </c>
      <c r="CU205">
        <f t="shared" si="191"/>
        <v>0</v>
      </c>
      <c r="CV205">
        <f t="shared" si="192"/>
        <v>0</v>
      </c>
      <c r="CW205">
        <f t="shared" si="193"/>
        <v>0</v>
      </c>
      <c r="CX205">
        <f t="shared" si="194"/>
        <v>0</v>
      </c>
    </row>
    <row r="206" spans="1:102" x14ac:dyDescent="0.45">
      <c r="A206" s="1">
        <v>42298</v>
      </c>
      <c r="B206">
        <f>Look_up!$L$2*PV_Profile!B206</f>
        <v>0</v>
      </c>
      <c r="C206">
        <f>Look_up!$L$2*PV_Profile!C206</f>
        <v>0</v>
      </c>
      <c r="D206">
        <f>Look_up!$L$2*PV_Profile!D206</f>
        <v>0</v>
      </c>
      <c r="E206">
        <f>Look_up!$L$2*PV_Profile!E206</f>
        <v>0</v>
      </c>
      <c r="F206">
        <f>Look_up!$L$2*PV_Profile!F206</f>
        <v>0</v>
      </c>
      <c r="G206">
        <f>Look_up!$L$2*PV_Profile!G206</f>
        <v>0</v>
      </c>
      <c r="H206">
        <f>Look_up!$L$2*PV_Profile!H206</f>
        <v>0</v>
      </c>
      <c r="I206">
        <f>Look_up!$L$2*PV_Profile!I206</f>
        <v>0</v>
      </c>
      <c r="J206">
        <f>Look_up!$L$2*PV_Profile!J206</f>
        <v>0</v>
      </c>
      <c r="K206">
        <f>Look_up!$L$2*PV_Profile!K206</f>
        <v>0</v>
      </c>
      <c r="L206">
        <f>Look_up!$L$2*PV_Profile!L206</f>
        <v>0</v>
      </c>
      <c r="M206">
        <f>Look_up!$L$2*PV_Profile!M206</f>
        <v>0</v>
      </c>
      <c r="N206">
        <f>Look_up!$L$2*PV_Profile!N206</f>
        <v>0</v>
      </c>
      <c r="O206">
        <f>Look_up!$L$2*PV_Profile!O206</f>
        <v>0</v>
      </c>
      <c r="P206">
        <f>Look_up!$L$2*PV_Profile!P206</f>
        <v>19.042908230168951</v>
      </c>
      <c r="Q206">
        <f>Look_up!$L$2*PV_Profile!Q206</f>
        <v>17.138617407152058</v>
      </c>
      <c r="R206">
        <f>Look_up!$L$2*PV_Profile!R206</f>
        <v>792.18498237502843</v>
      </c>
      <c r="S206">
        <f>Look_up!$L$2*PV_Profile!S206</f>
        <v>2279.3885078806484</v>
      </c>
      <c r="T206">
        <f>Look_up!$L$2*PV_Profile!T206</f>
        <v>2862.768001511874</v>
      </c>
      <c r="U206">
        <f>Look_up!$L$2*PV_Profile!U206</f>
        <v>8638.1012095575152</v>
      </c>
      <c r="V206">
        <f>Look_up!$L$2*PV_Profile!V206</f>
        <v>15267.84210262026</v>
      </c>
      <c r="W206">
        <f>Look_up!$L$2*PV_Profile!W206</f>
        <v>25271.748297716062</v>
      </c>
      <c r="X206">
        <f>Look_up!$L$2*PV_Profile!X206</f>
        <v>30121.786594857789</v>
      </c>
      <c r="Y206">
        <f>Look_up!$L$2*PV_Profile!Y206</f>
        <v>28790.972953192442</v>
      </c>
      <c r="Z206">
        <f>Look_up!$L$2*PV_Profile!Z206</f>
        <v>20193.528352706337</v>
      </c>
      <c r="AA206">
        <f>Look_up!$L$2*PV_Profile!AA206</f>
        <v>24264.235630528401</v>
      </c>
      <c r="AB206">
        <f>Look_up!$L$2*PV_Profile!AB206</f>
        <v>12243.39981023425</v>
      </c>
      <c r="AC206">
        <f>Look_up!$L$2*PV_Profile!AC206</f>
        <v>12318.476475931695</v>
      </c>
      <c r="AD206">
        <f>Look_up!$L$2*PV_Profile!AD206</f>
        <v>17731.70878398067</v>
      </c>
      <c r="AE206">
        <f>Look_up!$L$2*PV_Profile!AE206</f>
        <v>16348.051071976592</v>
      </c>
      <c r="AF206">
        <f>Look_up!$L$2*PV_Profile!AF206</f>
        <v>12305.098832899997</v>
      </c>
      <c r="AG206">
        <f>Look_up!$L$2*PV_Profile!AG206</f>
        <v>3275.3326083184847</v>
      </c>
      <c r="AH206">
        <f>Look_up!$L$2*PV_Profile!AH206</f>
        <v>1965.1805220828605</v>
      </c>
      <c r="AI206">
        <f>Look_up!$L$2*PV_Profile!AI206</f>
        <v>350.38951143510872</v>
      </c>
      <c r="AJ206">
        <f>Look_up!$L$2*PV_Profile!AJ206</f>
        <v>78.075923743692698</v>
      </c>
      <c r="AK206">
        <f>Look_up!$L$2*PV_Profile!AK206</f>
        <v>5.7128724690506862</v>
      </c>
      <c r="AL206">
        <f>Look_up!$L$2*PV_Profile!AL206</f>
        <v>0</v>
      </c>
      <c r="AM206">
        <f>Look_up!$L$2*PV_Profile!AM206</f>
        <v>0</v>
      </c>
      <c r="AN206">
        <f>Look_up!$L$2*PV_Profile!AN206</f>
        <v>0</v>
      </c>
      <c r="AO206">
        <f>Look_up!$L$2*PV_Profile!AO206</f>
        <v>0</v>
      </c>
      <c r="AP206">
        <f>Look_up!$L$2*PV_Profile!AP206</f>
        <v>0</v>
      </c>
      <c r="AQ206">
        <f>Look_up!$L$2*PV_Profile!AQ206</f>
        <v>0</v>
      </c>
      <c r="AR206">
        <f>Look_up!$L$2*PV_Profile!AR206</f>
        <v>0</v>
      </c>
      <c r="AS206">
        <f>Look_up!$L$2*PV_Profile!AS206</f>
        <v>0</v>
      </c>
      <c r="AT206">
        <f>Look_up!$L$2*PV_Profile!AT206</f>
        <v>0</v>
      </c>
      <c r="AU206">
        <f>Look_up!$L$2*PV_Profile!AU206</f>
        <v>0</v>
      </c>
      <c r="AV206">
        <f>Look_up!$L$2*PV_Profile!AV206</f>
        <v>0</v>
      </c>
      <c r="AW206">
        <f>Look_up!$L$2*PV_Profile!AW206</f>
        <v>0</v>
      </c>
      <c r="AY206">
        <f t="shared" si="147"/>
        <v>30121.786594857789</v>
      </c>
      <c r="BA206">
        <f>IF(AY206=Look_up!$I$10,1,0)</f>
        <v>0</v>
      </c>
      <c r="BB206" s="1">
        <v>42298</v>
      </c>
      <c r="BC206">
        <f t="shared" si="195"/>
        <v>0</v>
      </c>
      <c r="BD206">
        <f t="shared" si="148"/>
        <v>0</v>
      </c>
      <c r="BE206">
        <f t="shared" si="149"/>
        <v>0</v>
      </c>
      <c r="BF206">
        <f t="shared" si="150"/>
        <v>0</v>
      </c>
      <c r="BG206">
        <f t="shared" si="151"/>
        <v>0</v>
      </c>
      <c r="BH206">
        <f t="shared" si="152"/>
        <v>0</v>
      </c>
      <c r="BI206">
        <f t="shared" si="153"/>
        <v>0</v>
      </c>
      <c r="BJ206">
        <f t="shared" si="154"/>
        <v>0</v>
      </c>
      <c r="BK206">
        <f t="shared" si="155"/>
        <v>0</v>
      </c>
      <c r="BL206">
        <f t="shared" si="156"/>
        <v>0</v>
      </c>
      <c r="BM206">
        <f t="shared" si="157"/>
        <v>0</v>
      </c>
      <c r="BN206">
        <f t="shared" si="158"/>
        <v>0</v>
      </c>
      <c r="BO206">
        <f t="shared" si="159"/>
        <v>0</v>
      </c>
      <c r="BP206">
        <f t="shared" si="160"/>
        <v>0</v>
      </c>
      <c r="BQ206">
        <f t="shared" si="161"/>
        <v>0</v>
      </c>
      <c r="BR206">
        <f t="shared" si="162"/>
        <v>0</v>
      </c>
      <c r="BS206">
        <f t="shared" si="163"/>
        <v>0</v>
      </c>
      <c r="BT206">
        <f t="shared" si="164"/>
        <v>0</v>
      </c>
      <c r="BU206">
        <f t="shared" si="165"/>
        <v>0</v>
      </c>
      <c r="BV206">
        <f t="shared" si="166"/>
        <v>0</v>
      </c>
      <c r="BW206">
        <f t="shared" si="167"/>
        <v>0</v>
      </c>
      <c r="BX206">
        <f t="shared" si="168"/>
        <v>0</v>
      </c>
      <c r="BY206">
        <f t="shared" si="169"/>
        <v>0</v>
      </c>
      <c r="BZ206">
        <f t="shared" si="170"/>
        <v>0</v>
      </c>
      <c r="CA206">
        <f t="shared" si="171"/>
        <v>0</v>
      </c>
      <c r="CB206">
        <f t="shared" si="172"/>
        <v>0</v>
      </c>
      <c r="CC206">
        <f t="shared" si="173"/>
        <v>0</v>
      </c>
      <c r="CD206">
        <f t="shared" si="174"/>
        <v>0</v>
      </c>
      <c r="CE206">
        <f t="shared" si="175"/>
        <v>0</v>
      </c>
      <c r="CF206">
        <f t="shared" si="176"/>
        <v>0</v>
      </c>
      <c r="CG206">
        <f t="shared" si="177"/>
        <v>0</v>
      </c>
      <c r="CH206">
        <f t="shared" si="178"/>
        <v>0</v>
      </c>
      <c r="CI206">
        <f t="shared" si="179"/>
        <v>0</v>
      </c>
      <c r="CJ206">
        <f t="shared" si="180"/>
        <v>0</v>
      </c>
      <c r="CK206">
        <f t="shared" si="181"/>
        <v>0</v>
      </c>
      <c r="CL206">
        <f t="shared" si="182"/>
        <v>0</v>
      </c>
      <c r="CM206">
        <f t="shared" si="183"/>
        <v>0</v>
      </c>
      <c r="CN206">
        <f t="shared" si="184"/>
        <v>0</v>
      </c>
      <c r="CO206">
        <f t="shared" si="185"/>
        <v>0</v>
      </c>
      <c r="CP206">
        <f t="shared" si="186"/>
        <v>0</v>
      </c>
      <c r="CQ206">
        <f t="shared" si="187"/>
        <v>0</v>
      </c>
      <c r="CR206">
        <f t="shared" si="188"/>
        <v>0</v>
      </c>
      <c r="CS206">
        <f t="shared" si="189"/>
        <v>0</v>
      </c>
      <c r="CT206">
        <f t="shared" si="190"/>
        <v>0</v>
      </c>
      <c r="CU206">
        <f t="shared" si="191"/>
        <v>0</v>
      </c>
      <c r="CV206">
        <f t="shared" si="192"/>
        <v>0</v>
      </c>
      <c r="CW206">
        <f t="shared" si="193"/>
        <v>0</v>
      </c>
      <c r="CX206">
        <f t="shared" si="194"/>
        <v>0</v>
      </c>
    </row>
    <row r="207" spans="1:102" x14ac:dyDescent="0.45">
      <c r="A207" s="1">
        <v>42299</v>
      </c>
      <c r="B207">
        <f>Look_up!$L$2*PV_Profile!B207</f>
        <v>0</v>
      </c>
      <c r="C207">
        <f>Look_up!$L$2*PV_Profile!C207</f>
        <v>0</v>
      </c>
      <c r="D207">
        <f>Look_up!$L$2*PV_Profile!D207</f>
        <v>0</v>
      </c>
      <c r="E207">
        <f>Look_up!$L$2*PV_Profile!E207</f>
        <v>0</v>
      </c>
      <c r="F207">
        <f>Look_up!$L$2*PV_Profile!F207</f>
        <v>0</v>
      </c>
      <c r="G207">
        <f>Look_up!$L$2*PV_Profile!G207</f>
        <v>0</v>
      </c>
      <c r="H207">
        <f>Look_up!$L$2*PV_Profile!H207</f>
        <v>0</v>
      </c>
      <c r="I207">
        <f>Look_up!$L$2*PV_Profile!I207</f>
        <v>0</v>
      </c>
      <c r="J207">
        <f>Look_up!$L$2*PV_Profile!J207</f>
        <v>0</v>
      </c>
      <c r="K207">
        <f>Look_up!$L$2*PV_Profile!K207</f>
        <v>0</v>
      </c>
      <c r="L207">
        <f>Look_up!$L$2*PV_Profile!L207</f>
        <v>0</v>
      </c>
      <c r="M207">
        <f>Look_up!$L$2*PV_Profile!M207</f>
        <v>0</v>
      </c>
      <c r="N207">
        <f>Look_up!$L$2*PV_Profile!N207</f>
        <v>0</v>
      </c>
      <c r="O207">
        <f>Look_up!$L$2*PV_Profile!O207</f>
        <v>0</v>
      </c>
      <c r="P207">
        <f>Look_up!$L$2*PV_Profile!P207</f>
        <v>0</v>
      </c>
      <c r="Q207">
        <f>Look_up!$L$2*PV_Profile!Q207</f>
        <v>41.894398106371703</v>
      </c>
      <c r="R207">
        <f>Look_up!$L$2*PV_Profile!R207</f>
        <v>22.851489876202749</v>
      </c>
      <c r="S207">
        <f>Look_up!$L$2*PV_Profile!S207</f>
        <v>91.40595950481098</v>
      </c>
      <c r="T207">
        <f>Look_up!$L$2*PV_Profile!T207</f>
        <v>396.3305275403913</v>
      </c>
      <c r="U207">
        <f>Look_up!$L$2*PV_Profile!U207</f>
        <v>811.60874876980063</v>
      </c>
      <c r="V207">
        <f>Look_up!$L$2*PV_Profile!V207</f>
        <v>925.96141269196551</v>
      </c>
      <c r="W207">
        <f>Look_up!$L$2*PV_Profile!W207</f>
        <v>1719.5746131842568</v>
      </c>
      <c r="X207">
        <f>Look_up!$L$2*PV_Profile!X207</f>
        <v>1256.8319431911511</v>
      </c>
      <c r="Y207">
        <f>Look_up!$L$2*PV_Profile!Y207</f>
        <v>388.85618606004999</v>
      </c>
      <c r="Z207">
        <f>Look_up!$L$2*PV_Profile!Z207</f>
        <v>264.83924621107468</v>
      </c>
      <c r="AA207">
        <f>Look_up!$L$2*PV_Profile!AA207</f>
        <v>66.745393346742176</v>
      </c>
      <c r="AB207">
        <f>Look_up!$L$2*PV_Profile!AB207</f>
        <v>38.085816460337902</v>
      </c>
      <c r="AC207">
        <f>Look_up!$L$2*PV_Profile!AC207</f>
        <v>39.990107283354803</v>
      </c>
      <c r="AD207">
        <f>Look_up!$L$2*PV_Profile!AD207</f>
        <v>144.72610254928404</v>
      </c>
      <c r="AE207">
        <f>Look_up!$L$2*PV_Profile!AE207</f>
        <v>150.43897501833473</v>
      </c>
      <c r="AF207">
        <f>Look_up!$L$2*PV_Profile!AF207</f>
        <v>382.76245542639606</v>
      </c>
      <c r="AG207">
        <f>Look_up!$L$2*PV_Profile!AG207</f>
        <v>79.980214566709591</v>
      </c>
      <c r="AH207">
        <f>Look_up!$L$2*PV_Profile!AH207</f>
        <v>87.597377858777179</v>
      </c>
      <c r="AI207">
        <f>Look_up!$L$2*PV_Profile!AI207</f>
        <v>116.16174020403061</v>
      </c>
      <c r="AJ207">
        <f>Look_up!$L$2*PV_Profile!AJ207</f>
        <v>30.468653168270329</v>
      </c>
      <c r="AK207">
        <f>Look_up!$L$2*PV_Profile!AK207</f>
        <v>0</v>
      </c>
      <c r="AL207">
        <f>Look_up!$L$2*PV_Profile!AL207</f>
        <v>0</v>
      </c>
      <c r="AM207">
        <f>Look_up!$L$2*PV_Profile!AM207</f>
        <v>0</v>
      </c>
      <c r="AN207">
        <f>Look_up!$L$2*PV_Profile!AN207</f>
        <v>0</v>
      </c>
      <c r="AO207">
        <f>Look_up!$L$2*PV_Profile!AO207</f>
        <v>0</v>
      </c>
      <c r="AP207">
        <f>Look_up!$L$2*PV_Profile!AP207</f>
        <v>0</v>
      </c>
      <c r="AQ207">
        <f>Look_up!$L$2*PV_Profile!AQ207</f>
        <v>0</v>
      </c>
      <c r="AR207">
        <f>Look_up!$L$2*PV_Profile!AR207</f>
        <v>0</v>
      </c>
      <c r="AS207">
        <f>Look_up!$L$2*PV_Profile!AS207</f>
        <v>0</v>
      </c>
      <c r="AT207">
        <f>Look_up!$L$2*PV_Profile!AT207</f>
        <v>0</v>
      </c>
      <c r="AU207">
        <f>Look_up!$L$2*PV_Profile!AU207</f>
        <v>0</v>
      </c>
      <c r="AV207">
        <f>Look_up!$L$2*PV_Profile!AV207</f>
        <v>0</v>
      </c>
      <c r="AW207">
        <f>Look_up!$L$2*PV_Profile!AW207</f>
        <v>0</v>
      </c>
      <c r="AY207">
        <f t="shared" si="147"/>
        <v>1719.5746131842568</v>
      </c>
      <c r="BA207">
        <f>IF(AY207=Look_up!$I$10,1,0)</f>
        <v>0</v>
      </c>
      <c r="BB207" s="1">
        <v>42299</v>
      </c>
      <c r="BC207">
        <f t="shared" si="195"/>
        <v>0</v>
      </c>
      <c r="BD207">
        <f t="shared" si="148"/>
        <v>0</v>
      </c>
      <c r="BE207">
        <f t="shared" si="149"/>
        <v>0</v>
      </c>
      <c r="BF207">
        <f t="shared" si="150"/>
        <v>0</v>
      </c>
      <c r="BG207">
        <f t="shared" si="151"/>
        <v>0</v>
      </c>
      <c r="BH207">
        <f t="shared" si="152"/>
        <v>0</v>
      </c>
      <c r="BI207">
        <f t="shared" si="153"/>
        <v>0</v>
      </c>
      <c r="BJ207">
        <f t="shared" si="154"/>
        <v>0</v>
      </c>
      <c r="BK207">
        <f t="shared" si="155"/>
        <v>0</v>
      </c>
      <c r="BL207">
        <f t="shared" si="156"/>
        <v>0</v>
      </c>
      <c r="BM207">
        <f t="shared" si="157"/>
        <v>0</v>
      </c>
      <c r="BN207">
        <f t="shared" si="158"/>
        <v>0</v>
      </c>
      <c r="BO207">
        <f t="shared" si="159"/>
        <v>0</v>
      </c>
      <c r="BP207">
        <f t="shared" si="160"/>
        <v>0</v>
      </c>
      <c r="BQ207">
        <f t="shared" si="161"/>
        <v>0</v>
      </c>
      <c r="BR207">
        <f t="shared" si="162"/>
        <v>0</v>
      </c>
      <c r="BS207">
        <f t="shared" si="163"/>
        <v>0</v>
      </c>
      <c r="BT207">
        <f t="shared" si="164"/>
        <v>0</v>
      </c>
      <c r="BU207">
        <f t="shared" si="165"/>
        <v>0</v>
      </c>
      <c r="BV207">
        <f t="shared" si="166"/>
        <v>0</v>
      </c>
      <c r="BW207">
        <f t="shared" si="167"/>
        <v>0</v>
      </c>
      <c r="BX207">
        <f t="shared" si="168"/>
        <v>0</v>
      </c>
      <c r="BY207">
        <f t="shared" si="169"/>
        <v>0</v>
      </c>
      <c r="BZ207">
        <f t="shared" si="170"/>
        <v>0</v>
      </c>
      <c r="CA207">
        <f t="shared" si="171"/>
        <v>0</v>
      </c>
      <c r="CB207">
        <f t="shared" si="172"/>
        <v>0</v>
      </c>
      <c r="CC207">
        <f t="shared" si="173"/>
        <v>0</v>
      </c>
      <c r="CD207">
        <f t="shared" si="174"/>
        <v>0</v>
      </c>
      <c r="CE207">
        <f t="shared" si="175"/>
        <v>0</v>
      </c>
      <c r="CF207">
        <f t="shared" si="176"/>
        <v>0</v>
      </c>
      <c r="CG207">
        <f t="shared" si="177"/>
        <v>0</v>
      </c>
      <c r="CH207">
        <f t="shared" si="178"/>
        <v>0</v>
      </c>
      <c r="CI207">
        <f t="shared" si="179"/>
        <v>0</v>
      </c>
      <c r="CJ207">
        <f t="shared" si="180"/>
        <v>0</v>
      </c>
      <c r="CK207">
        <f t="shared" si="181"/>
        <v>0</v>
      </c>
      <c r="CL207">
        <f t="shared" si="182"/>
        <v>0</v>
      </c>
      <c r="CM207">
        <f t="shared" si="183"/>
        <v>0</v>
      </c>
      <c r="CN207">
        <f t="shared" si="184"/>
        <v>0</v>
      </c>
      <c r="CO207">
        <f t="shared" si="185"/>
        <v>0</v>
      </c>
      <c r="CP207">
        <f t="shared" si="186"/>
        <v>0</v>
      </c>
      <c r="CQ207">
        <f t="shared" si="187"/>
        <v>0</v>
      </c>
      <c r="CR207">
        <f t="shared" si="188"/>
        <v>0</v>
      </c>
      <c r="CS207">
        <f t="shared" si="189"/>
        <v>0</v>
      </c>
      <c r="CT207">
        <f t="shared" si="190"/>
        <v>0</v>
      </c>
      <c r="CU207">
        <f t="shared" si="191"/>
        <v>0</v>
      </c>
      <c r="CV207">
        <f t="shared" si="192"/>
        <v>0</v>
      </c>
      <c r="CW207">
        <f t="shared" si="193"/>
        <v>0</v>
      </c>
      <c r="CX207">
        <f t="shared" si="194"/>
        <v>0</v>
      </c>
    </row>
    <row r="208" spans="1:102" x14ac:dyDescent="0.45">
      <c r="A208" s="1">
        <v>42300</v>
      </c>
      <c r="B208">
        <f>Look_up!$L$2*PV_Profile!B208</f>
        <v>0</v>
      </c>
      <c r="C208">
        <f>Look_up!$L$2*PV_Profile!C208</f>
        <v>0</v>
      </c>
      <c r="D208">
        <f>Look_up!$L$2*PV_Profile!D208</f>
        <v>0</v>
      </c>
      <c r="E208">
        <f>Look_up!$L$2*PV_Profile!E208</f>
        <v>0</v>
      </c>
      <c r="F208">
        <f>Look_up!$L$2*PV_Profile!F208</f>
        <v>0</v>
      </c>
      <c r="G208">
        <f>Look_up!$L$2*PV_Profile!G208</f>
        <v>0</v>
      </c>
      <c r="H208">
        <f>Look_up!$L$2*PV_Profile!H208</f>
        <v>0</v>
      </c>
      <c r="I208">
        <f>Look_up!$L$2*PV_Profile!I208</f>
        <v>0</v>
      </c>
      <c r="J208">
        <f>Look_up!$L$2*PV_Profile!J208</f>
        <v>0</v>
      </c>
      <c r="K208">
        <f>Look_up!$L$2*PV_Profile!K208</f>
        <v>0</v>
      </c>
      <c r="L208">
        <f>Look_up!$L$2*PV_Profile!L208</f>
        <v>0</v>
      </c>
      <c r="M208">
        <f>Look_up!$L$2*PV_Profile!M208</f>
        <v>0</v>
      </c>
      <c r="N208">
        <f>Look_up!$L$2*PV_Profile!N208</f>
        <v>0</v>
      </c>
      <c r="O208">
        <f>Look_up!$L$2*PV_Profile!O208</f>
        <v>0</v>
      </c>
      <c r="P208">
        <f>Look_up!$L$2*PV_Profile!P208</f>
        <v>17.138617407152058</v>
      </c>
      <c r="Q208">
        <f>Look_up!$L$2*PV_Profile!Q208</f>
        <v>32.372943991287222</v>
      </c>
      <c r="R208">
        <f>Look_up!$L$2*PV_Profile!R208</f>
        <v>1460.5434539833832</v>
      </c>
      <c r="S208">
        <f>Look_up!$L$2*PV_Profile!S208</f>
        <v>5181.3372930760952</v>
      </c>
      <c r="T208">
        <f>Look_up!$L$2*PV_Profile!T208</f>
        <v>6340.145866152453</v>
      </c>
      <c r="U208">
        <f>Look_up!$L$2*PV_Profile!U208</f>
        <v>8949.2623300384748</v>
      </c>
      <c r="V208">
        <f>Look_up!$L$2*PV_Profile!V208</f>
        <v>14184.205409782497</v>
      </c>
      <c r="W208">
        <f>Look_up!$L$2*PV_Profile!W208</f>
        <v>12489.100933674006</v>
      </c>
      <c r="X208">
        <f>Look_up!$L$2*PV_Profile!X208</f>
        <v>12763.128383106137</v>
      </c>
      <c r="Y208">
        <f>Look_up!$L$2*PV_Profile!Y208</f>
        <v>11894.438516916403</v>
      </c>
      <c r="Z208">
        <f>Look_up!$L$2*PV_Profile!Z208</f>
        <v>7602.0717872951727</v>
      </c>
      <c r="AA208">
        <f>Look_up!$L$2*PV_Profile!AA208</f>
        <v>4897.4551386348512</v>
      </c>
      <c r="AB208">
        <f>Look_up!$L$2*PV_Profile!AB208</f>
        <v>1768.2292437123383</v>
      </c>
      <c r="AC208">
        <f>Look_up!$L$2*PV_Profile!AC208</f>
        <v>1308.3430099537575</v>
      </c>
      <c r="AD208">
        <f>Look_up!$L$2*PV_Profile!AD208</f>
        <v>99.023122796878553</v>
      </c>
      <c r="AE208">
        <f>Look_up!$L$2*PV_Profile!AE208</f>
        <v>283.73933262951738</v>
      </c>
      <c r="AF208">
        <f>Look_up!$L$2*PV_Profile!AF208</f>
        <v>30.468653168270329</v>
      </c>
      <c r="AG208">
        <f>Look_up!$L$2*PV_Profile!AG208</f>
        <v>0</v>
      </c>
      <c r="AH208">
        <f>Look_up!$L$2*PV_Profile!AH208</f>
        <v>62.841597159557537</v>
      </c>
      <c r="AI208">
        <f>Look_up!$L$2*PV_Profile!AI208</f>
        <v>36.181525637321009</v>
      </c>
      <c r="AJ208">
        <f>Look_up!$L$2*PV_Profile!AJ208</f>
        <v>60.937306336540658</v>
      </c>
      <c r="AK208">
        <f>Look_up!$L$2*PV_Profile!AK208</f>
        <v>1.9042908230168956</v>
      </c>
      <c r="AL208">
        <f>Look_up!$L$2*PV_Profile!AL208</f>
        <v>0</v>
      </c>
      <c r="AM208">
        <f>Look_up!$L$2*PV_Profile!AM208</f>
        <v>0</v>
      </c>
      <c r="AN208">
        <f>Look_up!$L$2*PV_Profile!AN208</f>
        <v>0</v>
      </c>
      <c r="AO208">
        <f>Look_up!$L$2*PV_Profile!AO208</f>
        <v>0</v>
      </c>
      <c r="AP208">
        <f>Look_up!$L$2*PV_Profile!AP208</f>
        <v>0</v>
      </c>
      <c r="AQ208">
        <f>Look_up!$L$2*PV_Profile!AQ208</f>
        <v>0</v>
      </c>
      <c r="AR208">
        <f>Look_up!$L$2*PV_Profile!AR208</f>
        <v>0</v>
      </c>
      <c r="AS208">
        <f>Look_up!$L$2*PV_Profile!AS208</f>
        <v>0</v>
      </c>
      <c r="AT208">
        <f>Look_up!$L$2*PV_Profile!AT208</f>
        <v>0</v>
      </c>
      <c r="AU208">
        <f>Look_up!$L$2*PV_Profile!AU208</f>
        <v>0</v>
      </c>
      <c r="AV208">
        <f>Look_up!$L$2*PV_Profile!AV208</f>
        <v>0</v>
      </c>
      <c r="AW208">
        <f>Look_up!$L$2*PV_Profile!AW208</f>
        <v>0</v>
      </c>
      <c r="AY208">
        <f t="shared" si="147"/>
        <v>14184.205409782497</v>
      </c>
      <c r="BA208">
        <f>IF(AY208=Look_up!$I$10,1,0)</f>
        <v>0</v>
      </c>
      <c r="BB208" s="1">
        <v>42300</v>
      </c>
      <c r="BC208">
        <f t="shared" si="195"/>
        <v>0</v>
      </c>
      <c r="BD208">
        <f t="shared" si="148"/>
        <v>0</v>
      </c>
      <c r="BE208">
        <f t="shared" si="149"/>
        <v>0</v>
      </c>
      <c r="BF208">
        <f t="shared" si="150"/>
        <v>0</v>
      </c>
      <c r="BG208">
        <f t="shared" si="151"/>
        <v>0</v>
      </c>
      <c r="BH208">
        <f t="shared" si="152"/>
        <v>0</v>
      </c>
      <c r="BI208">
        <f t="shared" si="153"/>
        <v>0</v>
      </c>
      <c r="BJ208">
        <f t="shared" si="154"/>
        <v>0</v>
      </c>
      <c r="BK208">
        <f t="shared" si="155"/>
        <v>0</v>
      </c>
      <c r="BL208">
        <f t="shared" si="156"/>
        <v>0</v>
      </c>
      <c r="BM208">
        <f t="shared" si="157"/>
        <v>0</v>
      </c>
      <c r="BN208">
        <f t="shared" si="158"/>
        <v>0</v>
      </c>
      <c r="BO208">
        <f t="shared" si="159"/>
        <v>0</v>
      </c>
      <c r="BP208">
        <f t="shared" si="160"/>
        <v>0</v>
      </c>
      <c r="BQ208">
        <f t="shared" si="161"/>
        <v>0</v>
      </c>
      <c r="BR208">
        <f t="shared" si="162"/>
        <v>0</v>
      </c>
      <c r="BS208">
        <f t="shared" si="163"/>
        <v>0</v>
      </c>
      <c r="BT208">
        <f t="shared" si="164"/>
        <v>0</v>
      </c>
      <c r="BU208">
        <f t="shared" si="165"/>
        <v>0</v>
      </c>
      <c r="BV208">
        <f t="shared" si="166"/>
        <v>0</v>
      </c>
      <c r="BW208">
        <f t="shared" si="167"/>
        <v>0</v>
      </c>
      <c r="BX208">
        <f t="shared" si="168"/>
        <v>0</v>
      </c>
      <c r="BY208">
        <f t="shared" si="169"/>
        <v>0</v>
      </c>
      <c r="BZ208">
        <f t="shared" si="170"/>
        <v>0</v>
      </c>
      <c r="CA208">
        <f t="shared" si="171"/>
        <v>0</v>
      </c>
      <c r="CB208">
        <f t="shared" si="172"/>
        <v>0</v>
      </c>
      <c r="CC208">
        <f t="shared" si="173"/>
        <v>0</v>
      </c>
      <c r="CD208">
        <f t="shared" si="174"/>
        <v>0</v>
      </c>
      <c r="CE208">
        <f t="shared" si="175"/>
        <v>0</v>
      </c>
      <c r="CF208">
        <f t="shared" si="176"/>
        <v>0</v>
      </c>
      <c r="CG208">
        <f t="shared" si="177"/>
        <v>0</v>
      </c>
      <c r="CH208">
        <f t="shared" si="178"/>
        <v>0</v>
      </c>
      <c r="CI208">
        <f t="shared" si="179"/>
        <v>0</v>
      </c>
      <c r="CJ208">
        <f t="shared" si="180"/>
        <v>0</v>
      </c>
      <c r="CK208">
        <f t="shared" si="181"/>
        <v>0</v>
      </c>
      <c r="CL208">
        <f t="shared" si="182"/>
        <v>0</v>
      </c>
      <c r="CM208">
        <f t="shared" si="183"/>
        <v>0</v>
      </c>
      <c r="CN208">
        <f t="shared" si="184"/>
        <v>0</v>
      </c>
      <c r="CO208">
        <f t="shared" si="185"/>
        <v>0</v>
      </c>
      <c r="CP208">
        <f t="shared" si="186"/>
        <v>0</v>
      </c>
      <c r="CQ208">
        <f t="shared" si="187"/>
        <v>0</v>
      </c>
      <c r="CR208">
        <f t="shared" si="188"/>
        <v>0</v>
      </c>
      <c r="CS208">
        <f t="shared" si="189"/>
        <v>0</v>
      </c>
      <c r="CT208">
        <f t="shared" si="190"/>
        <v>0</v>
      </c>
      <c r="CU208">
        <f t="shared" si="191"/>
        <v>0</v>
      </c>
      <c r="CV208">
        <f t="shared" si="192"/>
        <v>0</v>
      </c>
      <c r="CW208">
        <f t="shared" si="193"/>
        <v>0</v>
      </c>
      <c r="CX208">
        <f t="shared" si="194"/>
        <v>0</v>
      </c>
    </row>
    <row r="209" spans="1:102" x14ac:dyDescent="0.45">
      <c r="A209" s="1">
        <v>42301</v>
      </c>
      <c r="B209">
        <f>Look_up!$L$2*PV_Profile!B209</f>
        <v>0</v>
      </c>
      <c r="C209">
        <f>Look_up!$L$2*PV_Profile!C209</f>
        <v>0</v>
      </c>
      <c r="D209">
        <f>Look_up!$L$2*PV_Profile!D209</f>
        <v>0</v>
      </c>
      <c r="E209">
        <f>Look_up!$L$2*PV_Profile!E209</f>
        <v>0</v>
      </c>
      <c r="F209">
        <f>Look_up!$L$2*PV_Profile!F209</f>
        <v>0</v>
      </c>
      <c r="G209">
        <f>Look_up!$L$2*PV_Profile!G209</f>
        <v>0</v>
      </c>
      <c r="H209">
        <f>Look_up!$L$2*PV_Profile!H209</f>
        <v>0</v>
      </c>
      <c r="I209">
        <f>Look_up!$L$2*PV_Profile!I209</f>
        <v>0</v>
      </c>
      <c r="J209">
        <f>Look_up!$L$2*PV_Profile!J209</f>
        <v>0</v>
      </c>
      <c r="K209">
        <f>Look_up!$L$2*PV_Profile!K209</f>
        <v>0</v>
      </c>
      <c r="L209">
        <f>Look_up!$L$2*PV_Profile!L209</f>
        <v>0</v>
      </c>
      <c r="M209">
        <f>Look_up!$L$2*PV_Profile!M209</f>
        <v>0</v>
      </c>
      <c r="N209">
        <f>Look_up!$L$2*PV_Profile!N209</f>
        <v>0</v>
      </c>
      <c r="O209">
        <f>Look_up!$L$2*PV_Profile!O209</f>
        <v>0</v>
      </c>
      <c r="P209">
        <f>Look_up!$L$2*PV_Profile!P209</f>
        <v>0</v>
      </c>
      <c r="Q209">
        <f>Look_up!$L$2*PV_Profile!Q209</f>
        <v>34.277234814304123</v>
      </c>
      <c r="R209">
        <f>Look_up!$L$2*PV_Profile!R209</f>
        <v>316.11227662080466</v>
      </c>
      <c r="S209">
        <f>Look_up!$L$2*PV_Profile!S209</f>
        <v>999.75268208387001</v>
      </c>
      <c r="T209">
        <f>Look_up!$L$2*PV_Profile!T209</f>
        <v>880.44886202186171</v>
      </c>
      <c r="U209">
        <f>Look_up!$L$2*PV_Profile!U209</f>
        <v>1649.211067273782</v>
      </c>
      <c r="V209">
        <f>Look_up!$L$2*PV_Profile!V209</f>
        <v>4981.8152220945003</v>
      </c>
      <c r="W209">
        <f>Look_up!$L$2*PV_Profile!W209</f>
        <v>8758.5476041133315</v>
      </c>
      <c r="X209">
        <f>Look_up!$L$2*PV_Profile!X209</f>
        <v>12135.521735110344</v>
      </c>
      <c r="Y209">
        <f>Look_up!$L$2*PV_Profile!Y209</f>
        <v>14931.639557816625</v>
      </c>
      <c r="Z209">
        <f>Look_up!$L$2*PV_Profile!Z209</f>
        <v>13343.270582338237</v>
      </c>
      <c r="AA209">
        <f>Look_up!$L$2*PV_Profile!AA209</f>
        <v>17202.458756993696</v>
      </c>
      <c r="AB209">
        <f>Look_up!$L$2*PV_Profile!AB209</f>
        <v>18461.385420090166</v>
      </c>
      <c r="AC209">
        <f>Look_up!$L$2*PV_Profile!AC209</f>
        <v>17888.146275091502</v>
      </c>
      <c r="AD209">
        <f>Look_up!$L$2*PV_Profile!AD209</f>
        <v>13867.99791862054</v>
      </c>
      <c r="AE209">
        <f>Look_up!$L$2*PV_Profile!AE209</f>
        <v>11227.413048884162</v>
      </c>
      <c r="AF209">
        <f>Look_up!$L$2*PV_Profile!AF209</f>
        <v>11050.028358720139</v>
      </c>
      <c r="AG209">
        <f>Look_up!$L$2*PV_Profile!AG209</f>
        <v>7190.8401840646711</v>
      </c>
      <c r="AH209">
        <f>Look_up!$L$2*PV_Profile!AH209</f>
        <v>3016.3490563881865</v>
      </c>
      <c r="AI209">
        <f>Look_up!$L$2*PV_Profile!AI209</f>
        <v>392.28390954148051</v>
      </c>
      <c r="AJ209">
        <f>Look_up!$L$2*PV_Profile!AJ209</f>
        <v>76.171632920675805</v>
      </c>
      <c r="AK209">
        <f>Look_up!$L$2*PV_Profile!AK209</f>
        <v>11.425744938101372</v>
      </c>
      <c r="AL209">
        <f>Look_up!$L$2*PV_Profile!AL209</f>
        <v>0</v>
      </c>
      <c r="AM209">
        <f>Look_up!$L$2*PV_Profile!AM209</f>
        <v>0</v>
      </c>
      <c r="AN209">
        <f>Look_up!$L$2*PV_Profile!AN209</f>
        <v>0</v>
      </c>
      <c r="AO209">
        <f>Look_up!$L$2*PV_Profile!AO209</f>
        <v>0</v>
      </c>
      <c r="AP209">
        <f>Look_up!$L$2*PV_Profile!AP209</f>
        <v>0</v>
      </c>
      <c r="AQ209">
        <f>Look_up!$L$2*PV_Profile!AQ209</f>
        <v>0</v>
      </c>
      <c r="AR209">
        <f>Look_up!$L$2*PV_Profile!AR209</f>
        <v>0</v>
      </c>
      <c r="AS209">
        <f>Look_up!$L$2*PV_Profile!AS209</f>
        <v>0</v>
      </c>
      <c r="AT209">
        <f>Look_up!$L$2*PV_Profile!AT209</f>
        <v>0</v>
      </c>
      <c r="AU209">
        <f>Look_up!$L$2*PV_Profile!AU209</f>
        <v>0</v>
      </c>
      <c r="AV209">
        <f>Look_up!$L$2*PV_Profile!AV209</f>
        <v>0</v>
      </c>
      <c r="AW209">
        <f>Look_up!$L$2*PV_Profile!AW209</f>
        <v>0</v>
      </c>
      <c r="AY209">
        <f t="shared" si="147"/>
        <v>18461.385420090166</v>
      </c>
      <c r="BA209">
        <f>IF(AY209=Look_up!$I$10,1,0)</f>
        <v>0</v>
      </c>
      <c r="BB209" s="1">
        <v>42301</v>
      </c>
      <c r="BC209">
        <f t="shared" si="195"/>
        <v>0</v>
      </c>
      <c r="BD209">
        <f t="shared" si="148"/>
        <v>0</v>
      </c>
      <c r="BE209">
        <f t="shared" si="149"/>
        <v>0</v>
      </c>
      <c r="BF209">
        <f t="shared" si="150"/>
        <v>0</v>
      </c>
      <c r="BG209">
        <f t="shared" si="151"/>
        <v>0</v>
      </c>
      <c r="BH209">
        <f t="shared" si="152"/>
        <v>0</v>
      </c>
      <c r="BI209">
        <f t="shared" si="153"/>
        <v>0</v>
      </c>
      <c r="BJ209">
        <f t="shared" si="154"/>
        <v>0</v>
      </c>
      <c r="BK209">
        <f t="shared" si="155"/>
        <v>0</v>
      </c>
      <c r="BL209">
        <f t="shared" si="156"/>
        <v>0</v>
      </c>
      <c r="BM209">
        <f t="shared" si="157"/>
        <v>0</v>
      </c>
      <c r="BN209">
        <f t="shared" si="158"/>
        <v>0</v>
      </c>
      <c r="BO209">
        <f t="shared" si="159"/>
        <v>0</v>
      </c>
      <c r="BP209">
        <f t="shared" si="160"/>
        <v>0</v>
      </c>
      <c r="BQ209">
        <f t="shared" si="161"/>
        <v>0</v>
      </c>
      <c r="BR209">
        <f t="shared" si="162"/>
        <v>0</v>
      </c>
      <c r="BS209">
        <f t="shared" si="163"/>
        <v>0</v>
      </c>
      <c r="BT209">
        <f t="shared" si="164"/>
        <v>0</v>
      </c>
      <c r="BU209">
        <f t="shared" si="165"/>
        <v>0</v>
      </c>
      <c r="BV209">
        <f t="shared" si="166"/>
        <v>0</v>
      </c>
      <c r="BW209">
        <f t="shared" si="167"/>
        <v>0</v>
      </c>
      <c r="BX209">
        <f t="shared" si="168"/>
        <v>0</v>
      </c>
      <c r="BY209">
        <f t="shared" si="169"/>
        <v>0</v>
      </c>
      <c r="BZ209">
        <f t="shared" si="170"/>
        <v>0</v>
      </c>
      <c r="CA209">
        <f t="shared" si="171"/>
        <v>0</v>
      </c>
      <c r="CB209">
        <f t="shared" si="172"/>
        <v>0</v>
      </c>
      <c r="CC209">
        <f t="shared" si="173"/>
        <v>0</v>
      </c>
      <c r="CD209">
        <f t="shared" si="174"/>
        <v>0</v>
      </c>
      <c r="CE209">
        <f t="shared" si="175"/>
        <v>0</v>
      </c>
      <c r="CF209">
        <f t="shared" si="176"/>
        <v>0</v>
      </c>
      <c r="CG209">
        <f t="shared" si="177"/>
        <v>0</v>
      </c>
      <c r="CH209">
        <f t="shared" si="178"/>
        <v>0</v>
      </c>
      <c r="CI209">
        <f t="shared" si="179"/>
        <v>0</v>
      </c>
      <c r="CJ209">
        <f t="shared" si="180"/>
        <v>0</v>
      </c>
      <c r="CK209">
        <f t="shared" si="181"/>
        <v>0</v>
      </c>
      <c r="CL209">
        <f t="shared" si="182"/>
        <v>0</v>
      </c>
      <c r="CM209">
        <f t="shared" si="183"/>
        <v>0</v>
      </c>
      <c r="CN209">
        <f t="shared" si="184"/>
        <v>0</v>
      </c>
      <c r="CO209">
        <f t="shared" si="185"/>
        <v>0</v>
      </c>
      <c r="CP209">
        <f t="shared" si="186"/>
        <v>0</v>
      </c>
      <c r="CQ209">
        <f t="shared" si="187"/>
        <v>0</v>
      </c>
      <c r="CR209">
        <f t="shared" si="188"/>
        <v>0</v>
      </c>
      <c r="CS209">
        <f t="shared" si="189"/>
        <v>0</v>
      </c>
      <c r="CT209">
        <f t="shared" si="190"/>
        <v>0</v>
      </c>
      <c r="CU209">
        <f t="shared" si="191"/>
        <v>0</v>
      </c>
      <c r="CV209">
        <f t="shared" si="192"/>
        <v>0</v>
      </c>
      <c r="CW209">
        <f t="shared" si="193"/>
        <v>0</v>
      </c>
      <c r="CX209">
        <f t="shared" si="194"/>
        <v>0</v>
      </c>
    </row>
    <row r="210" spans="1:102" x14ac:dyDescent="0.45">
      <c r="A210" s="1">
        <v>42302</v>
      </c>
      <c r="B210">
        <f>Look_up!$L$2*PV_Profile!B210</f>
        <v>0</v>
      </c>
      <c r="C210">
        <f>Look_up!$L$2*PV_Profile!C210</f>
        <v>0</v>
      </c>
      <c r="D210">
        <f>Look_up!$L$2*PV_Profile!D210</f>
        <v>0</v>
      </c>
      <c r="E210">
        <f>Look_up!$L$2*PV_Profile!E210</f>
        <v>0</v>
      </c>
      <c r="F210">
        <f>Look_up!$L$2*PV_Profile!F210</f>
        <v>0</v>
      </c>
      <c r="G210">
        <f>Look_up!$L$2*PV_Profile!G210</f>
        <v>0</v>
      </c>
      <c r="H210">
        <f>Look_up!$L$2*PV_Profile!H210</f>
        <v>0</v>
      </c>
      <c r="I210">
        <f>Look_up!$L$2*PV_Profile!I210</f>
        <v>0</v>
      </c>
      <c r="J210">
        <f>Look_up!$L$2*PV_Profile!J210</f>
        <v>0</v>
      </c>
      <c r="K210">
        <f>Look_up!$L$2*PV_Profile!K210</f>
        <v>0</v>
      </c>
      <c r="L210">
        <f>Look_up!$L$2*PV_Profile!L210</f>
        <v>0</v>
      </c>
      <c r="M210">
        <f>Look_up!$L$2*PV_Profile!M210</f>
        <v>0</v>
      </c>
      <c r="N210">
        <f>Look_up!$L$2*PV_Profile!N210</f>
        <v>0</v>
      </c>
      <c r="O210">
        <f>Look_up!$L$2*PV_Profile!O210</f>
        <v>0</v>
      </c>
      <c r="P210">
        <f>Look_up!$L$2*PV_Profile!P210</f>
        <v>0</v>
      </c>
      <c r="Q210">
        <f>Look_up!$L$2*PV_Profile!Q210</f>
        <v>53.320143044473078</v>
      </c>
      <c r="R210">
        <f>Look_up!$L$2*PV_Profile!R210</f>
        <v>1.9042908230168956</v>
      </c>
      <c r="S210">
        <f>Look_up!$L$2*PV_Profile!S210</f>
        <v>87.597377858777179</v>
      </c>
      <c r="T210">
        <f>Look_up!$L$2*PV_Profile!T210</f>
        <v>218.99344464694298</v>
      </c>
      <c r="U210">
        <f>Look_up!$L$2*PV_Profile!U210</f>
        <v>255.17497028426396</v>
      </c>
      <c r="V210">
        <f>Look_up!$L$2*PV_Profile!V210</f>
        <v>877.87806941078873</v>
      </c>
      <c r="W210">
        <f>Look_up!$L$2*PV_Profile!W210</f>
        <v>1264.4014992126429</v>
      </c>
      <c r="X210">
        <f>Look_up!$L$2*PV_Profile!X210</f>
        <v>969.23642164502439</v>
      </c>
      <c r="Y210">
        <f>Look_up!$L$2*PV_Profile!Y210</f>
        <v>319.92085826683842</v>
      </c>
      <c r="Z210">
        <f>Look_up!$L$2*PV_Profile!Z210</f>
        <v>1355.8550659880298</v>
      </c>
      <c r="AA210">
        <f>Look_up!$L$2*PV_Profile!AA210</f>
        <v>1489.1554235992123</v>
      </c>
      <c r="AB210">
        <f>Look_up!$L$2*PV_Profile!AB210</f>
        <v>498.92419563042648</v>
      </c>
      <c r="AC210">
        <f>Look_up!$L$2*PV_Profile!AC210</f>
        <v>300.87795003666946</v>
      </c>
      <c r="AD210">
        <f>Look_up!$L$2*PV_Profile!AD210</f>
        <v>936.91108492431249</v>
      </c>
      <c r="AE210">
        <f>Look_up!$L$2*PV_Profile!AE210</f>
        <v>116.06652566287977</v>
      </c>
      <c r="AF210">
        <f>Look_up!$L$2*PV_Profile!AF210</f>
        <v>68.554469628608246</v>
      </c>
      <c r="AG210">
        <f>Look_up!$L$2*PV_Profile!AG210</f>
        <v>70.458760451625125</v>
      </c>
      <c r="AH210">
        <f>Look_up!$L$2*PV_Profile!AH210</f>
        <v>100.92741361989546</v>
      </c>
      <c r="AI210">
        <f>Look_up!$L$2*PV_Profile!AI210</f>
        <v>17.138617407152058</v>
      </c>
      <c r="AJ210">
        <f>Look_up!$L$2*PV_Profile!AJ210</f>
        <v>0</v>
      </c>
      <c r="AK210">
        <f>Look_up!$L$2*PV_Profile!AK210</f>
        <v>0</v>
      </c>
      <c r="AL210">
        <f>Look_up!$L$2*PV_Profile!AL210</f>
        <v>0</v>
      </c>
      <c r="AM210">
        <f>Look_up!$L$2*PV_Profile!AM210</f>
        <v>0</v>
      </c>
      <c r="AN210">
        <f>Look_up!$L$2*PV_Profile!AN210</f>
        <v>0</v>
      </c>
      <c r="AO210">
        <f>Look_up!$L$2*PV_Profile!AO210</f>
        <v>0</v>
      </c>
      <c r="AP210">
        <f>Look_up!$L$2*PV_Profile!AP210</f>
        <v>0</v>
      </c>
      <c r="AQ210">
        <f>Look_up!$L$2*PV_Profile!AQ210</f>
        <v>0</v>
      </c>
      <c r="AR210">
        <f>Look_up!$L$2*PV_Profile!AR210</f>
        <v>0</v>
      </c>
      <c r="AS210">
        <f>Look_up!$L$2*PV_Profile!AS210</f>
        <v>0</v>
      </c>
      <c r="AT210">
        <f>Look_up!$L$2*PV_Profile!AT210</f>
        <v>0</v>
      </c>
      <c r="AU210">
        <f>Look_up!$L$2*PV_Profile!AU210</f>
        <v>0</v>
      </c>
      <c r="AV210">
        <f>Look_up!$L$2*PV_Profile!AV210</f>
        <v>0</v>
      </c>
      <c r="AW210">
        <f>Look_up!$L$2*PV_Profile!AW210</f>
        <v>0</v>
      </c>
      <c r="AY210">
        <f t="shared" si="147"/>
        <v>1489.1554235992123</v>
      </c>
      <c r="BA210">
        <f>IF(AY210=Look_up!$I$10,1,0)</f>
        <v>0</v>
      </c>
      <c r="BB210" s="1">
        <v>42302</v>
      </c>
      <c r="BC210">
        <f t="shared" si="195"/>
        <v>0</v>
      </c>
      <c r="BD210">
        <f t="shared" si="148"/>
        <v>0</v>
      </c>
      <c r="BE210">
        <f t="shared" si="149"/>
        <v>0</v>
      </c>
      <c r="BF210">
        <f t="shared" si="150"/>
        <v>0</v>
      </c>
      <c r="BG210">
        <f t="shared" si="151"/>
        <v>0</v>
      </c>
      <c r="BH210">
        <f t="shared" si="152"/>
        <v>0</v>
      </c>
      <c r="BI210">
        <f t="shared" si="153"/>
        <v>0</v>
      </c>
      <c r="BJ210">
        <f t="shared" si="154"/>
        <v>0</v>
      </c>
      <c r="BK210">
        <f t="shared" si="155"/>
        <v>0</v>
      </c>
      <c r="BL210">
        <f t="shared" si="156"/>
        <v>0</v>
      </c>
      <c r="BM210">
        <f t="shared" si="157"/>
        <v>0</v>
      </c>
      <c r="BN210">
        <f t="shared" si="158"/>
        <v>0</v>
      </c>
      <c r="BO210">
        <f t="shared" si="159"/>
        <v>0</v>
      </c>
      <c r="BP210">
        <f t="shared" si="160"/>
        <v>0</v>
      </c>
      <c r="BQ210">
        <f t="shared" si="161"/>
        <v>0</v>
      </c>
      <c r="BR210">
        <f t="shared" si="162"/>
        <v>0</v>
      </c>
      <c r="BS210">
        <f t="shared" si="163"/>
        <v>0</v>
      </c>
      <c r="BT210">
        <f t="shared" si="164"/>
        <v>0</v>
      </c>
      <c r="BU210">
        <f t="shared" si="165"/>
        <v>0</v>
      </c>
      <c r="BV210">
        <f t="shared" si="166"/>
        <v>0</v>
      </c>
      <c r="BW210">
        <f t="shared" si="167"/>
        <v>0</v>
      </c>
      <c r="BX210">
        <f t="shared" si="168"/>
        <v>0</v>
      </c>
      <c r="BY210">
        <f t="shared" si="169"/>
        <v>0</v>
      </c>
      <c r="BZ210">
        <f t="shared" si="170"/>
        <v>0</v>
      </c>
      <c r="CA210">
        <f t="shared" si="171"/>
        <v>0</v>
      </c>
      <c r="CB210">
        <f t="shared" si="172"/>
        <v>0</v>
      </c>
      <c r="CC210">
        <f t="shared" si="173"/>
        <v>0</v>
      </c>
      <c r="CD210">
        <f t="shared" si="174"/>
        <v>0</v>
      </c>
      <c r="CE210">
        <f t="shared" si="175"/>
        <v>0</v>
      </c>
      <c r="CF210">
        <f t="shared" si="176"/>
        <v>0</v>
      </c>
      <c r="CG210">
        <f t="shared" si="177"/>
        <v>0</v>
      </c>
      <c r="CH210">
        <f t="shared" si="178"/>
        <v>0</v>
      </c>
      <c r="CI210">
        <f t="shared" si="179"/>
        <v>0</v>
      </c>
      <c r="CJ210">
        <f t="shared" si="180"/>
        <v>0</v>
      </c>
      <c r="CK210">
        <f t="shared" si="181"/>
        <v>0</v>
      </c>
      <c r="CL210">
        <f t="shared" si="182"/>
        <v>0</v>
      </c>
      <c r="CM210">
        <f t="shared" si="183"/>
        <v>0</v>
      </c>
      <c r="CN210">
        <f t="shared" si="184"/>
        <v>0</v>
      </c>
      <c r="CO210">
        <f t="shared" si="185"/>
        <v>0</v>
      </c>
      <c r="CP210">
        <f t="shared" si="186"/>
        <v>0</v>
      </c>
      <c r="CQ210">
        <f t="shared" si="187"/>
        <v>0</v>
      </c>
      <c r="CR210">
        <f t="shared" si="188"/>
        <v>0</v>
      </c>
      <c r="CS210">
        <f t="shared" si="189"/>
        <v>0</v>
      </c>
      <c r="CT210">
        <f t="shared" si="190"/>
        <v>0</v>
      </c>
      <c r="CU210">
        <f t="shared" si="191"/>
        <v>0</v>
      </c>
      <c r="CV210">
        <f t="shared" si="192"/>
        <v>0</v>
      </c>
      <c r="CW210">
        <f t="shared" si="193"/>
        <v>0</v>
      </c>
      <c r="CX210">
        <f t="shared" si="194"/>
        <v>0</v>
      </c>
    </row>
    <row r="211" spans="1:102" x14ac:dyDescent="0.45">
      <c r="A211" s="1">
        <v>42303</v>
      </c>
      <c r="B211">
        <f>Look_up!$L$2*PV_Profile!B211</f>
        <v>0</v>
      </c>
      <c r="C211">
        <f>Look_up!$L$2*PV_Profile!C211</f>
        <v>0</v>
      </c>
      <c r="D211">
        <f>Look_up!$L$2*PV_Profile!D211</f>
        <v>0</v>
      </c>
      <c r="E211">
        <f>Look_up!$L$2*PV_Profile!E211</f>
        <v>0</v>
      </c>
      <c r="F211">
        <f>Look_up!$L$2*PV_Profile!F211</f>
        <v>0</v>
      </c>
      <c r="G211">
        <f>Look_up!$L$2*PV_Profile!G211</f>
        <v>0</v>
      </c>
      <c r="H211">
        <f>Look_up!$L$2*PV_Profile!H211</f>
        <v>0</v>
      </c>
      <c r="I211">
        <f>Look_up!$L$2*PV_Profile!I211</f>
        <v>0</v>
      </c>
      <c r="J211">
        <f>Look_up!$L$2*PV_Profile!J211</f>
        <v>0</v>
      </c>
      <c r="K211">
        <f>Look_up!$L$2*PV_Profile!K211</f>
        <v>0</v>
      </c>
      <c r="L211">
        <f>Look_up!$L$2*PV_Profile!L211</f>
        <v>0</v>
      </c>
      <c r="M211">
        <f>Look_up!$L$2*PV_Profile!M211</f>
        <v>0</v>
      </c>
      <c r="N211">
        <f>Look_up!$L$2*PV_Profile!N211</f>
        <v>0</v>
      </c>
      <c r="O211">
        <f>Look_up!$L$2*PV_Profile!O211</f>
        <v>0</v>
      </c>
      <c r="P211">
        <f>Look_up!$L$2*PV_Profile!P211</f>
        <v>0</v>
      </c>
      <c r="Q211">
        <f>Look_up!$L$2*PV_Profile!Q211</f>
        <v>39.990107283354803</v>
      </c>
      <c r="R211">
        <f>Look_up!$L$2*PV_Profile!R211</f>
        <v>2287.0056711727161</v>
      </c>
      <c r="S211">
        <f>Look_up!$L$2*PV_Profile!S211</f>
        <v>3945.5477634792801</v>
      </c>
      <c r="T211">
        <f>Look_up!$L$2*PV_Profile!T211</f>
        <v>7527.4235870329112</v>
      </c>
      <c r="U211">
        <f>Look_up!$L$2*PV_Profile!U211</f>
        <v>10069.556621219315</v>
      </c>
      <c r="V211">
        <f>Look_up!$L$2*PV_Profile!V211</f>
        <v>15271.365040642839</v>
      </c>
      <c r="W211">
        <f>Look_up!$L$2*PV_Profile!W211</f>
        <v>14050.286157653833</v>
      </c>
      <c r="X211">
        <f>Look_up!$L$2*PV_Profile!X211</f>
        <v>15255.702248623524</v>
      </c>
      <c r="Y211">
        <f>Look_up!$L$2*PV_Profile!Y211</f>
        <v>16077.689382378774</v>
      </c>
      <c r="Z211">
        <f>Look_up!$L$2*PV_Profile!Z211</f>
        <v>23155.46229882682</v>
      </c>
      <c r="AA211">
        <f>Look_up!$L$2*PV_Profile!AA211</f>
        <v>23339.273970518523</v>
      </c>
      <c r="AB211">
        <f>Look_up!$L$2*PV_Profile!AB211</f>
        <v>15703.639057467677</v>
      </c>
      <c r="AC211">
        <f>Look_up!$L$2*PV_Profile!AC211</f>
        <v>13566.405859525241</v>
      </c>
      <c r="AD211">
        <f>Look_up!$L$2*PV_Profile!AD211</f>
        <v>13544.649336872271</v>
      </c>
      <c r="AE211">
        <f>Look_up!$L$2*PV_Profile!AE211</f>
        <v>10484.215947931243</v>
      </c>
      <c r="AF211">
        <f>Look_up!$L$2*PV_Profile!AF211</f>
        <v>6755.8525528170385</v>
      </c>
      <c r="AG211">
        <f>Look_up!$L$2*PV_Profile!AG211</f>
        <v>5447.4619355927061</v>
      </c>
      <c r="AH211">
        <f>Look_up!$L$2*PV_Profile!AH211</f>
        <v>1850.9230727018471</v>
      </c>
      <c r="AI211">
        <f>Look_up!$L$2*PV_Profile!AI211</f>
        <v>199.95053641677401</v>
      </c>
      <c r="AJ211">
        <f>Look_up!$L$2*PV_Profile!AJ211</f>
        <v>70.458760451625125</v>
      </c>
      <c r="AK211">
        <f>Look_up!$L$2*PV_Profile!AK211</f>
        <v>3.8085816460337911</v>
      </c>
      <c r="AL211">
        <f>Look_up!$L$2*PV_Profile!AL211</f>
        <v>0</v>
      </c>
      <c r="AM211">
        <f>Look_up!$L$2*PV_Profile!AM211</f>
        <v>0</v>
      </c>
      <c r="AN211">
        <f>Look_up!$L$2*PV_Profile!AN211</f>
        <v>0</v>
      </c>
      <c r="AO211">
        <f>Look_up!$L$2*PV_Profile!AO211</f>
        <v>0</v>
      </c>
      <c r="AP211">
        <f>Look_up!$L$2*PV_Profile!AP211</f>
        <v>0</v>
      </c>
      <c r="AQ211">
        <f>Look_up!$L$2*PV_Profile!AQ211</f>
        <v>0</v>
      </c>
      <c r="AR211">
        <f>Look_up!$L$2*PV_Profile!AR211</f>
        <v>0</v>
      </c>
      <c r="AS211">
        <f>Look_up!$L$2*PV_Profile!AS211</f>
        <v>0</v>
      </c>
      <c r="AT211">
        <f>Look_up!$L$2*PV_Profile!AT211</f>
        <v>0</v>
      </c>
      <c r="AU211">
        <f>Look_up!$L$2*PV_Profile!AU211</f>
        <v>0</v>
      </c>
      <c r="AV211">
        <f>Look_up!$L$2*PV_Profile!AV211</f>
        <v>0</v>
      </c>
      <c r="AW211">
        <f>Look_up!$L$2*PV_Profile!AW211</f>
        <v>0</v>
      </c>
      <c r="AY211">
        <f t="shared" si="147"/>
        <v>23339.273970518523</v>
      </c>
      <c r="BA211">
        <f>IF(AY211=Look_up!$I$10,1,0)</f>
        <v>0</v>
      </c>
      <c r="BB211" s="1">
        <v>42303</v>
      </c>
      <c r="BC211">
        <f t="shared" si="195"/>
        <v>0</v>
      </c>
      <c r="BD211">
        <f t="shared" si="148"/>
        <v>0</v>
      </c>
      <c r="BE211">
        <f t="shared" si="149"/>
        <v>0</v>
      </c>
      <c r="BF211">
        <f t="shared" si="150"/>
        <v>0</v>
      </c>
      <c r="BG211">
        <f t="shared" si="151"/>
        <v>0</v>
      </c>
      <c r="BH211">
        <f t="shared" si="152"/>
        <v>0</v>
      </c>
      <c r="BI211">
        <f t="shared" si="153"/>
        <v>0</v>
      </c>
      <c r="BJ211">
        <f t="shared" si="154"/>
        <v>0</v>
      </c>
      <c r="BK211">
        <f t="shared" si="155"/>
        <v>0</v>
      </c>
      <c r="BL211">
        <f t="shared" si="156"/>
        <v>0</v>
      </c>
      <c r="BM211">
        <f t="shared" si="157"/>
        <v>0</v>
      </c>
      <c r="BN211">
        <f t="shared" si="158"/>
        <v>0</v>
      </c>
      <c r="BO211">
        <f t="shared" si="159"/>
        <v>0</v>
      </c>
      <c r="BP211">
        <f t="shared" si="160"/>
        <v>0</v>
      </c>
      <c r="BQ211">
        <f t="shared" si="161"/>
        <v>0</v>
      </c>
      <c r="BR211">
        <f t="shared" si="162"/>
        <v>0</v>
      </c>
      <c r="BS211">
        <f t="shared" si="163"/>
        <v>0</v>
      </c>
      <c r="BT211">
        <f t="shared" si="164"/>
        <v>0</v>
      </c>
      <c r="BU211">
        <f t="shared" si="165"/>
        <v>0</v>
      </c>
      <c r="BV211">
        <f t="shared" si="166"/>
        <v>0</v>
      </c>
      <c r="BW211">
        <f t="shared" si="167"/>
        <v>0</v>
      </c>
      <c r="BX211">
        <f t="shared" si="168"/>
        <v>0</v>
      </c>
      <c r="BY211">
        <f t="shared" si="169"/>
        <v>0</v>
      </c>
      <c r="BZ211">
        <f t="shared" si="170"/>
        <v>0</v>
      </c>
      <c r="CA211">
        <f t="shared" si="171"/>
        <v>0</v>
      </c>
      <c r="CB211">
        <f t="shared" si="172"/>
        <v>0</v>
      </c>
      <c r="CC211">
        <f t="shared" si="173"/>
        <v>0</v>
      </c>
      <c r="CD211">
        <f t="shared" si="174"/>
        <v>0</v>
      </c>
      <c r="CE211">
        <f t="shared" si="175"/>
        <v>0</v>
      </c>
      <c r="CF211">
        <f t="shared" si="176"/>
        <v>0</v>
      </c>
      <c r="CG211">
        <f t="shared" si="177"/>
        <v>0</v>
      </c>
      <c r="CH211">
        <f t="shared" si="178"/>
        <v>0</v>
      </c>
      <c r="CI211">
        <f t="shared" si="179"/>
        <v>0</v>
      </c>
      <c r="CJ211">
        <f t="shared" si="180"/>
        <v>0</v>
      </c>
      <c r="CK211">
        <f t="shared" si="181"/>
        <v>0</v>
      </c>
      <c r="CL211">
        <f t="shared" si="182"/>
        <v>0</v>
      </c>
      <c r="CM211">
        <f t="shared" si="183"/>
        <v>0</v>
      </c>
      <c r="CN211">
        <f t="shared" si="184"/>
        <v>0</v>
      </c>
      <c r="CO211">
        <f t="shared" si="185"/>
        <v>0</v>
      </c>
      <c r="CP211">
        <f t="shared" si="186"/>
        <v>0</v>
      </c>
      <c r="CQ211">
        <f t="shared" si="187"/>
        <v>0</v>
      </c>
      <c r="CR211">
        <f t="shared" si="188"/>
        <v>0</v>
      </c>
      <c r="CS211">
        <f t="shared" si="189"/>
        <v>0</v>
      </c>
      <c r="CT211">
        <f t="shared" si="190"/>
        <v>0</v>
      </c>
      <c r="CU211">
        <f t="shared" si="191"/>
        <v>0</v>
      </c>
      <c r="CV211">
        <f t="shared" si="192"/>
        <v>0</v>
      </c>
      <c r="CW211">
        <f t="shared" si="193"/>
        <v>0</v>
      </c>
      <c r="CX211">
        <f t="shared" si="194"/>
        <v>0</v>
      </c>
    </row>
    <row r="212" spans="1:102" x14ac:dyDescent="0.45">
      <c r="A212" s="1">
        <v>42304</v>
      </c>
      <c r="B212">
        <f>Look_up!$L$2*PV_Profile!B212</f>
        <v>0</v>
      </c>
      <c r="C212">
        <f>Look_up!$L$2*PV_Profile!C212</f>
        <v>0</v>
      </c>
      <c r="D212">
        <f>Look_up!$L$2*PV_Profile!D212</f>
        <v>0</v>
      </c>
      <c r="E212">
        <f>Look_up!$L$2*PV_Profile!E212</f>
        <v>0</v>
      </c>
      <c r="F212">
        <f>Look_up!$L$2*PV_Profile!F212</f>
        <v>0</v>
      </c>
      <c r="G212">
        <f>Look_up!$L$2*PV_Profile!G212</f>
        <v>0</v>
      </c>
      <c r="H212">
        <f>Look_up!$L$2*PV_Profile!H212</f>
        <v>0</v>
      </c>
      <c r="I212">
        <f>Look_up!$L$2*PV_Profile!I212</f>
        <v>0</v>
      </c>
      <c r="J212">
        <f>Look_up!$L$2*PV_Profile!J212</f>
        <v>0</v>
      </c>
      <c r="K212">
        <f>Look_up!$L$2*PV_Profile!K212</f>
        <v>0</v>
      </c>
      <c r="L212">
        <f>Look_up!$L$2*PV_Profile!L212</f>
        <v>0</v>
      </c>
      <c r="M212">
        <f>Look_up!$L$2*PV_Profile!M212</f>
        <v>0</v>
      </c>
      <c r="N212">
        <f>Look_up!$L$2*PV_Profile!N212</f>
        <v>0</v>
      </c>
      <c r="O212">
        <f>Look_up!$L$2*PV_Profile!O212</f>
        <v>0</v>
      </c>
      <c r="P212">
        <f>Look_up!$L$2*PV_Profile!P212</f>
        <v>0</v>
      </c>
      <c r="Q212">
        <f>Look_up!$L$2*PV_Profile!Q212</f>
        <v>179.00333736358812</v>
      </c>
      <c r="R212">
        <f>Look_up!$L$2*PV_Profile!R212</f>
        <v>5259.9845040666924</v>
      </c>
      <c r="S212">
        <f>Look_up!$L$2*PV_Profile!S212</f>
        <v>11248.693498831375</v>
      </c>
      <c r="T212">
        <f>Look_up!$L$2*PV_Profile!T212</f>
        <v>14988.62546069541</v>
      </c>
      <c r="U212">
        <f>Look_up!$L$2*PV_Profile!U212</f>
        <v>19411.055253528692</v>
      </c>
      <c r="V212">
        <f>Look_up!$L$2*PV_Profile!V212</f>
        <v>24666.183815996694</v>
      </c>
      <c r="W212">
        <f>Look_up!$L$2*PV_Profile!W212</f>
        <v>31576.045889125227</v>
      </c>
      <c r="X212">
        <f>Look_up!$L$2*PV_Profile!X212</f>
        <v>30529.209616442258</v>
      </c>
      <c r="Y212">
        <f>Look_up!$L$2*PV_Profile!Y212</f>
        <v>20188.291552943039</v>
      </c>
      <c r="Z212">
        <f>Look_up!$L$2*PV_Profile!Z212</f>
        <v>18259.530592850377</v>
      </c>
      <c r="AA212">
        <f>Look_up!$L$2*PV_Profile!AA212</f>
        <v>12803.689777636399</v>
      </c>
      <c r="AB212">
        <f>Look_up!$L$2*PV_Profile!AB212</f>
        <v>6179.6141497721264</v>
      </c>
      <c r="AC212">
        <f>Look_up!$L$2*PV_Profile!AC212</f>
        <v>1878.1068242004133</v>
      </c>
      <c r="AD212">
        <f>Look_up!$L$2*PV_Profile!AD212</f>
        <v>1359.6636476340634</v>
      </c>
      <c r="AE212">
        <f>Look_up!$L$2*PV_Profile!AE212</f>
        <v>1399.891791270295</v>
      </c>
      <c r="AF212">
        <f>Look_up!$L$2*PV_Profile!AF212</f>
        <v>468.31272065042998</v>
      </c>
      <c r="AG212">
        <f>Look_up!$L$2*PV_Profile!AG212</f>
        <v>133.30035761118268</v>
      </c>
      <c r="AH212">
        <f>Look_up!$L$2*PV_Profile!AH212</f>
        <v>70.45876045162511</v>
      </c>
      <c r="AI212">
        <f>Look_up!$L$2*PV_Profile!AI212</f>
        <v>81.884505389726499</v>
      </c>
      <c r="AJ212">
        <f>Look_up!$L$2*PV_Profile!AJ212</f>
        <v>20.947199053185852</v>
      </c>
      <c r="AK212">
        <f>Look_up!$L$2*PV_Profile!AK212</f>
        <v>0</v>
      </c>
      <c r="AL212">
        <f>Look_up!$L$2*PV_Profile!AL212</f>
        <v>0</v>
      </c>
      <c r="AM212">
        <f>Look_up!$L$2*PV_Profile!AM212</f>
        <v>0</v>
      </c>
      <c r="AN212">
        <f>Look_up!$L$2*PV_Profile!AN212</f>
        <v>0</v>
      </c>
      <c r="AO212">
        <f>Look_up!$L$2*PV_Profile!AO212</f>
        <v>0</v>
      </c>
      <c r="AP212">
        <f>Look_up!$L$2*PV_Profile!AP212</f>
        <v>0</v>
      </c>
      <c r="AQ212">
        <f>Look_up!$L$2*PV_Profile!AQ212</f>
        <v>0</v>
      </c>
      <c r="AR212">
        <f>Look_up!$L$2*PV_Profile!AR212</f>
        <v>0</v>
      </c>
      <c r="AS212">
        <f>Look_up!$L$2*PV_Profile!AS212</f>
        <v>0</v>
      </c>
      <c r="AT212">
        <f>Look_up!$L$2*PV_Profile!AT212</f>
        <v>0</v>
      </c>
      <c r="AU212">
        <f>Look_up!$L$2*PV_Profile!AU212</f>
        <v>0</v>
      </c>
      <c r="AV212">
        <f>Look_up!$L$2*PV_Profile!AV212</f>
        <v>0</v>
      </c>
      <c r="AW212">
        <f>Look_up!$L$2*PV_Profile!AW212</f>
        <v>0</v>
      </c>
      <c r="AY212">
        <f t="shared" si="147"/>
        <v>31576.045889125227</v>
      </c>
      <c r="BA212">
        <f>IF(AY212=Look_up!$I$10,1,0)</f>
        <v>0</v>
      </c>
      <c r="BB212" s="1">
        <v>42304</v>
      </c>
      <c r="BC212">
        <f t="shared" si="195"/>
        <v>0</v>
      </c>
      <c r="BD212">
        <f t="shared" si="148"/>
        <v>0</v>
      </c>
      <c r="BE212">
        <f t="shared" si="149"/>
        <v>0</v>
      </c>
      <c r="BF212">
        <f t="shared" si="150"/>
        <v>0</v>
      </c>
      <c r="BG212">
        <f t="shared" si="151"/>
        <v>0</v>
      </c>
      <c r="BH212">
        <f t="shared" si="152"/>
        <v>0</v>
      </c>
      <c r="BI212">
        <f t="shared" si="153"/>
        <v>0</v>
      </c>
      <c r="BJ212">
        <f t="shared" si="154"/>
        <v>0</v>
      </c>
      <c r="BK212">
        <f t="shared" si="155"/>
        <v>0</v>
      </c>
      <c r="BL212">
        <f t="shared" si="156"/>
        <v>0</v>
      </c>
      <c r="BM212">
        <f t="shared" si="157"/>
        <v>0</v>
      </c>
      <c r="BN212">
        <f t="shared" si="158"/>
        <v>0</v>
      </c>
      <c r="BO212">
        <f t="shared" si="159"/>
        <v>0</v>
      </c>
      <c r="BP212">
        <f t="shared" si="160"/>
        <v>0</v>
      </c>
      <c r="BQ212">
        <f t="shared" si="161"/>
        <v>0</v>
      </c>
      <c r="BR212">
        <f t="shared" si="162"/>
        <v>0</v>
      </c>
      <c r="BS212">
        <f t="shared" si="163"/>
        <v>0</v>
      </c>
      <c r="BT212">
        <f t="shared" si="164"/>
        <v>0</v>
      </c>
      <c r="BU212">
        <f t="shared" si="165"/>
        <v>0</v>
      </c>
      <c r="BV212">
        <f t="shared" si="166"/>
        <v>0</v>
      </c>
      <c r="BW212">
        <f t="shared" si="167"/>
        <v>0</v>
      </c>
      <c r="BX212">
        <f t="shared" si="168"/>
        <v>0</v>
      </c>
      <c r="BY212">
        <f t="shared" si="169"/>
        <v>0</v>
      </c>
      <c r="BZ212">
        <f t="shared" si="170"/>
        <v>0</v>
      </c>
      <c r="CA212">
        <f t="shared" si="171"/>
        <v>0</v>
      </c>
      <c r="CB212">
        <f t="shared" si="172"/>
        <v>0</v>
      </c>
      <c r="CC212">
        <f t="shared" si="173"/>
        <v>0</v>
      </c>
      <c r="CD212">
        <f t="shared" si="174"/>
        <v>0</v>
      </c>
      <c r="CE212">
        <f t="shared" si="175"/>
        <v>0</v>
      </c>
      <c r="CF212">
        <f t="shared" si="176"/>
        <v>0</v>
      </c>
      <c r="CG212">
        <f t="shared" si="177"/>
        <v>0</v>
      </c>
      <c r="CH212">
        <f t="shared" si="178"/>
        <v>0</v>
      </c>
      <c r="CI212">
        <f t="shared" si="179"/>
        <v>0</v>
      </c>
      <c r="CJ212">
        <f t="shared" si="180"/>
        <v>0</v>
      </c>
      <c r="CK212">
        <f t="shared" si="181"/>
        <v>0</v>
      </c>
      <c r="CL212">
        <f t="shared" si="182"/>
        <v>0</v>
      </c>
      <c r="CM212">
        <f t="shared" si="183"/>
        <v>0</v>
      </c>
      <c r="CN212">
        <f t="shared" si="184"/>
        <v>0</v>
      </c>
      <c r="CO212">
        <f t="shared" si="185"/>
        <v>0</v>
      </c>
      <c r="CP212">
        <f t="shared" si="186"/>
        <v>0</v>
      </c>
      <c r="CQ212">
        <f t="shared" si="187"/>
        <v>0</v>
      </c>
      <c r="CR212">
        <f t="shared" si="188"/>
        <v>0</v>
      </c>
      <c r="CS212">
        <f t="shared" si="189"/>
        <v>0</v>
      </c>
      <c r="CT212">
        <f t="shared" si="190"/>
        <v>0</v>
      </c>
      <c r="CU212">
        <f t="shared" si="191"/>
        <v>0</v>
      </c>
      <c r="CV212">
        <f t="shared" si="192"/>
        <v>0</v>
      </c>
      <c r="CW212">
        <f t="shared" si="193"/>
        <v>0</v>
      </c>
      <c r="CX212">
        <f t="shared" si="194"/>
        <v>0</v>
      </c>
    </row>
    <row r="213" spans="1:102" x14ac:dyDescent="0.45">
      <c r="A213" s="1">
        <v>42305</v>
      </c>
      <c r="B213">
        <f>Look_up!$L$2*PV_Profile!B213</f>
        <v>0</v>
      </c>
      <c r="C213">
        <f>Look_up!$L$2*PV_Profile!C213</f>
        <v>0</v>
      </c>
      <c r="D213">
        <f>Look_up!$L$2*PV_Profile!D213</f>
        <v>0</v>
      </c>
      <c r="E213">
        <f>Look_up!$L$2*PV_Profile!E213</f>
        <v>0</v>
      </c>
      <c r="F213">
        <f>Look_up!$L$2*PV_Profile!F213</f>
        <v>0</v>
      </c>
      <c r="G213">
        <f>Look_up!$L$2*PV_Profile!G213</f>
        <v>0</v>
      </c>
      <c r="H213">
        <f>Look_up!$L$2*PV_Profile!H213</f>
        <v>0</v>
      </c>
      <c r="I213">
        <f>Look_up!$L$2*PV_Profile!I213</f>
        <v>0</v>
      </c>
      <c r="J213">
        <f>Look_up!$L$2*PV_Profile!J213</f>
        <v>0</v>
      </c>
      <c r="K213">
        <f>Look_up!$L$2*PV_Profile!K213</f>
        <v>0</v>
      </c>
      <c r="L213">
        <f>Look_up!$L$2*PV_Profile!L213</f>
        <v>0</v>
      </c>
      <c r="M213">
        <f>Look_up!$L$2*PV_Profile!M213</f>
        <v>0</v>
      </c>
      <c r="N213">
        <f>Look_up!$L$2*PV_Profile!N213</f>
        <v>0</v>
      </c>
      <c r="O213">
        <f>Look_up!$L$2*PV_Profile!O213</f>
        <v>0</v>
      </c>
      <c r="P213">
        <f>Look_up!$L$2*PV_Profile!P213</f>
        <v>0</v>
      </c>
      <c r="Q213">
        <f>Look_up!$L$2*PV_Profile!Q213</f>
        <v>11.425744938101372</v>
      </c>
      <c r="R213">
        <f>Look_up!$L$2*PV_Profile!R213</f>
        <v>13.330035761118268</v>
      </c>
      <c r="S213">
        <f>Look_up!$L$2*PV_Profile!S213</f>
        <v>114.25744938101373</v>
      </c>
      <c r="T213">
        <f>Look_up!$L$2*PV_Profile!T213</f>
        <v>716.01334945435269</v>
      </c>
      <c r="U213">
        <f>Look_up!$L$2*PV_Profile!U213</f>
        <v>1852.8749707954394</v>
      </c>
      <c r="V213">
        <f>Look_up!$L$2*PV_Profile!V213</f>
        <v>2222.4026050018679</v>
      </c>
      <c r="W213">
        <f>Look_up!$L$2*PV_Profile!W213</f>
        <v>3151.4108830106597</v>
      </c>
      <c r="X213">
        <f>Look_up!$L$2*PV_Profile!X213</f>
        <v>3599.2048700430828</v>
      </c>
      <c r="Y213">
        <f>Look_up!$L$2*PV_Profile!Y213</f>
        <v>2918.6113298968448</v>
      </c>
      <c r="Z213">
        <f>Look_up!$L$2*PV_Profile!Z213</f>
        <v>2136.5666961543811</v>
      </c>
      <c r="AA213">
        <f>Look_up!$L$2*PV_Profile!AA213</f>
        <v>2069.91651734879</v>
      </c>
      <c r="AB213">
        <f>Look_up!$L$2*PV_Profile!AB213</f>
        <v>2060.3950632337055</v>
      </c>
      <c r="AC213">
        <f>Look_up!$L$2*PV_Profile!AC213</f>
        <v>2808.7813566793452</v>
      </c>
      <c r="AD213">
        <f>Look_up!$L$2*PV_Profile!AD213</f>
        <v>1736.7132305914085</v>
      </c>
      <c r="AE213">
        <f>Look_up!$L$2*PV_Profile!AE213</f>
        <v>925.4853399862111</v>
      </c>
      <c r="AF213">
        <f>Look_up!$L$2*PV_Profile!AF213</f>
        <v>380.85816460337907</v>
      </c>
      <c r="AG213">
        <f>Look_up!$L$2*PV_Profile!AG213</f>
        <v>249.4620978152133</v>
      </c>
      <c r="AH213">
        <f>Look_up!$L$2*PV_Profile!AH213</f>
        <v>34.277234814304123</v>
      </c>
      <c r="AI213">
        <f>Look_up!$L$2*PV_Profile!AI213</f>
        <v>64.745887982574445</v>
      </c>
      <c r="AJ213">
        <f>Look_up!$L$2*PV_Profile!AJ213</f>
        <v>13.330035761118268</v>
      </c>
      <c r="AK213">
        <f>Look_up!$L$2*PV_Profile!AK213</f>
        <v>0</v>
      </c>
      <c r="AL213">
        <f>Look_up!$L$2*PV_Profile!AL213</f>
        <v>0</v>
      </c>
      <c r="AM213">
        <f>Look_up!$L$2*PV_Profile!AM213</f>
        <v>0</v>
      </c>
      <c r="AN213">
        <f>Look_up!$L$2*PV_Profile!AN213</f>
        <v>0</v>
      </c>
      <c r="AO213">
        <f>Look_up!$L$2*PV_Profile!AO213</f>
        <v>0</v>
      </c>
      <c r="AP213">
        <f>Look_up!$L$2*PV_Profile!AP213</f>
        <v>0</v>
      </c>
      <c r="AQ213">
        <f>Look_up!$L$2*PV_Profile!AQ213</f>
        <v>0</v>
      </c>
      <c r="AR213">
        <f>Look_up!$L$2*PV_Profile!AR213</f>
        <v>0</v>
      </c>
      <c r="AS213">
        <f>Look_up!$L$2*PV_Profile!AS213</f>
        <v>0</v>
      </c>
      <c r="AT213">
        <f>Look_up!$L$2*PV_Profile!AT213</f>
        <v>0</v>
      </c>
      <c r="AU213">
        <f>Look_up!$L$2*PV_Profile!AU213</f>
        <v>0</v>
      </c>
      <c r="AV213">
        <f>Look_up!$L$2*PV_Profile!AV213</f>
        <v>0</v>
      </c>
      <c r="AW213">
        <f>Look_up!$L$2*PV_Profile!AW213</f>
        <v>0</v>
      </c>
      <c r="AY213">
        <f t="shared" si="147"/>
        <v>3599.2048700430828</v>
      </c>
      <c r="BA213">
        <f>IF(AY213=Look_up!$I$10,1,0)</f>
        <v>0</v>
      </c>
      <c r="BB213" s="1">
        <v>42305</v>
      </c>
      <c r="BC213">
        <f t="shared" si="195"/>
        <v>0</v>
      </c>
      <c r="BD213">
        <f t="shared" si="148"/>
        <v>0</v>
      </c>
      <c r="BE213">
        <f t="shared" si="149"/>
        <v>0</v>
      </c>
      <c r="BF213">
        <f t="shared" si="150"/>
        <v>0</v>
      </c>
      <c r="BG213">
        <f t="shared" si="151"/>
        <v>0</v>
      </c>
      <c r="BH213">
        <f t="shared" si="152"/>
        <v>0</v>
      </c>
      <c r="BI213">
        <f t="shared" si="153"/>
        <v>0</v>
      </c>
      <c r="BJ213">
        <f t="shared" si="154"/>
        <v>0</v>
      </c>
      <c r="BK213">
        <f t="shared" si="155"/>
        <v>0</v>
      </c>
      <c r="BL213">
        <f t="shared" si="156"/>
        <v>0</v>
      </c>
      <c r="BM213">
        <f t="shared" si="157"/>
        <v>0</v>
      </c>
      <c r="BN213">
        <f t="shared" si="158"/>
        <v>0</v>
      </c>
      <c r="BO213">
        <f t="shared" si="159"/>
        <v>0</v>
      </c>
      <c r="BP213">
        <f t="shared" si="160"/>
        <v>0</v>
      </c>
      <c r="BQ213">
        <f t="shared" si="161"/>
        <v>0</v>
      </c>
      <c r="BR213">
        <f t="shared" si="162"/>
        <v>0</v>
      </c>
      <c r="BS213">
        <f t="shared" si="163"/>
        <v>0</v>
      </c>
      <c r="BT213">
        <f t="shared" si="164"/>
        <v>0</v>
      </c>
      <c r="BU213">
        <f t="shared" si="165"/>
        <v>0</v>
      </c>
      <c r="BV213">
        <f t="shared" si="166"/>
        <v>0</v>
      </c>
      <c r="BW213">
        <f t="shared" si="167"/>
        <v>0</v>
      </c>
      <c r="BX213">
        <f t="shared" si="168"/>
        <v>0</v>
      </c>
      <c r="BY213">
        <f t="shared" si="169"/>
        <v>0</v>
      </c>
      <c r="BZ213">
        <f t="shared" si="170"/>
        <v>0</v>
      </c>
      <c r="CA213">
        <f t="shared" si="171"/>
        <v>0</v>
      </c>
      <c r="CB213">
        <f t="shared" si="172"/>
        <v>0</v>
      </c>
      <c r="CC213">
        <f t="shared" si="173"/>
        <v>0</v>
      </c>
      <c r="CD213">
        <f t="shared" si="174"/>
        <v>0</v>
      </c>
      <c r="CE213">
        <f t="shared" si="175"/>
        <v>0</v>
      </c>
      <c r="CF213">
        <f t="shared" si="176"/>
        <v>0</v>
      </c>
      <c r="CG213">
        <f t="shared" si="177"/>
        <v>0</v>
      </c>
      <c r="CH213">
        <f t="shared" si="178"/>
        <v>0</v>
      </c>
      <c r="CI213">
        <f t="shared" si="179"/>
        <v>0</v>
      </c>
      <c r="CJ213">
        <f t="shared" si="180"/>
        <v>0</v>
      </c>
      <c r="CK213">
        <f t="shared" si="181"/>
        <v>0</v>
      </c>
      <c r="CL213">
        <f t="shared" si="182"/>
        <v>0</v>
      </c>
      <c r="CM213">
        <f t="shared" si="183"/>
        <v>0</v>
      </c>
      <c r="CN213">
        <f t="shared" si="184"/>
        <v>0</v>
      </c>
      <c r="CO213">
        <f t="shared" si="185"/>
        <v>0</v>
      </c>
      <c r="CP213">
        <f t="shared" si="186"/>
        <v>0</v>
      </c>
      <c r="CQ213">
        <f t="shared" si="187"/>
        <v>0</v>
      </c>
      <c r="CR213">
        <f t="shared" si="188"/>
        <v>0</v>
      </c>
      <c r="CS213">
        <f t="shared" si="189"/>
        <v>0</v>
      </c>
      <c r="CT213">
        <f t="shared" si="190"/>
        <v>0</v>
      </c>
      <c r="CU213">
        <f t="shared" si="191"/>
        <v>0</v>
      </c>
      <c r="CV213">
        <f t="shared" si="192"/>
        <v>0</v>
      </c>
      <c r="CW213">
        <f t="shared" si="193"/>
        <v>0</v>
      </c>
      <c r="CX213">
        <f t="shared" si="194"/>
        <v>0</v>
      </c>
    </row>
    <row r="214" spans="1:102" x14ac:dyDescent="0.45">
      <c r="A214" s="1">
        <v>42306</v>
      </c>
      <c r="B214">
        <f>Look_up!$L$2*PV_Profile!B214</f>
        <v>0</v>
      </c>
      <c r="C214">
        <f>Look_up!$L$2*PV_Profile!C214</f>
        <v>0</v>
      </c>
      <c r="D214">
        <f>Look_up!$L$2*PV_Profile!D214</f>
        <v>0</v>
      </c>
      <c r="E214">
        <f>Look_up!$L$2*PV_Profile!E214</f>
        <v>0</v>
      </c>
      <c r="F214">
        <f>Look_up!$L$2*PV_Profile!F214</f>
        <v>0</v>
      </c>
      <c r="G214">
        <f>Look_up!$L$2*PV_Profile!G214</f>
        <v>0</v>
      </c>
      <c r="H214">
        <f>Look_up!$L$2*PV_Profile!H214</f>
        <v>0</v>
      </c>
      <c r="I214">
        <f>Look_up!$L$2*PV_Profile!I214</f>
        <v>0</v>
      </c>
      <c r="J214">
        <f>Look_up!$L$2*PV_Profile!J214</f>
        <v>0</v>
      </c>
      <c r="K214">
        <f>Look_up!$L$2*PV_Profile!K214</f>
        <v>0</v>
      </c>
      <c r="L214">
        <f>Look_up!$L$2*PV_Profile!L214</f>
        <v>0</v>
      </c>
      <c r="M214">
        <f>Look_up!$L$2*PV_Profile!M214</f>
        <v>0</v>
      </c>
      <c r="N214">
        <f>Look_up!$L$2*PV_Profile!N214</f>
        <v>0</v>
      </c>
      <c r="O214">
        <f>Look_up!$L$2*PV_Profile!O214</f>
        <v>0</v>
      </c>
      <c r="P214">
        <f>Look_up!$L$2*PV_Profile!P214</f>
        <v>0</v>
      </c>
      <c r="Q214">
        <f>Look_up!$L$2*PV_Profile!Q214</f>
        <v>179.00333736358817</v>
      </c>
      <c r="R214">
        <f>Look_up!$L$2*PV_Profile!R214</f>
        <v>3433.388746628887</v>
      </c>
      <c r="S214">
        <f>Look_up!$L$2*PV_Profile!S214</f>
        <v>2926.7521731652414</v>
      </c>
      <c r="T214">
        <f>Look_up!$L$2*PV_Profile!T214</f>
        <v>6213.5105264218282</v>
      </c>
      <c r="U214">
        <f>Look_up!$L$2*PV_Profile!U214</f>
        <v>12464.678403868817</v>
      </c>
      <c r="V214">
        <f>Look_up!$L$2*PV_Profile!V214</f>
        <v>18748.504868930544</v>
      </c>
      <c r="W214">
        <f>Look_up!$L$2*PV_Profile!W214</f>
        <v>19092.943471543724</v>
      </c>
      <c r="X214">
        <f>Look_up!$L$2*PV_Profile!X214</f>
        <v>21558.857265538871</v>
      </c>
      <c r="Y214">
        <f>Look_up!$L$2*PV_Profile!Y214</f>
        <v>22402.743743758809</v>
      </c>
      <c r="Z214">
        <f>Look_up!$L$2*PV_Profile!Z214</f>
        <v>27275.300279882711</v>
      </c>
      <c r="AA214">
        <f>Look_up!$L$2*PV_Profile!AA214</f>
        <v>26612.607073472842</v>
      </c>
      <c r="AB214">
        <f>Look_up!$L$2*PV_Profile!AB214</f>
        <v>23272.766613524647</v>
      </c>
      <c r="AC214">
        <f>Look_up!$L$2*PV_Profile!AC214</f>
        <v>22033.644574987564</v>
      </c>
      <c r="AD214">
        <f>Look_up!$L$2*PV_Profile!AD214</f>
        <v>15787.142210056967</v>
      </c>
      <c r="AE214">
        <f>Look_up!$L$2*PV_Profile!AE214</f>
        <v>10474.98013743961</v>
      </c>
      <c r="AF214">
        <f>Look_up!$L$2*PV_Profile!AF214</f>
        <v>6988.5568913897041</v>
      </c>
      <c r="AG214">
        <f>Look_up!$L$2*PV_Profile!AG214</f>
        <v>3164.8837405835043</v>
      </c>
      <c r="AH214">
        <f>Look_up!$L$2*PV_Profile!AH214</f>
        <v>660.78891558686257</v>
      </c>
      <c r="AI214">
        <f>Look_up!$L$2*PV_Profile!AI214</f>
        <v>32.372943991287222</v>
      </c>
      <c r="AJ214">
        <f>Look_up!$L$2*PV_Profile!AJ214</f>
        <v>39.990107283354803</v>
      </c>
      <c r="AK214">
        <f>Look_up!$L$2*PV_Profile!AK214</f>
        <v>0</v>
      </c>
      <c r="AL214">
        <f>Look_up!$L$2*PV_Profile!AL214</f>
        <v>0</v>
      </c>
      <c r="AM214">
        <f>Look_up!$L$2*PV_Profile!AM214</f>
        <v>0</v>
      </c>
      <c r="AN214">
        <f>Look_up!$L$2*PV_Profile!AN214</f>
        <v>0</v>
      </c>
      <c r="AO214">
        <f>Look_up!$L$2*PV_Profile!AO214</f>
        <v>0</v>
      </c>
      <c r="AP214">
        <f>Look_up!$L$2*PV_Profile!AP214</f>
        <v>0</v>
      </c>
      <c r="AQ214">
        <f>Look_up!$L$2*PV_Profile!AQ214</f>
        <v>0</v>
      </c>
      <c r="AR214">
        <f>Look_up!$L$2*PV_Profile!AR214</f>
        <v>0</v>
      </c>
      <c r="AS214">
        <f>Look_up!$L$2*PV_Profile!AS214</f>
        <v>0</v>
      </c>
      <c r="AT214">
        <f>Look_up!$L$2*PV_Profile!AT214</f>
        <v>0</v>
      </c>
      <c r="AU214">
        <f>Look_up!$L$2*PV_Profile!AU214</f>
        <v>0</v>
      </c>
      <c r="AV214">
        <f>Look_up!$L$2*PV_Profile!AV214</f>
        <v>0</v>
      </c>
      <c r="AW214">
        <f>Look_up!$L$2*PV_Profile!AW214</f>
        <v>0</v>
      </c>
      <c r="AY214">
        <f t="shared" si="147"/>
        <v>27275.300279882711</v>
      </c>
      <c r="BA214">
        <f>IF(AY214=Look_up!$I$10,1,0)</f>
        <v>0</v>
      </c>
      <c r="BB214" s="1">
        <v>42306</v>
      </c>
      <c r="BC214">
        <f t="shared" si="195"/>
        <v>0</v>
      </c>
      <c r="BD214">
        <f t="shared" si="148"/>
        <v>0</v>
      </c>
      <c r="BE214">
        <f t="shared" si="149"/>
        <v>0</v>
      </c>
      <c r="BF214">
        <f t="shared" si="150"/>
        <v>0</v>
      </c>
      <c r="BG214">
        <f t="shared" si="151"/>
        <v>0</v>
      </c>
      <c r="BH214">
        <f t="shared" si="152"/>
        <v>0</v>
      </c>
      <c r="BI214">
        <f t="shared" si="153"/>
        <v>0</v>
      </c>
      <c r="BJ214">
        <f t="shared" si="154"/>
        <v>0</v>
      </c>
      <c r="BK214">
        <f t="shared" si="155"/>
        <v>0</v>
      </c>
      <c r="BL214">
        <f t="shared" si="156"/>
        <v>0</v>
      </c>
      <c r="BM214">
        <f t="shared" si="157"/>
        <v>0</v>
      </c>
      <c r="BN214">
        <f t="shared" si="158"/>
        <v>0</v>
      </c>
      <c r="BO214">
        <f t="shared" si="159"/>
        <v>0</v>
      </c>
      <c r="BP214">
        <f t="shared" si="160"/>
        <v>0</v>
      </c>
      <c r="BQ214">
        <f t="shared" si="161"/>
        <v>0</v>
      </c>
      <c r="BR214">
        <f t="shared" si="162"/>
        <v>0</v>
      </c>
      <c r="BS214">
        <f t="shared" si="163"/>
        <v>0</v>
      </c>
      <c r="BT214">
        <f t="shared" si="164"/>
        <v>0</v>
      </c>
      <c r="BU214">
        <f t="shared" si="165"/>
        <v>0</v>
      </c>
      <c r="BV214">
        <f t="shared" si="166"/>
        <v>0</v>
      </c>
      <c r="BW214">
        <f t="shared" si="167"/>
        <v>0</v>
      </c>
      <c r="BX214">
        <f t="shared" si="168"/>
        <v>0</v>
      </c>
      <c r="BY214">
        <f t="shared" si="169"/>
        <v>0</v>
      </c>
      <c r="BZ214">
        <f t="shared" si="170"/>
        <v>0</v>
      </c>
      <c r="CA214">
        <f t="shared" si="171"/>
        <v>0</v>
      </c>
      <c r="CB214">
        <f t="shared" si="172"/>
        <v>0</v>
      </c>
      <c r="CC214">
        <f t="shared" si="173"/>
        <v>0</v>
      </c>
      <c r="CD214">
        <f t="shared" si="174"/>
        <v>0</v>
      </c>
      <c r="CE214">
        <f t="shared" si="175"/>
        <v>0</v>
      </c>
      <c r="CF214">
        <f t="shared" si="176"/>
        <v>0</v>
      </c>
      <c r="CG214">
        <f t="shared" si="177"/>
        <v>0</v>
      </c>
      <c r="CH214">
        <f t="shared" si="178"/>
        <v>0</v>
      </c>
      <c r="CI214">
        <f t="shared" si="179"/>
        <v>0</v>
      </c>
      <c r="CJ214">
        <f t="shared" si="180"/>
        <v>0</v>
      </c>
      <c r="CK214">
        <f t="shared" si="181"/>
        <v>0</v>
      </c>
      <c r="CL214">
        <f t="shared" si="182"/>
        <v>0</v>
      </c>
      <c r="CM214">
        <f t="shared" si="183"/>
        <v>0</v>
      </c>
      <c r="CN214">
        <f t="shared" si="184"/>
        <v>0</v>
      </c>
      <c r="CO214">
        <f t="shared" si="185"/>
        <v>0</v>
      </c>
      <c r="CP214">
        <f t="shared" si="186"/>
        <v>0</v>
      </c>
      <c r="CQ214">
        <f t="shared" si="187"/>
        <v>0</v>
      </c>
      <c r="CR214">
        <f t="shared" si="188"/>
        <v>0</v>
      </c>
      <c r="CS214">
        <f t="shared" si="189"/>
        <v>0</v>
      </c>
      <c r="CT214">
        <f t="shared" si="190"/>
        <v>0</v>
      </c>
      <c r="CU214">
        <f t="shared" si="191"/>
        <v>0</v>
      </c>
      <c r="CV214">
        <f t="shared" si="192"/>
        <v>0</v>
      </c>
      <c r="CW214">
        <f t="shared" si="193"/>
        <v>0</v>
      </c>
      <c r="CX214">
        <f t="shared" si="194"/>
        <v>0</v>
      </c>
    </row>
    <row r="215" spans="1:102" x14ac:dyDescent="0.45">
      <c r="A215" s="1">
        <v>42307</v>
      </c>
      <c r="B215">
        <f>Look_up!$L$2*PV_Profile!B215</f>
        <v>0</v>
      </c>
      <c r="C215">
        <f>Look_up!$L$2*PV_Profile!C215</f>
        <v>0</v>
      </c>
      <c r="D215">
        <f>Look_up!$L$2*PV_Profile!D215</f>
        <v>0</v>
      </c>
      <c r="E215">
        <f>Look_up!$L$2*PV_Profile!E215</f>
        <v>0</v>
      </c>
      <c r="F215">
        <f>Look_up!$L$2*PV_Profile!F215</f>
        <v>0</v>
      </c>
      <c r="G215">
        <f>Look_up!$L$2*PV_Profile!G215</f>
        <v>0</v>
      </c>
      <c r="H215">
        <f>Look_up!$L$2*PV_Profile!H215</f>
        <v>0</v>
      </c>
      <c r="I215">
        <f>Look_up!$L$2*PV_Profile!I215</f>
        <v>0</v>
      </c>
      <c r="J215">
        <f>Look_up!$L$2*PV_Profile!J215</f>
        <v>0</v>
      </c>
      <c r="K215">
        <f>Look_up!$L$2*PV_Profile!K215</f>
        <v>0</v>
      </c>
      <c r="L215">
        <f>Look_up!$L$2*PV_Profile!L215</f>
        <v>0</v>
      </c>
      <c r="M215">
        <f>Look_up!$L$2*PV_Profile!M215</f>
        <v>0</v>
      </c>
      <c r="N215">
        <f>Look_up!$L$2*PV_Profile!N215</f>
        <v>0</v>
      </c>
      <c r="O215">
        <f>Look_up!$L$2*PV_Profile!O215</f>
        <v>0</v>
      </c>
      <c r="P215">
        <f>Look_up!$L$2*PV_Profile!P215</f>
        <v>0</v>
      </c>
      <c r="Q215">
        <f>Look_up!$L$2*PV_Profile!Q215</f>
        <v>15.234326584135164</v>
      </c>
      <c r="R215">
        <f>Look_up!$L$2*PV_Profile!R215</f>
        <v>1523.3850511429409</v>
      </c>
      <c r="S215">
        <f>Look_up!$L$2*PV_Profile!S215</f>
        <v>3075.2868573605597</v>
      </c>
      <c r="T215">
        <f>Look_up!$L$2*PV_Profile!T215</f>
        <v>4745.3499091463755</v>
      </c>
      <c r="U215">
        <f>Look_up!$L$2*PV_Profile!U215</f>
        <v>4105.5081926126995</v>
      </c>
      <c r="V215">
        <f>Look_up!$L$2*PV_Profile!V215</f>
        <v>6297.0136790111183</v>
      </c>
      <c r="W215">
        <f>Look_up!$L$2*PV_Profile!W215</f>
        <v>10401.379297130008</v>
      </c>
      <c r="X215">
        <f>Look_up!$L$2*PV_Profile!X215</f>
        <v>12355.657754251099</v>
      </c>
      <c r="Y215">
        <f>Look_up!$L$2*PV_Profile!Y215</f>
        <v>13960.213201725132</v>
      </c>
      <c r="Z215">
        <f>Look_up!$L$2*PV_Profile!Z215</f>
        <v>10842.936731717049</v>
      </c>
      <c r="AA215">
        <f>Look_up!$L$2*PV_Profile!AA215</f>
        <v>9755.2534208803772</v>
      </c>
      <c r="AB215">
        <f>Look_up!$L$2*PV_Profile!AB215</f>
        <v>8910.2243681666296</v>
      </c>
      <c r="AC215">
        <f>Look_up!$L$2*PV_Profile!AC215</f>
        <v>7314.0478003138678</v>
      </c>
      <c r="AD215">
        <f>Look_up!$L$2*PV_Profile!AD215</f>
        <v>5005.9045010056643</v>
      </c>
      <c r="AE215">
        <f>Look_up!$L$2*PV_Profile!AE215</f>
        <v>2138.4709869773983</v>
      </c>
      <c r="AF215">
        <f>Look_up!$L$2*PV_Profile!AF215</f>
        <v>985.8989663464223</v>
      </c>
      <c r="AG215">
        <f>Look_up!$L$2*PV_Profile!AG215</f>
        <v>544.62717538283209</v>
      </c>
      <c r="AH215">
        <f>Look_up!$L$2*PV_Profile!AH215</f>
        <v>91.40595950481098</v>
      </c>
      <c r="AI215">
        <f>Look_up!$L$2*PV_Profile!AI215</f>
        <v>19.042908230168951</v>
      </c>
      <c r="AJ215">
        <f>Look_up!$L$2*PV_Profile!AJ215</f>
        <v>49.511561398439284</v>
      </c>
      <c r="AK215">
        <f>Look_up!$L$2*PV_Profile!AK215</f>
        <v>0</v>
      </c>
      <c r="AL215">
        <f>Look_up!$L$2*PV_Profile!AL215</f>
        <v>0</v>
      </c>
      <c r="AM215">
        <f>Look_up!$L$2*PV_Profile!AM215</f>
        <v>0</v>
      </c>
      <c r="AN215">
        <f>Look_up!$L$2*PV_Profile!AN215</f>
        <v>0</v>
      </c>
      <c r="AO215">
        <f>Look_up!$L$2*PV_Profile!AO215</f>
        <v>0</v>
      </c>
      <c r="AP215">
        <f>Look_up!$L$2*PV_Profile!AP215</f>
        <v>0</v>
      </c>
      <c r="AQ215">
        <f>Look_up!$L$2*PV_Profile!AQ215</f>
        <v>0</v>
      </c>
      <c r="AR215">
        <f>Look_up!$L$2*PV_Profile!AR215</f>
        <v>0</v>
      </c>
      <c r="AS215">
        <f>Look_up!$L$2*PV_Profile!AS215</f>
        <v>0</v>
      </c>
      <c r="AT215">
        <f>Look_up!$L$2*PV_Profile!AT215</f>
        <v>0</v>
      </c>
      <c r="AU215">
        <f>Look_up!$L$2*PV_Profile!AU215</f>
        <v>0</v>
      </c>
      <c r="AV215">
        <f>Look_up!$L$2*PV_Profile!AV215</f>
        <v>0</v>
      </c>
      <c r="AW215">
        <f>Look_up!$L$2*PV_Profile!AW215</f>
        <v>0</v>
      </c>
      <c r="AY215">
        <f t="shared" si="147"/>
        <v>13960.213201725132</v>
      </c>
      <c r="BA215">
        <f>IF(AY215=Look_up!$I$10,1,0)</f>
        <v>0</v>
      </c>
      <c r="BB215" s="1">
        <v>42307</v>
      </c>
      <c r="BC215">
        <f t="shared" si="195"/>
        <v>0</v>
      </c>
      <c r="BD215">
        <f t="shared" si="148"/>
        <v>0</v>
      </c>
      <c r="BE215">
        <f t="shared" si="149"/>
        <v>0</v>
      </c>
      <c r="BF215">
        <f t="shared" si="150"/>
        <v>0</v>
      </c>
      <c r="BG215">
        <f t="shared" si="151"/>
        <v>0</v>
      </c>
      <c r="BH215">
        <f t="shared" si="152"/>
        <v>0</v>
      </c>
      <c r="BI215">
        <f t="shared" si="153"/>
        <v>0</v>
      </c>
      <c r="BJ215">
        <f t="shared" si="154"/>
        <v>0</v>
      </c>
      <c r="BK215">
        <f t="shared" si="155"/>
        <v>0</v>
      </c>
      <c r="BL215">
        <f t="shared" si="156"/>
        <v>0</v>
      </c>
      <c r="BM215">
        <f t="shared" si="157"/>
        <v>0</v>
      </c>
      <c r="BN215">
        <f t="shared" si="158"/>
        <v>0</v>
      </c>
      <c r="BO215">
        <f t="shared" si="159"/>
        <v>0</v>
      </c>
      <c r="BP215">
        <f t="shared" si="160"/>
        <v>0</v>
      </c>
      <c r="BQ215">
        <f t="shared" si="161"/>
        <v>0</v>
      </c>
      <c r="BR215">
        <f t="shared" si="162"/>
        <v>0</v>
      </c>
      <c r="BS215">
        <f t="shared" si="163"/>
        <v>0</v>
      </c>
      <c r="BT215">
        <f t="shared" si="164"/>
        <v>0</v>
      </c>
      <c r="BU215">
        <f t="shared" si="165"/>
        <v>0</v>
      </c>
      <c r="BV215">
        <f t="shared" si="166"/>
        <v>0</v>
      </c>
      <c r="BW215">
        <f t="shared" si="167"/>
        <v>0</v>
      </c>
      <c r="BX215">
        <f t="shared" si="168"/>
        <v>0</v>
      </c>
      <c r="BY215">
        <f t="shared" si="169"/>
        <v>0</v>
      </c>
      <c r="BZ215">
        <f t="shared" si="170"/>
        <v>0</v>
      </c>
      <c r="CA215">
        <f t="shared" si="171"/>
        <v>0</v>
      </c>
      <c r="CB215">
        <f t="shared" si="172"/>
        <v>0</v>
      </c>
      <c r="CC215">
        <f t="shared" si="173"/>
        <v>0</v>
      </c>
      <c r="CD215">
        <f t="shared" si="174"/>
        <v>0</v>
      </c>
      <c r="CE215">
        <f t="shared" si="175"/>
        <v>0</v>
      </c>
      <c r="CF215">
        <f t="shared" si="176"/>
        <v>0</v>
      </c>
      <c r="CG215">
        <f t="shared" si="177"/>
        <v>0</v>
      </c>
      <c r="CH215">
        <f t="shared" si="178"/>
        <v>0</v>
      </c>
      <c r="CI215">
        <f t="shared" si="179"/>
        <v>0</v>
      </c>
      <c r="CJ215">
        <f t="shared" si="180"/>
        <v>0</v>
      </c>
      <c r="CK215">
        <f t="shared" si="181"/>
        <v>0</v>
      </c>
      <c r="CL215">
        <f t="shared" si="182"/>
        <v>0</v>
      </c>
      <c r="CM215">
        <f t="shared" si="183"/>
        <v>0</v>
      </c>
      <c r="CN215">
        <f t="shared" si="184"/>
        <v>0</v>
      </c>
      <c r="CO215">
        <f t="shared" si="185"/>
        <v>0</v>
      </c>
      <c r="CP215">
        <f t="shared" si="186"/>
        <v>0</v>
      </c>
      <c r="CQ215">
        <f t="shared" si="187"/>
        <v>0</v>
      </c>
      <c r="CR215">
        <f t="shared" si="188"/>
        <v>0</v>
      </c>
      <c r="CS215">
        <f t="shared" si="189"/>
        <v>0</v>
      </c>
      <c r="CT215">
        <f t="shared" si="190"/>
        <v>0</v>
      </c>
      <c r="CU215">
        <f t="shared" si="191"/>
        <v>0</v>
      </c>
      <c r="CV215">
        <f t="shared" si="192"/>
        <v>0</v>
      </c>
      <c r="CW215">
        <f t="shared" si="193"/>
        <v>0</v>
      </c>
      <c r="CX215">
        <f t="shared" si="194"/>
        <v>0</v>
      </c>
    </row>
    <row r="216" spans="1:102" x14ac:dyDescent="0.45">
      <c r="A216" s="1">
        <v>42308</v>
      </c>
      <c r="B216">
        <f>Look_up!$L$2*PV_Profile!B216</f>
        <v>0</v>
      </c>
      <c r="C216">
        <f>Look_up!$L$2*PV_Profile!C216</f>
        <v>0</v>
      </c>
      <c r="D216">
        <f>Look_up!$L$2*PV_Profile!D216</f>
        <v>0</v>
      </c>
      <c r="E216">
        <f>Look_up!$L$2*PV_Profile!E216</f>
        <v>0</v>
      </c>
      <c r="F216">
        <f>Look_up!$L$2*PV_Profile!F216</f>
        <v>0</v>
      </c>
      <c r="G216">
        <f>Look_up!$L$2*PV_Profile!G216</f>
        <v>0</v>
      </c>
      <c r="H216">
        <f>Look_up!$L$2*PV_Profile!H216</f>
        <v>0</v>
      </c>
      <c r="I216">
        <f>Look_up!$L$2*PV_Profile!I216</f>
        <v>0</v>
      </c>
      <c r="J216">
        <f>Look_up!$L$2*PV_Profile!J216</f>
        <v>0</v>
      </c>
      <c r="K216">
        <f>Look_up!$L$2*PV_Profile!K216</f>
        <v>0</v>
      </c>
      <c r="L216">
        <f>Look_up!$L$2*PV_Profile!L216</f>
        <v>0</v>
      </c>
      <c r="M216">
        <f>Look_up!$L$2*PV_Profile!M216</f>
        <v>0</v>
      </c>
      <c r="N216">
        <f>Look_up!$L$2*PV_Profile!N216</f>
        <v>0</v>
      </c>
      <c r="O216">
        <f>Look_up!$L$2*PV_Profile!O216</f>
        <v>0</v>
      </c>
      <c r="P216">
        <f>Look_up!$L$2*PV_Profile!P216</f>
        <v>0</v>
      </c>
      <c r="Q216">
        <f>Look_up!$L$2*PV_Profile!Q216</f>
        <v>38.085816460337902</v>
      </c>
      <c r="R216">
        <f>Look_up!$L$2*PV_Profile!R216</f>
        <v>399.90107283354797</v>
      </c>
      <c r="S216">
        <f>Look_up!$L$2*PV_Profile!S216</f>
        <v>1542.4755666436852</v>
      </c>
      <c r="T216">
        <f>Look_up!$L$2*PV_Profile!T216</f>
        <v>6249.0255502710934</v>
      </c>
      <c r="U216">
        <f>Look_up!$L$2*PV_Profile!U216</f>
        <v>11225.842008955171</v>
      </c>
      <c r="V216">
        <f>Look_up!$L$2*PV_Profile!V216</f>
        <v>15847.413014605459</v>
      </c>
      <c r="W216">
        <f>Look_up!$L$2*PV_Profile!W216</f>
        <v>22806.405790967823</v>
      </c>
      <c r="X216">
        <f>Look_up!$L$2*PV_Profile!X216</f>
        <v>28579.215813672959</v>
      </c>
      <c r="Y216">
        <f>Look_up!$L$2*PV_Profile!Y216</f>
        <v>30298.838034127792</v>
      </c>
      <c r="Z216">
        <f>Look_up!$L$2*PV_Profile!Z216</f>
        <v>21237.603403695921</v>
      </c>
      <c r="AA216">
        <f>Look_up!$L$2*PV_Profile!AA216</f>
        <v>18572.83404050723</v>
      </c>
      <c r="AB216">
        <f>Look_up!$L$2*PV_Profile!AB216</f>
        <v>9074.040986216658</v>
      </c>
      <c r="AC216">
        <f>Look_up!$L$2*PV_Profile!AC216</f>
        <v>13890.944623037894</v>
      </c>
      <c r="AD216">
        <f>Look_up!$L$2*PV_Profile!AD216</f>
        <v>12210.21754264318</v>
      </c>
      <c r="AE216">
        <f>Look_up!$L$2*PV_Profile!AE216</f>
        <v>6713.0536165697331</v>
      </c>
      <c r="AF216">
        <f>Look_up!$L$2*PV_Profile!AF216</f>
        <v>3105.6126887171035</v>
      </c>
      <c r="AG216">
        <f>Look_up!$L$2*PV_Profile!AG216</f>
        <v>1249.4052089813849</v>
      </c>
      <c r="AH216">
        <f>Look_up!$L$2*PV_Profile!AH216</f>
        <v>74.267342097658926</v>
      </c>
      <c r="AI216">
        <f>Look_up!$L$2*PV_Profile!AI216</f>
        <v>68.554469628608246</v>
      </c>
      <c r="AJ216">
        <f>Look_up!$L$2*PV_Profile!AJ216</f>
        <v>17.138617407152058</v>
      </c>
      <c r="AK216">
        <f>Look_up!$L$2*PV_Profile!AK216</f>
        <v>0</v>
      </c>
      <c r="AL216">
        <f>Look_up!$L$2*PV_Profile!AL216</f>
        <v>0</v>
      </c>
      <c r="AM216">
        <f>Look_up!$L$2*PV_Profile!AM216</f>
        <v>0</v>
      </c>
      <c r="AN216">
        <f>Look_up!$L$2*PV_Profile!AN216</f>
        <v>0</v>
      </c>
      <c r="AO216">
        <f>Look_up!$L$2*PV_Profile!AO216</f>
        <v>0</v>
      </c>
      <c r="AP216">
        <f>Look_up!$L$2*PV_Profile!AP216</f>
        <v>0</v>
      </c>
      <c r="AQ216">
        <f>Look_up!$L$2*PV_Profile!AQ216</f>
        <v>0</v>
      </c>
      <c r="AR216">
        <f>Look_up!$L$2*PV_Profile!AR216</f>
        <v>0</v>
      </c>
      <c r="AS216">
        <f>Look_up!$L$2*PV_Profile!AS216</f>
        <v>0</v>
      </c>
      <c r="AT216">
        <f>Look_up!$L$2*PV_Profile!AT216</f>
        <v>0</v>
      </c>
      <c r="AU216">
        <f>Look_up!$L$2*PV_Profile!AU216</f>
        <v>0</v>
      </c>
      <c r="AV216">
        <f>Look_up!$L$2*PV_Profile!AV216</f>
        <v>0</v>
      </c>
      <c r="AW216">
        <f>Look_up!$L$2*PV_Profile!AW216</f>
        <v>0</v>
      </c>
      <c r="AY216">
        <f t="shared" si="147"/>
        <v>30298.838034127792</v>
      </c>
      <c r="BA216">
        <f>IF(AY216=Look_up!$I$10,1,0)</f>
        <v>0</v>
      </c>
      <c r="BB216" s="1">
        <v>42308</v>
      </c>
      <c r="BC216">
        <f t="shared" si="195"/>
        <v>0</v>
      </c>
      <c r="BD216">
        <f t="shared" si="148"/>
        <v>0</v>
      </c>
      <c r="BE216">
        <f t="shared" si="149"/>
        <v>0</v>
      </c>
      <c r="BF216">
        <f t="shared" si="150"/>
        <v>0</v>
      </c>
      <c r="BG216">
        <f t="shared" si="151"/>
        <v>0</v>
      </c>
      <c r="BH216">
        <f t="shared" si="152"/>
        <v>0</v>
      </c>
      <c r="BI216">
        <f t="shared" si="153"/>
        <v>0</v>
      </c>
      <c r="BJ216">
        <f t="shared" si="154"/>
        <v>0</v>
      </c>
      <c r="BK216">
        <f t="shared" si="155"/>
        <v>0</v>
      </c>
      <c r="BL216">
        <f t="shared" si="156"/>
        <v>0</v>
      </c>
      <c r="BM216">
        <f t="shared" si="157"/>
        <v>0</v>
      </c>
      <c r="BN216">
        <f t="shared" si="158"/>
        <v>0</v>
      </c>
      <c r="BO216">
        <f t="shared" si="159"/>
        <v>0</v>
      </c>
      <c r="BP216">
        <f t="shared" si="160"/>
        <v>0</v>
      </c>
      <c r="BQ216">
        <f t="shared" si="161"/>
        <v>0</v>
      </c>
      <c r="BR216">
        <f t="shared" si="162"/>
        <v>0</v>
      </c>
      <c r="BS216">
        <f t="shared" si="163"/>
        <v>0</v>
      </c>
      <c r="BT216">
        <f t="shared" si="164"/>
        <v>0</v>
      </c>
      <c r="BU216">
        <f t="shared" si="165"/>
        <v>0</v>
      </c>
      <c r="BV216">
        <f t="shared" si="166"/>
        <v>0</v>
      </c>
      <c r="BW216">
        <f t="shared" si="167"/>
        <v>0</v>
      </c>
      <c r="BX216">
        <f t="shared" si="168"/>
        <v>0</v>
      </c>
      <c r="BY216">
        <f t="shared" si="169"/>
        <v>0</v>
      </c>
      <c r="BZ216">
        <f t="shared" si="170"/>
        <v>0</v>
      </c>
      <c r="CA216">
        <f t="shared" si="171"/>
        <v>0</v>
      </c>
      <c r="CB216">
        <f t="shared" si="172"/>
        <v>0</v>
      </c>
      <c r="CC216">
        <f t="shared" si="173"/>
        <v>0</v>
      </c>
      <c r="CD216">
        <f t="shared" si="174"/>
        <v>0</v>
      </c>
      <c r="CE216">
        <f t="shared" si="175"/>
        <v>0</v>
      </c>
      <c r="CF216">
        <f t="shared" si="176"/>
        <v>0</v>
      </c>
      <c r="CG216">
        <f t="shared" si="177"/>
        <v>0</v>
      </c>
      <c r="CH216">
        <f t="shared" si="178"/>
        <v>0</v>
      </c>
      <c r="CI216">
        <f t="shared" si="179"/>
        <v>0</v>
      </c>
      <c r="CJ216">
        <f t="shared" si="180"/>
        <v>0</v>
      </c>
      <c r="CK216">
        <f t="shared" si="181"/>
        <v>0</v>
      </c>
      <c r="CL216">
        <f t="shared" si="182"/>
        <v>0</v>
      </c>
      <c r="CM216">
        <f t="shared" si="183"/>
        <v>0</v>
      </c>
      <c r="CN216">
        <f t="shared" si="184"/>
        <v>0</v>
      </c>
      <c r="CO216">
        <f t="shared" si="185"/>
        <v>0</v>
      </c>
      <c r="CP216">
        <f t="shared" si="186"/>
        <v>0</v>
      </c>
      <c r="CQ216">
        <f t="shared" si="187"/>
        <v>0</v>
      </c>
      <c r="CR216">
        <f t="shared" si="188"/>
        <v>0</v>
      </c>
      <c r="CS216">
        <f t="shared" si="189"/>
        <v>0</v>
      </c>
      <c r="CT216">
        <f t="shared" si="190"/>
        <v>0</v>
      </c>
      <c r="CU216">
        <f t="shared" si="191"/>
        <v>0</v>
      </c>
      <c r="CV216">
        <f t="shared" si="192"/>
        <v>0</v>
      </c>
      <c r="CW216">
        <f t="shared" si="193"/>
        <v>0</v>
      </c>
      <c r="CX216">
        <f t="shared" si="194"/>
        <v>0</v>
      </c>
    </row>
    <row r="217" spans="1:102" x14ac:dyDescent="0.45">
      <c r="A217" s="1">
        <v>42309</v>
      </c>
      <c r="B217">
        <f>Look_up!$L$2*PV_Profile!B217</f>
        <v>0</v>
      </c>
      <c r="C217">
        <f>Look_up!$L$2*PV_Profile!C217</f>
        <v>0</v>
      </c>
      <c r="D217">
        <f>Look_up!$L$2*PV_Profile!D217</f>
        <v>0</v>
      </c>
      <c r="E217">
        <f>Look_up!$L$2*PV_Profile!E217</f>
        <v>0</v>
      </c>
      <c r="F217">
        <f>Look_up!$L$2*PV_Profile!F217</f>
        <v>0</v>
      </c>
      <c r="G217">
        <f>Look_up!$L$2*PV_Profile!G217</f>
        <v>0</v>
      </c>
      <c r="H217">
        <f>Look_up!$L$2*PV_Profile!H217</f>
        <v>0</v>
      </c>
      <c r="I217">
        <f>Look_up!$L$2*PV_Profile!I217</f>
        <v>0</v>
      </c>
      <c r="J217">
        <f>Look_up!$L$2*PV_Profile!J217</f>
        <v>0</v>
      </c>
      <c r="K217">
        <f>Look_up!$L$2*PV_Profile!K217</f>
        <v>0</v>
      </c>
      <c r="L217">
        <f>Look_up!$L$2*PV_Profile!L217</f>
        <v>0</v>
      </c>
      <c r="M217">
        <f>Look_up!$L$2*PV_Profile!M217</f>
        <v>0</v>
      </c>
      <c r="N217">
        <f>Look_up!$L$2*PV_Profile!N217</f>
        <v>0</v>
      </c>
      <c r="O217">
        <f>Look_up!$L$2*PV_Profile!O217</f>
        <v>0</v>
      </c>
      <c r="P217">
        <f>Look_up!$L$2*PV_Profile!P217</f>
        <v>0</v>
      </c>
      <c r="Q217">
        <f>Look_up!$L$2*PV_Profile!Q217</f>
        <v>57.128724690506857</v>
      </c>
      <c r="R217">
        <f>Look_up!$L$2*PV_Profile!R217</f>
        <v>2915.4216427682913</v>
      </c>
      <c r="S217">
        <f>Look_up!$L$2*PV_Profile!S217</f>
        <v>8698.4672286471487</v>
      </c>
      <c r="T217">
        <f>Look_up!$L$2*PV_Profile!T217</f>
        <v>14543.449873544632</v>
      </c>
      <c r="U217">
        <f>Look_up!$L$2*PV_Profile!U217</f>
        <v>21254.027912044447</v>
      </c>
      <c r="V217">
        <f>Look_up!$L$2*PV_Profile!V217</f>
        <v>28328.991999528545</v>
      </c>
      <c r="W217">
        <f>Look_up!$L$2*PV_Profile!W217</f>
        <v>31942.812301638281</v>
      </c>
      <c r="X217">
        <f>Look_up!$L$2*PV_Profile!X217</f>
        <v>36332.202648692219</v>
      </c>
      <c r="Y217">
        <f>Look_up!$L$2*PV_Profile!Y217</f>
        <v>39859.996612872172</v>
      </c>
      <c r="Z217">
        <f>Look_up!$L$2*PV_Profile!Z217</f>
        <v>37521.717911289728</v>
      </c>
      <c r="AA217">
        <f>Look_up!$L$2*PV_Profile!AA217</f>
        <v>34812.102499218985</v>
      </c>
      <c r="AB217">
        <f>Look_up!$L$2*PV_Profile!AB217</f>
        <v>31219.705468868189</v>
      </c>
      <c r="AC217">
        <f>Look_up!$L$2*PV_Profile!AC217</f>
        <v>28138.467702685699</v>
      </c>
      <c r="AD217">
        <f>Look_up!$L$2*PV_Profile!AD217</f>
        <v>24250.619951143828</v>
      </c>
      <c r="AE217">
        <f>Look_up!$L$2*PV_Profile!AE217</f>
        <v>16103.397308489499</v>
      </c>
      <c r="AF217">
        <f>Look_up!$L$2*PV_Profile!AF217</f>
        <v>11017.5602001877</v>
      </c>
      <c r="AG217">
        <f>Look_up!$L$2*PV_Profile!AG217</f>
        <v>5242.5126357655126</v>
      </c>
      <c r="AH217">
        <f>Look_up!$L$2*PV_Profile!AH217</f>
        <v>1195.8946368546101</v>
      </c>
      <c r="AI217">
        <f>Look_up!$L$2*PV_Profile!AI217</f>
        <v>83.788796212743378</v>
      </c>
      <c r="AJ217">
        <f>Look_up!$L$2*PV_Profile!AJ217</f>
        <v>11.425744938101372</v>
      </c>
      <c r="AK217">
        <f>Look_up!$L$2*PV_Profile!AK217</f>
        <v>0</v>
      </c>
      <c r="AL217">
        <f>Look_up!$L$2*PV_Profile!AL217</f>
        <v>0</v>
      </c>
      <c r="AM217">
        <f>Look_up!$L$2*PV_Profile!AM217</f>
        <v>0</v>
      </c>
      <c r="AN217">
        <f>Look_up!$L$2*PV_Profile!AN217</f>
        <v>0</v>
      </c>
      <c r="AO217">
        <f>Look_up!$L$2*PV_Profile!AO217</f>
        <v>0</v>
      </c>
      <c r="AP217">
        <f>Look_up!$L$2*PV_Profile!AP217</f>
        <v>0</v>
      </c>
      <c r="AQ217">
        <f>Look_up!$L$2*PV_Profile!AQ217</f>
        <v>0</v>
      </c>
      <c r="AR217">
        <f>Look_up!$L$2*PV_Profile!AR217</f>
        <v>0</v>
      </c>
      <c r="AS217">
        <f>Look_up!$L$2*PV_Profile!AS217</f>
        <v>0</v>
      </c>
      <c r="AT217">
        <f>Look_up!$L$2*PV_Profile!AT217</f>
        <v>0</v>
      </c>
      <c r="AU217">
        <f>Look_up!$L$2*PV_Profile!AU217</f>
        <v>0</v>
      </c>
      <c r="AV217">
        <f>Look_up!$L$2*PV_Profile!AV217</f>
        <v>0</v>
      </c>
      <c r="AW217">
        <f>Look_up!$L$2*PV_Profile!AW217</f>
        <v>0</v>
      </c>
      <c r="AY217">
        <f t="shared" si="147"/>
        <v>39859.996612872172</v>
      </c>
      <c r="BA217">
        <f>IF(AY217=Look_up!$I$11,1,0)</f>
        <v>1</v>
      </c>
      <c r="BB217" s="1">
        <v>42309</v>
      </c>
      <c r="BC217">
        <f t="shared" si="195"/>
        <v>0</v>
      </c>
      <c r="BD217">
        <f t="shared" si="148"/>
        <v>0</v>
      </c>
      <c r="BE217">
        <f t="shared" si="149"/>
        <v>0</v>
      </c>
      <c r="BF217">
        <f t="shared" si="150"/>
        <v>0</v>
      </c>
      <c r="BG217">
        <f t="shared" si="151"/>
        <v>0</v>
      </c>
      <c r="BH217">
        <f t="shared" si="152"/>
        <v>0</v>
      </c>
      <c r="BI217">
        <f t="shared" si="153"/>
        <v>0</v>
      </c>
      <c r="BJ217">
        <f t="shared" si="154"/>
        <v>0</v>
      </c>
      <c r="BK217">
        <f t="shared" si="155"/>
        <v>0</v>
      </c>
      <c r="BL217">
        <f t="shared" si="156"/>
        <v>0</v>
      </c>
      <c r="BM217">
        <f t="shared" si="157"/>
        <v>0</v>
      </c>
      <c r="BN217">
        <f t="shared" si="158"/>
        <v>0</v>
      </c>
      <c r="BO217">
        <f t="shared" si="159"/>
        <v>0</v>
      </c>
      <c r="BP217">
        <f t="shared" si="160"/>
        <v>0</v>
      </c>
      <c r="BQ217">
        <f t="shared" si="161"/>
        <v>0</v>
      </c>
      <c r="BR217">
        <f t="shared" si="162"/>
        <v>57.128724690506857</v>
      </c>
      <c r="BS217">
        <f t="shared" si="163"/>
        <v>2915.4216427682913</v>
      </c>
      <c r="BT217">
        <f t="shared" si="164"/>
        <v>8698.4672286471487</v>
      </c>
      <c r="BU217">
        <f t="shared" si="165"/>
        <v>14543.449873544632</v>
      </c>
      <c r="BV217">
        <f t="shared" si="166"/>
        <v>21254.027912044447</v>
      </c>
      <c r="BW217">
        <f t="shared" si="167"/>
        <v>28328.991999528545</v>
      </c>
      <c r="BX217">
        <f t="shared" si="168"/>
        <v>31942.812301638281</v>
      </c>
      <c r="BY217">
        <f t="shared" si="169"/>
        <v>36332.202648692219</v>
      </c>
      <c r="BZ217">
        <f t="shared" si="170"/>
        <v>39859.996612872172</v>
      </c>
      <c r="CA217">
        <f t="shared" si="171"/>
        <v>37521.717911289728</v>
      </c>
      <c r="CB217">
        <f t="shared" si="172"/>
        <v>34812.102499218985</v>
      </c>
      <c r="CC217">
        <f t="shared" si="173"/>
        <v>31219.705468868189</v>
      </c>
      <c r="CD217">
        <f t="shared" si="174"/>
        <v>28138.467702685699</v>
      </c>
      <c r="CE217">
        <f t="shared" si="175"/>
        <v>24250.619951143828</v>
      </c>
      <c r="CF217">
        <f t="shared" si="176"/>
        <v>16103.397308489499</v>
      </c>
      <c r="CG217">
        <f t="shared" si="177"/>
        <v>11017.5602001877</v>
      </c>
      <c r="CH217">
        <f t="shared" si="178"/>
        <v>5242.5126357655126</v>
      </c>
      <c r="CI217">
        <f t="shared" si="179"/>
        <v>1195.8946368546101</v>
      </c>
      <c r="CJ217">
        <f t="shared" si="180"/>
        <v>83.788796212743378</v>
      </c>
      <c r="CK217">
        <f t="shared" si="181"/>
        <v>11.425744938101372</v>
      </c>
      <c r="CL217">
        <f t="shared" si="182"/>
        <v>0</v>
      </c>
      <c r="CM217">
        <f t="shared" si="183"/>
        <v>0</v>
      </c>
      <c r="CN217">
        <f t="shared" si="184"/>
        <v>0</v>
      </c>
      <c r="CO217">
        <f t="shared" si="185"/>
        <v>0</v>
      </c>
      <c r="CP217">
        <f t="shared" si="186"/>
        <v>0</v>
      </c>
      <c r="CQ217">
        <f t="shared" si="187"/>
        <v>0</v>
      </c>
      <c r="CR217">
        <f t="shared" si="188"/>
        <v>0</v>
      </c>
      <c r="CS217">
        <f t="shared" si="189"/>
        <v>0</v>
      </c>
      <c r="CT217">
        <f t="shared" si="190"/>
        <v>0</v>
      </c>
      <c r="CU217">
        <f t="shared" si="191"/>
        <v>0</v>
      </c>
      <c r="CV217">
        <f t="shared" si="192"/>
        <v>0</v>
      </c>
      <c r="CW217">
        <f t="shared" si="193"/>
        <v>0</v>
      </c>
      <c r="CX217">
        <f t="shared" si="194"/>
        <v>0</v>
      </c>
    </row>
    <row r="218" spans="1:102" x14ac:dyDescent="0.45">
      <c r="A218" s="1">
        <v>42310</v>
      </c>
      <c r="B218">
        <f>Look_up!$L$2*PV_Profile!B218</f>
        <v>0</v>
      </c>
      <c r="C218">
        <f>Look_up!$L$2*PV_Profile!C218</f>
        <v>0</v>
      </c>
      <c r="D218">
        <f>Look_up!$L$2*PV_Profile!D218</f>
        <v>0</v>
      </c>
      <c r="E218">
        <f>Look_up!$L$2*PV_Profile!E218</f>
        <v>0</v>
      </c>
      <c r="F218">
        <f>Look_up!$L$2*PV_Profile!F218</f>
        <v>0</v>
      </c>
      <c r="G218">
        <f>Look_up!$L$2*PV_Profile!G218</f>
        <v>0</v>
      </c>
      <c r="H218">
        <f>Look_up!$L$2*PV_Profile!H218</f>
        <v>0</v>
      </c>
      <c r="I218">
        <f>Look_up!$L$2*PV_Profile!I218</f>
        <v>0</v>
      </c>
      <c r="J218">
        <f>Look_up!$L$2*PV_Profile!J218</f>
        <v>0</v>
      </c>
      <c r="K218">
        <f>Look_up!$L$2*PV_Profile!K218</f>
        <v>0</v>
      </c>
      <c r="L218">
        <f>Look_up!$L$2*PV_Profile!L218</f>
        <v>0</v>
      </c>
      <c r="M218">
        <f>Look_up!$L$2*PV_Profile!M218</f>
        <v>0</v>
      </c>
      <c r="N218">
        <f>Look_up!$L$2*PV_Profile!N218</f>
        <v>0</v>
      </c>
      <c r="O218">
        <f>Look_up!$L$2*PV_Profile!O218</f>
        <v>0</v>
      </c>
      <c r="P218">
        <f>Look_up!$L$2*PV_Profile!P218</f>
        <v>0</v>
      </c>
      <c r="Q218">
        <f>Look_up!$L$2*PV_Profile!Q218</f>
        <v>26.660071522236535</v>
      </c>
      <c r="R218">
        <f>Look_up!$L$2*PV_Profile!R218</f>
        <v>2304.1442885798679</v>
      </c>
      <c r="S218">
        <f>Look_up!$L$2*PV_Profile!S218</f>
        <v>8907.0346810380761</v>
      </c>
      <c r="T218">
        <f>Look_up!$L$2*PV_Profile!T218</f>
        <v>13320.085841568</v>
      </c>
      <c r="U218">
        <f>Look_up!$L$2*PV_Profile!U218</f>
        <v>20752.913781967549</v>
      </c>
      <c r="V218">
        <f>Look_up!$L$2*PV_Profile!V218</f>
        <v>26967.852526506638</v>
      </c>
      <c r="W218">
        <f>Look_up!$L$2*PV_Profile!W218</f>
        <v>31471.881181106197</v>
      </c>
      <c r="X218">
        <f>Look_up!$L$2*PV_Profile!X218</f>
        <v>33543.035487489949</v>
      </c>
      <c r="Y218">
        <f>Look_up!$L$2*PV_Profile!Y218</f>
        <v>37099.53663582688</v>
      </c>
      <c r="Z218">
        <f>Look_up!$L$2*PV_Profile!Z218</f>
        <v>37803.648167637373</v>
      </c>
      <c r="AA218">
        <f>Look_up!$L$2*PV_Profile!AA218</f>
        <v>35288.270419514367</v>
      </c>
      <c r="AB218">
        <f>Look_up!$L$2*PV_Profile!AB218</f>
        <v>35125.120303252392</v>
      </c>
      <c r="AC218">
        <f>Look_up!$L$2*PV_Profile!AC218</f>
        <v>31292.40177103685</v>
      </c>
      <c r="AD218">
        <f>Look_up!$L$2*PV_Profile!AD218</f>
        <v>24938.021330982359</v>
      </c>
      <c r="AE218">
        <f>Look_up!$L$2*PV_Profile!AE218</f>
        <v>18948.217368994439</v>
      </c>
      <c r="AF218">
        <f>Look_up!$L$2*PV_Profile!AF218</f>
        <v>13279.38162522602</v>
      </c>
      <c r="AG218">
        <f>Look_up!$L$2*PV_Profile!AG218</f>
        <v>7183.6038789372096</v>
      </c>
      <c r="AH218">
        <f>Look_up!$L$2*PV_Profile!AH218</f>
        <v>2148.6113356099631</v>
      </c>
      <c r="AI218">
        <f>Look_up!$L$2*PV_Profile!AI218</f>
        <v>76.171632920675805</v>
      </c>
      <c r="AJ218">
        <f>Look_up!$L$2*PV_Profile!AJ218</f>
        <v>24.755780699219638</v>
      </c>
      <c r="AK218">
        <f>Look_up!$L$2*PV_Profile!AK218</f>
        <v>0</v>
      </c>
      <c r="AL218">
        <f>Look_up!$L$2*PV_Profile!AL218</f>
        <v>0</v>
      </c>
      <c r="AM218">
        <f>Look_up!$L$2*PV_Profile!AM218</f>
        <v>0</v>
      </c>
      <c r="AN218">
        <f>Look_up!$L$2*PV_Profile!AN218</f>
        <v>0</v>
      </c>
      <c r="AO218">
        <f>Look_up!$L$2*PV_Profile!AO218</f>
        <v>0</v>
      </c>
      <c r="AP218">
        <f>Look_up!$L$2*PV_Profile!AP218</f>
        <v>0</v>
      </c>
      <c r="AQ218">
        <f>Look_up!$L$2*PV_Profile!AQ218</f>
        <v>0</v>
      </c>
      <c r="AR218">
        <f>Look_up!$L$2*PV_Profile!AR218</f>
        <v>0</v>
      </c>
      <c r="AS218">
        <f>Look_up!$L$2*PV_Profile!AS218</f>
        <v>0</v>
      </c>
      <c r="AT218">
        <f>Look_up!$L$2*PV_Profile!AT218</f>
        <v>0</v>
      </c>
      <c r="AU218">
        <f>Look_up!$L$2*PV_Profile!AU218</f>
        <v>0</v>
      </c>
      <c r="AV218">
        <f>Look_up!$L$2*PV_Profile!AV218</f>
        <v>0</v>
      </c>
      <c r="AW218">
        <f>Look_up!$L$2*PV_Profile!AW218</f>
        <v>0</v>
      </c>
      <c r="AY218">
        <f t="shared" si="147"/>
        <v>37803.648167637373</v>
      </c>
      <c r="BA218">
        <f>IF(AY218=Look_up!$I$11,1,0)</f>
        <v>0</v>
      </c>
      <c r="BB218" s="1">
        <v>42310</v>
      </c>
      <c r="BC218">
        <f t="shared" si="195"/>
        <v>0</v>
      </c>
      <c r="BD218">
        <f t="shared" si="148"/>
        <v>0</v>
      </c>
      <c r="BE218">
        <f t="shared" si="149"/>
        <v>0</v>
      </c>
      <c r="BF218">
        <f t="shared" si="150"/>
        <v>0</v>
      </c>
      <c r="BG218">
        <f t="shared" si="151"/>
        <v>0</v>
      </c>
      <c r="BH218">
        <f t="shared" si="152"/>
        <v>0</v>
      </c>
      <c r="BI218">
        <f t="shared" si="153"/>
        <v>0</v>
      </c>
      <c r="BJ218">
        <f t="shared" si="154"/>
        <v>0</v>
      </c>
      <c r="BK218">
        <f t="shared" si="155"/>
        <v>0</v>
      </c>
      <c r="BL218">
        <f t="shared" si="156"/>
        <v>0</v>
      </c>
      <c r="BM218">
        <f t="shared" si="157"/>
        <v>0</v>
      </c>
      <c r="BN218">
        <f t="shared" si="158"/>
        <v>0</v>
      </c>
      <c r="BO218">
        <f t="shared" si="159"/>
        <v>0</v>
      </c>
      <c r="BP218">
        <f t="shared" si="160"/>
        <v>0</v>
      </c>
      <c r="BQ218">
        <f t="shared" si="161"/>
        <v>0</v>
      </c>
      <c r="BR218">
        <f t="shared" si="162"/>
        <v>0</v>
      </c>
      <c r="BS218">
        <f t="shared" si="163"/>
        <v>0</v>
      </c>
      <c r="BT218">
        <f t="shared" si="164"/>
        <v>0</v>
      </c>
      <c r="BU218">
        <f t="shared" si="165"/>
        <v>0</v>
      </c>
      <c r="BV218">
        <f t="shared" si="166"/>
        <v>0</v>
      </c>
      <c r="BW218">
        <f t="shared" si="167"/>
        <v>0</v>
      </c>
      <c r="BX218">
        <f t="shared" si="168"/>
        <v>0</v>
      </c>
      <c r="BY218">
        <f t="shared" si="169"/>
        <v>0</v>
      </c>
      <c r="BZ218">
        <f t="shared" si="170"/>
        <v>0</v>
      </c>
      <c r="CA218">
        <f t="shared" si="171"/>
        <v>0</v>
      </c>
      <c r="CB218">
        <f t="shared" si="172"/>
        <v>0</v>
      </c>
      <c r="CC218">
        <f t="shared" si="173"/>
        <v>0</v>
      </c>
      <c r="CD218">
        <f t="shared" si="174"/>
        <v>0</v>
      </c>
      <c r="CE218">
        <f t="shared" si="175"/>
        <v>0</v>
      </c>
      <c r="CF218">
        <f t="shared" si="176"/>
        <v>0</v>
      </c>
      <c r="CG218">
        <f t="shared" si="177"/>
        <v>0</v>
      </c>
      <c r="CH218">
        <f t="shared" si="178"/>
        <v>0</v>
      </c>
      <c r="CI218">
        <f t="shared" si="179"/>
        <v>0</v>
      </c>
      <c r="CJ218">
        <f t="shared" si="180"/>
        <v>0</v>
      </c>
      <c r="CK218">
        <f t="shared" si="181"/>
        <v>0</v>
      </c>
      <c r="CL218">
        <f t="shared" si="182"/>
        <v>0</v>
      </c>
      <c r="CM218">
        <f t="shared" si="183"/>
        <v>0</v>
      </c>
      <c r="CN218">
        <f t="shared" si="184"/>
        <v>0</v>
      </c>
      <c r="CO218">
        <f t="shared" si="185"/>
        <v>0</v>
      </c>
      <c r="CP218">
        <f t="shared" si="186"/>
        <v>0</v>
      </c>
      <c r="CQ218">
        <f t="shared" si="187"/>
        <v>0</v>
      </c>
      <c r="CR218">
        <f t="shared" si="188"/>
        <v>0</v>
      </c>
      <c r="CS218">
        <f t="shared" si="189"/>
        <v>0</v>
      </c>
      <c r="CT218">
        <f t="shared" si="190"/>
        <v>0</v>
      </c>
      <c r="CU218">
        <f t="shared" si="191"/>
        <v>0</v>
      </c>
      <c r="CV218">
        <f t="shared" si="192"/>
        <v>0</v>
      </c>
      <c r="CW218">
        <f t="shared" si="193"/>
        <v>0</v>
      </c>
      <c r="CX218">
        <f t="shared" si="194"/>
        <v>0</v>
      </c>
    </row>
    <row r="219" spans="1:102" x14ac:dyDescent="0.45">
      <c r="A219" s="1">
        <v>42311</v>
      </c>
      <c r="B219">
        <f>Look_up!$L$2*PV_Profile!B219</f>
        <v>0</v>
      </c>
      <c r="C219">
        <f>Look_up!$L$2*PV_Profile!C219</f>
        <v>0</v>
      </c>
      <c r="D219">
        <f>Look_up!$L$2*PV_Profile!D219</f>
        <v>0</v>
      </c>
      <c r="E219">
        <f>Look_up!$L$2*PV_Profile!E219</f>
        <v>0</v>
      </c>
      <c r="F219">
        <f>Look_up!$L$2*PV_Profile!F219</f>
        <v>0</v>
      </c>
      <c r="G219">
        <f>Look_up!$L$2*PV_Profile!G219</f>
        <v>0</v>
      </c>
      <c r="H219">
        <f>Look_up!$L$2*PV_Profile!H219</f>
        <v>0</v>
      </c>
      <c r="I219">
        <f>Look_up!$L$2*PV_Profile!I219</f>
        <v>0</v>
      </c>
      <c r="J219">
        <f>Look_up!$L$2*PV_Profile!J219</f>
        <v>0</v>
      </c>
      <c r="K219">
        <f>Look_up!$L$2*PV_Profile!K219</f>
        <v>0</v>
      </c>
      <c r="L219">
        <f>Look_up!$L$2*PV_Profile!L219</f>
        <v>0</v>
      </c>
      <c r="M219">
        <f>Look_up!$L$2*PV_Profile!M219</f>
        <v>0</v>
      </c>
      <c r="N219">
        <f>Look_up!$L$2*PV_Profile!N219</f>
        <v>0</v>
      </c>
      <c r="O219">
        <f>Look_up!$L$2*PV_Profile!O219</f>
        <v>0</v>
      </c>
      <c r="P219">
        <f>Look_up!$L$2*PV_Profile!P219</f>
        <v>0</v>
      </c>
      <c r="Q219">
        <f>Look_up!$L$2*PV_Profile!Q219</f>
        <v>41.894398106371703</v>
      </c>
      <c r="R219">
        <f>Look_up!$L$2*PV_Profile!R219</f>
        <v>2665.0073995415692</v>
      </c>
      <c r="S219">
        <f>Look_up!$L$2*PV_Profile!S219</f>
        <v>8224.346420986516</v>
      </c>
      <c r="T219">
        <f>Look_up!$L$2*PV_Profile!T219</f>
        <v>12582.934863978166</v>
      </c>
      <c r="U219">
        <f>Look_up!$L$2*PV_Profile!U219</f>
        <v>19427.574976418364</v>
      </c>
      <c r="V219">
        <f>Look_up!$L$2*PV_Profile!V219</f>
        <v>24648.473911342629</v>
      </c>
      <c r="W219">
        <f>Look_up!$L$2*PV_Profile!W219</f>
        <v>28273.386707496451</v>
      </c>
      <c r="X219">
        <f>Look_up!$L$2*PV_Profile!X219</f>
        <v>32524.906398963969</v>
      </c>
      <c r="Y219">
        <f>Look_up!$L$2*PV_Profile!Y219</f>
        <v>34713.36502004556</v>
      </c>
      <c r="Z219">
        <f>Look_up!$L$2*PV_Profile!Z219</f>
        <v>34587.062931208966</v>
      </c>
      <c r="AA219">
        <f>Look_up!$L$2*PV_Profile!AA219</f>
        <v>31325.488824086777</v>
      </c>
      <c r="AB219">
        <f>Look_up!$L$2*PV_Profile!AB219</f>
        <v>31204.899607719235</v>
      </c>
      <c r="AC219">
        <f>Look_up!$L$2*PV_Profile!AC219</f>
        <v>25172.820389460336</v>
      </c>
      <c r="AD219">
        <f>Look_up!$L$2*PV_Profile!AD219</f>
        <v>19488.89314091951</v>
      </c>
      <c r="AE219">
        <f>Look_up!$L$2*PV_Profile!AE219</f>
        <v>12893.096231777039</v>
      </c>
      <c r="AF219">
        <f>Look_up!$L$2*PV_Profile!AF219</f>
        <v>8550.5038316987357</v>
      </c>
      <c r="AG219">
        <f>Look_up!$L$2*PV_Profile!AG219</f>
        <v>4260.1366074416719</v>
      </c>
      <c r="AH219">
        <f>Look_up!$L$2*PV_Profile!AH219</f>
        <v>773.14207414485941</v>
      </c>
      <c r="AI219">
        <f>Look_up!$L$2*PV_Profile!AI219</f>
        <v>99.023122796878553</v>
      </c>
      <c r="AJ219">
        <f>Look_up!$L$2*PV_Profile!AJ219</f>
        <v>15.234326584135164</v>
      </c>
      <c r="AK219">
        <f>Look_up!$L$2*PV_Profile!AK219</f>
        <v>0</v>
      </c>
      <c r="AL219">
        <f>Look_up!$L$2*PV_Profile!AL219</f>
        <v>0</v>
      </c>
      <c r="AM219">
        <f>Look_up!$L$2*PV_Profile!AM219</f>
        <v>0</v>
      </c>
      <c r="AN219">
        <f>Look_up!$L$2*PV_Profile!AN219</f>
        <v>0</v>
      </c>
      <c r="AO219">
        <f>Look_up!$L$2*PV_Profile!AO219</f>
        <v>0</v>
      </c>
      <c r="AP219">
        <f>Look_up!$L$2*PV_Profile!AP219</f>
        <v>0</v>
      </c>
      <c r="AQ219">
        <f>Look_up!$L$2*PV_Profile!AQ219</f>
        <v>0</v>
      </c>
      <c r="AR219">
        <f>Look_up!$L$2*PV_Profile!AR219</f>
        <v>0</v>
      </c>
      <c r="AS219">
        <f>Look_up!$L$2*PV_Profile!AS219</f>
        <v>0</v>
      </c>
      <c r="AT219">
        <f>Look_up!$L$2*PV_Profile!AT219</f>
        <v>0</v>
      </c>
      <c r="AU219">
        <f>Look_up!$L$2*PV_Profile!AU219</f>
        <v>0</v>
      </c>
      <c r="AV219">
        <f>Look_up!$L$2*PV_Profile!AV219</f>
        <v>0</v>
      </c>
      <c r="AW219">
        <f>Look_up!$L$2*PV_Profile!AW219</f>
        <v>0</v>
      </c>
      <c r="AY219">
        <f t="shared" si="147"/>
        <v>34713.36502004556</v>
      </c>
      <c r="BA219">
        <f>IF(AY219=Look_up!$I$11,1,0)</f>
        <v>0</v>
      </c>
      <c r="BB219" s="1">
        <v>42311</v>
      </c>
      <c r="BC219">
        <f t="shared" si="195"/>
        <v>0</v>
      </c>
      <c r="BD219">
        <f t="shared" si="148"/>
        <v>0</v>
      </c>
      <c r="BE219">
        <f t="shared" si="149"/>
        <v>0</v>
      </c>
      <c r="BF219">
        <f t="shared" si="150"/>
        <v>0</v>
      </c>
      <c r="BG219">
        <f t="shared" si="151"/>
        <v>0</v>
      </c>
      <c r="BH219">
        <f t="shared" si="152"/>
        <v>0</v>
      </c>
      <c r="BI219">
        <f t="shared" si="153"/>
        <v>0</v>
      </c>
      <c r="BJ219">
        <f t="shared" si="154"/>
        <v>0</v>
      </c>
      <c r="BK219">
        <f t="shared" si="155"/>
        <v>0</v>
      </c>
      <c r="BL219">
        <f t="shared" si="156"/>
        <v>0</v>
      </c>
      <c r="BM219">
        <f t="shared" si="157"/>
        <v>0</v>
      </c>
      <c r="BN219">
        <f t="shared" si="158"/>
        <v>0</v>
      </c>
      <c r="BO219">
        <f t="shared" si="159"/>
        <v>0</v>
      </c>
      <c r="BP219">
        <f t="shared" si="160"/>
        <v>0</v>
      </c>
      <c r="BQ219">
        <f t="shared" si="161"/>
        <v>0</v>
      </c>
      <c r="BR219">
        <f t="shared" si="162"/>
        <v>0</v>
      </c>
      <c r="BS219">
        <f t="shared" si="163"/>
        <v>0</v>
      </c>
      <c r="BT219">
        <f t="shared" si="164"/>
        <v>0</v>
      </c>
      <c r="BU219">
        <f t="shared" si="165"/>
        <v>0</v>
      </c>
      <c r="BV219">
        <f t="shared" si="166"/>
        <v>0</v>
      </c>
      <c r="BW219">
        <f t="shared" si="167"/>
        <v>0</v>
      </c>
      <c r="BX219">
        <f t="shared" si="168"/>
        <v>0</v>
      </c>
      <c r="BY219">
        <f t="shared" si="169"/>
        <v>0</v>
      </c>
      <c r="BZ219">
        <f t="shared" si="170"/>
        <v>0</v>
      </c>
      <c r="CA219">
        <f t="shared" si="171"/>
        <v>0</v>
      </c>
      <c r="CB219">
        <f t="shared" si="172"/>
        <v>0</v>
      </c>
      <c r="CC219">
        <f t="shared" si="173"/>
        <v>0</v>
      </c>
      <c r="CD219">
        <f t="shared" si="174"/>
        <v>0</v>
      </c>
      <c r="CE219">
        <f t="shared" si="175"/>
        <v>0</v>
      </c>
      <c r="CF219">
        <f t="shared" si="176"/>
        <v>0</v>
      </c>
      <c r="CG219">
        <f t="shared" si="177"/>
        <v>0</v>
      </c>
      <c r="CH219">
        <f t="shared" si="178"/>
        <v>0</v>
      </c>
      <c r="CI219">
        <f t="shared" si="179"/>
        <v>0</v>
      </c>
      <c r="CJ219">
        <f t="shared" si="180"/>
        <v>0</v>
      </c>
      <c r="CK219">
        <f t="shared" si="181"/>
        <v>0</v>
      </c>
      <c r="CL219">
        <f t="shared" si="182"/>
        <v>0</v>
      </c>
      <c r="CM219">
        <f t="shared" si="183"/>
        <v>0</v>
      </c>
      <c r="CN219">
        <f t="shared" si="184"/>
        <v>0</v>
      </c>
      <c r="CO219">
        <f t="shared" si="185"/>
        <v>0</v>
      </c>
      <c r="CP219">
        <f t="shared" si="186"/>
        <v>0</v>
      </c>
      <c r="CQ219">
        <f t="shared" si="187"/>
        <v>0</v>
      </c>
      <c r="CR219">
        <f t="shared" si="188"/>
        <v>0</v>
      </c>
      <c r="CS219">
        <f t="shared" si="189"/>
        <v>0</v>
      </c>
      <c r="CT219">
        <f t="shared" si="190"/>
        <v>0</v>
      </c>
      <c r="CU219">
        <f t="shared" si="191"/>
        <v>0</v>
      </c>
      <c r="CV219">
        <f t="shared" si="192"/>
        <v>0</v>
      </c>
      <c r="CW219">
        <f t="shared" si="193"/>
        <v>0</v>
      </c>
      <c r="CX219">
        <f t="shared" si="194"/>
        <v>0</v>
      </c>
    </row>
    <row r="220" spans="1:102" x14ac:dyDescent="0.45">
      <c r="A220" s="1">
        <v>42312</v>
      </c>
      <c r="B220">
        <f>Look_up!$L$2*PV_Profile!B220</f>
        <v>0</v>
      </c>
      <c r="C220">
        <f>Look_up!$L$2*PV_Profile!C220</f>
        <v>0</v>
      </c>
      <c r="D220">
        <f>Look_up!$L$2*PV_Profile!D220</f>
        <v>0</v>
      </c>
      <c r="E220">
        <f>Look_up!$L$2*PV_Profile!E220</f>
        <v>0</v>
      </c>
      <c r="F220">
        <f>Look_up!$L$2*PV_Profile!F220</f>
        <v>0</v>
      </c>
      <c r="G220">
        <f>Look_up!$L$2*PV_Profile!G220</f>
        <v>0</v>
      </c>
      <c r="H220">
        <f>Look_up!$L$2*PV_Profile!H220</f>
        <v>0</v>
      </c>
      <c r="I220">
        <f>Look_up!$L$2*PV_Profile!I220</f>
        <v>0</v>
      </c>
      <c r="J220">
        <f>Look_up!$L$2*PV_Profile!J220</f>
        <v>0</v>
      </c>
      <c r="K220">
        <f>Look_up!$L$2*PV_Profile!K220</f>
        <v>0</v>
      </c>
      <c r="L220">
        <f>Look_up!$L$2*PV_Profile!L220</f>
        <v>0</v>
      </c>
      <c r="M220">
        <f>Look_up!$L$2*PV_Profile!M220</f>
        <v>0</v>
      </c>
      <c r="N220">
        <f>Look_up!$L$2*PV_Profile!N220</f>
        <v>0</v>
      </c>
      <c r="O220">
        <f>Look_up!$L$2*PV_Profile!O220</f>
        <v>0</v>
      </c>
      <c r="P220">
        <f>Look_up!$L$2*PV_Profile!P220</f>
        <v>0</v>
      </c>
      <c r="Q220">
        <f>Look_up!$L$2*PV_Profile!Q220</f>
        <v>17.138617407152058</v>
      </c>
      <c r="R220">
        <f>Look_up!$L$2*PV_Profile!R220</f>
        <v>653.17175229479528</v>
      </c>
      <c r="S220">
        <f>Look_up!$L$2*PV_Profile!S220</f>
        <v>2543.132786868488</v>
      </c>
      <c r="T220">
        <f>Look_up!$L$2*PV_Profile!T220</f>
        <v>5630.9403563903834</v>
      </c>
      <c r="U220">
        <f>Look_up!$L$2*PV_Profile!U220</f>
        <v>13234.059503638216</v>
      </c>
      <c r="V220">
        <f>Look_up!$L$2*PV_Profile!V220</f>
        <v>20820.373284372927</v>
      </c>
      <c r="W220">
        <f>Look_up!$L$2*PV_Profile!W220</f>
        <v>27061.829278622525</v>
      </c>
      <c r="X220">
        <f>Look_up!$L$2*PV_Profile!X220</f>
        <v>30190.72192265101</v>
      </c>
      <c r="Y220">
        <f>Look_up!$L$2*PV_Profile!Y220</f>
        <v>33855.910469711613</v>
      </c>
      <c r="Z220">
        <f>Look_up!$L$2*PV_Profile!Z220</f>
        <v>32892.624956888532</v>
      </c>
      <c r="AA220">
        <f>Look_up!$L$2*PV_Profile!AA220</f>
        <v>30779.814288751288</v>
      </c>
      <c r="AB220">
        <f>Look_up!$L$2*PV_Profile!AB220</f>
        <v>32245.927793391995</v>
      </c>
      <c r="AC220">
        <f>Look_up!$L$2*PV_Profile!AC220</f>
        <v>27316.909034365635</v>
      </c>
      <c r="AD220">
        <f>Look_up!$L$2*PV_Profile!AD220</f>
        <v>20923.252596086415</v>
      </c>
      <c r="AE220">
        <f>Look_up!$L$2*PV_Profile!AE220</f>
        <v>16703.248917739824</v>
      </c>
      <c r="AF220">
        <f>Look_up!$L$2*PV_Profile!AF220</f>
        <v>11041.601871828287</v>
      </c>
      <c r="AG220">
        <f>Look_up!$L$2*PV_Profile!AG220</f>
        <v>6117.5818762123527</v>
      </c>
      <c r="AH220">
        <f>Look_up!$L$2*PV_Profile!AH220</f>
        <v>1645.3072710865977</v>
      </c>
      <c r="AI220">
        <f>Look_up!$L$2*PV_Profile!AI220</f>
        <v>154.24755666436852</v>
      </c>
      <c r="AJ220">
        <f>Look_up!$L$2*PV_Profile!AJ220</f>
        <v>19.042908230168951</v>
      </c>
      <c r="AK220">
        <f>Look_up!$L$2*PV_Profile!AK220</f>
        <v>0</v>
      </c>
      <c r="AL220">
        <f>Look_up!$L$2*PV_Profile!AL220</f>
        <v>0</v>
      </c>
      <c r="AM220">
        <f>Look_up!$L$2*PV_Profile!AM220</f>
        <v>0</v>
      </c>
      <c r="AN220">
        <f>Look_up!$L$2*PV_Profile!AN220</f>
        <v>0</v>
      </c>
      <c r="AO220">
        <f>Look_up!$L$2*PV_Profile!AO220</f>
        <v>0</v>
      </c>
      <c r="AP220">
        <f>Look_up!$L$2*PV_Profile!AP220</f>
        <v>0</v>
      </c>
      <c r="AQ220">
        <f>Look_up!$L$2*PV_Profile!AQ220</f>
        <v>0</v>
      </c>
      <c r="AR220">
        <f>Look_up!$L$2*PV_Profile!AR220</f>
        <v>0</v>
      </c>
      <c r="AS220">
        <f>Look_up!$L$2*PV_Profile!AS220</f>
        <v>0</v>
      </c>
      <c r="AT220">
        <f>Look_up!$L$2*PV_Profile!AT220</f>
        <v>0</v>
      </c>
      <c r="AU220">
        <f>Look_up!$L$2*PV_Profile!AU220</f>
        <v>0</v>
      </c>
      <c r="AV220">
        <f>Look_up!$L$2*PV_Profile!AV220</f>
        <v>0</v>
      </c>
      <c r="AW220">
        <f>Look_up!$L$2*PV_Profile!AW220</f>
        <v>0</v>
      </c>
      <c r="AY220">
        <f t="shared" si="147"/>
        <v>33855.910469711613</v>
      </c>
      <c r="BA220">
        <f>IF(AY220=Look_up!$I$11,1,0)</f>
        <v>0</v>
      </c>
      <c r="BB220" s="1">
        <v>42312</v>
      </c>
      <c r="BC220">
        <f t="shared" si="195"/>
        <v>0</v>
      </c>
      <c r="BD220">
        <f t="shared" si="148"/>
        <v>0</v>
      </c>
      <c r="BE220">
        <f t="shared" si="149"/>
        <v>0</v>
      </c>
      <c r="BF220">
        <f t="shared" si="150"/>
        <v>0</v>
      </c>
      <c r="BG220">
        <f t="shared" si="151"/>
        <v>0</v>
      </c>
      <c r="BH220">
        <f t="shared" si="152"/>
        <v>0</v>
      </c>
      <c r="BI220">
        <f t="shared" si="153"/>
        <v>0</v>
      </c>
      <c r="BJ220">
        <f t="shared" si="154"/>
        <v>0</v>
      </c>
      <c r="BK220">
        <f t="shared" si="155"/>
        <v>0</v>
      </c>
      <c r="BL220">
        <f t="shared" si="156"/>
        <v>0</v>
      </c>
      <c r="BM220">
        <f t="shared" si="157"/>
        <v>0</v>
      </c>
      <c r="BN220">
        <f t="shared" si="158"/>
        <v>0</v>
      </c>
      <c r="BO220">
        <f t="shared" si="159"/>
        <v>0</v>
      </c>
      <c r="BP220">
        <f t="shared" si="160"/>
        <v>0</v>
      </c>
      <c r="BQ220">
        <f t="shared" si="161"/>
        <v>0</v>
      </c>
      <c r="BR220">
        <f t="shared" si="162"/>
        <v>0</v>
      </c>
      <c r="BS220">
        <f t="shared" si="163"/>
        <v>0</v>
      </c>
      <c r="BT220">
        <f t="shared" si="164"/>
        <v>0</v>
      </c>
      <c r="BU220">
        <f t="shared" si="165"/>
        <v>0</v>
      </c>
      <c r="BV220">
        <f t="shared" si="166"/>
        <v>0</v>
      </c>
      <c r="BW220">
        <f t="shared" si="167"/>
        <v>0</v>
      </c>
      <c r="BX220">
        <f t="shared" si="168"/>
        <v>0</v>
      </c>
      <c r="BY220">
        <f t="shared" si="169"/>
        <v>0</v>
      </c>
      <c r="BZ220">
        <f t="shared" si="170"/>
        <v>0</v>
      </c>
      <c r="CA220">
        <f t="shared" si="171"/>
        <v>0</v>
      </c>
      <c r="CB220">
        <f t="shared" si="172"/>
        <v>0</v>
      </c>
      <c r="CC220">
        <f t="shared" si="173"/>
        <v>0</v>
      </c>
      <c r="CD220">
        <f t="shared" si="174"/>
        <v>0</v>
      </c>
      <c r="CE220">
        <f t="shared" si="175"/>
        <v>0</v>
      </c>
      <c r="CF220">
        <f t="shared" si="176"/>
        <v>0</v>
      </c>
      <c r="CG220">
        <f t="shared" si="177"/>
        <v>0</v>
      </c>
      <c r="CH220">
        <f t="shared" si="178"/>
        <v>0</v>
      </c>
      <c r="CI220">
        <f t="shared" si="179"/>
        <v>0</v>
      </c>
      <c r="CJ220">
        <f t="shared" si="180"/>
        <v>0</v>
      </c>
      <c r="CK220">
        <f t="shared" si="181"/>
        <v>0</v>
      </c>
      <c r="CL220">
        <f t="shared" si="182"/>
        <v>0</v>
      </c>
      <c r="CM220">
        <f t="shared" si="183"/>
        <v>0</v>
      </c>
      <c r="CN220">
        <f t="shared" si="184"/>
        <v>0</v>
      </c>
      <c r="CO220">
        <f t="shared" si="185"/>
        <v>0</v>
      </c>
      <c r="CP220">
        <f t="shared" si="186"/>
        <v>0</v>
      </c>
      <c r="CQ220">
        <f t="shared" si="187"/>
        <v>0</v>
      </c>
      <c r="CR220">
        <f t="shared" si="188"/>
        <v>0</v>
      </c>
      <c r="CS220">
        <f t="shared" si="189"/>
        <v>0</v>
      </c>
      <c r="CT220">
        <f t="shared" si="190"/>
        <v>0</v>
      </c>
      <c r="CU220">
        <f t="shared" si="191"/>
        <v>0</v>
      </c>
      <c r="CV220">
        <f t="shared" si="192"/>
        <v>0</v>
      </c>
      <c r="CW220">
        <f t="shared" si="193"/>
        <v>0</v>
      </c>
      <c r="CX220">
        <f t="shared" si="194"/>
        <v>0</v>
      </c>
    </row>
    <row r="221" spans="1:102" x14ac:dyDescent="0.45">
      <c r="A221" s="1">
        <v>42313</v>
      </c>
      <c r="B221">
        <f>Look_up!$L$2*PV_Profile!B221</f>
        <v>0</v>
      </c>
      <c r="C221">
        <f>Look_up!$L$2*PV_Profile!C221</f>
        <v>0</v>
      </c>
      <c r="D221">
        <f>Look_up!$L$2*PV_Profile!D221</f>
        <v>0</v>
      </c>
      <c r="E221">
        <f>Look_up!$L$2*PV_Profile!E221</f>
        <v>0</v>
      </c>
      <c r="F221">
        <f>Look_up!$L$2*PV_Profile!F221</f>
        <v>0</v>
      </c>
      <c r="G221">
        <f>Look_up!$L$2*PV_Profile!G221</f>
        <v>0</v>
      </c>
      <c r="H221">
        <f>Look_up!$L$2*PV_Profile!H221</f>
        <v>0</v>
      </c>
      <c r="I221">
        <f>Look_up!$L$2*PV_Profile!I221</f>
        <v>0</v>
      </c>
      <c r="J221">
        <f>Look_up!$L$2*PV_Profile!J221</f>
        <v>0</v>
      </c>
      <c r="K221">
        <f>Look_up!$L$2*PV_Profile!K221</f>
        <v>0</v>
      </c>
      <c r="L221">
        <f>Look_up!$L$2*PV_Profile!L221</f>
        <v>0</v>
      </c>
      <c r="M221">
        <f>Look_up!$L$2*PV_Profile!M221</f>
        <v>0</v>
      </c>
      <c r="N221">
        <f>Look_up!$L$2*PV_Profile!N221</f>
        <v>0</v>
      </c>
      <c r="O221">
        <f>Look_up!$L$2*PV_Profile!O221</f>
        <v>0</v>
      </c>
      <c r="P221">
        <f>Look_up!$L$2*PV_Profile!P221</f>
        <v>0</v>
      </c>
      <c r="Q221">
        <f>Look_up!$L$2*PV_Profile!Q221</f>
        <v>13.330035761118268</v>
      </c>
      <c r="R221">
        <f>Look_up!$L$2*PV_Profile!R221</f>
        <v>128.53963055364039</v>
      </c>
      <c r="S221">
        <f>Look_up!$L$2*PV_Profile!S221</f>
        <v>1827.2622592258622</v>
      </c>
      <c r="T221">
        <f>Look_up!$L$2*PV_Profile!T221</f>
        <v>6177.5194298668075</v>
      </c>
      <c r="U221">
        <f>Look_up!$L$2*PV_Profile!U221</f>
        <v>11399.037259308563</v>
      </c>
      <c r="V221">
        <f>Look_up!$L$2*PV_Profile!V221</f>
        <v>16939.80944522909</v>
      </c>
      <c r="W221">
        <f>Look_up!$L$2*PV_Profile!W221</f>
        <v>23655.386247139326</v>
      </c>
      <c r="X221">
        <f>Look_up!$L$2*PV_Profile!X221</f>
        <v>24983.581488923042</v>
      </c>
      <c r="Y221">
        <f>Look_up!$L$2*PV_Profile!Y221</f>
        <v>28081.529407077502</v>
      </c>
      <c r="Z221">
        <f>Look_up!$L$2*PV_Profile!Z221</f>
        <v>28752.030205861742</v>
      </c>
      <c r="AA221">
        <f>Look_up!$L$2*PV_Profile!AA221</f>
        <v>27150.093158269356</v>
      </c>
      <c r="AB221">
        <f>Look_up!$L$2*PV_Profile!AB221</f>
        <v>26055.316364116938</v>
      </c>
      <c r="AC221">
        <f>Look_up!$L$2*PV_Profile!AC221</f>
        <v>20028.140694727321</v>
      </c>
      <c r="AD221">
        <f>Look_up!$L$2*PV_Profile!AD221</f>
        <v>16439.028566046225</v>
      </c>
      <c r="AE221">
        <f>Look_up!$L$2*PV_Profile!AE221</f>
        <v>8212.9682833189927</v>
      </c>
      <c r="AF221">
        <f>Look_up!$L$2*PV_Profile!AF221</f>
        <v>5383.620585751064</v>
      </c>
      <c r="AG221">
        <f>Look_up!$L$2*PV_Profile!AG221</f>
        <v>2702.7123578373044</v>
      </c>
      <c r="AH221">
        <f>Look_up!$L$2*PV_Profile!AH221</f>
        <v>498.9241956304266</v>
      </c>
      <c r="AI221">
        <f>Look_up!$L$2*PV_Profile!AI221</f>
        <v>85.693087035760286</v>
      </c>
      <c r="AJ221">
        <f>Look_up!$L$2*PV_Profile!AJ221</f>
        <v>17.138617407152058</v>
      </c>
      <c r="AK221">
        <f>Look_up!$L$2*PV_Profile!AK221</f>
        <v>0</v>
      </c>
      <c r="AL221">
        <f>Look_up!$L$2*PV_Profile!AL221</f>
        <v>0</v>
      </c>
      <c r="AM221">
        <f>Look_up!$L$2*PV_Profile!AM221</f>
        <v>0</v>
      </c>
      <c r="AN221">
        <f>Look_up!$L$2*PV_Profile!AN221</f>
        <v>0</v>
      </c>
      <c r="AO221">
        <f>Look_up!$L$2*PV_Profile!AO221</f>
        <v>0</v>
      </c>
      <c r="AP221">
        <f>Look_up!$L$2*PV_Profile!AP221</f>
        <v>0</v>
      </c>
      <c r="AQ221">
        <f>Look_up!$L$2*PV_Profile!AQ221</f>
        <v>0</v>
      </c>
      <c r="AR221">
        <f>Look_up!$L$2*PV_Profile!AR221</f>
        <v>0</v>
      </c>
      <c r="AS221">
        <f>Look_up!$L$2*PV_Profile!AS221</f>
        <v>0</v>
      </c>
      <c r="AT221">
        <f>Look_up!$L$2*PV_Profile!AT221</f>
        <v>0</v>
      </c>
      <c r="AU221">
        <f>Look_up!$L$2*PV_Profile!AU221</f>
        <v>0</v>
      </c>
      <c r="AV221">
        <f>Look_up!$L$2*PV_Profile!AV221</f>
        <v>0</v>
      </c>
      <c r="AW221">
        <f>Look_up!$L$2*PV_Profile!AW221</f>
        <v>0</v>
      </c>
      <c r="AY221">
        <f t="shared" si="147"/>
        <v>28752.030205861742</v>
      </c>
      <c r="BA221">
        <f>IF(AY221=Look_up!$I$11,1,0)</f>
        <v>0</v>
      </c>
      <c r="BB221" s="1">
        <v>42313</v>
      </c>
      <c r="BC221">
        <f t="shared" si="195"/>
        <v>0</v>
      </c>
      <c r="BD221">
        <f t="shared" si="148"/>
        <v>0</v>
      </c>
      <c r="BE221">
        <f t="shared" si="149"/>
        <v>0</v>
      </c>
      <c r="BF221">
        <f t="shared" si="150"/>
        <v>0</v>
      </c>
      <c r="BG221">
        <f t="shared" si="151"/>
        <v>0</v>
      </c>
      <c r="BH221">
        <f t="shared" si="152"/>
        <v>0</v>
      </c>
      <c r="BI221">
        <f t="shared" si="153"/>
        <v>0</v>
      </c>
      <c r="BJ221">
        <f t="shared" si="154"/>
        <v>0</v>
      </c>
      <c r="BK221">
        <f t="shared" si="155"/>
        <v>0</v>
      </c>
      <c r="BL221">
        <f t="shared" si="156"/>
        <v>0</v>
      </c>
      <c r="BM221">
        <f t="shared" si="157"/>
        <v>0</v>
      </c>
      <c r="BN221">
        <f t="shared" si="158"/>
        <v>0</v>
      </c>
      <c r="BO221">
        <f t="shared" si="159"/>
        <v>0</v>
      </c>
      <c r="BP221">
        <f t="shared" si="160"/>
        <v>0</v>
      </c>
      <c r="BQ221">
        <f t="shared" si="161"/>
        <v>0</v>
      </c>
      <c r="BR221">
        <f t="shared" si="162"/>
        <v>0</v>
      </c>
      <c r="BS221">
        <f t="shared" si="163"/>
        <v>0</v>
      </c>
      <c r="BT221">
        <f t="shared" si="164"/>
        <v>0</v>
      </c>
      <c r="BU221">
        <f t="shared" si="165"/>
        <v>0</v>
      </c>
      <c r="BV221">
        <f t="shared" si="166"/>
        <v>0</v>
      </c>
      <c r="BW221">
        <f t="shared" si="167"/>
        <v>0</v>
      </c>
      <c r="BX221">
        <f t="shared" si="168"/>
        <v>0</v>
      </c>
      <c r="BY221">
        <f t="shared" si="169"/>
        <v>0</v>
      </c>
      <c r="BZ221">
        <f t="shared" si="170"/>
        <v>0</v>
      </c>
      <c r="CA221">
        <f t="shared" si="171"/>
        <v>0</v>
      </c>
      <c r="CB221">
        <f t="shared" si="172"/>
        <v>0</v>
      </c>
      <c r="CC221">
        <f t="shared" si="173"/>
        <v>0</v>
      </c>
      <c r="CD221">
        <f t="shared" si="174"/>
        <v>0</v>
      </c>
      <c r="CE221">
        <f t="shared" si="175"/>
        <v>0</v>
      </c>
      <c r="CF221">
        <f t="shared" si="176"/>
        <v>0</v>
      </c>
      <c r="CG221">
        <f t="shared" si="177"/>
        <v>0</v>
      </c>
      <c r="CH221">
        <f t="shared" si="178"/>
        <v>0</v>
      </c>
      <c r="CI221">
        <f t="shared" si="179"/>
        <v>0</v>
      </c>
      <c r="CJ221">
        <f t="shared" si="180"/>
        <v>0</v>
      </c>
      <c r="CK221">
        <f t="shared" si="181"/>
        <v>0</v>
      </c>
      <c r="CL221">
        <f t="shared" si="182"/>
        <v>0</v>
      </c>
      <c r="CM221">
        <f t="shared" si="183"/>
        <v>0</v>
      </c>
      <c r="CN221">
        <f t="shared" si="184"/>
        <v>0</v>
      </c>
      <c r="CO221">
        <f t="shared" si="185"/>
        <v>0</v>
      </c>
      <c r="CP221">
        <f t="shared" si="186"/>
        <v>0</v>
      </c>
      <c r="CQ221">
        <f t="shared" si="187"/>
        <v>0</v>
      </c>
      <c r="CR221">
        <f t="shared" si="188"/>
        <v>0</v>
      </c>
      <c r="CS221">
        <f t="shared" si="189"/>
        <v>0</v>
      </c>
      <c r="CT221">
        <f t="shared" si="190"/>
        <v>0</v>
      </c>
      <c r="CU221">
        <f t="shared" si="191"/>
        <v>0</v>
      </c>
      <c r="CV221">
        <f t="shared" si="192"/>
        <v>0</v>
      </c>
      <c r="CW221">
        <f t="shared" si="193"/>
        <v>0</v>
      </c>
      <c r="CX221">
        <f t="shared" si="194"/>
        <v>0</v>
      </c>
    </row>
    <row r="222" spans="1:102" x14ac:dyDescent="0.45">
      <c r="A222" s="1">
        <v>42314</v>
      </c>
      <c r="B222">
        <f>Look_up!$L$2*PV_Profile!B222</f>
        <v>0</v>
      </c>
      <c r="C222">
        <f>Look_up!$L$2*PV_Profile!C222</f>
        <v>0</v>
      </c>
      <c r="D222">
        <f>Look_up!$L$2*PV_Profile!D222</f>
        <v>0</v>
      </c>
      <c r="E222">
        <f>Look_up!$L$2*PV_Profile!E222</f>
        <v>0</v>
      </c>
      <c r="F222">
        <f>Look_up!$L$2*PV_Profile!F222</f>
        <v>0</v>
      </c>
      <c r="G222">
        <f>Look_up!$L$2*PV_Profile!G222</f>
        <v>0</v>
      </c>
      <c r="H222">
        <f>Look_up!$L$2*PV_Profile!H222</f>
        <v>0</v>
      </c>
      <c r="I222">
        <f>Look_up!$L$2*PV_Profile!I222</f>
        <v>0</v>
      </c>
      <c r="J222">
        <f>Look_up!$L$2*PV_Profile!J222</f>
        <v>0</v>
      </c>
      <c r="K222">
        <f>Look_up!$L$2*PV_Profile!K222</f>
        <v>0</v>
      </c>
      <c r="L222">
        <f>Look_up!$L$2*PV_Profile!L222</f>
        <v>0</v>
      </c>
      <c r="M222">
        <f>Look_up!$L$2*PV_Profile!M222</f>
        <v>0</v>
      </c>
      <c r="N222">
        <f>Look_up!$L$2*PV_Profile!N222</f>
        <v>0</v>
      </c>
      <c r="O222">
        <f>Look_up!$L$2*PV_Profile!O222</f>
        <v>0</v>
      </c>
      <c r="P222">
        <f>Look_up!$L$2*PV_Profile!P222</f>
        <v>0</v>
      </c>
      <c r="Q222">
        <f>Look_up!$L$2*PV_Profile!Q222</f>
        <v>3.8085816460337911</v>
      </c>
      <c r="R222">
        <f>Look_up!$L$2*PV_Profile!R222</f>
        <v>735.0562576845216</v>
      </c>
      <c r="S222">
        <f>Look_up!$L$2*PV_Profile!S222</f>
        <v>4160.6374119390393</v>
      </c>
      <c r="T222">
        <f>Look_up!$L$2*PV_Profile!T222</f>
        <v>8206.3032654384333</v>
      </c>
      <c r="U222">
        <f>Look_up!$L$2*PV_Profile!U222</f>
        <v>9934.828045490869</v>
      </c>
      <c r="V222">
        <f>Look_up!$L$2*PV_Profile!V222</f>
        <v>16936.334114477089</v>
      </c>
      <c r="W222">
        <f>Look_up!$L$2*PV_Profile!W222</f>
        <v>20763.768239658748</v>
      </c>
      <c r="X222">
        <f>Look_up!$L$2*PV_Profile!X222</f>
        <v>24796.342093749903</v>
      </c>
      <c r="Y222">
        <f>Look_up!$L$2*PV_Profile!Y222</f>
        <v>25075.225484780716</v>
      </c>
      <c r="Z222">
        <f>Look_up!$L$2*PV_Profile!Z222</f>
        <v>26675.353456091245</v>
      </c>
      <c r="AA222">
        <f>Look_up!$L$2*PV_Profile!AA222</f>
        <v>29696.653668619274</v>
      </c>
      <c r="AB222">
        <f>Look_up!$L$2*PV_Profile!AB222</f>
        <v>24514.126193778793</v>
      </c>
      <c r="AC222">
        <f>Look_up!$L$2*PV_Profile!AC222</f>
        <v>21985.370802624082</v>
      </c>
      <c r="AD222">
        <f>Look_up!$L$2*PV_Profile!AD222</f>
        <v>19704.649291167323</v>
      </c>
      <c r="AE222">
        <f>Look_up!$L$2*PV_Profile!AE222</f>
        <v>13978.35157181437</v>
      </c>
      <c r="AF222">
        <f>Look_up!$L$2*PV_Profile!AF222</f>
        <v>10239.324148091271</v>
      </c>
      <c r="AG222">
        <f>Look_up!$L$2*PV_Profile!AG222</f>
        <v>4983.0054038588851</v>
      </c>
      <c r="AH222">
        <f>Look_up!$L$2*PV_Profile!AH222</f>
        <v>1108.3924735369842</v>
      </c>
      <c r="AI222">
        <f>Look_up!$L$2*PV_Profile!AI222</f>
        <v>127.58748514213195</v>
      </c>
      <c r="AJ222">
        <f>Look_up!$L$2*PV_Profile!AJ222</f>
        <v>17.138617407152058</v>
      </c>
      <c r="AK222">
        <f>Look_up!$L$2*PV_Profile!AK222</f>
        <v>0</v>
      </c>
      <c r="AL222">
        <f>Look_up!$L$2*PV_Profile!AL222</f>
        <v>0</v>
      </c>
      <c r="AM222">
        <f>Look_up!$L$2*PV_Profile!AM222</f>
        <v>0</v>
      </c>
      <c r="AN222">
        <f>Look_up!$L$2*PV_Profile!AN222</f>
        <v>0</v>
      </c>
      <c r="AO222">
        <f>Look_up!$L$2*PV_Profile!AO222</f>
        <v>0</v>
      </c>
      <c r="AP222">
        <f>Look_up!$L$2*PV_Profile!AP222</f>
        <v>0</v>
      </c>
      <c r="AQ222">
        <f>Look_up!$L$2*PV_Profile!AQ222</f>
        <v>0</v>
      </c>
      <c r="AR222">
        <f>Look_up!$L$2*PV_Profile!AR222</f>
        <v>0</v>
      </c>
      <c r="AS222">
        <f>Look_up!$L$2*PV_Profile!AS222</f>
        <v>0</v>
      </c>
      <c r="AT222">
        <f>Look_up!$L$2*PV_Profile!AT222</f>
        <v>0</v>
      </c>
      <c r="AU222">
        <f>Look_up!$L$2*PV_Profile!AU222</f>
        <v>0</v>
      </c>
      <c r="AV222">
        <f>Look_up!$L$2*PV_Profile!AV222</f>
        <v>0</v>
      </c>
      <c r="AW222">
        <f>Look_up!$L$2*PV_Profile!AW222</f>
        <v>0</v>
      </c>
      <c r="AY222">
        <f t="shared" si="147"/>
        <v>29696.653668619274</v>
      </c>
      <c r="BA222">
        <f>IF(AY222=Look_up!$I$11,1,0)</f>
        <v>0</v>
      </c>
      <c r="BB222" s="1">
        <v>42314</v>
      </c>
      <c r="BC222">
        <f t="shared" si="195"/>
        <v>0</v>
      </c>
      <c r="BD222">
        <f t="shared" si="148"/>
        <v>0</v>
      </c>
      <c r="BE222">
        <f t="shared" si="149"/>
        <v>0</v>
      </c>
      <c r="BF222">
        <f t="shared" si="150"/>
        <v>0</v>
      </c>
      <c r="BG222">
        <f t="shared" si="151"/>
        <v>0</v>
      </c>
      <c r="BH222">
        <f t="shared" si="152"/>
        <v>0</v>
      </c>
      <c r="BI222">
        <f t="shared" si="153"/>
        <v>0</v>
      </c>
      <c r="BJ222">
        <f t="shared" si="154"/>
        <v>0</v>
      </c>
      <c r="BK222">
        <f t="shared" si="155"/>
        <v>0</v>
      </c>
      <c r="BL222">
        <f t="shared" si="156"/>
        <v>0</v>
      </c>
      <c r="BM222">
        <f t="shared" si="157"/>
        <v>0</v>
      </c>
      <c r="BN222">
        <f t="shared" si="158"/>
        <v>0</v>
      </c>
      <c r="BO222">
        <f t="shared" si="159"/>
        <v>0</v>
      </c>
      <c r="BP222">
        <f t="shared" si="160"/>
        <v>0</v>
      </c>
      <c r="BQ222">
        <f t="shared" si="161"/>
        <v>0</v>
      </c>
      <c r="BR222">
        <f t="shared" si="162"/>
        <v>0</v>
      </c>
      <c r="BS222">
        <f t="shared" si="163"/>
        <v>0</v>
      </c>
      <c r="BT222">
        <f t="shared" si="164"/>
        <v>0</v>
      </c>
      <c r="BU222">
        <f t="shared" si="165"/>
        <v>0</v>
      </c>
      <c r="BV222">
        <f t="shared" si="166"/>
        <v>0</v>
      </c>
      <c r="BW222">
        <f t="shared" si="167"/>
        <v>0</v>
      </c>
      <c r="BX222">
        <f t="shared" si="168"/>
        <v>0</v>
      </c>
      <c r="BY222">
        <f t="shared" si="169"/>
        <v>0</v>
      </c>
      <c r="BZ222">
        <f t="shared" si="170"/>
        <v>0</v>
      </c>
      <c r="CA222">
        <f t="shared" si="171"/>
        <v>0</v>
      </c>
      <c r="CB222">
        <f t="shared" si="172"/>
        <v>0</v>
      </c>
      <c r="CC222">
        <f t="shared" si="173"/>
        <v>0</v>
      </c>
      <c r="CD222">
        <f t="shared" si="174"/>
        <v>0</v>
      </c>
      <c r="CE222">
        <f t="shared" si="175"/>
        <v>0</v>
      </c>
      <c r="CF222">
        <f t="shared" si="176"/>
        <v>0</v>
      </c>
      <c r="CG222">
        <f t="shared" si="177"/>
        <v>0</v>
      </c>
      <c r="CH222">
        <f t="shared" si="178"/>
        <v>0</v>
      </c>
      <c r="CI222">
        <f t="shared" si="179"/>
        <v>0</v>
      </c>
      <c r="CJ222">
        <f t="shared" si="180"/>
        <v>0</v>
      </c>
      <c r="CK222">
        <f t="shared" si="181"/>
        <v>0</v>
      </c>
      <c r="CL222">
        <f t="shared" si="182"/>
        <v>0</v>
      </c>
      <c r="CM222">
        <f t="shared" si="183"/>
        <v>0</v>
      </c>
      <c r="CN222">
        <f t="shared" si="184"/>
        <v>0</v>
      </c>
      <c r="CO222">
        <f t="shared" si="185"/>
        <v>0</v>
      </c>
      <c r="CP222">
        <f t="shared" si="186"/>
        <v>0</v>
      </c>
      <c r="CQ222">
        <f t="shared" si="187"/>
        <v>0</v>
      </c>
      <c r="CR222">
        <f t="shared" si="188"/>
        <v>0</v>
      </c>
      <c r="CS222">
        <f t="shared" si="189"/>
        <v>0</v>
      </c>
      <c r="CT222">
        <f t="shared" si="190"/>
        <v>0</v>
      </c>
      <c r="CU222">
        <f t="shared" si="191"/>
        <v>0</v>
      </c>
      <c r="CV222">
        <f t="shared" si="192"/>
        <v>0</v>
      </c>
      <c r="CW222">
        <f t="shared" si="193"/>
        <v>0</v>
      </c>
      <c r="CX222">
        <f t="shared" si="194"/>
        <v>0</v>
      </c>
    </row>
    <row r="223" spans="1:102" x14ac:dyDescent="0.45">
      <c r="A223" s="1">
        <v>42315</v>
      </c>
      <c r="B223">
        <f>Look_up!$L$2*PV_Profile!B223</f>
        <v>0</v>
      </c>
      <c r="C223">
        <f>Look_up!$L$2*PV_Profile!C223</f>
        <v>0</v>
      </c>
      <c r="D223">
        <f>Look_up!$L$2*PV_Profile!D223</f>
        <v>0</v>
      </c>
      <c r="E223">
        <f>Look_up!$L$2*PV_Profile!E223</f>
        <v>0</v>
      </c>
      <c r="F223">
        <f>Look_up!$L$2*PV_Profile!F223</f>
        <v>0</v>
      </c>
      <c r="G223">
        <f>Look_up!$L$2*PV_Profile!G223</f>
        <v>0</v>
      </c>
      <c r="H223">
        <f>Look_up!$L$2*PV_Profile!H223</f>
        <v>0</v>
      </c>
      <c r="I223">
        <f>Look_up!$L$2*PV_Profile!I223</f>
        <v>0</v>
      </c>
      <c r="J223">
        <f>Look_up!$L$2*PV_Profile!J223</f>
        <v>0</v>
      </c>
      <c r="K223">
        <f>Look_up!$L$2*PV_Profile!K223</f>
        <v>0</v>
      </c>
      <c r="L223">
        <f>Look_up!$L$2*PV_Profile!L223</f>
        <v>0</v>
      </c>
      <c r="M223">
        <f>Look_up!$L$2*PV_Profile!M223</f>
        <v>0</v>
      </c>
      <c r="N223">
        <f>Look_up!$L$2*PV_Profile!N223</f>
        <v>0</v>
      </c>
      <c r="O223">
        <f>Look_up!$L$2*PV_Profile!O223</f>
        <v>0</v>
      </c>
      <c r="P223">
        <f>Look_up!$L$2*PV_Profile!P223</f>
        <v>0</v>
      </c>
      <c r="Q223">
        <f>Look_up!$L$2*PV_Profile!Q223</f>
        <v>1.9042908230168956</v>
      </c>
      <c r="R223">
        <f>Look_up!$L$2*PV_Profile!R223</f>
        <v>74.267342097658926</v>
      </c>
      <c r="S223">
        <f>Look_up!$L$2*PV_Profile!S223</f>
        <v>264.69642439934842</v>
      </c>
      <c r="T223">
        <f>Look_up!$L$2*PV_Profile!T223</f>
        <v>473.83516403717897</v>
      </c>
      <c r="U223">
        <f>Look_up!$L$2*PV_Profile!U223</f>
        <v>1176.8041213538659</v>
      </c>
      <c r="V223">
        <f>Look_up!$L$2*PV_Profile!V223</f>
        <v>1125.4358764029851</v>
      </c>
      <c r="W223">
        <f>Look_up!$L$2*PV_Profile!W223</f>
        <v>1843.8295893861091</v>
      </c>
      <c r="X223">
        <f>Look_up!$L$2*PV_Profile!X223</f>
        <v>2011.3595745410203</v>
      </c>
      <c r="Y223">
        <f>Look_up!$L$2*PV_Profile!Y223</f>
        <v>3121.6563389010212</v>
      </c>
      <c r="Z223">
        <f>Look_up!$L$2*PV_Profile!Z223</f>
        <v>4016.6254184483878</v>
      </c>
      <c r="AA223">
        <f>Look_up!$L$2*PV_Profile!AA223</f>
        <v>5886.0677194040718</v>
      </c>
      <c r="AB223">
        <f>Look_up!$L$2*PV_Profile!AB223</f>
        <v>4455.7548822360832</v>
      </c>
      <c r="AC223">
        <f>Look_up!$L$2*PV_Profile!AC223</f>
        <v>3647.6214642182872</v>
      </c>
      <c r="AD223">
        <f>Look_up!$L$2*PV_Profile!AD223</f>
        <v>5321.4930976501373</v>
      </c>
      <c r="AE223">
        <f>Look_up!$L$2*PV_Profile!AE223</f>
        <v>2801.497444281305</v>
      </c>
      <c r="AF223">
        <f>Look_up!$L$2*PV_Profile!AF223</f>
        <v>928.15134713843474</v>
      </c>
      <c r="AG223">
        <f>Look_up!$L$2*PV_Profile!AG223</f>
        <v>281.8350418065005</v>
      </c>
      <c r="AH223">
        <f>Look_up!$L$2*PV_Profile!AH223</f>
        <v>1.9042908230168956</v>
      </c>
      <c r="AI223">
        <f>Look_up!$L$2*PV_Profile!AI223</f>
        <v>68.554469628608246</v>
      </c>
      <c r="AJ223">
        <f>Look_up!$L$2*PV_Profile!AJ223</f>
        <v>11.425744938101372</v>
      </c>
      <c r="AK223">
        <f>Look_up!$L$2*PV_Profile!AK223</f>
        <v>0</v>
      </c>
      <c r="AL223">
        <f>Look_up!$L$2*PV_Profile!AL223</f>
        <v>0</v>
      </c>
      <c r="AM223">
        <f>Look_up!$L$2*PV_Profile!AM223</f>
        <v>0</v>
      </c>
      <c r="AN223">
        <f>Look_up!$L$2*PV_Profile!AN223</f>
        <v>0</v>
      </c>
      <c r="AO223">
        <f>Look_up!$L$2*PV_Profile!AO223</f>
        <v>0</v>
      </c>
      <c r="AP223">
        <f>Look_up!$L$2*PV_Profile!AP223</f>
        <v>0</v>
      </c>
      <c r="AQ223">
        <f>Look_up!$L$2*PV_Profile!AQ223</f>
        <v>0</v>
      </c>
      <c r="AR223">
        <f>Look_up!$L$2*PV_Profile!AR223</f>
        <v>0</v>
      </c>
      <c r="AS223">
        <f>Look_up!$L$2*PV_Profile!AS223</f>
        <v>0</v>
      </c>
      <c r="AT223">
        <f>Look_up!$L$2*PV_Profile!AT223</f>
        <v>0</v>
      </c>
      <c r="AU223">
        <f>Look_up!$L$2*PV_Profile!AU223</f>
        <v>0</v>
      </c>
      <c r="AV223">
        <f>Look_up!$L$2*PV_Profile!AV223</f>
        <v>0</v>
      </c>
      <c r="AW223">
        <f>Look_up!$L$2*PV_Profile!AW223</f>
        <v>0</v>
      </c>
      <c r="AY223">
        <f t="shared" si="147"/>
        <v>5886.0677194040718</v>
      </c>
      <c r="BA223">
        <f>IF(AY223=Look_up!$I$11,1,0)</f>
        <v>0</v>
      </c>
      <c r="BB223" s="1">
        <v>42315</v>
      </c>
      <c r="BC223">
        <f t="shared" si="195"/>
        <v>0</v>
      </c>
      <c r="BD223">
        <f t="shared" si="148"/>
        <v>0</v>
      </c>
      <c r="BE223">
        <f t="shared" si="149"/>
        <v>0</v>
      </c>
      <c r="BF223">
        <f t="shared" si="150"/>
        <v>0</v>
      </c>
      <c r="BG223">
        <f t="shared" si="151"/>
        <v>0</v>
      </c>
      <c r="BH223">
        <f t="shared" si="152"/>
        <v>0</v>
      </c>
      <c r="BI223">
        <f t="shared" si="153"/>
        <v>0</v>
      </c>
      <c r="BJ223">
        <f t="shared" si="154"/>
        <v>0</v>
      </c>
      <c r="BK223">
        <f t="shared" si="155"/>
        <v>0</v>
      </c>
      <c r="BL223">
        <f t="shared" si="156"/>
        <v>0</v>
      </c>
      <c r="BM223">
        <f t="shared" si="157"/>
        <v>0</v>
      </c>
      <c r="BN223">
        <f t="shared" si="158"/>
        <v>0</v>
      </c>
      <c r="BO223">
        <f t="shared" si="159"/>
        <v>0</v>
      </c>
      <c r="BP223">
        <f t="shared" si="160"/>
        <v>0</v>
      </c>
      <c r="BQ223">
        <f t="shared" si="161"/>
        <v>0</v>
      </c>
      <c r="BR223">
        <f t="shared" si="162"/>
        <v>0</v>
      </c>
      <c r="BS223">
        <f t="shared" si="163"/>
        <v>0</v>
      </c>
      <c r="BT223">
        <f t="shared" si="164"/>
        <v>0</v>
      </c>
      <c r="BU223">
        <f t="shared" si="165"/>
        <v>0</v>
      </c>
      <c r="BV223">
        <f t="shared" si="166"/>
        <v>0</v>
      </c>
      <c r="BW223">
        <f t="shared" si="167"/>
        <v>0</v>
      </c>
      <c r="BX223">
        <f t="shared" si="168"/>
        <v>0</v>
      </c>
      <c r="BY223">
        <f t="shared" si="169"/>
        <v>0</v>
      </c>
      <c r="BZ223">
        <f t="shared" si="170"/>
        <v>0</v>
      </c>
      <c r="CA223">
        <f t="shared" si="171"/>
        <v>0</v>
      </c>
      <c r="CB223">
        <f t="shared" si="172"/>
        <v>0</v>
      </c>
      <c r="CC223">
        <f t="shared" si="173"/>
        <v>0</v>
      </c>
      <c r="CD223">
        <f t="shared" si="174"/>
        <v>0</v>
      </c>
      <c r="CE223">
        <f t="shared" si="175"/>
        <v>0</v>
      </c>
      <c r="CF223">
        <f t="shared" si="176"/>
        <v>0</v>
      </c>
      <c r="CG223">
        <f t="shared" si="177"/>
        <v>0</v>
      </c>
      <c r="CH223">
        <f t="shared" si="178"/>
        <v>0</v>
      </c>
      <c r="CI223">
        <f t="shared" si="179"/>
        <v>0</v>
      </c>
      <c r="CJ223">
        <f t="shared" si="180"/>
        <v>0</v>
      </c>
      <c r="CK223">
        <f t="shared" si="181"/>
        <v>0</v>
      </c>
      <c r="CL223">
        <f t="shared" si="182"/>
        <v>0</v>
      </c>
      <c r="CM223">
        <f t="shared" si="183"/>
        <v>0</v>
      </c>
      <c r="CN223">
        <f t="shared" si="184"/>
        <v>0</v>
      </c>
      <c r="CO223">
        <f t="shared" si="185"/>
        <v>0</v>
      </c>
      <c r="CP223">
        <f t="shared" si="186"/>
        <v>0</v>
      </c>
      <c r="CQ223">
        <f t="shared" si="187"/>
        <v>0</v>
      </c>
      <c r="CR223">
        <f t="shared" si="188"/>
        <v>0</v>
      </c>
      <c r="CS223">
        <f t="shared" si="189"/>
        <v>0</v>
      </c>
      <c r="CT223">
        <f t="shared" si="190"/>
        <v>0</v>
      </c>
      <c r="CU223">
        <f t="shared" si="191"/>
        <v>0</v>
      </c>
      <c r="CV223">
        <f t="shared" si="192"/>
        <v>0</v>
      </c>
      <c r="CW223">
        <f t="shared" si="193"/>
        <v>0</v>
      </c>
      <c r="CX223">
        <f t="shared" si="194"/>
        <v>0</v>
      </c>
    </row>
    <row r="224" spans="1:102" x14ac:dyDescent="0.45">
      <c r="A224" s="1">
        <v>42316</v>
      </c>
      <c r="B224">
        <f>Look_up!$L$2*PV_Profile!B224</f>
        <v>0</v>
      </c>
      <c r="C224">
        <f>Look_up!$L$2*PV_Profile!C224</f>
        <v>0</v>
      </c>
      <c r="D224">
        <f>Look_up!$L$2*PV_Profile!D224</f>
        <v>0</v>
      </c>
      <c r="E224">
        <f>Look_up!$L$2*PV_Profile!E224</f>
        <v>0</v>
      </c>
      <c r="F224">
        <f>Look_up!$L$2*PV_Profile!F224</f>
        <v>0</v>
      </c>
      <c r="G224">
        <f>Look_up!$L$2*PV_Profile!G224</f>
        <v>0</v>
      </c>
      <c r="H224">
        <f>Look_up!$L$2*PV_Profile!H224</f>
        <v>0</v>
      </c>
      <c r="I224">
        <f>Look_up!$L$2*PV_Profile!I224</f>
        <v>0</v>
      </c>
      <c r="J224">
        <f>Look_up!$L$2*PV_Profile!J224</f>
        <v>0</v>
      </c>
      <c r="K224">
        <f>Look_up!$L$2*PV_Profile!K224</f>
        <v>0</v>
      </c>
      <c r="L224">
        <f>Look_up!$L$2*PV_Profile!L224</f>
        <v>0</v>
      </c>
      <c r="M224">
        <f>Look_up!$L$2*PV_Profile!M224</f>
        <v>0</v>
      </c>
      <c r="N224">
        <f>Look_up!$L$2*PV_Profile!N224</f>
        <v>0</v>
      </c>
      <c r="O224">
        <f>Look_up!$L$2*PV_Profile!O224</f>
        <v>0</v>
      </c>
      <c r="P224">
        <f>Look_up!$L$2*PV_Profile!P224</f>
        <v>0</v>
      </c>
      <c r="Q224">
        <f>Look_up!$L$2*PV_Profile!Q224</f>
        <v>7.6171632920675822</v>
      </c>
      <c r="R224">
        <f>Look_up!$L$2*PV_Profile!R224</f>
        <v>297.06936839063565</v>
      </c>
      <c r="S224">
        <f>Look_up!$L$2*PV_Profile!S224</f>
        <v>255.17497028426396</v>
      </c>
      <c r="T224">
        <f>Look_up!$L$2*PV_Profile!T224</f>
        <v>1154.0002387482386</v>
      </c>
      <c r="U224">
        <f>Look_up!$L$2*PV_Profile!U224</f>
        <v>318.96871285533001</v>
      </c>
      <c r="V224">
        <f>Look_up!$L$2*PV_Profile!V224</f>
        <v>34.277234814304116</v>
      </c>
      <c r="W224">
        <f>Look_up!$L$2*PV_Profile!W224</f>
        <v>527.48855797568001</v>
      </c>
      <c r="X224">
        <f>Look_up!$L$2*PV_Profile!X224</f>
        <v>426.56114435578462</v>
      </c>
      <c r="Y224">
        <f>Look_up!$L$2*PV_Profile!Y224</f>
        <v>2300.3357069338335</v>
      </c>
      <c r="Z224">
        <f>Look_up!$L$2*PV_Profile!Z224</f>
        <v>3035.2967500772052</v>
      </c>
      <c r="AA224">
        <f>Look_up!$L$2*PV_Profile!AA224</f>
        <v>2182.2696759067862</v>
      </c>
      <c r="AB224">
        <f>Look_up!$L$2*PV_Profile!AB224</f>
        <v>1422.5052447936209</v>
      </c>
      <c r="AC224">
        <f>Look_up!$L$2*PV_Profile!AC224</f>
        <v>1702.7692466711324</v>
      </c>
      <c r="AD224">
        <f>Look_up!$L$2*PV_Profile!AD224</f>
        <v>2289.052783807459</v>
      </c>
      <c r="AE224">
        <f>Look_up!$L$2*PV_Profile!AE224</f>
        <v>298.97365921365258</v>
      </c>
      <c r="AF224">
        <f>Look_up!$L$2*PV_Profile!AF224</f>
        <v>1479.5863622135523</v>
      </c>
      <c r="AG224">
        <f>Look_up!$L$2*PV_Profile!AG224</f>
        <v>251.36638863823015</v>
      </c>
      <c r="AH224">
        <f>Look_up!$L$2*PV_Profile!AH224</f>
        <v>3.8085816460337911</v>
      </c>
      <c r="AI224">
        <f>Look_up!$L$2*PV_Profile!AI224</f>
        <v>70.458760451625125</v>
      </c>
      <c r="AJ224">
        <f>Look_up!$L$2*PV_Profile!AJ224</f>
        <v>0</v>
      </c>
      <c r="AK224">
        <f>Look_up!$L$2*PV_Profile!AK224</f>
        <v>0</v>
      </c>
      <c r="AL224">
        <f>Look_up!$L$2*PV_Profile!AL224</f>
        <v>0</v>
      </c>
      <c r="AM224">
        <f>Look_up!$L$2*PV_Profile!AM224</f>
        <v>0</v>
      </c>
      <c r="AN224">
        <f>Look_up!$L$2*PV_Profile!AN224</f>
        <v>0</v>
      </c>
      <c r="AO224">
        <f>Look_up!$L$2*PV_Profile!AO224</f>
        <v>0</v>
      </c>
      <c r="AP224">
        <f>Look_up!$L$2*PV_Profile!AP224</f>
        <v>0</v>
      </c>
      <c r="AQ224">
        <f>Look_up!$L$2*PV_Profile!AQ224</f>
        <v>0</v>
      </c>
      <c r="AR224">
        <f>Look_up!$L$2*PV_Profile!AR224</f>
        <v>0</v>
      </c>
      <c r="AS224">
        <f>Look_up!$L$2*PV_Profile!AS224</f>
        <v>0</v>
      </c>
      <c r="AT224">
        <f>Look_up!$L$2*PV_Profile!AT224</f>
        <v>0</v>
      </c>
      <c r="AU224">
        <f>Look_up!$L$2*PV_Profile!AU224</f>
        <v>0</v>
      </c>
      <c r="AV224">
        <f>Look_up!$L$2*PV_Profile!AV224</f>
        <v>0</v>
      </c>
      <c r="AW224">
        <f>Look_up!$L$2*PV_Profile!AW224</f>
        <v>0</v>
      </c>
      <c r="AY224">
        <f t="shared" si="147"/>
        <v>3035.2967500772052</v>
      </c>
      <c r="BA224">
        <f>IF(AY224=Look_up!$I$11,1,0)</f>
        <v>0</v>
      </c>
      <c r="BB224" s="1">
        <v>42316</v>
      </c>
      <c r="BC224">
        <f t="shared" si="195"/>
        <v>0</v>
      </c>
      <c r="BD224">
        <f t="shared" si="148"/>
        <v>0</v>
      </c>
      <c r="BE224">
        <f t="shared" si="149"/>
        <v>0</v>
      </c>
      <c r="BF224">
        <f t="shared" si="150"/>
        <v>0</v>
      </c>
      <c r="BG224">
        <f t="shared" si="151"/>
        <v>0</v>
      </c>
      <c r="BH224">
        <f t="shared" si="152"/>
        <v>0</v>
      </c>
      <c r="BI224">
        <f t="shared" si="153"/>
        <v>0</v>
      </c>
      <c r="BJ224">
        <f t="shared" si="154"/>
        <v>0</v>
      </c>
      <c r="BK224">
        <f t="shared" si="155"/>
        <v>0</v>
      </c>
      <c r="BL224">
        <f t="shared" si="156"/>
        <v>0</v>
      </c>
      <c r="BM224">
        <f t="shared" si="157"/>
        <v>0</v>
      </c>
      <c r="BN224">
        <f t="shared" si="158"/>
        <v>0</v>
      </c>
      <c r="BO224">
        <f t="shared" si="159"/>
        <v>0</v>
      </c>
      <c r="BP224">
        <f t="shared" si="160"/>
        <v>0</v>
      </c>
      <c r="BQ224">
        <f t="shared" si="161"/>
        <v>0</v>
      </c>
      <c r="BR224">
        <f t="shared" si="162"/>
        <v>0</v>
      </c>
      <c r="BS224">
        <f t="shared" si="163"/>
        <v>0</v>
      </c>
      <c r="BT224">
        <f t="shared" si="164"/>
        <v>0</v>
      </c>
      <c r="BU224">
        <f t="shared" si="165"/>
        <v>0</v>
      </c>
      <c r="BV224">
        <f t="shared" si="166"/>
        <v>0</v>
      </c>
      <c r="BW224">
        <f t="shared" si="167"/>
        <v>0</v>
      </c>
      <c r="BX224">
        <f t="shared" si="168"/>
        <v>0</v>
      </c>
      <c r="BY224">
        <f t="shared" si="169"/>
        <v>0</v>
      </c>
      <c r="BZ224">
        <f t="shared" si="170"/>
        <v>0</v>
      </c>
      <c r="CA224">
        <f t="shared" si="171"/>
        <v>0</v>
      </c>
      <c r="CB224">
        <f t="shared" si="172"/>
        <v>0</v>
      </c>
      <c r="CC224">
        <f t="shared" si="173"/>
        <v>0</v>
      </c>
      <c r="CD224">
        <f t="shared" si="174"/>
        <v>0</v>
      </c>
      <c r="CE224">
        <f t="shared" si="175"/>
        <v>0</v>
      </c>
      <c r="CF224">
        <f t="shared" si="176"/>
        <v>0</v>
      </c>
      <c r="CG224">
        <f t="shared" si="177"/>
        <v>0</v>
      </c>
      <c r="CH224">
        <f t="shared" si="178"/>
        <v>0</v>
      </c>
      <c r="CI224">
        <f t="shared" si="179"/>
        <v>0</v>
      </c>
      <c r="CJ224">
        <f t="shared" si="180"/>
        <v>0</v>
      </c>
      <c r="CK224">
        <f t="shared" si="181"/>
        <v>0</v>
      </c>
      <c r="CL224">
        <f t="shared" si="182"/>
        <v>0</v>
      </c>
      <c r="CM224">
        <f t="shared" si="183"/>
        <v>0</v>
      </c>
      <c r="CN224">
        <f t="shared" si="184"/>
        <v>0</v>
      </c>
      <c r="CO224">
        <f t="shared" si="185"/>
        <v>0</v>
      </c>
      <c r="CP224">
        <f t="shared" si="186"/>
        <v>0</v>
      </c>
      <c r="CQ224">
        <f t="shared" si="187"/>
        <v>0</v>
      </c>
      <c r="CR224">
        <f t="shared" si="188"/>
        <v>0</v>
      </c>
      <c r="CS224">
        <f t="shared" si="189"/>
        <v>0</v>
      </c>
      <c r="CT224">
        <f t="shared" si="190"/>
        <v>0</v>
      </c>
      <c r="CU224">
        <f t="shared" si="191"/>
        <v>0</v>
      </c>
      <c r="CV224">
        <f t="shared" si="192"/>
        <v>0</v>
      </c>
      <c r="CW224">
        <f t="shared" si="193"/>
        <v>0</v>
      </c>
      <c r="CX224">
        <f t="shared" si="194"/>
        <v>0</v>
      </c>
    </row>
    <row r="225" spans="1:102" x14ac:dyDescent="0.45">
      <c r="A225" s="1">
        <v>42317</v>
      </c>
      <c r="B225">
        <f>Look_up!$L$2*PV_Profile!B225</f>
        <v>0</v>
      </c>
      <c r="C225">
        <f>Look_up!$L$2*PV_Profile!C225</f>
        <v>0</v>
      </c>
      <c r="D225">
        <f>Look_up!$L$2*PV_Profile!D225</f>
        <v>0</v>
      </c>
      <c r="E225">
        <f>Look_up!$L$2*PV_Profile!E225</f>
        <v>0</v>
      </c>
      <c r="F225">
        <f>Look_up!$L$2*PV_Profile!F225</f>
        <v>0</v>
      </c>
      <c r="G225">
        <f>Look_up!$L$2*PV_Profile!G225</f>
        <v>0</v>
      </c>
      <c r="H225">
        <f>Look_up!$L$2*PV_Profile!H225</f>
        <v>0</v>
      </c>
      <c r="I225">
        <f>Look_up!$L$2*PV_Profile!I225</f>
        <v>0</v>
      </c>
      <c r="J225">
        <f>Look_up!$L$2*PV_Profile!J225</f>
        <v>0</v>
      </c>
      <c r="K225">
        <f>Look_up!$L$2*PV_Profile!K225</f>
        <v>0</v>
      </c>
      <c r="L225">
        <f>Look_up!$L$2*PV_Profile!L225</f>
        <v>0</v>
      </c>
      <c r="M225">
        <f>Look_up!$L$2*PV_Profile!M225</f>
        <v>0</v>
      </c>
      <c r="N225">
        <f>Look_up!$L$2*PV_Profile!N225</f>
        <v>0</v>
      </c>
      <c r="O225">
        <f>Look_up!$L$2*PV_Profile!O225</f>
        <v>0</v>
      </c>
      <c r="P225">
        <f>Look_up!$L$2*PV_Profile!P225</f>
        <v>0</v>
      </c>
      <c r="Q225">
        <f>Look_up!$L$2*PV_Profile!Q225</f>
        <v>11.425744938101374</v>
      </c>
      <c r="R225">
        <f>Look_up!$L$2*PV_Profile!R225</f>
        <v>1616.6953014707688</v>
      </c>
      <c r="S225">
        <f>Look_up!$L$2*PV_Profile!S225</f>
        <v>5381.3354367634438</v>
      </c>
      <c r="T225">
        <f>Look_up!$L$2*PV_Profile!T225</f>
        <v>10280.361615327287</v>
      </c>
      <c r="U225">
        <f>Look_up!$L$2*PV_Profile!U225</f>
        <v>19235.384425105385</v>
      </c>
      <c r="V225">
        <f>Look_up!$L$2*PV_Profile!V225</f>
        <v>22090.344834242893</v>
      </c>
      <c r="W225">
        <f>Look_up!$L$2*PV_Profile!W225</f>
        <v>29261.285179207036</v>
      </c>
      <c r="X225">
        <f>Look_up!$L$2*PV_Profile!X225</f>
        <v>31042.939673221637</v>
      </c>
      <c r="Y225">
        <f>Look_up!$L$2*PV_Profile!Y225</f>
        <v>33968.596879163648</v>
      </c>
      <c r="Z225">
        <f>Look_up!$L$2*PV_Profile!Z225</f>
        <v>35145.258178705793</v>
      </c>
      <c r="AA225">
        <f>Look_up!$L$2*PV_Profile!AA225</f>
        <v>33039.921852048887</v>
      </c>
      <c r="AB225">
        <f>Look_up!$L$2*PV_Profile!AB225</f>
        <v>32710.908005102145</v>
      </c>
      <c r="AC225">
        <f>Look_up!$L$2*PV_Profile!AC225</f>
        <v>26468.452258170459</v>
      </c>
      <c r="AD225">
        <f>Look_up!$L$2*PV_Profile!AD225</f>
        <v>20479.552834323473</v>
      </c>
      <c r="AE225">
        <f>Look_up!$L$2*PV_Profile!AE225</f>
        <v>15020.522331980941</v>
      </c>
      <c r="AF225">
        <f>Look_up!$L$2*PV_Profile!AF225</f>
        <v>9720.3572915485893</v>
      </c>
      <c r="AG225">
        <f>Look_up!$L$2*PV_Profile!AG225</f>
        <v>5252.034089880598</v>
      </c>
      <c r="AH225">
        <f>Look_up!$L$2*PV_Profile!AH225</f>
        <v>896.92097764095763</v>
      </c>
      <c r="AI225">
        <f>Look_up!$L$2*PV_Profile!AI225</f>
        <v>72.363051274642018</v>
      </c>
      <c r="AJ225">
        <f>Look_up!$L$2*PV_Profile!AJ225</f>
        <v>11.425744938101372</v>
      </c>
      <c r="AK225">
        <f>Look_up!$L$2*PV_Profile!AK225</f>
        <v>0</v>
      </c>
      <c r="AL225">
        <f>Look_up!$L$2*PV_Profile!AL225</f>
        <v>0</v>
      </c>
      <c r="AM225">
        <f>Look_up!$L$2*PV_Profile!AM225</f>
        <v>0</v>
      </c>
      <c r="AN225">
        <f>Look_up!$L$2*PV_Profile!AN225</f>
        <v>0</v>
      </c>
      <c r="AO225">
        <f>Look_up!$L$2*PV_Profile!AO225</f>
        <v>0</v>
      </c>
      <c r="AP225">
        <f>Look_up!$L$2*PV_Profile!AP225</f>
        <v>0</v>
      </c>
      <c r="AQ225">
        <f>Look_up!$L$2*PV_Profile!AQ225</f>
        <v>0</v>
      </c>
      <c r="AR225">
        <f>Look_up!$L$2*PV_Profile!AR225</f>
        <v>0</v>
      </c>
      <c r="AS225">
        <f>Look_up!$L$2*PV_Profile!AS225</f>
        <v>0</v>
      </c>
      <c r="AT225">
        <f>Look_up!$L$2*PV_Profile!AT225</f>
        <v>0</v>
      </c>
      <c r="AU225">
        <f>Look_up!$L$2*PV_Profile!AU225</f>
        <v>0</v>
      </c>
      <c r="AV225">
        <f>Look_up!$L$2*PV_Profile!AV225</f>
        <v>0</v>
      </c>
      <c r="AW225">
        <f>Look_up!$L$2*PV_Profile!AW225</f>
        <v>0</v>
      </c>
      <c r="AY225">
        <f t="shared" si="147"/>
        <v>35145.258178705793</v>
      </c>
      <c r="BA225">
        <f>IF(AY225=Look_up!$I$11,1,0)</f>
        <v>0</v>
      </c>
      <c r="BB225" s="1">
        <v>42317</v>
      </c>
      <c r="BC225">
        <f t="shared" si="195"/>
        <v>0</v>
      </c>
      <c r="BD225">
        <f t="shared" si="148"/>
        <v>0</v>
      </c>
      <c r="BE225">
        <f t="shared" si="149"/>
        <v>0</v>
      </c>
      <c r="BF225">
        <f t="shared" si="150"/>
        <v>0</v>
      </c>
      <c r="BG225">
        <f t="shared" si="151"/>
        <v>0</v>
      </c>
      <c r="BH225">
        <f t="shared" si="152"/>
        <v>0</v>
      </c>
      <c r="BI225">
        <f t="shared" si="153"/>
        <v>0</v>
      </c>
      <c r="BJ225">
        <f t="shared" si="154"/>
        <v>0</v>
      </c>
      <c r="BK225">
        <f t="shared" si="155"/>
        <v>0</v>
      </c>
      <c r="BL225">
        <f t="shared" si="156"/>
        <v>0</v>
      </c>
      <c r="BM225">
        <f t="shared" si="157"/>
        <v>0</v>
      </c>
      <c r="BN225">
        <f t="shared" si="158"/>
        <v>0</v>
      </c>
      <c r="BO225">
        <f t="shared" si="159"/>
        <v>0</v>
      </c>
      <c r="BP225">
        <f t="shared" si="160"/>
        <v>0</v>
      </c>
      <c r="BQ225">
        <f t="shared" si="161"/>
        <v>0</v>
      </c>
      <c r="BR225">
        <f t="shared" si="162"/>
        <v>0</v>
      </c>
      <c r="BS225">
        <f t="shared" si="163"/>
        <v>0</v>
      </c>
      <c r="BT225">
        <f t="shared" si="164"/>
        <v>0</v>
      </c>
      <c r="BU225">
        <f t="shared" si="165"/>
        <v>0</v>
      </c>
      <c r="BV225">
        <f t="shared" si="166"/>
        <v>0</v>
      </c>
      <c r="BW225">
        <f t="shared" si="167"/>
        <v>0</v>
      </c>
      <c r="BX225">
        <f t="shared" si="168"/>
        <v>0</v>
      </c>
      <c r="BY225">
        <f t="shared" si="169"/>
        <v>0</v>
      </c>
      <c r="BZ225">
        <f t="shared" si="170"/>
        <v>0</v>
      </c>
      <c r="CA225">
        <f t="shared" si="171"/>
        <v>0</v>
      </c>
      <c r="CB225">
        <f t="shared" si="172"/>
        <v>0</v>
      </c>
      <c r="CC225">
        <f t="shared" si="173"/>
        <v>0</v>
      </c>
      <c r="CD225">
        <f t="shared" si="174"/>
        <v>0</v>
      </c>
      <c r="CE225">
        <f t="shared" si="175"/>
        <v>0</v>
      </c>
      <c r="CF225">
        <f t="shared" si="176"/>
        <v>0</v>
      </c>
      <c r="CG225">
        <f t="shared" si="177"/>
        <v>0</v>
      </c>
      <c r="CH225">
        <f t="shared" si="178"/>
        <v>0</v>
      </c>
      <c r="CI225">
        <f t="shared" si="179"/>
        <v>0</v>
      </c>
      <c r="CJ225">
        <f t="shared" si="180"/>
        <v>0</v>
      </c>
      <c r="CK225">
        <f t="shared" si="181"/>
        <v>0</v>
      </c>
      <c r="CL225">
        <f t="shared" si="182"/>
        <v>0</v>
      </c>
      <c r="CM225">
        <f t="shared" si="183"/>
        <v>0</v>
      </c>
      <c r="CN225">
        <f t="shared" si="184"/>
        <v>0</v>
      </c>
      <c r="CO225">
        <f t="shared" si="185"/>
        <v>0</v>
      </c>
      <c r="CP225">
        <f t="shared" si="186"/>
        <v>0</v>
      </c>
      <c r="CQ225">
        <f t="shared" si="187"/>
        <v>0</v>
      </c>
      <c r="CR225">
        <f t="shared" si="188"/>
        <v>0</v>
      </c>
      <c r="CS225">
        <f t="shared" si="189"/>
        <v>0</v>
      </c>
      <c r="CT225">
        <f t="shared" si="190"/>
        <v>0</v>
      </c>
      <c r="CU225">
        <f t="shared" si="191"/>
        <v>0</v>
      </c>
      <c r="CV225">
        <f t="shared" si="192"/>
        <v>0</v>
      </c>
      <c r="CW225">
        <f t="shared" si="193"/>
        <v>0</v>
      </c>
      <c r="CX225">
        <f t="shared" si="194"/>
        <v>0</v>
      </c>
    </row>
    <row r="226" spans="1:102" x14ac:dyDescent="0.45">
      <c r="A226" s="1">
        <v>42318</v>
      </c>
      <c r="B226">
        <f>Look_up!$L$2*PV_Profile!B226</f>
        <v>0</v>
      </c>
      <c r="C226">
        <f>Look_up!$L$2*PV_Profile!C226</f>
        <v>0</v>
      </c>
      <c r="D226">
        <f>Look_up!$L$2*PV_Profile!D226</f>
        <v>0</v>
      </c>
      <c r="E226">
        <f>Look_up!$L$2*PV_Profile!E226</f>
        <v>0</v>
      </c>
      <c r="F226">
        <f>Look_up!$L$2*PV_Profile!F226</f>
        <v>0</v>
      </c>
      <c r="G226">
        <f>Look_up!$L$2*PV_Profile!G226</f>
        <v>0</v>
      </c>
      <c r="H226">
        <f>Look_up!$L$2*PV_Profile!H226</f>
        <v>0</v>
      </c>
      <c r="I226">
        <f>Look_up!$L$2*PV_Profile!I226</f>
        <v>0</v>
      </c>
      <c r="J226">
        <f>Look_up!$L$2*PV_Profile!J226</f>
        <v>0</v>
      </c>
      <c r="K226">
        <f>Look_up!$L$2*PV_Profile!K226</f>
        <v>0</v>
      </c>
      <c r="L226">
        <f>Look_up!$L$2*PV_Profile!L226</f>
        <v>0</v>
      </c>
      <c r="M226">
        <f>Look_up!$L$2*PV_Profile!M226</f>
        <v>0</v>
      </c>
      <c r="N226">
        <f>Look_up!$L$2*PV_Profile!N226</f>
        <v>0</v>
      </c>
      <c r="O226">
        <f>Look_up!$L$2*PV_Profile!O226</f>
        <v>0</v>
      </c>
      <c r="P226">
        <f>Look_up!$L$2*PV_Profile!P226</f>
        <v>0</v>
      </c>
      <c r="Q226">
        <f>Look_up!$L$2*PV_Profile!Q226</f>
        <v>0</v>
      </c>
      <c r="R226">
        <f>Look_up!$L$2*PV_Profile!R226</f>
        <v>118.06603102704753</v>
      </c>
      <c r="S226">
        <f>Look_up!$L$2*PV_Profile!S226</f>
        <v>557.95721114395042</v>
      </c>
      <c r="T226">
        <f>Look_up!$L$2*PV_Profile!T226</f>
        <v>2806.3533858799988</v>
      </c>
      <c r="U226">
        <f>Look_up!$L$2*PV_Profile!U226</f>
        <v>5097.8817477573793</v>
      </c>
      <c r="V226">
        <f>Look_up!$L$2*PV_Profile!V226</f>
        <v>8893.1809653006276</v>
      </c>
      <c r="W226">
        <f>Look_up!$L$2*PV_Profile!W226</f>
        <v>14940.113651979053</v>
      </c>
      <c r="X226">
        <f>Look_up!$L$2*PV_Profile!X226</f>
        <v>18349.27029788505</v>
      </c>
      <c r="Y226">
        <f>Look_up!$L$2*PV_Profile!Y226</f>
        <v>13851.335373919141</v>
      </c>
      <c r="Z226">
        <f>Look_up!$L$2*PV_Profile!Z226</f>
        <v>9153.6879498893395</v>
      </c>
      <c r="AA226">
        <f>Look_up!$L$2*PV_Profile!AA226</f>
        <v>6175.2342808791864</v>
      </c>
      <c r="AB226">
        <f>Look_up!$L$2*PV_Profile!AB226</f>
        <v>6057.691929828472</v>
      </c>
      <c r="AC226">
        <f>Look_up!$L$2*PV_Profile!AC226</f>
        <v>6844.3544688167494</v>
      </c>
      <c r="AD226">
        <f>Look_up!$L$2*PV_Profile!AD226</f>
        <v>7133.0925648566854</v>
      </c>
      <c r="AE226">
        <f>Look_up!$L$2*PV_Profile!AE226</f>
        <v>1972.8928999160787</v>
      </c>
      <c r="AF226">
        <f>Look_up!$L$2*PV_Profile!AF226</f>
        <v>877.97328395193961</v>
      </c>
      <c r="AG226">
        <f>Look_up!$L$2*PV_Profile!AG226</f>
        <v>265.17249710510265</v>
      </c>
      <c r="AH226">
        <f>Look_up!$L$2*PV_Profile!AH226</f>
        <v>118.06603102704752</v>
      </c>
      <c r="AI226">
        <f>Look_up!$L$2*PV_Profile!AI226</f>
        <v>7.6171632920675822</v>
      </c>
      <c r="AJ226">
        <f>Look_up!$L$2*PV_Profile!AJ226</f>
        <v>0</v>
      </c>
      <c r="AK226">
        <f>Look_up!$L$2*PV_Profile!AK226</f>
        <v>0</v>
      </c>
      <c r="AL226">
        <f>Look_up!$L$2*PV_Profile!AL226</f>
        <v>0</v>
      </c>
      <c r="AM226">
        <f>Look_up!$L$2*PV_Profile!AM226</f>
        <v>0</v>
      </c>
      <c r="AN226">
        <f>Look_up!$L$2*PV_Profile!AN226</f>
        <v>0</v>
      </c>
      <c r="AO226">
        <f>Look_up!$L$2*PV_Profile!AO226</f>
        <v>0</v>
      </c>
      <c r="AP226">
        <f>Look_up!$L$2*PV_Profile!AP226</f>
        <v>0</v>
      </c>
      <c r="AQ226">
        <f>Look_up!$L$2*PV_Profile!AQ226</f>
        <v>0</v>
      </c>
      <c r="AR226">
        <f>Look_up!$L$2*PV_Profile!AR226</f>
        <v>0</v>
      </c>
      <c r="AS226">
        <f>Look_up!$L$2*PV_Profile!AS226</f>
        <v>0</v>
      </c>
      <c r="AT226">
        <f>Look_up!$L$2*PV_Profile!AT226</f>
        <v>0</v>
      </c>
      <c r="AU226">
        <f>Look_up!$L$2*PV_Profile!AU226</f>
        <v>0</v>
      </c>
      <c r="AV226">
        <f>Look_up!$L$2*PV_Profile!AV226</f>
        <v>0</v>
      </c>
      <c r="AW226">
        <f>Look_up!$L$2*PV_Profile!AW226</f>
        <v>0</v>
      </c>
      <c r="AY226">
        <f t="shared" si="147"/>
        <v>18349.27029788505</v>
      </c>
      <c r="BA226">
        <f>IF(AY226=Look_up!$I$11,1,0)</f>
        <v>0</v>
      </c>
      <c r="BB226" s="1">
        <v>42318</v>
      </c>
      <c r="BC226">
        <f t="shared" si="195"/>
        <v>0</v>
      </c>
      <c r="BD226">
        <f t="shared" si="148"/>
        <v>0</v>
      </c>
      <c r="BE226">
        <f t="shared" si="149"/>
        <v>0</v>
      </c>
      <c r="BF226">
        <f t="shared" si="150"/>
        <v>0</v>
      </c>
      <c r="BG226">
        <f t="shared" si="151"/>
        <v>0</v>
      </c>
      <c r="BH226">
        <f t="shared" si="152"/>
        <v>0</v>
      </c>
      <c r="BI226">
        <f t="shared" si="153"/>
        <v>0</v>
      </c>
      <c r="BJ226">
        <f t="shared" si="154"/>
        <v>0</v>
      </c>
      <c r="BK226">
        <f t="shared" si="155"/>
        <v>0</v>
      </c>
      <c r="BL226">
        <f t="shared" si="156"/>
        <v>0</v>
      </c>
      <c r="BM226">
        <f t="shared" si="157"/>
        <v>0</v>
      </c>
      <c r="BN226">
        <f t="shared" si="158"/>
        <v>0</v>
      </c>
      <c r="BO226">
        <f t="shared" si="159"/>
        <v>0</v>
      </c>
      <c r="BP226">
        <f t="shared" si="160"/>
        <v>0</v>
      </c>
      <c r="BQ226">
        <f t="shared" si="161"/>
        <v>0</v>
      </c>
      <c r="BR226">
        <f t="shared" si="162"/>
        <v>0</v>
      </c>
      <c r="BS226">
        <f t="shared" si="163"/>
        <v>0</v>
      </c>
      <c r="BT226">
        <f t="shared" si="164"/>
        <v>0</v>
      </c>
      <c r="BU226">
        <f t="shared" si="165"/>
        <v>0</v>
      </c>
      <c r="BV226">
        <f t="shared" si="166"/>
        <v>0</v>
      </c>
      <c r="BW226">
        <f t="shared" si="167"/>
        <v>0</v>
      </c>
      <c r="BX226">
        <f t="shared" si="168"/>
        <v>0</v>
      </c>
      <c r="BY226">
        <f t="shared" si="169"/>
        <v>0</v>
      </c>
      <c r="BZ226">
        <f t="shared" si="170"/>
        <v>0</v>
      </c>
      <c r="CA226">
        <f t="shared" si="171"/>
        <v>0</v>
      </c>
      <c r="CB226">
        <f t="shared" si="172"/>
        <v>0</v>
      </c>
      <c r="CC226">
        <f t="shared" si="173"/>
        <v>0</v>
      </c>
      <c r="CD226">
        <f t="shared" si="174"/>
        <v>0</v>
      </c>
      <c r="CE226">
        <f t="shared" si="175"/>
        <v>0</v>
      </c>
      <c r="CF226">
        <f t="shared" si="176"/>
        <v>0</v>
      </c>
      <c r="CG226">
        <f t="shared" si="177"/>
        <v>0</v>
      </c>
      <c r="CH226">
        <f t="shared" si="178"/>
        <v>0</v>
      </c>
      <c r="CI226">
        <f t="shared" si="179"/>
        <v>0</v>
      </c>
      <c r="CJ226">
        <f t="shared" si="180"/>
        <v>0</v>
      </c>
      <c r="CK226">
        <f t="shared" si="181"/>
        <v>0</v>
      </c>
      <c r="CL226">
        <f t="shared" si="182"/>
        <v>0</v>
      </c>
      <c r="CM226">
        <f t="shared" si="183"/>
        <v>0</v>
      </c>
      <c r="CN226">
        <f t="shared" si="184"/>
        <v>0</v>
      </c>
      <c r="CO226">
        <f t="shared" si="185"/>
        <v>0</v>
      </c>
      <c r="CP226">
        <f t="shared" si="186"/>
        <v>0</v>
      </c>
      <c r="CQ226">
        <f t="shared" si="187"/>
        <v>0</v>
      </c>
      <c r="CR226">
        <f t="shared" si="188"/>
        <v>0</v>
      </c>
      <c r="CS226">
        <f t="shared" si="189"/>
        <v>0</v>
      </c>
      <c r="CT226">
        <f t="shared" si="190"/>
        <v>0</v>
      </c>
      <c r="CU226">
        <f t="shared" si="191"/>
        <v>0</v>
      </c>
      <c r="CV226">
        <f t="shared" si="192"/>
        <v>0</v>
      </c>
      <c r="CW226">
        <f t="shared" si="193"/>
        <v>0</v>
      </c>
      <c r="CX226">
        <f t="shared" si="194"/>
        <v>0</v>
      </c>
    </row>
    <row r="227" spans="1:102" x14ac:dyDescent="0.45">
      <c r="A227" s="1">
        <v>42319</v>
      </c>
      <c r="B227">
        <f>Look_up!$L$2*PV_Profile!B227</f>
        <v>0</v>
      </c>
      <c r="C227">
        <f>Look_up!$L$2*PV_Profile!C227</f>
        <v>0</v>
      </c>
      <c r="D227">
        <f>Look_up!$L$2*PV_Profile!D227</f>
        <v>0</v>
      </c>
      <c r="E227">
        <f>Look_up!$L$2*PV_Profile!E227</f>
        <v>0</v>
      </c>
      <c r="F227">
        <f>Look_up!$L$2*PV_Profile!F227</f>
        <v>0</v>
      </c>
      <c r="G227">
        <f>Look_up!$L$2*PV_Profile!G227</f>
        <v>0</v>
      </c>
      <c r="H227">
        <f>Look_up!$L$2*PV_Profile!H227</f>
        <v>0</v>
      </c>
      <c r="I227">
        <f>Look_up!$L$2*PV_Profile!I227</f>
        <v>0</v>
      </c>
      <c r="J227">
        <f>Look_up!$L$2*PV_Profile!J227</f>
        <v>0</v>
      </c>
      <c r="K227">
        <f>Look_up!$L$2*PV_Profile!K227</f>
        <v>0</v>
      </c>
      <c r="L227">
        <f>Look_up!$L$2*PV_Profile!L227</f>
        <v>0</v>
      </c>
      <c r="M227">
        <f>Look_up!$L$2*PV_Profile!M227</f>
        <v>0</v>
      </c>
      <c r="N227">
        <f>Look_up!$L$2*PV_Profile!N227</f>
        <v>0</v>
      </c>
      <c r="O227">
        <f>Look_up!$L$2*PV_Profile!O227</f>
        <v>0</v>
      </c>
      <c r="P227">
        <f>Look_up!$L$2*PV_Profile!P227</f>
        <v>0</v>
      </c>
      <c r="Q227">
        <f>Look_up!$L$2*PV_Profile!Q227</f>
        <v>0</v>
      </c>
      <c r="R227">
        <f>Look_up!$L$2*PV_Profile!R227</f>
        <v>26.660071522236535</v>
      </c>
      <c r="S227">
        <f>Look_up!$L$2*PV_Profile!S227</f>
        <v>1725.2398783827318</v>
      </c>
      <c r="T227">
        <f>Look_up!$L$2*PV_Profile!T227</f>
        <v>6373.2805264729441</v>
      </c>
      <c r="U227">
        <f>Look_up!$L$2*PV_Profile!U227</f>
        <v>13225.061729499461</v>
      </c>
      <c r="V227">
        <f>Look_up!$L$2*PV_Profile!V227</f>
        <v>13341.747149679821</v>
      </c>
      <c r="W227">
        <f>Look_up!$L$2*PV_Profile!W227</f>
        <v>13718.511089013713</v>
      </c>
      <c r="X227">
        <f>Look_up!$L$2*PV_Profile!X227</f>
        <v>17398.695926305594</v>
      </c>
      <c r="Y227">
        <f>Look_up!$L$2*PV_Profile!Y227</f>
        <v>17021.551128807096</v>
      </c>
      <c r="Z227">
        <f>Look_up!$L$2*PV_Profile!Z227</f>
        <v>16068.691608240018</v>
      </c>
      <c r="AA227">
        <f>Look_up!$L$2*PV_Profile!AA227</f>
        <v>9170.5409236730411</v>
      </c>
      <c r="AB227">
        <f>Look_up!$L$2*PV_Profile!AB227</f>
        <v>9692.4594309913937</v>
      </c>
      <c r="AC227">
        <f>Look_up!$L$2*PV_Profile!AC227</f>
        <v>3086.1413150517556</v>
      </c>
      <c r="AD227">
        <f>Look_up!$L$2*PV_Profile!AD227</f>
        <v>624.84542630241867</v>
      </c>
      <c r="AE227">
        <f>Look_up!$L$2*PV_Profile!AE227</f>
        <v>948.33682986241377</v>
      </c>
      <c r="AF227">
        <f>Look_up!$L$2*PV_Profile!AF227</f>
        <v>432.27401682483531</v>
      </c>
      <c r="AG227">
        <f>Look_up!$L$2*PV_Profile!AG227</f>
        <v>30.468653168270329</v>
      </c>
      <c r="AH227">
        <f>Look_up!$L$2*PV_Profile!AH227</f>
        <v>43.798688929388589</v>
      </c>
      <c r="AI227">
        <f>Look_up!$L$2*PV_Profile!AI227</f>
        <v>30.468653168270329</v>
      </c>
      <c r="AJ227">
        <f>Look_up!$L$2*PV_Profile!AJ227</f>
        <v>0</v>
      </c>
      <c r="AK227">
        <f>Look_up!$L$2*PV_Profile!AK227</f>
        <v>0</v>
      </c>
      <c r="AL227">
        <f>Look_up!$L$2*PV_Profile!AL227</f>
        <v>0</v>
      </c>
      <c r="AM227">
        <f>Look_up!$L$2*PV_Profile!AM227</f>
        <v>0</v>
      </c>
      <c r="AN227">
        <f>Look_up!$L$2*PV_Profile!AN227</f>
        <v>0</v>
      </c>
      <c r="AO227">
        <f>Look_up!$L$2*PV_Profile!AO227</f>
        <v>0</v>
      </c>
      <c r="AP227">
        <f>Look_up!$L$2*PV_Profile!AP227</f>
        <v>0</v>
      </c>
      <c r="AQ227">
        <f>Look_up!$L$2*PV_Profile!AQ227</f>
        <v>0</v>
      </c>
      <c r="AR227">
        <f>Look_up!$L$2*PV_Profile!AR227</f>
        <v>0</v>
      </c>
      <c r="AS227">
        <f>Look_up!$L$2*PV_Profile!AS227</f>
        <v>0</v>
      </c>
      <c r="AT227">
        <f>Look_up!$L$2*PV_Profile!AT227</f>
        <v>0</v>
      </c>
      <c r="AU227">
        <f>Look_up!$L$2*PV_Profile!AU227</f>
        <v>0</v>
      </c>
      <c r="AV227">
        <f>Look_up!$L$2*PV_Profile!AV227</f>
        <v>0</v>
      </c>
      <c r="AW227">
        <f>Look_up!$L$2*PV_Profile!AW227</f>
        <v>0</v>
      </c>
      <c r="AY227">
        <f t="shared" si="147"/>
        <v>17398.695926305594</v>
      </c>
      <c r="BA227">
        <f>IF(AY227=Look_up!$I$11,1,0)</f>
        <v>0</v>
      </c>
      <c r="BB227" s="1">
        <v>42319</v>
      </c>
      <c r="BC227">
        <f t="shared" si="195"/>
        <v>0</v>
      </c>
      <c r="BD227">
        <f t="shared" si="148"/>
        <v>0</v>
      </c>
      <c r="BE227">
        <f t="shared" si="149"/>
        <v>0</v>
      </c>
      <c r="BF227">
        <f t="shared" si="150"/>
        <v>0</v>
      </c>
      <c r="BG227">
        <f t="shared" si="151"/>
        <v>0</v>
      </c>
      <c r="BH227">
        <f t="shared" si="152"/>
        <v>0</v>
      </c>
      <c r="BI227">
        <f t="shared" si="153"/>
        <v>0</v>
      </c>
      <c r="BJ227">
        <f t="shared" si="154"/>
        <v>0</v>
      </c>
      <c r="BK227">
        <f t="shared" si="155"/>
        <v>0</v>
      </c>
      <c r="BL227">
        <f t="shared" si="156"/>
        <v>0</v>
      </c>
      <c r="BM227">
        <f t="shared" si="157"/>
        <v>0</v>
      </c>
      <c r="BN227">
        <f t="shared" si="158"/>
        <v>0</v>
      </c>
      <c r="BO227">
        <f t="shared" si="159"/>
        <v>0</v>
      </c>
      <c r="BP227">
        <f t="shared" si="160"/>
        <v>0</v>
      </c>
      <c r="BQ227">
        <f t="shared" si="161"/>
        <v>0</v>
      </c>
      <c r="BR227">
        <f t="shared" si="162"/>
        <v>0</v>
      </c>
      <c r="BS227">
        <f t="shared" si="163"/>
        <v>0</v>
      </c>
      <c r="BT227">
        <f t="shared" si="164"/>
        <v>0</v>
      </c>
      <c r="BU227">
        <f t="shared" si="165"/>
        <v>0</v>
      </c>
      <c r="BV227">
        <f t="shared" si="166"/>
        <v>0</v>
      </c>
      <c r="BW227">
        <f t="shared" si="167"/>
        <v>0</v>
      </c>
      <c r="BX227">
        <f t="shared" si="168"/>
        <v>0</v>
      </c>
      <c r="BY227">
        <f t="shared" si="169"/>
        <v>0</v>
      </c>
      <c r="BZ227">
        <f t="shared" si="170"/>
        <v>0</v>
      </c>
      <c r="CA227">
        <f t="shared" si="171"/>
        <v>0</v>
      </c>
      <c r="CB227">
        <f t="shared" si="172"/>
        <v>0</v>
      </c>
      <c r="CC227">
        <f t="shared" si="173"/>
        <v>0</v>
      </c>
      <c r="CD227">
        <f t="shared" si="174"/>
        <v>0</v>
      </c>
      <c r="CE227">
        <f t="shared" si="175"/>
        <v>0</v>
      </c>
      <c r="CF227">
        <f t="shared" si="176"/>
        <v>0</v>
      </c>
      <c r="CG227">
        <f t="shared" si="177"/>
        <v>0</v>
      </c>
      <c r="CH227">
        <f t="shared" si="178"/>
        <v>0</v>
      </c>
      <c r="CI227">
        <f t="shared" si="179"/>
        <v>0</v>
      </c>
      <c r="CJ227">
        <f t="shared" si="180"/>
        <v>0</v>
      </c>
      <c r="CK227">
        <f t="shared" si="181"/>
        <v>0</v>
      </c>
      <c r="CL227">
        <f t="shared" si="182"/>
        <v>0</v>
      </c>
      <c r="CM227">
        <f t="shared" si="183"/>
        <v>0</v>
      </c>
      <c r="CN227">
        <f t="shared" si="184"/>
        <v>0</v>
      </c>
      <c r="CO227">
        <f t="shared" si="185"/>
        <v>0</v>
      </c>
      <c r="CP227">
        <f t="shared" si="186"/>
        <v>0</v>
      </c>
      <c r="CQ227">
        <f t="shared" si="187"/>
        <v>0</v>
      </c>
      <c r="CR227">
        <f t="shared" si="188"/>
        <v>0</v>
      </c>
      <c r="CS227">
        <f t="shared" si="189"/>
        <v>0</v>
      </c>
      <c r="CT227">
        <f t="shared" si="190"/>
        <v>0</v>
      </c>
      <c r="CU227">
        <f t="shared" si="191"/>
        <v>0</v>
      </c>
      <c r="CV227">
        <f t="shared" si="192"/>
        <v>0</v>
      </c>
      <c r="CW227">
        <f t="shared" si="193"/>
        <v>0</v>
      </c>
      <c r="CX227">
        <f t="shared" si="194"/>
        <v>0</v>
      </c>
    </row>
    <row r="228" spans="1:102" x14ac:dyDescent="0.45">
      <c r="A228" s="1">
        <v>42320</v>
      </c>
      <c r="B228">
        <f>Look_up!$L$2*PV_Profile!B228</f>
        <v>0</v>
      </c>
      <c r="C228">
        <f>Look_up!$L$2*PV_Profile!C228</f>
        <v>0</v>
      </c>
      <c r="D228">
        <f>Look_up!$L$2*PV_Profile!D228</f>
        <v>0</v>
      </c>
      <c r="E228">
        <f>Look_up!$L$2*PV_Profile!E228</f>
        <v>0</v>
      </c>
      <c r="F228">
        <f>Look_up!$L$2*PV_Profile!F228</f>
        <v>0</v>
      </c>
      <c r="G228">
        <f>Look_up!$L$2*PV_Profile!G228</f>
        <v>0</v>
      </c>
      <c r="H228">
        <f>Look_up!$L$2*PV_Profile!H228</f>
        <v>0</v>
      </c>
      <c r="I228">
        <f>Look_up!$L$2*PV_Profile!I228</f>
        <v>0</v>
      </c>
      <c r="J228">
        <f>Look_up!$L$2*PV_Profile!J228</f>
        <v>0</v>
      </c>
      <c r="K228">
        <f>Look_up!$L$2*PV_Profile!K228</f>
        <v>0</v>
      </c>
      <c r="L228">
        <f>Look_up!$L$2*PV_Profile!L228</f>
        <v>0</v>
      </c>
      <c r="M228">
        <f>Look_up!$L$2*PV_Profile!M228</f>
        <v>0</v>
      </c>
      <c r="N228">
        <f>Look_up!$L$2*PV_Profile!N228</f>
        <v>0</v>
      </c>
      <c r="O228">
        <f>Look_up!$L$2*PV_Profile!O228</f>
        <v>0</v>
      </c>
      <c r="P228">
        <f>Look_up!$L$2*PV_Profile!P228</f>
        <v>0</v>
      </c>
      <c r="Q228">
        <f>Look_up!$L$2*PV_Profile!Q228</f>
        <v>0</v>
      </c>
      <c r="R228">
        <f>Look_up!$L$2*PV_Profile!R228</f>
        <v>66.650178805591352</v>
      </c>
      <c r="S228">
        <f>Look_up!$L$2*PV_Profile!S228</f>
        <v>818.84505389726496</v>
      </c>
      <c r="T228">
        <f>Look_up!$L$2*PV_Profile!T228</f>
        <v>1608.0307782260418</v>
      </c>
      <c r="U228">
        <f>Look_up!$L$2*PV_Profile!U228</f>
        <v>2916.5166099915264</v>
      </c>
      <c r="V228">
        <f>Look_up!$L$2*PV_Profile!V228</f>
        <v>4420.5255020102713</v>
      </c>
      <c r="W228">
        <f>Look_up!$L$2*PV_Profile!W228</f>
        <v>6765.8024723673025</v>
      </c>
      <c r="X228">
        <f>Look_up!$L$2*PV_Profile!X228</f>
        <v>10340.965670769798</v>
      </c>
      <c r="Y228">
        <f>Look_up!$L$2*PV_Profile!Y228</f>
        <v>11851.020686151622</v>
      </c>
      <c r="Z228">
        <f>Look_up!$L$2*PV_Profile!Z228</f>
        <v>11169.094142429272</v>
      </c>
      <c r="AA228">
        <f>Look_up!$L$2*PV_Profile!AA228</f>
        <v>10005.667664107097</v>
      </c>
      <c r="AB228">
        <f>Look_up!$L$2*PV_Profile!AB228</f>
        <v>10234.706242845456</v>
      </c>
      <c r="AC228">
        <f>Look_up!$L$2*PV_Profile!AC228</f>
        <v>7619.2104047023249</v>
      </c>
      <c r="AD228">
        <f>Look_up!$L$2*PV_Profile!AD228</f>
        <v>7793.5006222789461</v>
      </c>
      <c r="AE228">
        <f>Look_up!$L$2*PV_Profile!AE228</f>
        <v>7992.5942278253606</v>
      </c>
      <c r="AF228">
        <f>Look_up!$L$2*PV_Profile!AF228</f>
        <v>2454.4404417864766</v>
      </c>
      <c r="AG228">
        <f>Look_up!$L$2*PV_Profile!AG228</f>
        <v>283.73933262951738</v>
      </c>
      <c r="AH228">
        <f>Look_up!$L$2*PV_Profile!AH228</f>
        <v>9.5214541150844756</v>
      </c>
      <c r="AI228">
        <f>Look_up!$L$2*PV_Profile!AI228</f>
        <v>51.415852221456177</v>
      </c>
      <c r="AJ228">
        <f>Look_up!$L$2*PV_Profile!AJ228</f>
        <v>1.9042908230168956</v>
      </c>
      <c r="AK228">
        <f>Look_up!$L$2*PV_Profile!AK228</f>
        <v>0</v>
      </c>
      <c r="AL228">
        <f>Look_up!$L$2*PV_Profile!AL228</f>
        <v>0</v>
      </c>
      <c r="AM228">
        <f>Look_up!$L$2*PV_Profile!AM228</f>
        <v>0</v>
      </c>
      <c r="AN228">
        <f>Look_up!$L$2*PV_Profile!AN228</f>
        <v>0</v>
      </c>
      <c r="AO228">
        <f>Look_up!$L$2*PV_Profile!AO228</f>
        <v>0</v>
      </c>
      <c r="AP228">
        <f>Look_up!$L$2*PV_Profile!AP228</f>
        <v>0</v>
      </c>
      <c r="AQ228">
        <f>Look_up!$L$2*PV_Profile!AQ228</f>
        <v>0</v>
      </c>
      <c r="AR228">
        <f>Look_up!$L$2*PV_Profile!AR228</f>
        <v>0</v>
      </c>
      <c r="AS228">
        <f>Look_up!$L$2*PV_Profile!AS228</f>
        <v>0</v>
      </c>
      <c r="AT228">
        <f>Look_up!$L$2*PV_Profile!AT228</f>
        <v>0</v>
      </c>
      <c r="AU228">
        <f>Look_up!$L$2*PV_Profile!AU228</f>
        <v>0</v>
      </c>
      <c r="AV228">
        <f>Look_up!$L$2*PV_Profile!AV228</f>
        <v>0</v>
      </c>
      <c r="AW228">
        <f>Look_up!$L$2*PV_Profile!AW228</f>
        <v>0</v>
      </c>
      <c r="AY228">
        <f t="shared" si="147"/>
        <v>11851.020686151622</v>
      </c>
      <c r="BA228">
        <f>IF(AY228=Look_up!$I$11,1,0)</f>
        <v>0</v>
      </c>
      <c r="BB228" s="1">
        <v>42320</v>
      </c>
      <c r="BC228">
        <f t="shared" si="195"/>
        <v>0</v>
      </c>
      <c r="BD228">
        <f t="shared" si="148"/>
        <v>0</v>
      </c>
      <c r="BE228">
        <f t="shared" si="149"/>
        <v>0</v>
      </c>
      <c r="BF228">
        <f t="shared" si="150"/>
        <v>0</v>
      </c>
      <c r="BG228">
        <f t="shared" si="151"/>
        <v>0</v>
      </c>
      <c r="BH228">
        <f t="shared" si="152"/>
        <v>0</v>
      </c>
      <c r="BI228">
        <f t="shared" si="153"/>
        <v>0</v>
      </c>
      <c r="BJ228">
        <f t="shared" si="154"/>
        <v>0</v>
      </c>
      <c r="BK228">
        <f t="shared" si="155"/>
        <v>0</v>
      </c>
      <c r="BL228">
        <f t="shared" si="156"/>
        <v>0</v>
      </c>
      <c r="BM228">
        <f t="shared" si="157"/>
        <v>0</v>
      </c>
      <c r="BN228">
        <f t="shared" si="158"/>
        <v>0</v>
      </c>
      <c r="BO228">
        <f t="shared" si="159"/>
        <v>0</v>
      </c>
      <c r="BP228">
        <f t="shared" si="160"/>
        <v>0</v>
      </c>
      <c r="BQ228">
        <f t="shared" si="161"/>
        <v>0</v>
      </c>
      <c r="BR228">
        <f t="shared" si="162"/>
        <v>0</v>
      </c>
      <c r="BS228">
        <f t="shared" si="163"/>
        <v>0</v>
      </c>
      <c r="BT228">
        <f t="shared" si="164"/>
        <v>0</v>
      </c>
      <c r="BU228">
        <f t="shared" si="165"/>
        <v>0</v>
      </c>
      <c r="BV228">
        <f t="shared" si="166"/>
        <v>0</v>
      </c>
      <c r="BW228">
        <f t="shared" si="167"/>
        <v>0</v>
      </c>
      <c r="BX228">
        <f t="shared" si="168"/>
        <v>0</v>
      </c>
      <c r="BY228">
        <f t="shared" si="169"/>
        <v>0</v>
      </c>
      <c r="BZ228">
        <f t="shared" si="170"/>
        <v>0</v>
      </c>
      <c r="CA228">
        <f t="shared" si="171"/>
        <v>0</v>
      </c>
      <c r="CB228">
        <f t="shared" si="172"/>
        <v>0</v>
      </c>
      <c r="CC228">
        <f t="shared" si="173"/>
        <v>0</v>
      </c>
      <c r="CD228">
        <f t="shared" si="174"/>
        <v>0</v>
      </c>
      <c r="CE228">
        <f t="shared" si="175"/>
        <v>0</v>
      </c>
      <c r="CF228">
        <f t="shared" si="176"/>
        <v>0</v>
      </c>
      <c r="CG228">
        <f t="shared" si="177"/>
        <v>0</v>
      </c>
      <c r="CH228">
        <f t="shared" si="178"/>
        <v>0</v>
      </c>
      <c r="CI228">
        <f t="shared" si="179"/>
        <v>0</v>
      </c>
      <c r="CJ228">
        <f t="shared" si="180"/>
        <v>0</v>
      </c>
      <c r="CK228">
        <f t="shared" si="181"/>
        <v>0</v>
      </c>
      <c r="CL228">
        <f t="shared" si="182"/>
        <v>0</v>
      </c>
      <c r="CM228">
        <f t="shared" si="183"/>
        <v>0</v>
      </c>
      <c r="CN228">
        <f t="shared" si="184"/>
        <v>0</v>
      </c>
      <c r="CO228">
        <f t="shared" si="185"/>
        <v>0</v>
      </c>
      <c r="CP228">
        <f t="shared" si="186"/>
        <v>0</v>
      </c>
      <c r="CQ228">
        <f t="shared" si="187"/>
        <v>0</v>
      </c>
      <c r="CR228">
        <f t="shared" si="188"/>
        <v>0</v>
      </c>
      <c r="CS228">
        <f t="shared" si="189"/>
        <v>0</v>
      </c>
      <c r="CT228">
        <f t="shared" si="190"/>
        <v>0</v>
      </c>
      <c r="CU228">
        <f t="shared" si="191"/>
        <v>0</v>
      </c>
      <c r="CV228">
        <f t="shared" si="192"/>
        <v>0</v>
      </c>
      <c r="CW228">
        <f t="shared" si="193"/>
        <v>0</v>
      </c>
      <c r="CX228">
        <f t="shared" si="194"/>
        <v>0</v>
      </c>
    </row>
    <row r="229" spans="1:102" x14ac:dyDescent="0.45">
      <c r="A229" s="1">
        <v>42321</v>
      </c>
      <c r="B229">
        <f>Look_up!$L$2*PV_Profile!B229</f>
        <v>0</v>
      </c>
      <c r="C229">
        <f>Look_up!$L$2*PV_Profile!C229</f>
        <v>0</v>
      </c>
      <c r="D229">
        <f>Look_up!$L$2*PV_Profile!D229</f>
        <v>0</v>
      </c>
      <c r="E229">
        <f>Look_up!$L$2*PV_Profile!E229</f>
        <v>0</v>
      </c>
      <c r="F229">
        <f>Look_up!$L$2*PV_Profile!F229</f>
        <v>0</v>
      </c>
      <c r="G229">
        <f>Look_up!$L$2*PV_Profile!G229</f>
        <v>0</v>
      </c>
      <c r="H229">
        <f>Look_up!$L$2*PV_Profile!H229</f>
        <v>0</v>
      </c>
      <c r="I229">
        <f>Look_up!$L$2*PV_Profile!I229</f>
        <v>0</v>
      </c>
      <c r="J229">
        <f>Look_up!$L$2*PV_Profile!J229</f>
        <v>0</v>
      </c>
      <c r="K229">
        <f>Look_up!$L$2*PV_Profile!K229</f>
        <v>0</v>
      </c>
      <c r="L229">
        <f>Look_up!$L$2*PV_Profile!L229</f>
        <v>0</v>
      </c>
      <c r="M229">
        <f>Look_up!$L$2*PV_Profile!M229</f>
        <v>0</v>
      </c>
      <c r="N229">
        <f>Look_up!$L$2*PV_Profile!N229</f>
        <v>0</v>
      </c>
      <c r="O229">
        <f>Look_up!$L$2*PV_Profile!O229</f>
        <v>0</v>
      </c>
      <c r="P229">
        <f>Look_up!$L$2*PV_Profile!P229</f>
        <v>0</v>
      </c>
      <c r="Q229">
        <f>Look_up!$L$2*PV_Profile!Q229</f>
        <v>0</v>
      </c>
      <c r="R229">
        <f>Look_up!$L$2*PV_Profile!R229</f>
        <v>30.468653168270329</v>
      </c>
      <c r="S229">
        <f>Look_up!$L$2*PV_Profile!S229</f>
        <v>95.214541150844767</v>
      </c>
      <c r="T229">
        <f>Look_up!$L$2*PV_Profile!T229</f>
        <v>1698.7702359427969</v>
      </c>
      <c r="U229">
        <f>Look_up!$L$2*PV_Profile!U229</f>
        <v>5215.4240988080992</v>
      </c>
      <c r="V229">
        <f>Look_up!$L$2*PV_Profile!V229</f>
        <v>6865.1112387876328</v>
      </c>
      <c r="W229">
        <f>Look_up!$L$2*PV_Profile!W229</f>
        <v>6421.0306188600935</v>
      </c>
      <c r="X229">
        <f>Look_up!$L$2*PV_Profile!X229</f>
        <v>6497.5831099453726</v>
      </c>
      <c r="Y229">
        <f>Look_up!$L$2*PV_Profile!Y229</f>
        <v>9136.6921542939126</v>
      </c>
      <c r="Z229">
        <f>Look_up!$L$2*PV_Profile!Z229</f>
        <v>10054.465116446907</v>
      </c>
      <c r="AA229">
        <f>Look_up!$L$2*PV_Profile!AA229</f>
        <v>6920.8117453608766</v>
      </c>
      <c r="AB229">
        <f>Look_up!$L$2*PV_Profile!AB229</f>
        <v>6063.119158674067</v>
      </c>
      <c r="AC229">
        <f>Look_up!$L$2*PV_Profile!AC229</f>
        <v>8279.3328185011305</v>
      </c>
      <c r="AD229">
        <f>Look_up!$L$2*PV_Profile!AD229</f>
        <v>7068.7275350387163</v>
      </c>
      <c r="AE229">
        <f>Look_up!$L$2*PV_Profile!AE229</f>
        <v>5667.0266674865543</v>
      </c>
      <c r="AF229">
        <f>Look_up!$L$2*PV_Profile!AF229</f>
        <v>3189.7347358238749</v>
      </c>
      <c r="AG229">
        <f>Look_up!$L$2*PV_Profile!AG229</f>
        <v>373.24100131131149</v>
      </c>
      <c r="AH229">
        <f>Look_up!$L$2*PV_Profile!AH229</f>
        <v>76.171632920675805</v>
      </c>
      <c r="AI229">
        <f>Look_up!$L$2*PV_Profile!AI229</f>
        <v>19.042908230168951</v>
      </c>
      <c r="AJ229">
        <f>Look_up!$L$2*PV_Profile!AJ229</f>
        <v>0</v>
      </c>
      <c r="AK229">
        <f>Look_up!$L$2*PV_Profile!AK229</f>
        <v>0</v>
      </c>
      <c r="AL229">
        <f>Look_up!$L$2*PV_Profile!AL229</f>
        <v>0</v>
      </c>
      <c r="AM229">
        <f>Look_up!$L$2*PV_Profile!AM229</f>
        <v>0</v>
      </c>
      <c r="AN229">
        <f>Look_up!$L$2*PV_Profile!AN229</f>
        <v>0</v>
      </c>
      <c r="AO229">
        <f>Look_up!$L$2*PV_Profile!AO229</f>
        <v>0</v>
      </c>
      <c r="AP229">
        <f>Look_up!$L$2*PV_Profile!AP229</f>
        <v>0</v>
      </c>
      <c r="AQ229">
        <f>Look_up!$L$2*PV_Profile!AQ229</f>
        <v>0</v>
      </c>
      <c r="AR229">
        <f>Look_up!$L$2*PV_Profile!AR229</f>
        <v>0</v>
      </c>
      <c r="AS229">
        <f>Look_up!$L$2*PV_Profile!AS229</f>
        <v>0</v>
      </c>
      <c r="AT229">
        <f>Look_up!$L$2*PV_Profile!AT229</f>
        <v>0</v>
      </c>
      <c r="AU229">
        <f>Look_up!$L$2*PV_Profile!AU229</f>
        <v>0</v>
      </c>
      <c r="AV229">
        <f>Look_up!$L$2*PV_Profile!AV229</f>
        <v>0</v>
      </c>
      <c r="AW229">
        <f>Look_up!$L$2*PV_Profile!AW229</f>
        <v>0</v>
      </c>
      <c r="AY229">
        <f t="shared" si="147"/>
        <v>10054.465116446907</v>
      </c>
      <c r="BA229">
        <f>IF(AY229=Look_up!$I$11,1,0)</f>
        <v>0</v>
      </c>
      <c r="BB229" s="1">
        <v>42321</v>
      </c>
      <c r="BC229">
        <f t="shared" si="195"/>
        <v>0</v>
      </c>
      <c r="BD229">
        <f t="shared" si="148"/>
        <v>0</v>
      </c>
      <c r="BE229">
        <f t="shared" si="149"/>
        <v>0</v>
      </c>
      <c r="BF229">
        <f t="shared" si="150"/>
        <v>0</v>
      </c>
      <c r="BG229">
        <f t="shared" si="151"/>
        <v>0</v>
      </c>
      <c r="BH229">
        <f t="shared" si="152"/>
        <v>0</v>
      </c>
      <c r="BI229">
        <f t="shared" si="153"/>
        <v>0</v>
      </c>
      <c r="BJ229">
        <f t="shared" si="154"/>
        <v>0</v>
      </c>
      <c r="BK229">
        <f t="shared" si="155"/>
        <v>0</v>
      </c>
      <c r="BL229">
        <f t="shared" si="156"/>
        <v>0</v>
      </c>
      <c r="BM229">
        <f t="shared" si="157"/>
        <v>0</v>
      </c>
      <c r="BN229">
        <f t="shared" si="158"/>
        <v>0</v>
      </c>
      <c r="BO229">
        <f t="shared" si="159"/>
        <v>0</v>
      </c>
      <c r="BP229">
        <f t="shared" si="160"/>
        <v>0</v>
      </c>
      <c r="BQ229">
        <f t="shared" si="161"/>
        <v>0</v>
      </c>
      <c r="BR229">
        <f t="shared" si="162"/>
        <v>0</v>
      </c>
      <c r="BS229">
        <f t="shared" si="163"/>
        <v>0</v>
      </c>
      <c r="BT229">
        <f t="shared" si="164"/>
        <v>0</v>
      </c>
      <c r="BU229">
        <f t="shared" si="165"/>
        <v>0</v>
      </c>
      <c r="BV229">
        <f t="shared" si="166"/>
        <v>0</v>
      </c>
      <c r="BW229">
        <f t="shared" si="167"/>
        <v>0</v>
      </c>
      <c r="BX229">
        <f t="shared" si="168"/>
        <v>0</v>
      </c>
      <c r="BY229">
        <f t="shared" si="169"/>
        <v>0</v>
      </c>
      <c r="BZ229">
        <f t="shared" si="170"/>
        <v>0</v>
      </c>
      <c r="CA229">
        <f t="shared" si="171"/>
        <v>0</v>
      </c>
      <c r="CB229">
        <f t="shared" si="172"/>
        <v>0</v>
      </c>
      <c r="CC229">
        <f t="shared" si="173"/>
        <v>0</v>
      </c>
      <c r="CD229">
        <f t="shared" si="174"/>
        <v>0</v>
      </c>
      <c r="CE229">
        <f t="shared" si="175"/>
        <v>0</v>
      </c>
      <c r="CF229">
        <f t="shared" si="176"/>
        <v>0</v>
      </c>
      <c r="CG229">
        <f t="shared" si="177"/>
        <v>0</v>
      </c>
      <c r="CH229">
        <f t="shared" si="178"/>
        <v>0</v>
      </c>
      <c r="CI229">
        <f t="shared" si="179"/>
        <v>0</v>
      </c>
      <c r="CJ229">
        <f t="shared" si="180"/>
        <v>0</v>
      </c>
      <c r="CK229">
        <f t="shared" si="181"/>
        <v>0</v>
      </c>
      <c r="CL229">
        <f t="shared" si="182"/>
        <v>0</v>
      </c>
      <c r="CM229">
        <f t="shared" si="183"/>
        <v>0</v>
      </c>
      <c r="CN229">
        <f t="shared" si="184"/>
        <v>0</v>
      </c>
      <c r="CO229">
        <f t="shared" si="185"/>
        <v>0</v>
      </c>
      <c r="CP229">
        <f t="shared" si="186"/>
        <v>0</v>
      </c>
      <c r="CQ229">
        <f t="shared" si="187"/>
        <v>0</v>
      </c>
      <c r="CR229">
        <f t="shared" si="188"/>
        <v>0</v>
      </c>
      <c r="CS229">
        <f t="shared" si="189"/>
        <v>0</v>
      </c>
      <c r="CT229">
        <f t="shared" si="190"/>
        <v>0</v>
      </c>
      <c r="CU229">
        <f t="shared" si="191"/>
        <v>0</v>
      </c>
      <c r="CV229">
        <f t="shared" si="192"/>
        <v>0</v>
      </c>
      <c r="CW229">
        <f t="shared" si="193"/>
        <v>0</v>
      </c>
      <c r="CX229">
        <f t="shared" si="194"/>
        <v>0</v>
      </c>
    </row>
    <row r="230" spans="1:102" x14ac:dyDescent="0.45">
      <c r="A230" s="1">
        <v>42322</v>
      </c>
      <c r="B230">
        <f>Look_up!$L$2*PV_Profile!B230</f>
        <v>0</v>
      </c>
      <c r="C230">
        <f>Look_up!$L$2*PV_Profile!C230</f>
        <v>0</v>
      </c>
      <c r="D230">
        <f>Look_up!$L$2*PV_Profile!D230</f>
        <v>0</v>
      </c>
      <c r="E230">
        <f>Look_up!$L$2*PV_Profile!E230</f>
        <v>0</v>
      </c>
      <c r="F230">
        <f>Look_up!$L$2*PV_Profile!F230</f>
        <v>0</v>
      </c>
      <c r="G230">
        <f>Look_up!$L$2*PV_Profile!G230</f>
        <v>0</v>
      </c>
      <c r="H230">
        <f>Look_up!$L$2*PV_Profile!H230</f>
        <v>0</v>
      </c>
      <c r="I230">
        <f>Look_up!$L$2*PV_Profile!I230</f>
        <v>0</v>
      </c>
      <c r="J230">
        <f>Look_up!$L$2*PV_Profile!J230</f>
        <v>0</v>
      </c>
      <c r="K230">
        <f>Look_up!$L$2*PV_Profile!K230</f>
        <v>0</v>
      </c>
      <c r="L230">
        <f>Look_up!$L$2*PV_Profile!L230</f>
        <v>0</v>
      </c>
      <c r="M230">
        <f>Look_up!$L$2*PV_Profile!M230</f>
        <v>0</v>
      </c>
      <c r="N230">
        <f>Look_up!$L$2*PV_Profile!N230</f>
        <v>0</v>
      </c>
      <c r="O230">
        <f>Look_up!$L$2*PV_Profile!O230</f>
        <v>0</v>
      </c>
      <c r="P230">
        <f>Look_up!$L$2*PV_Profile!P230</f>
        <v>0</v>
      </c>
      <c r="Q230">
        <f>Look_up!$L$2*PV_Profile!Q230</f>
        <v>0</v>
      </c>
      <c r="R230">
        <f>Look_up!$L$2*PV_Profile!R230</f>
        <v>0</v>
      </c>
      <c r="S230">
        <f>Look_up!$L$2*PV_Profile!S230</f>
        <v>211.37628135487537</v>
      </c>
      <c r="T230">
        <f>Look_up!$L$2*PV_Profile!T230</f>
        <v>216.99393928277522</v>
      </c>
      <c r="U230">
        <f>Look_up!$L$2*PV_Profile!U230</f>
        <v>382.85766996754677</v>
      </c>
      <c r="V230">
        <f>Look_up!$L$2*PV_Profile!V230</f>
        <v>443.69976176293665</v>
      </c>
      <c r="W230">
        <f>Look_up!$L$2*PV_Profile!W230</f>
        <v>321.92036363100607</v>
      </c>
      <c r="X230">
        <f>Look_up!$L$2*PV_Profile!X230</f>
        <v>716.01334945435269</v>
      </c>
      <c r="Y230">
        <f>Look_up!$L$2*PV_Profile!Y230</f>
        <v>645.41176719100122</v>
      </c>
      <c r="Z230">
        <f>Look_up!$L$2*PV_Profile!Z230</f>
        <v>102.83170444291233</v>
      </c>
      <c r="AA230">
        <f>Look_up!$L$2*PV_Profile!AA230</f>
        <v>100.92741361989545</v>
      </c>
      <c r="AB230">
        <f>Look_up!$L$2*PV_Profile!AB230</f>
        <v>13.330035761118268</v>
      </c>
      <c r="AC230">
        <f>Look_up!$L$2*PV_Profile!AC230</f>
        <v>424.65685353276763</v>
      </c>
      <c r="AD230">
        <f>Look_up!$L$2*PV_Profile!AD230</f>
        <v>321.82514908985524</v>
      </c>
      <c r="AE230">
        <f>Look_up!$L$2*PV_Profile!AE230</f>
        <v>234.22777123107809</v>
      </c>
      <c r="AF230">
        <f>Look_up!$L$2*PV_Profile!AF230</f>
        <v>112.35315855799684</v>
      </c>
      <c r="AG230">
        <f>Look_up!$L$2*PV_Profile!AG230</f>
        <v>79.980214566709606</v>
      </c>
      <c r="AH230">
        <f>Look_up!$L$2*PV_Profile!AH230</f>
        <v>60.937306336540658</v>
      </c>
      <c r="AI230">
        <f>Look_up!$L$2*PV_Profile!AI230</f>
        <v>19.042908230168951</v>
      </c>
      <c r="AJ230">
        <f>Look_up!$L$2*PV_Profile!AJ230</f>
        <v>0</v>
      </c>
      <c r="AK230">
        <f>Look_up!$L$2*PV_Profile!AK230</f>
        <v>0</v>
      </c>
      <c r="AL230">
        <f>Look_up!$L$2*PV_Profile!AL230</f>
        <v>0</v>
      </c>
      <c r="AM230">
        <f>Look_up!$L$2*PV_Profile!AM230</f>
        <v>0</v>
      </c>
      <c r="AN230">
        <f>Look_up!$L$2*PV_Profile!AN230</f>
        <v>0</v>
      </c>
      <c r="AO230">
        <f>Look_up!$L$2*PV_Profile!AO230</f>
        <v>0</v>
      </c>
      <c r="AP230">
        <f>Look_up!$L$2*PV_Profile!AP230</f>
        <v>0</v>
      </c>
      <c r="AQ230">
        <f>Look_up!$L$2*PV_Profile!AQ230</f>
        <v>0</v>
      </c>
      <c r="AR230">
        <f>Look_up!$L$2*PV_Profile!AR230</f>
        <v>0</v>
      </c>
      <c r="AS230">
        <f>Look_up!$L$2*PV_Profile!AS230</f>
        <v>0</v>
      </c>
      <c r="AT230">
        <f>Look_up!$L$2*PV_Profile!AT230</f>
        <v>0</v>
      </c>
      <c r="AU230">
        <f>Look_up!$L$2*PV_Profile!AU230</f>
        <v>0</v>
      </c>
      <c r="AV230">
        <f>Look_up!$L$2*PV_Profile!AV230</f>
        <v>0</v>
      </c>
      <c r="AW230">
        <f>Look_up!$L$2*PV_Profile!AW230</f>
        <v>0</v>
      </c>
      <c r="AY230">
        <f t="shared" si="147"/>
        <v>716.01334945435269</v>
      </c>
      <c r="BA230">
        <f>IF(AY230=Look_up!$I$11,1,0)</f>
        <v>0</v>
      </c>
      <c r="BB230" s="1">
        <v>42322</v>
      </c>
      <c r="BC230">
        <f t="shared" si="195"/>
        <v>0</v>
      </c>
      <c r="BD230">
        <f t="shared" si="148"/>
        <v>0</v>
      </c>
      <c r="BE230">
        <f t="shared" si="149"/>
        <v>0</v>
      </c>
      <c r="BF230">
        <f t="shared" si="150"/>
        <v>0</v>
      </c>
      <c r="BG230">
        <f t="shared" si="151"/>
        <v>0</v>
      </c>
      <c r="BH230">
        <f t="shared" si="152"/>
        <v>0</v>
      </c>
      <c r="BI230">
        <f t="shared" si="153"/>
        <v>0</v>
      </c>
      <c r="BJ230">
        <f t="shared" si="154"/>
        <v>0</v>
      </c>
      <c r="BK230">
        <f t="shared" si="155"/>
        <v>0</v>
      </c>
      <c r="BL230">
        <f t="shared" si="156"/>
        <v>0</v>
      </c>
      <c r="BM230">
        <f t="shared" si="157"/>
        <v>0</v>
      </c>
      <c r="BN230">
        <f t="shared" si="158"/>
        <v>0</v>
      </c>
      <c r="BO230">
        <f t="shared" si="159"/>
        <v>0</v>
      </c>
      <c r="BP230">
        <f t="shared" si="160"/>
        <v>0</v>
      </c>
      <c r="BQ230">
        <f t="shared" si="161"/>
        <v>0</v>
      </c>
      <c r="BR230">
        <f t="shared" si="162"/>
        <v>0</v>
      </c>
      <c r="BS230">
        <f t="shared" si="163"/>
        <v>0</v>
      </c>
      <c r="BT230">
        <f t="shared" si="164"/>
        <v>0</v>
      </c>
      <c r="BU230">
        <f t="shared" si="165"/>
        <v>0</v>
      </c>
      <c r="BV230">
        <f t="shared" si="166"/>
        <v>0</v>
      </c>
      <c r="BW230">
        <f t="shared" si="167"/>
        <v>0</v>
      </c>
      <c r="BX230">
        <f t="shared" si="168"/>
        <v>0</v>
      </c>
      <c r="BY230">
        <f t="shared" si="169"/>
        <v>0</v>
      </c>
      <c r="BZ230">
        <f t="shared" si="170"/>
        <v>0</v>
      </c>
      <c r="CA230">
        <f t="shared" si="171"/>
        <v>0</v>
      </c>
      <c r="CB230">
        <f t="shared" si="172"/>
        <v>0</v>
      </c>
      <c r="CC230">
        <f t="shared" si="173"/>
        <v>0</v>
      </c>
      <c r="CD230">
        <f t="shared" si="174"/>
        <v>0</v>
      </c>
      <c r="CE230">
        <f t="shared" si="175"/>
        <v>0</v>
      </c>
      <c r="CF230">
        <f t="shared" si="176"/>
        <v>0</v>
      </c>
      <c r="CG230">
        <f t="shared" si="177"/>
        <v>0</v>
      </c>
      <c r="CH230">
        <f t="shared" si="178"/>
        <v>0</v>
      </c>
      <c r="CI230">
        <f t="shared" si="179"/>
        <v>0</v>
      </c>
      <c r="CJ230">
        <f t="shared" si="180"/>
        <v>0</v>
      </c>
      <c r="CK230">
        <f t="shared" si="181"/>
        <v>0</v>
      </c>
      <c r="CL230">
        <f t="shared" si="182"/>
        <v>0</v>
      </c>
      <c r="CM230">
        <f t="shared" si="183"/>
        <v>0</v>
      </c>
      <c r="CN230">
        <f t="shared" si="184"/>
        <v>0</v>
      </c>
      <c r="CO230">
        <f t="shared" si="185"/>
        <v>0</v>
      </c>
      <c r="CP230">
        <f t="shared" si="186"/>
        <v>0</v>
      </c>
      <c r="CQ230">
        <f t="shared" si="187"/>
        <v>0</v>
      </c>
      <c r="CR230">
        <f t="shared" si="188"/>
        <v>0</v>
      </c>
      <c r="CS230">
        <f t="shared" si="189"/>
        <v>0</v>
      </c>
      <c r="CT230">
        <f t="shared" si="190"/>
        <v>0</v>
      </c>
      <c r="CU230">
        <f t="shared" si="191"/>
        <v>0</v>
      </c>
      <c r="CV230">
        <f t="shared" si="192"/>
        <v>0</v>
      </c>
      <c r="CW230">
        <f t="shared" si="193"/>
        <v>0</v>
      </c>
      <c r="CX230">
        <f t="shared" si="194"/>
        <v>0</v>
      </c>
    </row>
    <row r="231" spans="1:102" x14ac:dyDescent="0.45">
      <c r="A231" s="1">
        <v>42323</v>
      </c>
      <c r="B231">
        <f>Look_up!$L$2*PV_Profile!B231</f>
        <v>0</v>
      </c>
      <c r="C231">
        <f>Look_up!$L$2*PV_Profile!C231</f>
        <v>0</v>
      </c>
      <c r="D231">
        <f>Look_up!$L$2*PV_Profile!D231</f>
        <v>0</v>
      </c>
      <c r="E231">
        <f>Look_up!$L$2*PV_Profile!E231</f>
        <v>0</v>
      </c>
      <c r="F231">
        <f>Look_up!$L$2*PV_Profile!F231</f>
        <v>0</v>
      </c>
      <c r="G231">
        <f>Look_up!$L$2*PV_Profile!G231</f>
        <v>0</v>
      </c>
      <c r="H231">
        <f>Look_up!$L$2*PV_Profile!H231</f>
        <v>0</v>
      </c>
      <c r="I231">
        <f>Look_up!$L$2*PV_Profile!I231</f>
        <v>0</v>
      </c>
      <c r="J231">
        <f>Look_up!$L$2*PV_Profile!J231</f>
        <v>0</v>
      </c>
      <c r="K231">
        <f>Look_up!$L$2*PV_Profile!K231</f>
        <v>0</v>
      </c>
      <c r="L231">
        <f>Look_up!$L$2*PV_Profile!L231</f>
        <v>0</v>
      </c>
      <c r="M231">
        <f>Look_up!$L$2*PV_Profile!M231</f>
        <v>0</v>
      </c>
      <c r="N231">
        <f>Look_up!$L$2*PV_Profile!N231</f>
        <v>0</v>
      </c>
      <c r="O231">
        <f>Look_up!$L$2*PV_Profile!O231</f>
        <v>0</v>
      </c>
      <c r="P231">
        <f>Look_up!$L$2*PV_Profile!P231</f>
        <v>0</v>
      </c>
      <c r="Q231">
        <f>Look_up!$L$2*PV_Profile!Q231</f>
        <v>0</v>
      </c>
      <c r="R231">
        <f>Look_up!$L$2*PV_Profile!R231</f>
        <v>51.415852221456177</v>
      </c>
      <c r="S231">
        <f>Look_up!$L$2*PV_Profile!S231</f>
        <v>875.92617131719658</v>
      </c>
      <c r="T231">
        <f>Look_up!$L$2*PV_Profile!T231</f>
        <v>2226.401615730203</v>
      </c>
      <c r="U231">
        <f>Look_up!$L$2*PV_Profile!U231</f>
        <v>5722.6319595186478</v>
      </c>
      <c r="V231">
        <f>Look_up!$L$2*PV_Profile!V231</f>
        <v>9224.1943176115383</v>
      </c>
      <c r="W231">
        <f>Look_up!$L$2*PV_Profile!W231</f>
        <v>5345.487162020152</v>
      </c>
      <c r="X231">
        <f>Look_up!$L$2*PV_Profile!X231</f>
        <v>1898.2446996538167</v>
      </c>
      <c r="Y231">
        <f>Look_up!$L$2*PV_Profile!Y231</f>
        <v>3771.1623313615091</v>
      </c>
      <c r="Z231">
        <f>Look_up!$L$2*PV_Profile!Z231</f>
        <v>3228.3918395311184</v>
      </c>
      <c r="AA231">
        <f>Look_up!$L$2*PV_Profile!AA231</f>
        <v>4358.4932284504948</v>
      </c>
      <c r="AB231">
        <f>Look_up!$L$2*PV_Profile!AB231</f>
        <v>2649.1065711693782</v>
      </c>
      <c r="AC231">
        <f>Look_up!$L$2*PV_Profile!AC231</f>
        <v>4821.4739347964787</v>
      </c>
      <c r="AD231">
        <f>Look_up!$L$2*PV_Profile!AD231</f>
        <v>4734.6382732669063</v>
      </c>
      <c r="AE231">
        <f>Look_up!$L$2*PV_Profile!AE231</f>
        <v>1753.8994552691361</v>
      </c>
      <c r="AF231">
        <f>Look_up!$L$2*PV_Profile!AF231</f>
        <v>179.00333736358812</v>
      </c>
      <c r="AG231">
        <f>Look_up!$L$2*PV_Profile!AG231</f>
        <v>28.564362345253432</v>
      </c>
      <c r="AH231">
        <f>Look_up!$L$2*PV_Profile!AH231</f>
        <v>110.44886773497994</v>
      </c>
      <c r="AI231">
        <f>Look_up!$L$2*PV_Profile!AI231</f>
        <v>17.138617407152058</v>
      </c>
      <c r="AJ231">
        <f>Look_up!$L$2*PV_Profile!AJ231</f>
        <v>0</v>
      </c>
      <c r="AK231">
        <f>Look_up!$L$2*PV_Profile!AK231</f>
        <v>0</v>
      </c>
      <c r="AL231">
        <f>Look_up!$L$2*PV_Profile!AL231</f>
        <v>0</v>
      </c>
      <c r="AM231">
        <f>Look_up!$L$2*PV_Profile!AM231</f>
        <v>0</v>
      </c>
      <c r="AN231">
        <f>Look_up!$L$2*PV_Profile!AN231</f>
        <v>0</v>
      </c>
      <c r="AO231">
        <f>Look_up!$L$2*PV_Profile!AO231</f>
        <v>0</v>
      </c>
      <c r="AP231">
        <f>Look_up!$L$2*PV_Profile!AP231</f>
        <v>0</v>
      </c>
      <c r="AQ231">
        <f>Look_up!$L$2*PV_Profile!AQ231</f>
        <v>0</v>
      </c>
      <c r="AR231">
        <f>Look_up!$L$2*PV_Profile!AR231</f>
        <v>0</v>
      </c>
      <c r="AS231">
        <f>Look_up!$L$2*PV_Profile!AS231</f>
        <v>0</v>
      </c>
      <c r="AT231">
        <f>Look_up!$L$2*PV_Profile!AT231</f>
        <v>0</v>
      </c>
      <c r="AU231">
        <f>Look_up!$L$2*PV_Profile!AU231</f>
        <v>0</v>
      </c>
      <c r="AV231">
        <f>Look_up!$L$2*PV_Profile!AV231</f>
        <v>0</v>
      </c>
      <c r="AW231">
        <f>Look_up!$L$2*PV_Profile!AW231</f>
        <v>0</v>
      </c>
      <c r="AY231">
        <f t="shared" si="147"/>
        <v>9224.1943176115383</v>
      </c>
      <c r="BA231">
        <f>IF(AY231=Look_up!$I$11,1,0)</f>
        <v>0</v>
      </c>
      <c r="BB231" s="1">
        <v>42323</v>
      </c>
      <c r="BC231">
        <f t="shared" si="195"/>
        <v>0</v>
      </c>
      <c r="BD231">
        <f t="shared" si="148"/>
        <v>0</v>
      </c>
      <c r="BE231">
        <f t="shared" si="149"/>
        <v>0</v>
      </c>
      <c r="BF231">
        <f t="shared" si="150"/>
        <v>0</v>
      </c>
      <c r="BG231">
        <f t="shared" si="151"/>
        <v>0</v>
      </c>
      <c r="BH231">
        <f t="shared" si="152"/>
        <v>0</v>
      </c>
      <c r="BI231">
        <f t="shared" si="153"/>
        <v>0</v>
      </c>
      <c r="BJ231">
        <f t="shared" si="154"/>
        <v>0</v>
      </c>
      <c r="BK231">
        <f t="shared" si="155"/>
        <v>0</v>
      </c>
      <c r="BL231">
        <f t="shared" si="156"/>
        <v>0</v>
      </c>
      <c r="BM231">
        <f t="shared" si="157"/>
        <v>0</v>
      </c>
      <c r="BN231">
        <f t="shared" si="158"/>
        <v>0</v>
      </c>
      <c r="BO231">
        <f t="shared" si="159"/>
        <v>0</v>
      </c>
      <c r="BP231">
        <f t="shared" si="160"/>
        <v>0</v>
      </c>
      <c r="BQ231">
        <f t="shared" si="161"/>
        <v>0</v>
      </c>
      <c r="BR231">
        <f t="shared" si="162"/>
        <v>0</v>
      </c>
      <c r="BS231">
        <f t="shared" si="163"/>
        <v>0</v>
      </c>
      <c r="BT231">
        <f t="shared" si="164"/>
        <v>0</v>
      </c>
      <c r="BU231">
        <f t="shared" si="165"/>
        <v>0</v>
      </c>
      <c r="BV231">
        <f t="shared" si="166"/>
        <v>0</v>
      </c>
      <c r="BW231">
        <f t="shared" si="167"/>
        <v>0</v>
      </c>
      <c r="BX231">
        <f t="shared" si="168"/>
        <v>0</v>
      </c>
      <c r="BY231">
        <f t="shared" si="169"/>
        <v>0</v>
      </c>
      <c r="BZ231">
        <f t="shared" si="170"/>
        <v>0</v>
      </c>
      <c r="CA231">
        <f t="shared" si="171"/>
        <v>0</v>
      </c>
      <c r="CB231">
        <f t="shared" si="172"/>
        <v>0</v>
      </c>
      <c r="CC231">
        <f t="shared" si="173"/>
        <v>0</v>
      </c>
      <c r="CD231">
        <f t="shared" si="174"/>
        <v>0</v>
      </c>
      <c r="CE231">
        <f t="shared" si="175"/>
        <v>0</v>
      </c>
      <c r="CF231">
        <f t="shared" si="176"/>
        <v>0</v>
      </c>
      <c r="CG231">
        <f t="shared" si="177"/>
        <v>0</v>
      </c>
      <c r="CH231">
        <f t="shared" si="178"/>
        <v>0</v>
      </c>
      <c r="CI231">
        <f t="shared" si="179"/>
        <v>0</v>
      </c>
      <c r="CJ231">
        <f t="shared" si="180"/>
        <v>0</v>
      </c>
      <c r="CK231">
        <f t="shared" si="181"/>
        <v>0</v>
      </c>
      <c r="CL231">
        <f t="shared" si="182"/>
        <v>0</v>
      </c>
      <c r="CM231">
        <f t="shared" si="183"/>
        <v>0</v>
      </c>
      <c r="CN231">
        <f t="shared" si="184"/>
        <v>0</v>
      </c>
      <c r="CO231">
        <f t="shared" si="185"/>
        <v>0</v>
      </c>
      <c r="CP231">
        <f t="shared" si="186"/>
        <v>0</v>
      </c>
      <c r="CQ231">
        <f t="shared" si="187"/>
        <v>0</v>
      </c>
      <c r="CR231">
        <f t="shared" si="188"/>
        <v>0</v>
      </c>
      <c r="CS231">
        <f t="shared" si="189"/>
        <v>0</v>
      </c>
      <c r="CT231">
        <f t="shared" si="190"/>
        <v>0</v>
      </c>
      <c r="CU231">
        <f t="shared" si="191"/>
        <v>0</v>
      </c>
      <c r="CV231">
        <f t="shared" si="192"/>
        <v>0</v>
      </c>
      <c r="CW231">
        <f t="shared" si="193"/>
        <v>0</v>
      </c>
      <c r="CX231">
        <f t="shared" si="194"/>
        <v>0</v>
      </c>
    </row>
    <row r="232" spans="1:102" x14ac:dyDescent="0.45">
      <c r="A232" s="1">
        <v>42324</v>
      </c>
      <c r="B232">
        <f>Look_up!$L$2*PV_Profile!B232</f>
        <v>0</v>
      </c>
      <c r="C232">
        <f>Look_up!$L$2*PV_Profile!C232</f>
        <v>0</v>
      </c>
      <c r="D232">
        <f>Look_up!$L$2*PV_Profile!D232</f>
        <v>0</v>
      </c>
      <c r="E232">
        <f>Look_up!$L$2*PV_Profile!E232</f>
        <v>0</v>
      </c>
      <c r="F232">
        <f>Look_up!$L$2*PV_Profile!F232</f>
        <v>0</v>
      </c>
      <c r="G232">
        <f>Look_up!$L$2*PV_Profile!G232</f>
        <v>0</v>
      </c>
      <c r="H232">
        <f>Look_up!$L$2*PV_Profile!H232</f>
        <v>0</v>
      </c>
      <c r="I232">
        <f>Look_up!$L$2*PV_Profile!I232</f>
        <v>0</v>
      </c>
      <c r="J232">
        <f>Look_up!$L$2*PV_Profile!J232</f>
        <v>0</v>
      </c>
      <c r="K232">
        <f>Look_up!$L$2*PV_Profile!K232</f>
        <v>0</v>
      </c>
      <c r="L232">
        <f>Look_up!$L$2*PV_Profile!L232</f>
        <v>0</v>
      </c>
      <c r="M232">
        <f>Look_up!$L$2*PV_Profile!M232</f>
        <v>0</v>
      </c>
      <c r="N232">
        <f>Look_up!$L$2*PV_Profile!N232</f>
        <v>0</v>
      </c>
      <c r="O232">
        <f>Look_up!$L$2*PV_Profile!O232</f>
        <v>0</v>
      </c>
      <c r="P232">
        <f>Look_up!$L$2*PV_Profile!P232</f>
        <v>0</v>
      </c>
      <c r="Q232">
        <f>Look_up!$L$2*PV_Profile!Q232</f>
        <v>0</v>
      </c>
      <c r="R232">
        <f>Look_up!$L$2*PV_Profile!R232</f>
        <v>17.138617407152058</v>
      </c>
      <c r="S232">
        <f>Look_up!$L$2*PV_Profile!S232</f>
        <v>93.310250327827873</v>
      </c>
      <c r="T232">
        <f>Look_up!$L$2*PV_Profile!T232</f>
        <v>47.607270575422383</v>
      </c>
      <c r="U232">
        <f>Look_up!$L$2*PV_Profile!U232</f>
        <v>0</v>
      </c>
      <c r="V232">
        <f>Look_up!$L$2*PV_Profile!V232</f>
        <v>3.8085816460337911</v>
      </c>
      <c r="W232">
        <f>Look_up!$L$2*PV_Profile!W232</f>
        <v>251.36638863823021</v>
      </c>
      <c r="X232">
        <f>Look_up!$L$2*PV_Profile!X232</f>
        <v>203.75911806280777</v>
      </c>
      <c r="Y232">
        <f>Look_up!$L$2*PV_Profile!Y232</f>
        <v>5.7128724690506862</v>
      </c>
      <c r="Z232">
        <f>Look_up!$L$2*PV_Profile!Z232</f>
        <v>36.276740178471854</v>
      </c>
      <c r="AA232">
        <f>Look_up!$L$2*PV_Profile!AA232</f>
        <v>228.61011330317825</v>
      </c>
      <c r="AB232">
        <f>Look_up!$L$2*PV_Profile!AB232</f>
        <v>796.13638583278839</v>
      </c>
      <c r="AC232">
        <f>Look_up!$L$2*PV_Profile!AC232</f>
        <v>1136.9568358822373</v>
      </c>
      <c r="AD232">
        <f>Look_up!$L$2*PV_Profile!AD232</f>
        <v>390.23679690673731</v>
      </c>
      <c r="AE232">
        <f>Look_up!$L$2*PV_Profile!AE232</f>
        <v>260.88784275331466</v>
      </c>
      <c r="AF232">
        <f>Look_up!$L$2*PV_Profile!AF232</f>
        <v>53.32014304447307</v>
      </c>
      <c r="AG232">
        <f>Look_up!$L$2*PV_Profile!AG232</f>
        <v>39.990107283354803</v>
      </c>
      <c r="AH232">
        <f>Look_up!$L$2*PV_Profile!AH232</f>
        <v>62.841597159557551</v>
      </c>
      <c r="AI232">
        <f>Look_up!$L$2*PV_Profile!AI232</f>
        <v>26.660071522236539</v>
      </c>
      <c r="AJ232">
        <f>Look_up!$L$2*PV_Profile!AJ232</f>
        <v>0</v>
      </c>
      <c r="AK232">
        <f>Look_up!$L$2*PV_Profile!AK232</f>
        <v>0</v>
      </c>
      <c r="AL232">
        <f>Look_up!$L$2*PV_Profile!AL232</f>
        <v>0</v>
      </c>
      <c r="AM232">
        <f>Look_up!$L$2*PV_Profile!AM232</f>
        <v>0</v>
      </c>
      <c r="AN232">
        <f>Look_up!$L$2*PV_Profile!AN232</f>
        <v>0</v>
      </c>
      <c r="AO232">
        <f>Look_up!$L$2*PV_Profile!AO232</f>
        <v>0</v>
      </c>
      <c r="AP232">
        <f>Look_up!$L$2*PV_Profile!AP232</f>
        <v>0</v>
      </c>
      <c r="AQ232">
        <f>Look_up!$L$2*PV_Profile!AQ232</f>
        <v>0</v>
      </c>
      <c r="AR232">
        <f>Look_up!$L$2*PV_Profile!AR232</f>
        <v>0</v>
      </c>
      <c r="AS232">
        <f>Look_up!$L$2*PV_Profile!AS232</f>
        <v>0</v>
      </c>
      <c r="AT232">
        <f>Look_up!$L$2*PV_Profile!AT232</f>
        <v>0</v>
      </c>
      <c r="AU232">
        <f>Look_up!$L$2*PV_Profile!AU232</f>
        <v>0</v>
      </c>
      <c r="AV232">
        <f>Look_up!$L$2*PV_Profile!AV232</f>
        <v>0</v>
      </c>
      <c r="AW232">
        <f>Look_up!$L$2*PV_Profile!AW232</f>
        <v>0</v>
      </c>
      <c r="AY232">
        <f t="shared" si="147"/>
        <v>1136.9568358822373</v>
      </c>
      <c r="BA232">
        <f>IF(AY232=Look_up!$I$11,1,0)</f>
        <v>0</v>
      </c>
      <c r="BB232" s="1">
        <v>42324</v>
      </c>
      <c r="BC232">
        <f t="shared" si="195"/>
        <v>0</v>
      </c>
      <c r="BD232">
        <f t="shared" si="148"/>
        <v>0</v>
      </c>
      <c r="BE232">
        <f t="shared" si="149"/>
        <v>0</v>
      </c>
      <c r="BF232">
        <f t="shared" si="150"/>
        <v>0</v>
      </c>
      <c r="BG232">
        <f t="shared" si="151"/>
        <v>0</v>
      </c>
      <c r="BH232">
        <f t="shared" si="152"/>
        <v>0</v>
      </c>
      <c r="BI232">
        <f t="shared" si="153"/>
        <v>0</v>
      </c>
      <c r="BJ232">
        <f t="shared" si="154"/>
        <v>0</v>
      </c>
      <c r="BK232">
        <f t="shared" si="155"/>
        <v>0</v>
      </c>
      <c r="BL232">
        <f t="shared" si="156"/>
        <v>0</v>
      </c>
      <c r="BM232">
        <f t="shared" si="157"/>
        <v>0</v>
      </c>
      <c r="BN232">
        <f t="shared" si="158"/>
        <v>0</v>
      </c>
      <c r="BO232">
        <f t="shared" si="159"/>
        <v>0</v>
      </c>
      <c r="BP232">
        <f t="shared" si="160"/>
        <v>0</v>
      </c>
      <c r="BQ232">
        <f t="shared" si="161"/>
        <v>0</v>
      </c>
      <c r="BR232">
        <f t="shared" si="162"/>
        <v>0</v>
      </c>
      <c r="BS232">
        <f t="shared" si="163"/>
        <v>0</v>
      </c>
      <c r="BT232">
        <f t="shared" si="164"/>
        <v>0</v>
      </c>
      <c r="BU232">
        <f t="shared" si="165"/>
        <v>0</v>
      </c>
      <c r="BV232">
        <f t="shared" si="166"/>
        <v>0</v>
      </c>
      <c r="BW232">
        <f t="shared" si="167"/>
        <v>0</v>
      </c>
      <c r="BX232">
        <f t="shared" si="168"/>
        <v>0</v>
      </c>
      <c r="BY232">
        <f t="shared" si="169"/>
        <v>0</v>
      </c>
      <c r="BZ232">
        <f t="shared" si="170"/>
        <v>0</v>
      </c>
      <c r="CA232">
        <f t="shared" si="171"/>
        <v>0</v>
      </c>
      <c r="CB232">
        <f t="shared" si="172"/>
        <v>0</v>
      </c>
      <c r="CC232">
        <f t="shared" si="173"/>
        <v>0</v>
      </c>
      <c r="CD232">
        <f t="shared" si="174"/>
        <v>0</v>
      </c>
      <c r="CE232">
        <f t="shared" si="175"/>
        <v>0</v>
      </c>
      <c r="CF232">
        <f t="shared" si="176"/>
        <v>0</v>
      </c>
      <c r="CG232">
        <f t="shared" si="177"/>
        <v>0</v>
      </c>
      <c r="CH232">
        <f t="shared" si="178"/>
        <v>0</v>
      </c>
      <c r="CI232">
        <f t="shared" si="179"/>
        <v>0</v>
      </c>
      <c r="CJ232">
        <f t="shared" si="180"/>
        <v>0</v>
      </c>
      <c r="CK232">
        <f t="shared" si="181"/>
        <v>0</v>
      </c>
      <c r="CL232">
        <f t="shared" si="182"/>
        <v>0</v>
      </c>
      <c r="CM232">
        <f t="shared" si="183"/>
        <v>0</v>
      </c>
      <c r="CN232">
        <f t="shared" si="184"/>
        <v>0</v>
      </c>
      <c r="CO232">
        <f t="shared" si="185"/>
        <v>0</v>
      </c>
      <c r="CP232">
        <f t="shared" si="186"/>
        <v>0</v>
      </c>
      <c r="CQ232">
        <f t="shared" si="187"/>
        <v>0</v>
      </c>
      <c r="CR232">
        <f t="shared" si="188"/>
        <v>0</v>
      </c>
      <c r="CS232">
        <f t="shared" si="189"/>
        <v>0</v>
      </c>
      <c r="CT232">
        <f t="shared" si="190"/>
        <v>0</v>
      </c>
      <c r="CU232">
        <f t="shared" si="191"/>
        <v>0</v>
      </c>
      <c r="CV232">
        <f t="shared" si="192"/>
        <v>0</v>
      </c>
      <c r="CW232">
        <f t="shared" si="193"/>
        <v>0</v>
      </c>
      <c r="CX232">
        <f t="shared" si="194"/>
        <v>0</v>
      </c>
    </row>
    <row r="233" spans="1:102" x14ac:dyDescent="0.45">
      <c r="A233" s="1">
        <v>42325</v>
      </c>
      <c r="B233">
        <f>Look_up!$L$2*PV_Profile!B233</f>
        <v>0</v>
      </c>
      <c r="C233">
        <f>Look_up!$L$2*PV_Profile!C233</f>
        <v>0</v>
      </c>
      <c r="D233">
        <f>Look_up!$L$2*PV_Profile!D233</f>
        <v>0</v>
      </c>
      <c r="E233">
        <f>Look_up!$L$2*PV_Profile!E233</f>
        <v>0</v>
      </c>
      <c r="F233">
        <f>Look_up!$L$2*PV_Profile!F233</f>
        <v>0</v>
      </c>
      <c r="G233">
        <f>Look_up!$L$2*PV_Profile!G233</f>
        <v>0</v>
      </c>
      <c r="H233">
        <f>Look_up!$L$2*PV_Profile!H233</f>
        <v>0</v>
      </c>
      <c r="I233">
        <f>Look_up!$L$2*PV_Profile!I233</f>
        <v>0</v>
      </c>
      <c r="J233">
        <f>Look_up!$L$2*PV_Profile!J233</f>
        <v>0</v>
      </c>
      <c r="K233">
        <f>Look_up!$L$2*PV_Profile!K233</f>
        <v>0</v>
      </c>
      <c r="L233">
        <f>Look_up!$L$2*PV_Profile!L233</f>
        <v>0</v>
      </c>
      <c r="M233">
        <f>Look_up!$L$2*PV_Profile!M233</f>
        <v>0</v>
      </c>
      <c r="N233">
        <f>Look_up!$L$2*PV_Profile!N233</f>
        <v>0</v>
      </c>
      <c r="O233">
        <f>Look_up!$L$2*PV_Profile!O233</f>
        <v>0</v>
      </c>
      <c r="P233">
        <f>Look_up!$L$2*PV_Profile!P233</f>
        <v>0</v>
      </c>
      <c r="Q233">
        <f>Look_up!$L$2*PV_Profile!Q233</f>
        <v>0</v>
      </c>
      <c r="R233">
        <f>Look_up!$L$2*PV_Profile!R233</f>
        <v>81.884505389726499</v>
      </c>
      <c r="S233">
        <f>Look_up!$L$2*PV_Profile!S233</f>
        <v>2522.614053250481</v>
      </c>
      <c r="T233">
        <f>Look_up!$L$2*PV_Profile!T233</f>
        <v>4721.5938811292417</v>
      </c>
      <c r="U233">
        <f>Look_up!$L$2*PV_Profile!U233</f>
        <v>2814.3990146072451</v>
      </c>
      <c r="V233">
        <f>Look_up!$L$2*PV_Profile!V233</f>
        <v>3295.0420183367096</v>
      </c>
      <c r="W233">
        <f>Look_up!$L$2*PV_Profile!W233</f>
        <v>2738.4178107688708</v>
      </c>
      <c r="X233">
        <f>Look_up!$L$2*PV_Profile!X233</f>
        <v>2237.3036806919745</v>
      </c>
      <c r="Y233">
        <f>Look_up!$L$2*PV_Profile!Y233</f>
        <v>5263.4598348186992</v>
      </c>
      <c r="Z233">
        <f>Look_up!$L$2*PV_Profile!Z233</f>
        <v>8275.6194513962491</v>
      </c>
      <c r="AA233">
        <f>Look_up!$L$2*PV_Profile!AA233</f>
        <v>5270.9341762990398</v>
      </c>
      <c r="AB233">
        <f>Look_up!$L$2*PV_Profile!AB233</f>
        <v>7148.4697132525462</v>
      </c>
      <c r="AC233">
        <f>Look_up!$L$2*PV_Profile!AC233</f>
        <v>7492.6226722422762</v>
      </c>
      <c r="AD233">
        <f>Look_up!$L$2*PV_Profile!AD233</f>
        <v>4811.9048734108164</v>
      </c>
      <c r="AE233">
        <f>Look_up!$L$2*PV_Profile!AE233</f>
        <v>2650.7252183689425</v>
      </c>
      <c r="AF233">
        <f>Look_up!$L$2*PV_Profile!AF233</f>
        <v>453.22121587802121</v>
      </c>
      <c r="AG233">
        <f>Look_up!$L$2*PV_Profile!AG233</f>
        <v>220.89773546995988</v>
      </c>
      <c r="AH233">
        <f>Look_up!$L$2*PV_Profile!AH233</f>
        <v>41.894398106371703</v>
      </c>
      <c r="AI233">
        <f>Look_up!$L$2*PV_Profile!AI233</f>
        <v>3.8085816460337911</v>
      </c>
      <c r="AJ233">
        <f>Look_up!$L$2*PV_Profile!AJ233</f>
        <v>0</v>
      </c>
      <c r="AK233">
        <f>Look_up!$L$2*PV_Profile!AK233</f>
        <v>0</v>
      </c>
      <c r="AL233">
        <f>Look_up!$L$2*PV_Profile!AL233</f>
        <v>0</v>
      </c>
      <c r="AM233">
        <f>Look_up!$L$2*PV_Profile!AM233</f>
        <v>0</v>
      </c>
      <c r="AN233">
        <f>Look_up!$L$2*PV_Profile!AN233</f>
        <v>0</v>
      </c>
      <c r="AO233">
        <f>Look_up!$L$2*PV_Profile!AO233</f>
        <v>0</v>
      </c>
      <c r="AP233">
        <f>Look_up!$L$2*PV_Profile!AP233</f>
        <v>0</v>
      </c>
      <c r="AQ233">
        <f>Look_up!$L$2*PV_Profile!AQ233</f>
        <v>0</v>
      </c>
      <c r="AR233">
        <f>Look_up!$L$2*PV_Profile!AR233</f>
        <v>0</v>
      </c>
      <c r="AS233">
        <f>Look_up!$L$2*PV_Profile!AS233</f>
        <v>0</v>
      </c>
      <c r="AT233">
        <f>Look_up!$L$2*PV_Profile!AT233</f>
        <v>0</v>
      </c>
      <c r="AU233">
        <f>Look_up!$L$2*PV_Profile!AU233</f>
        <v>0</v>
      </c>
      <c r="AV233">
        <f>Look_up!$L$2*PV_Profile!AV233</f>
        <v>0</v>
      </c>
      <c r="AW233">
        <f>Look_up!$L$2*PV_Profile!AW233</f>
        <v>0</v>
      </c>
      <c r="AY233">
        <f t="shared" si="147"/>
        <v>8275.6194513962491</v>
      </c>
      <c r="BA233">
        <f>IF(AY233=Look_up!$I$11,1,0)</f>
        <v>0</v>
      </c>
      <c r="BB233" s="1">
        <v>42325</v>
      </c>
      <c r="BC233">
        <f t="shared" si="195"/>
        <v>0</v>
      </c>
      <c r="BD233">
        <f t="shared" si="148"/>
        <v>0</v>
      </c>
      <c r="BE233">
        <f t="shared" si="149"/>
        <v>0</v>
      </c>
      <c r="BF233">
        <f t="shared" si="150"/>
        <v>0</v>
      </c>
      <c r="BG233">
        <f t="shared" si="151"/>
        <v>0</v>
      </c>
      <c r="BH233">
        <f t="shared" si="152"/>
        <v>0</v>
      </c>
      <c r="BI233">
        <f t="shared" si="153"/>
        <v>0</v>
      </c>
      <c r="BJ233">
        <f t="shared" si="154"/>
        <v>0</v>
      </c>
      <c r="BK233">
        <f t="shared" si="155"/>
        <v>0</v>
      </c>
      <c r="BL233">
        <f t="shared" si="156"/>
        <v>0</v>
      </c>
      <c r="BM233">
        <f t="shared" si="157"/>
        <v>0</v>
      </c>
      <c r="BN233">
        <f t="shared" si="158"/>
        <v>0</v>
      </c>
      <c r="BO233">
        <f t="shared" si="159"/>
        <v>0</v>
      </c>
      <c r="BP233">
        <f t="shared" si="160"/>
        <v>0</v>
      </c>
      <c r="BQ233">
        <f t="shared" si="161"/>
        <v>0</v>
      </c>
      <c r="BR233">
        <f t="shared" si="162"/>
        <v>0</v>
      </c>
      <c r="BS233">
        <f t="shared" si="163"/>
        <v>0</v>
      </c>
      <c r="BT233">
        <f t="shared" si="164"/>
        <v>0</v>
      </c>
      <c r="BU233">
        <f t="shared" si="165"/>
        <v>0</v>
      </c>
      <c r="BV233">
        <f t="shared" si="166"/>
        <v>0</v>
      </c>
      <c r="BW233">
        <f t="shared" si="167"/>
        <v>0</v>
      </c>
      <c r="BX233">
        <f t="shared" si="168"/>
        <v>0</v>
      </c>
      <c r="BY233">
        <f t="shared" si="169"/>
        <v>0</v>
      </c>
      <c r="BZ233">
        <f t="shared" si="170"/>
        <v>0</v>
      </c>
      <c r="CA233">
        <f t="shared" si="171"/>
        <v>0</v>
      </c>
      <c r="CB233">
        <f t="shared" si="172"/>
        <v>0</v>
      </c>
      <c r="CC233">
        <f t="shared" si="173"/>
        <v>0</v>
      </c>
      <c r="CD233">
        <f t="shared" si="174"/>
        <v>0</v>
      </c>
      <c r="CE233">
        <f t="shared" si="175"/>
        <v>0</v>
      </c>
      <c r="CF233">
        <f t="shared" si="176"/>
        <v>0</v>
      </c>
      <c r="CG233">
        <f t="shared" si="177"/>
        <v>0</v>
      </c>
      <c r="CH233">
        <f t="shared" si="178"/>
        <v>0</v>
      </c>
      <c r="CI233">
        <f t="shared" si="179"/>
        <v>0</v>
      </c>
      <c r="CJ233">
        <f t="shared" si="180"/>
        <v>0</v>
      </c>
      <c r="CK233">
        <f t="shared" si="181"/>
        <v>0</v>
      </c>
      <c r="CL233">
        <f t="shared" si="182"/>
        <v>0</v>
      </c>
      <c r="CM233">
        <f t="shared" si="183"/>
        <v>0</v>
      </c>
      <c r="CN233">
        <f t="shared" si="184"/>
        <v>0</v>
      </c>
      <c r="CO233">
        <f t="shared" si="185"/>
        <v>0</v>
      </c>
      <c r="CP233">
        <f t="shared" si="186"/>
        <v>0</v>
      </c>
      <c r="CQ233">
        <f t="shared" si="187"/>
        <v>0</v>
      </c>
      <c r="CR233">
        <f t="shared" si="188"/>
        <v>0</v>
      </c>
      <c r="CS233">
        <f t="shared" si="189"/>
        <v>0</v>
      </c>
      <c r="CT233">
        <f t="shared" si="190"/>
        <v>0</v>
      </c>
      <c r="CU233">
        <f t="shared" si="191"/>
        <v>0</v>
      </c>
      <c r="CV233">
        <f t="shared" si="192"/>
        <v>0</v>
      </c>
      <c r="CW233">
        <f t="shared" si="193"/>
        <v>0</v>
      </c>
      <c r="CX233">
        <f t="shared" si="194"/>
        <v>0</v>
      </c>
    </row>
    <row r="234" spans="1:102" x14ac:dyDescent="0.45">
      <c r="A234" s="1">
        <v>42326</v>
      </c>
      <c r="B234">
        <f>Look_up!$L$2*PV_Profile!B234</f>
        <v>0</v>
      </c>
      <c r="C234">
        <f>Look_up!$L$2*PV_Profile!C234</f>
        <v>0</v>
      </c>
      <c r="D234">
        <f>Look_up!$L$2*PV_Profile!D234</f>
        <v>0</v>
      </c>
      <c r="E234">
        <f>Look_up!$L$2*PV_Profile!E234</f>
        <v>0</v>
      </c>
      <c r="F234">
        <f>Look_up!$L$2*PV_Profile!F234</f>
        <v>0</v>
      </c>
      <c r="G234">
        <f>Look_up!$L$2*PV_Profile!G234</f>
        <v>0</v>
      </c>
      <c r="H234">
        <f>Look_up!$L$2*PV_Profile!H234</f>
        <v>0</v>
      </c>
      <c r="I234">
        <f>Look_up!$L$2*PV_Profile!I234</f>
        <v>0</v>
      </c>
      <c r="J234">
        <f>Look_up!$L$2*PV_Profile!J234</f>
        <v>0</v>
      </c>
      <c r="K234">
        <f>Look_up!$L$2*PV_Profile!K234</f>
        <v>0</v>
      </c>
      <c r="L234">
        <f>Look_up!$L$2*PV_Profile!L234</f>
        <v>0</v>
      </c>
      <c r="M234">
        <f>Look_up!$L$2*PV_Profile!M234</f>
        <v>0</v>
      </c>
      <c r="N234">
        <f>Look_up!$L$2*PV_Profile!N234</f>
        <v>0</v>
      </c>
      <c r="O234">
        <f>Look_up!$L$2*PV_Profile!O234</f>
        <v>0</v>
      </c>
      <c r="P234">
        <f>Look_up!$L$2*PV_Profile!P234</f>
        <v>0</v>
      </c>
      <c r="Q234">
        <f>Look_up!$L$2*PV_Profile!Q234</f>
        <v>0</v>
      </c>
      <c r="R234">
        <f>Look_up!$L$2*PV_Profile!R234</f>
        <v>36.181525637321016</v>
      </c>
      <c r="S234">
        <f>Look_up!$L$2*PV_Profile!S234</f>
        <v>2024.1659303258089</v>
      </c>
      <c r="T234">
        <f>Look_up!$L$2*PV_Profile!T234</f>
        <v>8376.2136141221163</v>
      </c>
      <c r="U234">
        <f>Look_up!$L$2*PV_Profile!U234</f>
        <v>13079.716732432698</v>
      </c>
      <c r="V234">
        <f>Look_up!$L$2*PV_Profile!V234</f>
        <v>18262.720279978934</v>
      </c>
      <c r="W234">
        <f>Look_up!$L$2*PV_Profile!W234</f>
        <v>23716.847233452194</v>
      </c>
      <c r="X234">
        <f>Look_up!$L$2*PV_Profile!X234</f>
        <v>26225.464749153503</v>
      </c>
      <c r="Y234">
        <f>Look_up!$L$2*PV_Profile!Y234</f>
        <v>27258.494913369592</v>
      </c>
      <c r="Z234">
        <f>Look_up!$L$2*PV_Profile!Z234</f>
        <v>29653.664303289672</v>
      </c>
      <c r="AA234">
        <f>Look_up!$L$2*PV_Profile!AA234</f>
        <v>25331.162171394186</v>
      </c>
      <c r="AB234">
        <f>Look_up!$L$2*PV_Profile!AB234</f>
        <v>24314.984980961799</v>
      </c>
      <c r="AC234">
        <f>Look_up!$L$2*PV_Profile!AC234</f>
        <v>23662.289301372763</v>
      </c>
      <c r="AD234">
        <f>Look_up!$L$2*PV_Profile!AD234</f>
        <v>16424.079883085546</v>
      </c>
      <c r="AE234">
        <f>Look_up!$L$2*PV_Profile!AE234</f>
        <v>11704.295078238167</v>
      </c>
      <c r="AF234">
        <f>Look_up!$L$2*PV_Profile!AF234</f>
        <v>5944.1009822355109</v>
      </c>
      <c r="AG234">
        <f>Look_up!$L$2*PV_Profile!AG234</f>
        <v>1980.4148486669958</v>
      </c>
      <c r="AH234">
        <f>Look_up!$L$2*PV_Profile!AH234</f>
        <v>79.980214566709606</v>
      </c>
      <c r="AI234">
        <f>Look_up!$L$2*PV_Profile!AI234</f>
        <v>45.702979752405497</v>
      </c>
      <c r="AJ234">
        <f>Look_up!$L$2*PV_Profile!AJ234</f>
        <v>0</v>
      </c>
      <c r="AK234">
        <f>Look_up!$L$2*PV_Profile!AK234</f>
        <v>0</v>
      </c>
      <c r="AL234">
        <f>Look_up!$L$2*PV_Profile!AL234</f>
        <v>0</v>
      </c>
      <c r="AM234">
        <f>Look_up!$L$2*PV_Profile!AM234</f>
        <v>0</v>
      </c>
      <c r="AN234">
        <f>Look_up!$L$2*PV_Profile!AN234</f>
        <v>0</v>
      </c>
      <c r="AO234">
        <f>Look_up!$L$2*PV_Profile!AO234</f>
        <v>0</v>
      </c>
      <c r="AP234">
        <f>Look_up!$L$2*PV_Profile!AP234</f>
        <v>0</v>
      </c>
      <c r="AQ234">
        <f>Look_up!$L$2*PV_Profile!AQ234</f>
        <v>0</v>
      </c>
      <c r="AR234">
        <f>Look_up!$L$2*PV_Profile!AR234</f>
        <v>0</v>
      </c>
      <c r="AS234">
        <f>Look_up!$L$2*PV_Profile!AS234</f>
        <v>0</v>
      </c>
      <c r="AT234">
        <f>Look_up!$L$2*PV_Profile!AT234</f>
        <v>0</v>
      </c>
      <c r="AU234">
        <f>Look_up!$L$2*PV_Profile!AU234</f>
        <v>0</v>
      </c>
      <c r="AV234">
        <f>Look_up!$L$2*PV_Profile!AV234</f>
        <v>0</v>
      </c>
      <c r="AW234">
        <f>Look_up!$L$2*PV_Profile!AW234</f>
        <v>0</v>
      </c>
      <c r="AY234">
        <f t="shared" si="147"/>
        <v>29653.664303289672</v>
      </c>
      <c r="BA234">
        <f>IF(AY234=Look_up!$I$11,1,0)</f>
        <v>0</v>
      </c>
      <c r="BB234" s="1">
        <v>42326</v>
      </c>
      <c r="BC234">
        <f t="shared" si="195"/>
        <v>0</v>
      </c>
      <c r="BD234">
        <f t="shared" si="148"/>
        <v>0</v>
      </c>
      <c r="BE234">
        <f t="shared" si="149"/>
        <v>0</v>
      </c>
      <c r="BF234">
        <f t="shared" si="150"/>
        <v>0</v>
      </c>
      <c r="BG234">
        <f t="shared" si="151"/>
        <v>0</v>
      </c>
      <c r="BH234">
        <f t="shared" si="152"/>
        <v>0</v>
      </c>
      <c r="BI234">
        <f t="shared" si="153"/>
        <v>0</v>
      </c>
      <c r="BJ234">
        <f t="shared" si="154"/>
        <v>0</v>
      </c>
      <c r="BK234">
        <f t="shared" si="155"/>
        <v>0</v>
      </c>
      <c r="BL234">
        <f t="shared" si="156"/>
        <v>0</v>
      </c>
      <c r="BM234">
        <f t="shared" si="157"/>
        <v>0</v>
      </c>
      <c r="BN234">
        <f t="shared" si="158"/>
        <v>0</v>
      </c>
      <c r="BO234">
        <f t="shared" si="159"/>
        <v>0</v>
      </c>
      <c r="BP234">
        <f t="shared" si="160"/>
        <v>0</v>
      </c>
      <c r="BQ234">
        <f t="shared" si="161"/>
        <v>0</v>
      </c>
      <c r="BR234">
        <f t="shared" si="162"/>
        <v>0</v>
      </c>
      <c r="BS234">
        <f t="shared" si="163"/>
        <v>0</v>
      </c>
      <c r="BT234">
        <f t="shared" si="164"/>
        <v>0</v>
      </c>
      <c r="BU234">
        <f t="shared" si="165"/>
        <v>0</v>
      </c>
      <c r="BV234">
        <f t="shared" si="166"/>
        <v>0</v>
      </c>
      <c r="BW234">
        <f t="shared" si="167"/>
        <v>0</v>
      </c>
      <c r="BX234">
        <f t="shared" si="168"/>
        <v>0</v>
      </c>
      <c r="BY234">
        <f t="shared" si="169"/>
        <v>0</v>
      </c>
      <c r="BZ234">
        <f t="shared" si="170"/>
        <v>0</v>
      </c>
      <c r="CA234">
        <f t="shared" si="171"/>
        <v>0</v>
      </c>
      <c r="CB234">
        <f t="shared" si="172"/>
        <v>0</v>
      </c>
      <c r="CC234">
        <f t="shared" si="173"/>
        <v>0</v>
      </c>
      <c r="CD234">
        <f t="shared" si="174"/>
        <v>0</v>
      </c>
      <c r="CE234">
        <f t="shared" si="175"/>
        <v>0</v>
      </c>
      <c r="CF234">
        <f t="shared" si="176"/>
        <v>0</v>
      </c>
      <c r="CG234">
        <f t="shared" si="177"/>
        <v>0</v>
      </c>
      <c r="CH234">
        <f t="shared" si="178"/>
        <v>0</v>
      </c>
      <c r="CI234">
        <f t="shared" si="179"/>
        <v>0</v>
      </c>
      <c r="CJ234">
        <f t="shared" si="180"/>
        <v>0</v>
      </c>
      <c r="CK234">
        <f t="shared" si="181"/>
        <v>0</v>
      </c>
      <c r="CL234">
        <f t="shared" si="182"/>
        <v>0</v>
      </c>
      <c r="CM234">
        <f t="shared" si="183"/>
        <v>0</v>
      </c>
      <c r="CN234">
        <f t="shared" si="184"/>
        <v>0</v>
      </c>
      <c r="CO234">
        <f t="shared" si="185"/>
        <v>0</v>
      </c>
      <c r="CP234">
        <f t="shared" si="186"/>
        <v>0</v>
      </c>
      <c r="CQ234">
        <f t="shared" si="187"/>
        <v>0</v>
      </c>
      <c r="CR234">
        <f t="shared" si="188"/>
        <v>0</v>
      </c>
      <c r="CS234">
        <f t="shared" si="189"/>
        <v>0</v>
      </c>
      <c r="CT234">
        <f t="shared" si="190"/>
        <v>0</v>
      </c>
      <c r="CU234">
        <f t="shared" si="191"/>
        <v>0</v>
      </c>
      <c r="CV234">
        <f t="shared" si="192"/>
        <v>0</v>
      </c>
      <c r="CW234">
        <f t="shared" si="193"/>
        <v>0</v>
      </c>
      <c r="CX234">
        <f t="shared" si="194"/>
        <v>0</v>
      </c>
    </row>
    <row r="235" spans="1:102" x14ac:dyDescent="0.45">
      <c r="A235" s="1">
        <v>42327</v>
      </c>
      <c r="B235">
        <f>Look_up!$L$2*PV_Profile!B235</f>
        <v>0</v>
      </c>
      <c r="C235">
        <f>Look_up!$L$2*PV_Profile!C235</f>
        <v>0</v>
      </c>
      <c r="D235">
        <f>Look_up!$L$2*PV_Profile!D235</f>
        <v>0</v>
      </c>
      <c r="E235">
        <f>Look_up!$L$2*PV_Profile!E235</f>
        <v>0</v>
      </c>
      <c r="F235">
        <f>Look_up!$L$2*PV_Profile!F235</f>
        <v>0</v>
      </c>
      <c r="G235">
        <f>Look_up!$L$2*PV_Profile!G235</f>
        <v>0</v>
      </c>
      <c r="H235">
        <f>Look_up!$L$2*PV_Profile!H235</f>
        <v>0</v>
      </c>
      <c r="I235">
        <f>Look_up!$L$2*PV_Profile!I235</f>
        <v>0</v>
      </c>
      <c r="J235">
        <f>Look_up!$L$2*PV_Profile!J235</f>
        <v>0</v>
      </c>
      <c r="K235">
        <f>Look_up!$L$2*PV_Profile!K235</f>
        <v>0</v>
      </c>
      <c r="L235">
        <f>Look_up!$L$2*PV_Profile!L235</f>
        <v>0</v>
      </c>
      <c r="M235">
        <f>Look_up!$L$2*PV_Profile!M235</f>
        <v>0</v>
      </c>
      <c r="N235">
        <f>Look_up!$L$2*PV_Profile!N235</f>
        <v>0</v>
      </c>
      <c r="O235">
        <f>Look_up!$L$2*PV_Profile!O235</f>
        <v>0</v>
      </c>
      <c r="P235">
        <f>Look_up!$L$2*PV_Profile!P235</f>
        <v>0</v>
      </c>
      <c r="Q235">
        <f>Look_up!$L$2*PV_Profile!Q235</f>
        <v>0</v>
      </c>
      <c r="R235">
        <f>Look_up!$L$2*PV_Profile!R235</f>
        <v>131.3960667881658</v>
      </c>
      <c r="S235">
        <f>Look_up!$L$2*PV_Profile!S235</f>
        <v>3838.9550846609104</v>
      </c>
      <c r="T235">
        <f>Look_up!$L$2*PV_Profile!T235</f>
        <v>8762.3085784887917</v>
      </c>
      <c r="U235">
        <f>Look_up!$L$2*PV_Profile!U235</f>
        <v>12217.406240500073</v>
      </c>
      <c r="V235">
        <f>Look_up!$L$2*PV_Profile!V235</f>
        <v>17926.041662469543</v>
      </c>
      <c r="W235">
        <f>Look_up!$L$2*PV_Profile!W235</f>
        <v>24443.619826056594</v>
      </c>
      <c r="X235">
        <f>Look_up!$L$2*PV_Profile!X235</f>
        <v>28091.955399333518</v>
      </c>
      <c r="Y235">
        <f>Look_up!$L$2*PV_Profile!Y235</f>
        <v>25405.667549844729</v>
      </c>
      <c r="Z235">
        <f>Look_up!$L$2*PV_Profile!Z235</f>
        <v>27239.737648762875</v>
      </c>
      <c r="AA235">
        <f>Look_up!$L$2*PV_Profile!AA235</f>
        <v>26139.390803953145</v>
      </c>
      <c r="AB235">
        <f>Look_up!$L$2*PV_Profile!AB235</f>
        <v>21252.932944821208</v>
      </c>
      <c r="AC235">
        <f>Look_up!$L$2*PV_Profile!AC235</f>
        <v>17623.973530668485</v>
      </c>
      <c r="AD235">
        <f>Look_up!$L$2*PV_Profile!AD235</f>
        <v>13561.78795427942</v>
      </c>
      <c r="AE235">
        <f>Look_up!$L$2*PV_Profile!AE235</f>
        <v>9037.4309951441574</v>
      </c>
      <c r="AF235">
        <f>Look_up!$L$2*PV_Profile!AF235</f>
        <v>5264.9356602065372</v>
      </c>
      <c r="AG235">
        <f>Look_up!$L$2*PV_Profile!AG235</f>
        <v>816.94076307424791</v>
      </c>
      <c r="AH235">
        <f>Look_up!$L$2*PV_Profile!AH235</f>
        <v>95.214541150844767</v>
      </c>
      <c r="AI235">
        <f>Look_up!$L$2*PV_Profile!AI235</f>
        <v>13.330035761118268</v>
      </c>
      <c r="AJ235">
        <f>Look_up!$L$2*PV_Profile!AJ235</f>
        <v>0</v>
      </c>
      <c r="AK235">
        <f>Look_up!$L$2*PV_Profile!AK235</f>
        <v>0</v>
      </c>
      <c r="AL235">
        <f>Look_up!$L$2*PV_Profile!AL235</f>
        <v>0</v>
      </c>
      <c r="AM235">
        <f>Look_up!$L$2*PV_Profile!AM235</f>
        <v>0</v>
      </c>
      <c r="AN235">
        <f>Look_up!$L$2*PV_Profile!AN235</f>
        <v>0</v>
      </c>
      <c r="AO235">
        <f>Look_up!$L$2*PV_Profile!AO235</f>
        <v>0</v>
      </c>
      <c r="AP235">
        <f>Look_up!$L$2*PV_Profile!AP235</f>
        <v>0</v>
      </c>
      <c r="AQ235">
        <f>Look_up!$L$2*PV_Profile!AQ235</f>
        <v>0</v>
      </c>
      <c r="AR235">
        <f>Look_up!$L$2*PV_Profile!AR235</f>
        <v>0</v>
      </c>
      <c r="AS235">
        <f>Look_up!$L$2*PV_Profile!AS235</f>
        <v>0</v>
      </c>
      <c r="AT235">
        <f>Look_up!$L$2*PV_Profile!AT235</f>
        <v>0</v>
      </c>
      <c r="AU235">
        <f>Look_up!$L$2*PV_Profile!AU235</f>
        <v>0</v>
      </c>
      <c r="AV235">
        <f>Look_up!$L$2*PV_Profile!AV235</f>
        <v>0</v>
      </c>
      <c r="AW235">
        <f>Look_up!$L$2*PV_Profile!AW235</f>
        <v>0</v>
      </c>
      <c r="AY235">
        <f t="shared" si="147"/>
        <v>28091.955399333518</v>
      </c>
      <c r="BA235">
        <f>IF(AY235=Look_up!$I$11,1,0)</f>
        <v>0</v>
      </c>
      <c r="BB235" s="1">
        <v>42327</v>
      </c>
      <c r="BC235">
        <f t="shared" si="195"/>
        <v>0</v>
      </c>
      <c r="BD235">
        <f t="shared" si="148"/>
        <v>0</v>
      </c>
      <c r="BE235">
        <f t="shared" si="149"/>
        <v>0</v>
      </c>
      <c r="BF235">
        <f t="shared" si="150"/>
        <v>0</v>
      </c>
      <c r="BG235">
        <f t="shared" si="151"/>
        <v>0</v>
      </c>
      <c r="BH235">
        <f t="shared" si="152"/>
        <v>0</v>
      </c>
      <c r="BI235">
        <f t="shared" si="153"/>
        <v>0</v>
      </c>
      <c r="BJ235">
        <f t="shared" si="154"/>
        <v>0</v>
      </c>
      <c r="BK235">
        <f t="shared" si="155"/>
        <v>0</v>
      </c>
      <c r="BL235">
        <f t="shared" si="156"/>
        <v>0</v>
      </c>
      <c r="BM235">
        <f t="shared" si="157"/>
        <v>0</v>
      </c>
      <c r="BN235">
        <f t="shared" si="158"/>
        <v>0</v>
      </c>
      <c r="BO235">
        <f t="shared" si="159"/>
        <v>0</v>
      </c>
      <c r="BP235">
        <f t="shared" si="160"/>
        <v>0</v>
      </c>
      <c r="BQ235">
        <f t="shared" si="161"/>
        <v>0</v>
      </c>
      <c r="BR235">
        <f t="shared" si="162"/>
        <v>0</v>
      </c>
      <c r="BS235">
        <f t="shared" si="163"/>
        <v>0</v>
      </c>
      <c r="BT235">
        <f t="shared" si="164"/>
        <v>0</v>
      </c>
      <c r="BU235">
        <f t="shared" si="165"/>
        <v>0</v>
      </c>
      <c r="BV235">
        <f t="shared" si="166"/>
        <v>0</v>
      </c>
      <c r="BW235">
        <f t="shared" si="167"/>
        <v>0</v>
      </c>
      <c r="BX235">
        <f t="shared" si="168"/>
        <v>0</v>
      </c>
      <c r="BY235">
        <f t="shared" si="169"/>
        <v>0</v>
      </c>
      <c r="BZ235">
        <f t="shared" si="170"/>
        <v>0</v>
      </c>
      <c r="CA235">
        <f t="shared" si="171"/>
        <v>0</v>
      </c>
      <c r="CB235">
        <f t="shared" si="172"/>
        <v>0</v>
      </c>
      <c r="CC235">
        <f t="shared" si="173"/>
        <v>0</v>
      </c>
      <c r="CD235">
        <f t="shared" si="174"/>
        <v>0</v>
      </c>
      <c r="CE235">
        <f t="shared" si="175"/>
        <v>0</v>
      </c>
      <c r="CF235">
        <f t="shared" si="176"/>
        <v>0</v>
      </c>
      <c r="CG235">
        <f t="shared" si="177"/>
        <v>0</v>
      </c>
      <c r="CH235">
        <f t="shared" si="178"/>
        <v>0</v>
      </c>
      <c r="CI235">
        <f t="shared" si="179"/>
        <v>0</v>
      </c>
      <c r="CJ235">
        <f t="shared" si="180"/>
        <v>0</v>
      </c>
      <c r="CK235">
        <f t="shared" si="181"/>
        <v>0</v>
      </c>
      <c r="CL235">
        <f t="shared" si="182"/>
        <v>0</v>
      </c>
      <c r="CM235">
        <f t="shared" si="183"/>
        <v>0</v>
      </c>
      <c r="CN235">
        <f t="shared" si="184"/>
        <v>0</v>
      </c>
      <c r="CO235">
        <f t="shared" si="185"/>
        <v>0</v>
      </c>
      <c r="CP235">
        <f t="shared" si="186"/>
        <v>0</v>
      </c>
      <c r="CQ235">
        <f t="shared" si="187"/>
        <v>0</v>
      </c>
      <c r="CR235">
        <f t="shared" si="188"/>
        <v>0</v>
      </c>
      <c r="CS235">
        <f t="shared" si="189"/>
        <v>0</v>
      </c>
      <c r="CT235">
        <f t="shared" si="190"/>
        <v>0</v>
      </c>
      <c r="CU235">
        <f t="shared" si="191"/>
        <v>0</v>
      </c>
      <c r="CV235">
        <f t="shared" si="192"/>
        <v>0</v>
      </c>
      <c r="CW235">
        <f t="shared" si="193"/>
        <v>0</v>
      </c>
      <c r="CX235">
        <f t="shared" si="194"/>
        <v>0</v>
      </c>
    </row>
    <row r="236" spans="1:102" x14ac:dyDescent="0.45">
      <c r="A236" s="1">
        <v>42328</v>
      </c>
      <c r="B236">
        <f>Look_up!$L$2*PV_Profile!B236</f>
        <v>0</v>
      </c>
      <c r="C236">
        <f>Look_up!$L$2*PV_Profile!C236</f>
        <v>0</v>
      </c>
      <c r="D236">
        <f>Look_up!$L$2*PV_Profile!D236</f>
        <v>0</v>
      </c>
      <c r="E236">
        <f>Look_up!$L$2*PV_Profile!E236</f>
        <v>0</v>
      </c>
      <c r="F236">
        <f>Look_up!$L$2*PV_Profile!F236</f>
        <v>0</v>
      </c>
      <c r="G236">
        <f>Look_up!$L$2*PV_Profile!G236</f>
        <v>0</v>
      </c>
      <c r="H236">
        <f>Look_up!$L$2*PV_Profile!H236</f>
        <v>0</v>
      </c>
      <c r="I236">
        <f>Look_up!$L$2*PV_Profile!I236</f>
        <v>0</v>
      </c>
      <c r="J236">
        <f>Look_up!$L$2*PV_Profile!J236</f>
        <v>0</v>
      </c>
      <c r="K236">
        <f>Look_up!$L$2*PV_Profile!K236</f>
        <v>0</v>
      </c>
      <c r="L236">
        <f>Look_up!$L$2*PV_Profile!L236</f>
        <v>0</v>
      </c>
      <c r="M236">
        <f>Look_up!$L$2*PV_Profile!M236</f>
        <v>0</v>
      </c>
      <c r="N236">
        <f>Look_up!$L$2*PV_Profile!N236</f>
        <v>0</v>
      </c>
      <c r="O236">
        <f>Look_up!$L$2*PV_Profile!O236</f>
        <v>0</v>
      </c>
      <c r="P236">
        <f>Look_up!$L$2*PV_Profile!P236</f>
        <v>0</v>
      </c>
      <c r="Q236">
        <f>Look_up!$L$2*PV_Profile!Q236</f>
        <v>0</v>
      </c>
      <c r="R236">
        <f>Look_up!$L$2*PV_Profile!R236</f>
        <v>22.851489876202749</v>
      </c>
      <c r="S236">
        <f>Look_up!$L$2*PV_Profile!S236</f>
        <v>19.042908230168951</v>
      </c>
      <c r="T236">
        <f>Look_up!$L$2*PV_Profile!T236</f>
        <v>159.96042913341918</v>
      </c>
      <c r="U236">
        <f>Look_up!$L$2*PV_Profile!U236</f>
        <v>1001.6569729068868</v>
      </c>
      <c r="V236">
        <f>Look_up!$L$2*PV_Profile!V236</f>
        <v>2987.7370867723571</v>
      </c>
      <c r="W236">
        <f>Look_up!$L$2*PV_Profile!W236</f>
        <v>3389.2091995348942</v>
      </c>
      <c r="X236">
        <f>Look_up!$L$2*PV_Profile!X236</f>
        <v>6731.0967721178185</v>
      </c>
      <c r="Y236">
        <f>Look_up!$L$2*PV_Profile!Y236</f>
        <v>8154.4589477817972</v>
      </c>
      <c r="Z236">
        <f>Look_up!$L$2*PV_Profile!Z236</f>
        <v>7734.0867486008174</v>
      </c>
      <c r="AA236">
        <f>Look_up!$L$2*PV_Profile!AA236</f>
        <v>6859.7792244831871</v>
      </c>
      <c r="AB236">
        <f>Look_up!$L$2*PV_Profile!AB236</f>
        <v>4011.2934041439385</v>
      </c>
      <c r="AC236">
        <f>Look_up!$L$2*PV_Profile!AC236</f>
        <v>2804.78234595101</v>
      </c>
      <c r="AD236">
        <f>Look_up!$L$2*PV_Profile!AD236</f>
        <v>2431.7317737220001</v>
      </c>
      <c r="AE236">
        <f>Look_up!$L$2*PV_Profile!AE236</f>
        <v>1361.5203311865048</v>
      </c>
      <c r="AF236">
        <f>Look_up!$L$2*PV_Profile!AF236</f>
        <v>506.54135892249417</v>
      </c>
      <c r="AG236">
        <f>Look_up!$L$2*PV_Profile!AG236</f>
        <v>1296.8220504745059</v>
      </c>
      <c r="AH236">
        <f>Look_up!$L$2*PV_Profile!AH236</f>
        <v>68.554469628608231</v>
      </c>
      <c r="AI236">
        <f>Look_up!$L$2*PV_Profile!AI236</f>
        <v>11.425744938101372</v>
      </c>
      <c r="AJ236">
        <f>Look_up!$L$2*PV_Profile!AJ236</f>
        <v>0</v>
      </c>
      <c r="AK236">
        <f>Look_up!$L$2*PV_Profile!AK236</f>
        <v>0</v>
      </c>
      <c r="AL236">
        <f>Look_up!$L$2*PV_Profile!AL236</f>
        <v>0</v>
      </c>
      <c r="AM236">
        <f>Look_up!$L$2*PV_Profile!AM236</f>
        <v>0</v>
      </c>
      <c r="AN236">
        <f>Look_up!$L$2*PV_Profile!AN236</f>
        <v>0</v>
      </c>
      <c r="AO236">
        <f>Look_up!$L$2*PV_Profile!AO236</f>
        <v>0</v>
      </c>
      <c r="AP236">
        <f>Look_up!$L$2*PV_Profile!AP236</f>
        <v>0</v>
      </c>
      <c r="AQ236">
        <f>Look_up!$L$2*PV_Profile!AQ236</f>
        <v>0</v>
      </c>
      <c r="AR236">
        <f>Look_up!$L$2*PV_Profile!AR236</f>
        <v>0</v>
      </c>
      <c r="AS236">
        <f>Look_up!$L$2*PV_Profile!AS236</f>
        <v>0</v>
      </c>
      <c r="AT236">
        <f>Look_up!$L$2*PV_Profile!AT236</f>
        <v>0</v>
      </c>
      <c r="AU236">
        <f>Look_up!$L$2*PV_Profile!AU236</f>
        <v>0</v>
      </c>
      <c r="AV236">
        <f>Look_up!$L$2*PV_Profile!AV236</f>
        <v>0</v>
      </c>
      <c r="AW236">
        <f>Look_up!$L$2*PV_Profile!AW236</f>
        <v>0</v>
      </c>
      <c r="AY236">
        <f t="shared" si="147"/>
        <v>8154.4589477817972</v>
      </c>
      <c r="BA236">
        <f>IF(AY236=Look_up!$I$11,1,0)</f>
        <v>0</v>
      </c>
      <c r="BB236" s="1">
        <v>42328</v>
      </c>
      <c r="BC236">
        <f t="shared" si="195"/>
        <v>0</v>
      </c>
      <c r="BD236">
        <f t="shared" si="148"/>
        <v>0</v>
      </c>
      <c r="BE236">
        <f t="shared" si="149"/>
        <v>0</v>
      </c>
      <c r="BF236">
        <f t="shared" si="150"/>
        <v>0</v>
      </c>
      <c r="BG236">
        <f t="shared" si="151"/>
        <v>0</v>
      </c>
      <c r="BH236">
        <f t="shared" si="152"/>
        <v>0</v>
      </c>
      <c r="BI236">
        <f t="shared" si="153"/>
        <v>0</v>
      </c>
      <c r="BJ236">
        <f t="shared" si="154"/>
        <v>0</v>
      </c>
      <c r="BK236">
        <f t="shared" si="155"/>
        <v>0</v>
      </c>
      <c r="BL236">
        <f t="shared" si="156"/>
        <v>0</v>
      </c>
      <c r="BM236">
        <f t="shared" si="157"/>
        <v>0</v>
      </c>
      <c r="BN236">
        <f t="shared" si="158"/>
        <v>0</v>
      </c>
      <c r="BO236">
        <f t="shared" si="159"/>
        <v>0</v>
      </c>
      <c r="BP236">
        <f t="shared" si="160"/>
        <v>0</v>
      </c>
      <c r="BQ236">
        <f t="shared" si="161"/>
        <v>0</v>
      </c>
      <c r="BR236">
        <f t="shared" si="162"/>
        <v>0</v>
      </c>
      <c r="BS236">
        <f t="shared" si="163"/>
        <v>0</v>
      </c>
      <c r="BT236">
        <f t="shared" si="164"/>
        <v>0</v>
      </c>
      <c r="BU236">
        <f t="shared" si="165"/>
        <v>0</v>
      </c>
      <c r="BV236">
        <f t="shared" si="166"/>
        <v>0</v>
      </c>
      <c r="BW236">
        <f t="shared" si="167"/>
        <v>0</v>
      </c>
      <c r="BX236">
        <f t="shared" si="168"/>
        <v>0</v>
      </c>
      <c r="BY236">
        <f t="shared" si="169"/>
        <v>0</v>
      </c>
      <c r="BZ236">
        <f t="shared" si="170"/>
        <v>0</v>
      </c>
      <c r="CA236">
        <f t="shared" si="171"/>
        <v>0</v>
      </c>
      <c r="CB236">
        <f t="shared" si="172"/>
        <v>0</v>
      </c>
      <c r="CC236">
        <f t="shared" si="173"/>
        <v>0</v>
      </c>
      <c r="CD236">
        <f t="shared" si="174"/>
        <v>0</v>
      </c>
      <c r="CE236">
        <f t="shared" si="175"/>
        <v>0</v>
      </c>
      <c r="CF236">
        <f t="shared" si="176"/>
        <v>0</v>
      </c>
      <c r="CG236">
        <f t="shared" si="177"/>
        <v>0</v>
      </c>
      <c r="CH236">
        <f t="shared" si="178"/>
        <v>0</v>
      </c>
      <c r="CI236">
        <f t="shared" si="179"/>
        <v>0</v>
      </c>
      <c r="CJ236">
        <f t="shared" si="180"/>
        <v>0</v>
      </c>
      <c r="CK236">
        <f t="shared" si="181"/>
        <v>0</v>
      </c>
      <c r="CL236">
        <f t="shared" si="182"/>
        <v>0</v>
      </c>
      <c r="CM236">
        <f t="shared" si="183"/>
        <v>0</v>
      </c>
      <c r="CN236">
        <f t="shared" si="184"/>
        <v>0</v>
      </c>
      <c r="CO236">
        <f t="shared" si="185"/>
        <v>0</v>
      </c>
      <c r="CP236">
        <f t="shared" si="186"/>
        <v>0</v>
      </c>
      <c r="CQ236">
        <f t="shared" si="187"/>
        <v>0</v>
      </c>
      <c r="CR236">
        <f t="shared" si="188"/>
        <v>0</v>
      </c>
      <c r="CS236">
        <f t="shared" si="189"/>
        <v>0</v>
      </c>
      <c r="CT236">
        <f t="shared" si="190"/>
        <v>0</v>
      </c>
      <c r="CU236">
        <f t="shared" si="191"/>
        <v>0</v>
      </c>
      <c r="CV236">
        <f t="shared" si="192"/>
        <v>0</v>
      </c>
      <c r="CW236">
        <f t="shared" si="193"/>
        <v>0</v>
      </c>
      <c r="CX236">
        <f t="shared" si="194"/>
        <v>0</v>
      </c>
    </row>
    <row r="237" spans="1:102" x14ac:dyDescent="0.45">
      <c r="A237" s="1">
        <v>42329</v>
      </c>
      <c r="B237">
        <f>Look_up!$L$2*PV_Profile!B237</f>
        <v>0</v>
      </c>
      <c r="C237">
        <f>Look_up!$L$2*PV_Profile!C237</f>
        <v>0</v>
      </c>
      <c r="D237">
        <f>Look_up!$L$2*PV_Profile!D237</f>
        <v>0</v>
      </c>
      <c r="E237">
        <f>Look_up!$L$2*PV_Profile!E237</f>
        <v>0</v>
      </c>
      <c r="F237">
        <f>Look_up!$L$2*PV_Profile!F237</f>
        <v>0</v>
      </c>
      <c r="G237">
        <f>Look_up!$L$2*PV_Profile!G237</f>
        <v>0</v>
      </c>
      <c r="H237">
        <f>Look_up!$L$2*PV_Profile!H237</f>
        <v>0</v>
      </c>
      <c r="I237">
        <f>Look_up!$L$2*PV_Profile!I237</f>
        <v>0</v>
      </c>
      <c r="J237">
        <f>Look_up!$L$2*PV_Profile!J237</f>
        <v>0</v>
      </c>
      <c r="K237">
        <f>Look_up!$L$2*PV_Profile!K237</f>
        <v>0</v>
      </c>
      <c r="L237">
        <f>Look_up!$L$2*PV_Profile!L237</f>
        <v>0</v>
      </c>
      <c r="M237">
        <f>Look_up!$L$2*PV_Profile!M237</f>
        <v>0</v>
      </c>
      <c r="N237">
        <f>Look_up!$L$2*PV_Profile!N237</f>
        <v>0</v>
      </c>
      <c r="O237">
        <f>Look_up!$L$2*PV_Profile!O237</f>
        <v>0</v>
      </c>
      <c r="P237">
        <f>Look_up!$L$2*PV_Profile!P237</f>
        <v>0</v>
      </c>
      <c r="Q237">
        <f>Look_up!$L$2*PV_Profile!Q237</f>
        <v>0</v>
      </c>
      <c r="R237">
        <f>Look_up!$L$2*PV_Profile!R237</f>
        <v>55.224433867489971</v>
      </c>
      <c r="S237">
        <f>Look_up!$L$2*PV_Profile!S237</f>
        <v>3136.3193782382514</v>
      </c>
      <c r="T237">
        <f>Look_up!$L$2*PV_Profile!T237</f>
        <v>6936.1412864861632</v>
      </c>
      <c r="U237">
        <f>Look_up!$L$2*PV_Profile!U237</f>
        <v>12016.646380483511</v>
      </c>
      <c r="V237">
        <f>Look_up!$L$2*PV_Profile!V237</f>
        <v>11424.792792689863</v>
      </c>
      <c r="W237">
        <f>Look_up!$L$2*PV_Profile!W237</f>
        <v>17610.215029472194</v>
      </c>
      <c r="X237">
        <f>Look_up!$L$2*PV_Profile!X237</f>
        <v>13726.842361364414</v>
      </c>
      <c r="Y237">
        <f>Look_up!$L$2*PV_Profile!Y237</f>
        <v>16938.143190758954</v>
      </c>
      <c r="Z237">
        <f>Look_up!$L$2*PV_Profile!Z237</f>
        <v>20013.382440848934</v>
      </c>
      <c r="AA237">
        <f>Look_up!$L$2*PV_Profile!AA237</f>
        <v>15671.408935288116</v>
      </c>
      <c r="AB237">
        <f>Look_up!$L$2*PV_Profile!AB237</f>
        <v>12627.733305589634</v>
      </c>
      <c r="AC237">
        <f>Look_up!$L$2*PV_Profile!AC237</f>
        <v>12358.466583215046</v>
      </c>
      <c r="AD237">
        <f>Look_up!$L$2*PV_Profile!AD237</f>
        <v>9717.6436771257941</v>
      </c>
      <c r="AE237">
        <f>Look_up!$L$2*PV_Profile!AE237</f>
        <v>6854.5900319904667</v>
      </c>
      <c r="AF237">
        <f>Look_up!$L$2*PV_Profile!AF237</f>
        <v>4281.3694501183109</v>
      </c>
      <c r="AG237">
        <f>Look_up!$L$2*PV_Profile!AG237</f>
        <v>1416.7923723245701</v>
      </c>
      <c r="AH237">
        <f>Look_up!$L$2*PV_Profile!AH237</f>
        <v>139.01323008023334</v>
      </c>
      <c r="AI237">
        <f>Look_up!$L$2*PV_Profile!AI237</f>
        <v>9.5214541150844756</v>
      </c>
      <c r="AJ237">
        <f>Look_up!$L$2*PV_Profile!AJ237</f>
        <v>0</v>
      </c>
      <c r="AK237">
        <f>Look_up!$L$2*PV_Profile!AK237</f>
        <v>0</v>
      </c>
      <c r="AL237">
        <f>Look_up!$L$2*PV_Profile!AL237</f>
        <v>0</v>
      </c>
      <c r="AM237">
        <f>Look_up!$L$2*PV_Profile!AM237</f>
        <v>0</v>
      </c>
      <c r="AN237">
        <f>Look_up!$L$2*PV_Profile!AN237</f>
        <v>0</v>
      </c>
      <c r="AO237">
        <f>Look_up!$L$2*PV_Profile!AO237</f>
        <v>0</v>
      </c>
      <c r="AP237">
        <f>Look_up!$L$2*PV_Profile!AP237</f>
        <v>0</v>
      </c>
      <c r="AQ237">
        <f>Look_up!$L$2*PV_Profile!AQ237</f>
        <v>0</v>
      </c>
      <c r="AR237">
        <f>Look_up!$L$2*PV_Profile!AR237</f>
        <v>0</v>
      </c>
      <c r="AS237">
        <f>Look_up!$L$2*PV_Profile!AS237</f>
        <v>0</v>
      </c>
      <c r="AT237">
        <f>Look_up!$L$2*PV_Profile!AT237</f>
        <v>0</v>
      </c>
      <c r="AU237">
        <f>Look_up!$L$2*PV_Profile!AU237</f>
        <v>0</v>
      </c>
      <c r="AV237">
        <f>Look_up!$L$2*PV_Profile!AV237</f>
        <v>0</v>
      </c>
      <c r="AW237">
        <f>Look_up!$L$2*PV_Profile!AW237</f>
        <v>0</v>
      </c>
      <c r="AY237">
        <f t="shared" si="147"/>
        <v>20013.382440848934</v>
      </c>
      <c r="BA237">
        <f>IF(AY237=Look_up!$I$11,1,0)</f>
        <v>0</v>
      </c>
      <c r="BB237" s="1">
        <v>42329</v>
      </c>
      <c r="BC237">
        <f t="shared" si="195"/>
        <v>0</v>
      </c>
      <c r="BD237">
        <f t="shared" si="148"/>
        <v>0</v>
      </c>
      <c r="BE237">
        <f t="shared" si="149"/>
        <v>0</v>
      </c>
      <c r="BF237">
        <f t="shared" si="150"/>
        <v>0</v>
      </c>
      <c r="BG237">
        <f t="shared" si="151"/>
        <v>0</v>
      </c>
      <c r="BH237">
        <f t="shared" si="152"/>
        <v>0</v>
      </c>
      <c r="BI237">
        <f t="shared" si="153"/>
        <v>0</v>
      </c>
      <c r="BJ237">
        <f t="shared" si="154"/>
        <v>0</v>
      </c>
      <c r="BK237">
        <f t="shared" si="155"/>
        <v>0</v>
      </c>
      <c r="BL237">
        <f t="shared" si="156"/>
        <v>0</v>
      </c>
      <c r="BM237">
        <f t="shared" si="157"/>
        <v>0</v>
      </c>
      <c r="BN237">
        <f t="shared" si="158"/>
        <v>0</v>
      </c>
      <c r="BO237">
        <f t="shared" si="159"/>
        <v>0</v>
      </c>
      <c r="BP237">
        <f t="shared" si="160"/>
        <v>0</v>
      </c>
      <c r="BQ237">
        <f t="shared" si="161"/>
        <v>0</v>
      </c>
      <c r="BR237">
        <f t="shared" si="162"/>
        <v>0</v>
      </c>
      <c r="BS237">
        <f t="shared" si="163"/>
        <v>0</v>
      </c>
      <c r="BT237">
        <f t="shared" si="164"/>
        <v>0</v>
      </c>
      <c r="BU237">
        <f t="shared" si="165"/>
        <v>0</v>
      </c>
      <c r="BV237">
        <f t="shared" si="166"/>
        <v>0</v>
      </c>
      <c r="BW237">
        <f t="shared" si="167"/>
        <v>0</v>
      </c>
      <c r="BX237">
        <f t="shared" si="168"/>
        <v>0</v>
      </c>
      <c r="BY237">
        <f t="shared" si="169"/>
        <v>0</v>
      </c>
      <c r="BZ237">
        <f t="shared" si="170"/>
        <v>0</v>
      </c>
      <c r="CA237">
        <f t="shared" si="171"/>
        <v>0</v>
      </c>
      <c r="CB237">
        <f t="shared" si="172"/>
        <v>0</v>
      </c>
      <c r="CC237">
        <f t="shared" si="173"/>
        <v>0</v>
      </c>
      <c r="CD237">
        <f t="shared" si="174"/>
        <v>0</v>
      </c>
      <c r="CE237">
        <f t="shared" si="175"/>
        <v>0</v>
      </c>
      <c r="CF237">
        <f t="shared" si="176"/>
        <v>0</v>
      </c>
      <c r="CG237">
        <f t="shared" si="177"/>
        <v>0</v>
      </c>
      <c r="CH237">
        <f t="shared" si="178"/>
        <v>0</v>
      </c>
      <c r="CI237">
        <f t="shared" si="179"/>
        <v>0</v>
      </c>
      <c r="CJ237">
        <f t="shared" si="180"/>
        <v>0</v>
      </c>
      <c r="CK237">
        <f t="shared" si="181"/>
        <v>0</v>
      </c>
      <c r="CL237">
        <f t="shared" si="182"/>
        <v>0</v>
      </c>
      <c r="CM237">
        <f t="shared" si="183"/>
        <v>0</v>
      </c>
      <c r="CN237">
        <f t="shared" si="184"/>
        <v>0</v>
      </c>
      <c r="CO237">
        <f t="shared" si="185"/>
        <v>0</v>
      </c>
      <c r="CP237">
        <f t="shared" si="186"/>
        <v>0</v>
      </c>
      <c r="CQ237">
        <f t="shared" si="187"/>
        <v>0</v>
      </c>
      <c r="CR237">
        <f t="shared" si="188"/>
        <v>0</v>
      </c>
      <c r="CS237">
        <f t="shared" si="189"/>
        <v>0</v>
      </c>
      <c r="CT237">
        <f t="shared" si="190"/>
        <v>0</v>
      </c>
      <c r="CU237">
        <f t="shared" si="191"/>
        <v>0</v>
      </c>
      <c r="CV237">
        <f t="shared" si="192"/>
        <v>0</v>
      </c>
      <c r="CW237">
        <f t="shared" si="193"/>
        <v>0</v>
      </c>
      <c r="CX237">
        <f t="shared" si="194"/>
        <v>0</v>
      </c>
    </row>
    <row r="238" spans="1:102" x14ac:dyDescent="0.45">
      <c r="A238" s="1">
        <v>42330</v>
      </c>
      <c r="B238">
        <f>Look_up!$L$2*PV_Profile!B238</f>
        <v>0</v>
      </c>
      <c r="C238">
        <f>Look_up!$L$2*PV_Profile!C238</f>
        <v>0</v>
      </c>
      <c r="D238">
        <f>Look_up!$L$2*PV_Profile!D238</f>
        <v>0</v>
      </c>
      <c r="E238">
        <f>Look_up!$L$2*PV_Profile!E238</f>
        <v>0</v>
      </c>
      <c r="F238">
        <f>Look_up!$L$2*PV_Profile!F238</f>
        <v>0</v>
      </c>
      <c r="G238">
        <f>Look_up!$L$2*PV_Profile!G238</f>
        <v>0</v>
      </c>
      <c r="H238">
        <f>Look_up!$L$2*PV_Profile!H238</f>
        <v>0</v>
      </c>
      <c r="I238">
        <f>Look_up!$L$2*PV_Profile!I238</f>
        <v>0</v>
      </c>
      <c r="J238">
        <f>Look_up!$L$2*PV_Profile!J238</f>
        <v>0</v>
      </c>
      <c r="K238">
        <f>Look_up!$L$2*PV_Profile!K238</f>
        <v>0</v>
      </c>
      <c r="L238">
        <f>Look_up!$L$2*PV_Profile!L238</f>
        <v>0</v>
      </c>
      <c r="M238">
        <f>Look_up!$L$2*PV_Profile!M238</f>
        <v>0</v>
      </c>
      <c r="N238">
        <f>Look_up!$L$2*PV_Profile!N238</f>
        <v>0</v>
      </c>
      <c r="O238">
        <f>Look_up!$L$2*PV_Profile!O238</f>
        <v>0</v>
      </c>
      <c r="P238">
        <f>Look_up!$L$2*PV_Profile!P238</f>
        <v>0</v>
      </c>
      <c r="Q238">
        <f>Look_up!$L$2*PV_Profile!Q238</f>
        <v>0</v>
      </c>
      <c r="R238">
        <f>Look_up!$L$2*PV_Profile!R238</f>
        <v>401.80536365656496</v>
      </c>
      <c r="S238">
        <f>Look_up!$L$2*PV_Profile!S238</f>
        <v>1696.6755160374782</v>
      </c>
      <c r="T238">
        <f>Look_up!$L$2*PV_Profile!T238</f>
        <v>399.90107283354803</v>
      </c>
      <c r="U238">
        <f>Look_up!$L$2*PV_Profile!U238</f>
        <v>323.25336720711806</v>
      </c>
      <c r="V238">
        <f>Look_up!$L$2*PV_Profile!V238</f>
        <v>944.19499732235226</v>
      </c>
      <c r="W238">
        <f>Look_up!$L$2*PV_Profile!W238</f>
        <v>2351.7039518847146</v>
      </c>
      <c r="X238">
        <f>Look_up!$L$2*PV_Profile!X238</f>
        <v>3362.7871643655362</v>
      </c>
      <c r="Y238">
        <f>Look_up!$L$2*PV_Profile!Y238</f>
        <v>3427.3426232658089</v>
      </c>
      <c r="Z238">
        <f>Look_up!$L$2*PV_Profile!Z238</f>
        <v>1560.233078568318</v>
      </c>
      <c r="AA238">
        <f>Look_up!$L$2*PV_Profile!AA238</f>
        <v>2915.564464580018</v>
      </c>
      <c r="AB238">
        <f>Look_up!$L$2*PV_Profile!AB238</f>
        <v>1302.5349229435567</v>
      </c>
      <c r="AC238">
        <f>Look_up!$L$2*PV_Profile!AC238</f>
        <v>386.5710370724297</v>
      </c>
      <c r="AD238">
        <f>Look_up!$L$2*PV_Profile!AD238</f>
        <v>209.47199053185847</v>
      </c>
      <c r="AE238">
        <f>Look_up!$L$2*PV_Profile!AE238</f>
        <v>87.597377858777179</v>
      </c>
      <c r="AF238">
        <f>Look_up!$L$2*PV_Profile!AF238</f>
        <v>19.042908230168951</v>
      </c>
      <c r="AG238">
        <f>Look_up!$L$2*PV_Profile!AG238</f>
        <v>85.693087035760286</v>
      </c>
      <c r="AH238">
        <f>Look_up!$L$2*PV_Profile!AH238</f>
        <v>45.702979752405497</v>
      </c>
      <c r="AI238">
        <f>Look_up!$L$2*PV_Profile!AI238</f>
        <v>5.7128724690506862</v>
      </c>
      <c r="AJ238">
        <f>Look_up!$L$2*PV_Profile!AJ238</f>
        <v>0</v>
      </c>
      <c r="AK238">
        <f>Look_up!$L$2*PV_Profile!AK238</f>
        <v>0</v>
      </c>
      <c r="AL238">
        <f>Look_up!$L$2*PV_Profile!AL238</f>
        <v>0</v>
      </c>
      <c r="AM238">
        <f>Look_up!$L$2*PV_Profile!AM238</f>
        <v>0</v>
      </c>
      <c r="AN238">
        <f>Look_up!$L$2*PV_Profile!AN238</f>
        <v>0</v>
      </c>
      <c r="AO238">
        <f>Look_up!$L$2*PV_Profile!AO238</f>
        <v>0</v>
      </c>
      <c r="AP238">
        <f>Look_up!$L$2*PV_Profile!AP238</f>
        <v>0</v>
      </c>
      <c r="AQ238">
        <f>Look_up!$L$2*PV_Profile!AQ238</f>
        <v>0</v>
      </c>
      <c r="AR238">
        <f>Look_up!$L$2*PV_Profile!AR238</f>
        <v>0</v>
      </c>
      <c r="AS238">
        <f>Look_up!$L$2*PV_Profile!AS238</f>
        <v>0</v>
      </c>
      <c r="AT238">
        <f>Look_up!$L$2*PV_Profile!AT238</f>
        <v>0</v>
      </c>
      <c r="AU238">
        <f>Look_up!$L$2*PV_Profile!AU238</f>
        <v>0</v>
      </c>
      <c r="AV238">
        <f>Look_up!$L$2*PV_Profile!AV238</f>
        <v>0</v>
      </c>
      <c r="AW238">
        <f>Look_up!$L$2*PV_Profile!AW238</f>
        <v>0</v>
      </c>
      <c r="AY238">
        <f t="shared" si="147"/>
        <v>3427.3426232658089</v>
      </c>
      <c r="BA238">
        <f>IF(AY238=Look_up!$I$11,1,0)</f>
        <v>0</v>
      </c>
      <c r="BB238" s="1">
        <v>42330</v>
      </c>
      <c r="BC238">
        <f t="shared" si="195"/>
        <v>0</v>
      </c>
      <c r="BD238">
        <f t="shared" si="148"/>
        <v>0</v>
      </c>
      <c r="BE238">
        <f t="shared" si="149"/>
        <v>0</v>
      </c>
      <c r="BF238">
        <f t="shared" si="150"/>
        <v>0</v>
      </c>
      <c r="BG238">
        <f t="shared" si="151"/>
        <v>0</v>
      </c>
      <c r="BH238">
        <f t="shared" si="152"/>
        <v>0</v>
      </c>
      <c r="BI238">
        <f t="shared" si="153"/>
        <v>0</v>
      </c>
      <c r="BJ238">
        <f t="shared" si="154"/>
        <v>0</v>
      </c>
      <c r="BK238">
        <f t="shared" si="155"/>
        <v>0</v>
      </c>
      <c r="BL238">
        <f t="shared" si="156"/>
        <v>0</v>
      </c>
      <c r="BM238">
        <f t="shared" si="157"/>
        <v>0</v>
      </c>
      <c r="BN238">
        <f t="shared" si="158"/>
        <v>0</v>
      </c>
      <c r="BO238">
        <f t="shared" si="159"/>
        <v>0</v>
      </c>
      <c r="BP238">
        <f t="shared" si="160"/>
        <v>0</v>
      </c>
      <c r="BQ238">
        <f t="shared" si="161"/>
        <v>0</v>
      </c>
      <c r="BR238">
        <f t="shared" si="162"/>
        <v>0</v>
      </c>
      <c r="BS238">
        <f t="shared" si="163"/>
        <v>0</v>
      </c>
      <c r="BT238">
        <f t="shared" si="164"/>
        <v>0</v>
      </c>
      <c r="BU238">
        <f t="shared" si="165"/>
        <v>0</v>
      </c>
      <c r="BV238">
        <f t="shared" si="166"/>
        <v>0</v>
      </c>
      <c r="BW238">
        <f t="shared" si="167"/>
        <v>0</v>
      </c>
      <c r="BX238">
        <f t="shared" si="168"/>
        <v>0</v>
      </c>
      <c r="BY238">
        <f t="shared" si="169"/>
        <v>0</v>
      </c>
      <c r="BZ238">
        <f t="shared" si="170"/>
        <v>0</v>
      </c>
      <c r="CA238">
        <f t="shared" si="171"/>
        <v>0</v>
      </c>
      <c r="CB238">
        <f t="shared" si="172"/>
        <v>0</v>
      </c>
      <c r="CC238">
        <f t="shared" si="173"/>
        <v>0</v>
      </c>
      <c r="CD238">
        <f t="shared" si="174"/>
        <v>0</v>
      </c>
      <c r="CE238">
        <f t="shared" si="175"/>
        <v>0</v>
      </c>
      <c r="CF238">
        <f t="shared" si="176"/>
        <v>0</v>
      </c>
      <c r="CG238">
        <f t="shared" si="177"/>
        <v>0</v>
      </c>
      <c r="CH238">
        <f t="shared" si="178"/>
        <v>0</v>
      </c>
      <c r="CI238">
        <f t="shared" si="179"/>
        <v>0</v>
      </c>
      <c r="CJ238">
        <f t="shared" si="180"/>
        <v>0</v>
      </c>
      <c r="CK238">
        <f t="shared" si="181"/>
        <v>0</v>
      </c>
      <c r="CL238">
        <f t="shared" si="182"/>
        <v>0</v>
      </c>
      <c r="CM238">
        <f t="shared" si="183"/>
        <v>0</v>
      </c>
      <c r="CN238">
        <f t="shared" si="184"/>
        <v>0</v>
      </c>
      <c r="CO238">
        <f t="shared" si="185"/>
        <v>0</v>
      </c>
      <c r="CP238">
        <f t="shared" si="186"/>
        <v>0</v>
      </c>
      <c r="CQ238">
        <f t="shared" si="187"/>
        <v>0</v>
      </c>
      <c r="CR238">
        <f t="shared" si="188"/>
        <v>0</v>
      </c>
      <c r="CS238">
        <f t="shared" si="189"/>
        <v>0</v>
      </c>
      <c r="CT238">
        <f t="shared" si="190"/>
        <v>0</v>
      </c>
      <c r="CU238">
        <f t="shared" si="191"/>
        <v>0</v>
      </c>
      <c r="CV238">
        <f t="shared" si="192"/>
        <v>0</v>
      </c>
      <c r="CW238">
        <f t="shared" si="193"/>
        <v>0</v>
      </c>
      <c r="CX238">
        <f t="shared" si="194"/>
        <v>0</v>
      </c>
    </row>
    <row r="239" spans="1:102" x14ac:dyDescent="0.45">
      <c r="A239" s="1">
        <v>42331</v>
      </c>
      <c r="B239">
        <f>Look_up!$L$2*PV_Profile!B239</f>
        <v>0</v>
      </c>
      <c r="C239">
        <f>Look_up!$L$2*PV_Profile!C239</f>
        <v>0</v>
      </c>
      <c r="D239">
        <f>Look_up!$L$2*PV_Profile!D239</f>
        <v>0</v>
      </c>
      <c r="E239">
        <f>Look_up!$L$2*PV_Profile!E239</f>
        <v>0</v>
      </c>
      <c r="F239">
        <f>Look_up!$L$2*PV_Profile!F239</f>
        <v>0</v>
      </c>
      <c r="G239">
        <f>Look_up!$L$2*PV_Profile!G239</f>
        <v>0</v>
      </c>
      <c r="H239">
        <f>Look_up!$L$2*PV_Profile!H239</f>
        <v>0</v>
      </c>
      <c r="I239">
        <f>Look_up!$L$2*PV_Profile!I239</f>
        <v>0</v>
      </c>
      <c r="J239">
        <f>Look_up!$L$2*PV_Profile!J239</f>
        <v>0</v>
      </c>
      <c r="K239">
        <f>Look_up!$L$2*PV_Profile!K239</f>
        <v>0</v>
      </c>
      <c r="L239">
        <f>Look_up!$L$2*PV_Profile!L239</f>
        <v>0</v>
      </c>
      <c r="M239">
        <f>Look_up!$L$2*PV_Profile!M239</f>
        <v>0</v>
      </c>
      <c r="N239">
        <f>Look_up!$L$2*PV_Profile!N239</f>
        <v>0</v>
      </c>
      <c r="O239">
        <f>Look_up!$L$2*PV_Profile!O239</f>
        <v>0</v>
      </c>
      <c r="P239">
        <f>Look_up!$L$2*PV_Profile!P239</f>
        <v>0</v>
      </c>
      <c r="Q239">
        <f>Look_up!$L$2*PV_Profile!Q239</f>
        <v>0</v>
      </c>
      <c r="R239">
        <f>Look_up!$L$2*PV_Profile!R239</f>
        <v>15.234326584135164</v>
      </c>
      <c r="S239">
        <f>Look_up!$L$2*PV_Profile!S239</f>
        <v>19.042908230168951</v>
      </c>
      <c r="T239">
        <f>Look_up!$L$2*PV_Profile!T239</f>
        <v>1685.2497710993769</v>
      </c>
      <c r="U239">
        <f>Look_up!$L$2*PV_Profile!U239</f>
        <v>6662.827946112664</v>
      </c>
      <c r="V239">
        <f>Look_up!$L$2*PV_Profile!V239</f>
        <v>9206.8652711220857</v>
      </c>
      <c r="W239">
        <f>Look_up!$L$2*PV_Profile!W239</f>
        <v>13870.187853067009</v>
      </c>
      <c r="X239">
        <f>Look_up!$L$2*PV_Profile!X239</f>
        <v>18602.255333722842</v>
      </c>
      <c r="Y239">
        <f>Look_up!$L$2*PV_Profile!Y239</f>
        <v>22932.850701616138</v>
      </c>
      <c r="Z239">
        <f>Look_up!$L$2*PV_Profile!Z239</f>
        <v>21147.958913202408</v>
      </c>
      <c r="AA239">
        <f>Look_up!$L$2*PV_Profile!AA239</f>
        <v>21308.014556876977</v>
      </c>
      <c r="AB239">
        <f>Look_up!$L$2*PV_Profile!AB239</f>
        <v>19685.511168396009</v>
      </c>
      <c r="AC239">
        <f>Look_up!$L$2*PV_Profile!AC239</f>
        <v>11561.71130286478</v>
      </c>
      <c r="AD239">
        <f>Look_up!$L$2*PV_Profile!AD239</f>
        <v>6814.2190665425078</v>
      </c>
      <c r="AE239">
        <f>Look_up!$L$2*PV_Profile!AE239</f>
        <v>6234.2672963927134</v>
      </c>
      <c r="AF239">
        <f>Look_up!$L$2*PV_Profile!AF239</f>
        <v>2649.0113566282275</v>
      </c>
      <c r="AG239">
        <f>Look_up!$L$2*PV_Profile!AG239</f>
        <v>706.49189533926801</v>
      </c>
      <c r="AH239">
        <f>Look_up!$L$2*PV_Profile!AH239</f>
        <v>110.44886773497994</v>
      </c>
      <c r="AI239">
        <f>Look_up!$L$2*PV_Profile!AI239</f>
        <v>17.138617407152058</v>
      </c>
      <c r="AJ239">
        <f>Look_up!$L$2*PV_Profile!AJ239</f>
        <v>0</v>
      </c>
      <c r="AK239">
        <f>Look_up!$L$2*PV_Profile!AK239</f>
        <v>0</v>
      </c>
      <c r="AL239">
        <f>Look_up!$L$2*PV_Profile!AL239</f>
        <v>0</v>
      </c>
      <c r="AM239">
        <f>Look_up!$L$2*PV_Profile!AM239</f>
        <v>0</v>
      </c>
      <c r="AN239">
        <f>Look_up!$L$2*PV_Profile!AN239</f>
        <v>0</v>
      </c>
      <c r="AO239">
        <f>Look_up!$L$2*PV_Profile!AO239</f>
        <v>0</v>
      </c>
      <c r="AP239">
        <f>Look_up!$L$2*PV_Profile!AP239</f>
        <v>0</v>
      </c>
      <c r="AQ239">
        <f>Look_up!$L$2*PV_Profile!AQ239</f>
        <v>0</v>
      </c>
      <c r="AR239">
        <f>Look_up!$L$2*PV_Profile!AR239</f>
        <v>0</v>
      </c>
      <c r="AS239">
        <f>Look_up!$L$2*PV_Profile!AS239</f>
        <v>0</v>
      </c>
      <c r="AT239">
        <f>Look_up!$L$2*PV_Profile!AT239</f>
        <v>0</v>
      </c>
      <c r="AU239">
        <f>Look_up!$L$2*PV_Profile!AU239</f>
        <v>0</v>
      </c>
      <c r="AV239">
        <f>Look_up!$L$2*PV_Profile!AV239</f>
        <v>0</v>
      </c>
      <c r="AW239">
        <f>Look_up!$L$2*PV_Profile!AW239</f>
        <v>0</v>
      </c>
      <c r="AY239">
        <f t="shared" si="147"/>
        <v>22932.850701616138</v>
      </c>
      <c r="BA239">
        <f>IF(AY239=Look_up!$I$11,1,0)</f>
        <v>0</v>
      </c>
      <c r="BB239" s="1">
        <v>42331</v>
      </c>
      <c r="BC239">
        <f t="shared" si="195"/>
        <v>0</v>
      </c>
      <c r="BD239">
        <f t="shared" si="148"/>
        <v>0</v>
      </c>
      <c r="BE239">
        <f t="shared" si="149"/>
        <v>0</v>
      </c>
      <c r="BF239">
        <f t="shared" si="150"/>
        <v>0</v>
      </c>
      <c r="BG239">
        <f t="shared" si="151"/>
        <v>0</v>
      </c>
      <c r="BH239">
        <f t="shared" si="152"/>
        <v>0</v>
      </c>
      <c r="BI239">
        <f t="shared" si="153"/>
        <v>0</v>
      </c>
      <c r="BJ239">
        <f t="shared" si="154"/>
        <v>0</v>
      </c>
      <c r="BK239">
        <f t="shared" si="155"/>
        <v>0</v>
      </c>
      <c r="BL239">
        <f t="shared" si="156"/>
        <v>0</v>
      </c>
      <c r="BM239">
        <f t="shared" si="157"/>
        <v>0</v>
      </c>
      <c r="BN239">
        <f t="shared" si="158"/>
        <v>0</v>
      </c>
      <c r="BO239">
        <f t="shared" si="159"/>
        <v>0</v>
      </c>
      <c r="BP239">
        <f t="shared" si="160"/>
        <v>0</v>
      </c>
      <c r="BQ239">
        <f t="shared" si="161"/>
        <v>0</v>
      </c>
      <c r="BR239">
        <f t="shared" si="162"/>
        <v>0</v>
      </c>
      <c r="BS239">
        <f t="shared" si="163"/>
        <v>0</v>
      </c>
      <c r="BT239">
        <f t="shared" si="164"/>
        <v>0</v>
      </c>
      <c r="BU239">
        <f t="shared" si="165"/>
        <v>0</v>
      </c>
      <c r="BV239">
        <f t="shared" si="166"/>
        <v>0</v>
      </c>
      <c r="BW239">
        <f t="shared" si="167"/>
        <v>0</v>
      </c>
      <c r="BX239">
        <f t="shared" si="168"/>
        <v>0</v>
      </c>
      <c r="BY239">
        <f t="shared" si="169"/>
        <v>0</v>
      </c>
      <c r="BZ239">
        <f t="shared" si="170"/>
        <v>0</v>
      </c>
      <c r="CA239">
        <f t="shared" si="171"/>
        <v>0</v>
      </c>
      <c r="CB239">
        <f t="shared" si="172"/>
        <v>0</v>
      </c>
      <c r="CC239">
        <f t="shared" si="173"/>
        <v>0</v>
      </c>
      <c r="CD239">
        <f t="shared" si="174"/>
        <v>0</v>
      </c>
      <c r="CE239">
        <f t="shared" si="175"/>
        <v>0</v>
      </c>
      <c r="CF239">
        <f t="shared" si="176"/>
        <v>0</v>
      </c>
      <c r="CG239">
        <f t="shared" si="177"/>
        <v>0</v>
      </c>
      <c r="CH239">
        <f t="shared" si="178"/>
        <v>0</v>
      </c>
      <c r="CI239">
        <f t="shared" si="179"/>
        <v>0</v>
      </c>
      <c r="CJ239">
        <f t="shared" si="180"/>
        <v>0</v>
      </c>
      <c r="CK239">
        <f t="shared" si="181"/>
        <v>0</v>
      </c>
      <c r="CL239">
        <f t="shared" si="182"/>
        <v>0</v>
      </c>
      <c r="CM239">
        <f t="shared" si="183"/>
        <v>0</v>
      </c>
      <c r="CN239">
        <f t="shared" si="184"/>
        <v>0</v>
      </c>
      <c r="CO239">
        <f t="shared" si="185"/>
        <v>0</v>
      </c>
      <c r="CP239">
        <f t="shared" si="186"/>
        <v>0</v>
      </c>
      <c r="CQ239">
        <f t="shared" si="187"/>
        <v>0</v>
      </c>
      <c r="CR239">
        <f t="shared" si="188"/>
        <v>0</v>
      </c>
      <c r="CS239">
        <f t="shared" si="189"/>
        <v>0</v>
      </c>
      <c r="CT239">
        <f t="shared" si="190"/>
        <v>0</v>
      </c>
      <c r="CU239">
        <f t="shared" si="191"/>
        <v>0</v>
      </c>
      <c r="CV239">
        <f t="shared" si="192"/>
        <v>0</v>
      </c>
      <c r="CW239">
        <f t="shared" si="193"/>
        <v>0</v>
      </c>
      <c r="CX239">
        <f t="shared" si="194"/>
        <v>0</v>
      </c>
    </row>
    <row r="240" spans="1:102" x14ac:dyDescent="0.45">
      <c r="A240" s="1">
        <v>42332</v>
      </c>
      <c r="B240">
        <f>Look_up!$L$2*PV_Profile!B240</f>
        <v>0</v>
      </c>
      <c r="C240">
        <f>Look_up!$L$2*PV_Profile!C240</f>
        <v>0</v>
      </c>
      <c r="D240">
        <f>Look_up!$L$2*PV_Profile!D240</f>
        <v>0</v>
      </c>
      <c r="E240">
        <f>Look_up!$L$2*PV_Profile!E240</f>
        <v>0</v>
      </c>
      <c r="F240">
        <f>Look_up!$L$2*PV_Profile!F240</f>
        <v>0</v>
      </c>
      <c r="G240">
        <f>Look_up!$L$2*PV_Profile!G240</f>
        <v>0</v>
      </c>
      <c r="H240">
        <f>Look_up!$L$2*PV_Profile!H240</f>
        <v>0</v>
      </c>
      <c r="I240">
        <f>Look_up!$L$2*PV_Profile!I240</f>
        <v>0</v>
      </c>
      <c r="J240">
        <f>Look_up!$L$2*PV_Profile!J240</f>
        <v>0</v>
      </c>
      <c r="K240">
        <f>Look_up!$L$2*PV_Profile!K240</f>
        <v>0</v>
      </c>
      <c r="L240">
        <f>Look_up!$L$2*PV_Profile!L240</f>
        <v>0</v>
      </c>
      <c r="M240">
        <f>Look_up!$L$2*PV_Profile!M240</f>
        <v>0</v>
      </c>
      <c r="N240">
        <f>Look_up!$L$2*PV_Profile!N240</f>
        <v>0</v>
      </c>
      <c r="O240">
        <f>Look_up!$L$2*PV_Profile!O240</f>
        <v>0</v>
      </c>
      <c r="P240">
        <f>Look_up!$L$2*PV_Profile!P240</f>
        <v>0</v>
      </c>
      <c r="Q240">
        <f>Look_up!$L$2*PV_Profile!Q240</f>
        <v>0</v>
      </c>
      <c r="R240">
        <f>Look_up!$L$2*PV_Profile!R240</f>
        <v>0</v>
      </c>
      <c r="S240">
        <f>Look_up!$L$2*PV_Profile!S240</f>
        <v>289.45220509856813</v>
      </c>
      <c r="T240">
        <f>Look_up!$L$2*PV_Profile!T240</f>
        <v>1506.246433735789</v>
      </c>
      <c r="U240">
        <f>Look_up!$L$2*PV_Profile!U240</f>
        <v>1875.6788534010661</v>
      </c>
      <c r="V240">
        <f>Look_up!$L$2*PV_Profile!V240</f>
        <v>2917.3259335913085</v>
      </c>
      <c r="W240">
        <f>Look_up!$L$2*PV_Profile!W240</f>
        <v>2589.883126573553</v>
      </c>
      <c r="X240">
        <f>Look_up!$L$2*PV_Profile!X240</f>
        <v>2763.0307696563641</v>
      </c>
      <c r="Y240">
        <f>Look_up!$L$2*PV_Profile!Y240</f>
        <v>1925.0952002583545</v>
      </c>
      <c r="Z240">
        <f>Look_up!$L$2*PV_Profile!Z240</f>
        <v>4383.4870455025921</v>
      </c>
      <c r="AA240">
        <f>Look_up!$L$2*PV_Profile!AA240</f>
        <v>1207.4155963338624</v>
      </c>
      <c r="AB240">
        <f>Look_up!$L$2*PV_Profile!AB240</f>
        <v>2827.5862285566368</v>
      </c>
      <c r="AC240">
        <f>Look_up!$L$2*PV_Profile!AC240</f>
        <v>1765.182378395511</v>
      </c>
      <c r="AD240">
        <f>Look_up!$L$2*PV_Profile!AD240</f>
        <v>557.95721114395042</v>
      </c>
      <c r="AE240">
        <f>Look_up!$L$2*PV_Profile!AE240</f>
        <v>34.277234814304116</v>
      </c>
      <c r="AF240">
        <f>Look_up!$L$2*PV_Profile!AF240</f>
        <v>159.96042913341921</v>
      </c>
      <c r="AG240">
        <f>Look_up!$L$2*PV_Profile!AG240</f>
        <v>51.415852221456177</v>
      </c>
      <c r="AH240">
        <f>Look_up!$L$2*PV_Profile!AH240</f>
        <v>24.755780699219638</v>
      </c>
      <c r="AI240">
        <f>Look_up!$L$2*PV_Profile!AI240</f>
        <v>9.5214541150844756</v>
      </c>
      <c r="AJ240">
        <f>Look_up!$L$2*PV_Profile!AJ240</f>
        <v>0</v>
      </c>
      <c r="AK240">
        <f>Look_up!$L$2*PV_Profile!AK240</f>
        <v>0</v>
      </c>
      <c r="AL240">
        <f>Look_up!$L$2*PV_Profile!AL240</f>
        <v>0</v>
      </c>
      <c r="AM240">
        <f>Look_up!$L$2*PV_Profile!AM240</f>
        <v>0</v>
      </c>
      <c r="AN240">
        <f>Look_up!$L$2*PV_Profile!AN240</f>
        <v>0</v>
      </c>
      <c r="AO240">
        <f>Look_up!$L$2*PV_Profile!AO240</f>
        <v>0</v>
      </c>
      <c r="AP240">
        <f>Look_up!$L$2*PV_Profile!AP240</f>
        <v>0</v>
      </c>
      <c r="AQ240">
        <f>Look_up!$L$2*PV_Profile!AQ240</f>
        <v>0</v>
      </c>
      <c r="AR240">
        <f>Look_up!$L$2*PV_Profile!AR240</f>
        <v>0</v>
      </c>
      <c r="AS240">
        <f>Look_up!$L$2*PV_Profile!AS240</f>
        <v>0</v>
      </c>
      <c r="AT240">
        <f>Look_up!$L$2*PV_Profile!AT240</f>
        <v>0</v>
      </c>
      <c r="AU240">
        <f>Look_up!$L$2*PV_Profile!AU240</f>
        <v>0</v>
      </c>
      <c r="AV240">
        <f>Look_up!$L$2*PV_Profile!AV240</f>
        <v>0</v>
      </c>
      <c r="AW240">
        <f>Look_up!$L$2*PV_Profile!AW240</f>
        <v>0</v>
      </c>
      <c r="AY240">
        <f t="shared" si="147"/>
        <v>4383.4870455025921</v>
      </c>
      <c r="BA240">
        <f>IF(AY240=Look_up!$I$11,1,0)</f>
        <v>0</v>
      </c>
      <c r="BB240" s="1">
        <v>42332</v>
      </c>
      <c r="BC240">
        <f t="shared" si="195"/>
        <v>0</v>
      </c>
      <c r="BD240">
        <f t="shared" si="148"/>
        <v>0</v>
      </c>
      <c r="BE240">
        <f t="shared" si="149"/>
        <v>0</v>
      </c>
      <c r="BF240">
        <f t="shared" si="150"/>
        <v>0</v>
      </c>
      <c r="BG240">
        <f t="shared" si="151"/>
        <v>0</v>
      </c>
      <c r="BH240">
        <f t="shared" si="152"/>
        <v>0</v>
      </c>
      <c r="BI240">
        <f t="shared" si="153"/>
        <v>0</v>
      </c>
      <c r="BJ240">
        <f t="shared" si="154"/>
        <v>0</v>
      </c>
      <c r="BK240">
        <f t="shared" si="155"/>
        <v>0</v>
      </c>
      <c r="BL240">
        <f t="shared" si="156"/>
        <v>0</v>
      </c>
      <c r="BM240">
        <f t="shared" si="157"/>
        <v>0</v>
      </c>
      <c r="BN240">
        <f t="shared" si="158"/>
        <v>0</v>
      </c>
      <c r="BO240">
        <f t="shared" si="159"/>
        <v>0</v>
      </c>
      <c r="BP240">
        <f t="shared" si="160"/>
        <v>0</v>
      </c>
      <c r="BQ240">
        <f t="shared" si="161"/>
        <v>0</v>
      </c>
      <c r="BR240">
        <f t="shared" si="162"/>
        <v>0</v>
      </c>
      <c r="BS240">
        <f t="shared" si="163"/>
        <v>0</v>
      </c>
      <c r="BT240">
        <f t="shared" si="164"/>
        <v>0</v>
      </c>
      <c r="BU240">
        <f t="shared" si="165"/>
        <v>0</v>
      </c>
      <c r="BV240">
        <f t="shared" si="166"/>
        <v>0</v>
      </c>
      <c r="BW240">
        <f t="shared" si="167"/>
        <v>0</v>
      </c>
      <c r="BX240">
        <f t="shared" si="168"/>
        <v>0</v>
      </c>
      <c r="BY240">
        <f t="shared" si="169"/>
        <v>0</v>
      </c>
      <c r="BZ240">
        <f t="shared" si="170"/>
        <v>0</v>
      </c>
      <c r="CA240">
        <f t="shared" si="171"/>
        <v>0</v>
      </c>
      <c r="CB240">
        <f t="shared" si="172"/>
        <v>0</v>
      </c>
      <c r="CC240">
        <f t="shared" si="173"/>
        <v>0</v>
      </c>
      <c r="CD240">
        <f t="shared" si="174"/>
        <v>0</v>
      </c>
      <c r="CE240">
        <f t="shared" si="175"/>
        <v>0</v>
      </c>
      <c r="CF240">
        <f t="shared" si="176"/>
        <v>0</v>
      </c>
      <c r="CG240">
        <f t="shared" si="177"/>
        <v>0</v>
      </c>
      <c r="CH240">
        <f t="shared" si="178"/>
        <v>0</v>
      </c>
      <c r="CI240">
        <f t="shared" si="179"/>
        <v>0</v>
      </c>
      <c r="CJ240">
        <f t="shared" si="180"/>
        <v>0</v>
      </c>
      <c r="CK240">
        <f t="shared" si="181"/>
        <v>0</v>
      </c>
      <c r="CL240">
        <f t="shared" si="182"/>
        <v>0</v>
      </c>
      <c r="CM240">
        <f t="shared" si="183"/>
        <v>0</v>
      </c>
      <c r="CN240">
        <f t="shared" si="184"/>
        <v>0</v>
      </c>
      <c r="CO240">
        <f t="shared" si="185"/>
        <v>0</v>
      </c>
      <c r="CP240">
        <f t="shared" si="186"/>
        <v>0</v>
      </c>
      <c r="CQ240">
        <f t="shared" si="187"/>
        <v>0</v>
      </c>
      <c r="CR240">
        <f t="shared" si="188"/>
        <v>0</v>
      </c>
      <c r="CS240">
        <f t="shared" si="189"/>
        <v>0</v>
      </c>
      <c r="CT240">
        <f t="shared" si="190"/>
        <v>0</v>
      </c>
      <c r="CU240">
        <f t="shared" si="191"/>
        <v>0</v>
      </c>
      <c r="CV240">
        <f t="shared" si="192"/>
        <v>0</v>
      </c>
      <c r="CW240">
        <f t="shared" si="193"/>
        <v>0</v>
      </c>
      <c r="CX240">
        <f t="shared" si="194"/>
        <v>0</v>
      </c>
    </row>
    <row r="241" spans="1:102" x14ac:dyDescent="0.45">
      <c r="A241" s="1">
        <v>42333</v>
      </c>
      <c r="B241">
        <f>Look_up!$L$2*PV_Profile!B241</f>
        <v>0</v>
      </c>
      <c r="C241">
        <f>Look_up!$L$2*PV_Profile!C241</f>
        <v>0</v>
      </c>
      <c r="D241">
        <f>Look_up!$L$2*PV_Profile!D241</f>
        <v>0</v>
      </c>
      <c r="E241">
        <f>Look_up!$L$2*PV_Profile!E241</f>
        <v>0</v>
      </c>
      <c r="F241">
        <f>Look_up!$L$2*PV_Profile!F241</f>
        <v>0</v>
      </c>
      <c r="G241">
        <f>Look_up!$L$2*PV_Profile!G241</f>
        <v>0</v>
      </c>
      <c r="H241">
        <f>Look_up!$L$2*PV_Profile!H241</f>
        <v>0</v>
      </c>
      <c r="I241">
        <f>Look_up!$L$2*PV_Profile!I241</f>
        <v>0</v>
      </c>
      <c r="J241">
        <f>Look_up!$L$2*PV_Profile!J241</f>
        <v>0</v>
      </c>
      <c r="K241">
        <f>Look_up!$L$2*PV_Profile!K241</f>
        <v>0</v>
      </c>
      <c r="L241">
        <f>Look_up!$L$2*PV_Profile!L241</f>
        <v>0</v>
      </c>
      <c r="M241">
        <f>Look_up!$L$2*PV_Profile!M241</f>
        <v>0</v>
      </c>
      <c r="N241">
        <f>Look_up!$L$2*PV_Profile!N241</f>
        <v>0</v>
      </c>
      <c r="O241">
        <f>Look_up!$L$2*PV_Profile!O241</f>
        <v>0</v>
      </c>
      <c r="P241">
        <f>Look_up!$L$2*PV_Profile!P241</f>
        <v>0</v>
      </c>
      <c r="Q241">
        <f>Look_up!$L$2*PV_Profile!Q241</f>
        <v>0</v>
      </c>
      <c r="R241">
        <f>Look_up!$L$2*PV_Profile!R241</f>
        <v>0</v>
      </c>
      <c r="S241">
        <f>Look_up!$L$2*PV_Profile!S241</f>
        <v>1.9042908230168956</v>
      </c>
      <c r="T241">
        <f>Look_up!$L$2*PV_Profile!T241</f>
        <v>207.56769970884162</v>
      </c>
      <c r="U241">
        <f>Look_up!$L$2*PV_Profile!U241</f>
        <v>236.13206205409503</v>
      </c>
      <c r="V241">
        <f>Look_up!$L$2*PV_Profile!V241</f>
        <v>310.39940415175391</v>
      </c>
      <c r="W241">
        <f>Look_up!$L$2*PV_Profile!W241</f>
        <v>592.23444595825447</v>
      </c>
      <c r="X241">
        <f>Look_up!$L$2*PV_Profile!X241</f>
        <v>417.18251205242632</v>
      </c>
      <c r="Y241">
        <f>Look_up!$L$2*PV_Profile!Y241</f>
        <v>1463.1142465944561</v>
      </c>
      <c r="Z241">
        <f>Look_up!$L$2*PV_Profile!Z241</f>
        <v>2606.7837076278279</v>
      </c>
      <c r="AA241">
        <f>Look_up!$L$2*PV_Profile!AA241</f>
        <v>6272.115076500173</v>
      </c>
      <c r="AB241">
        <f>Look_up!$L$2*PV_Profile!AB241</f>
        <v>8598.7776040622157</v>
      </c>
      <c r="AC241">
        <f>Look_up!$L$2*PV_Profile!AC241</f>
        <v>8006.8764089979895</v>
      </c>
      <c r="AD241">
        <f>Look_up!$L$2*PV_Profile!AD241</f>
        <v>7187.3172460420919</v>
      </c>
      <c r="AE241">
        <f>Look_up!$L$2*PV_Profile!AE241</f>
        <v>7536.8974338774196</v>
      </c>
      <c r="AF241">
        <f>Look_up!$L$2*PV_Profile!AF241</f>
        <v>4425.4766581501135</v>
      </c>
      <c r="AG241">
        <f>Look_up!$L$2*PV_Profile!AG241</f>
        <v>1818.5025214399839</v>
      </c>
      <c r="AH241">
        <f>Look_up!$L$2*PV_Profile!AH241</f>
        <v>72.363051274642018</v>
      </c>
      <c r="AI241">
        <f>Look_up!$L$2*PV_Profile!AI241</f>
        <v>19.042908230168951</v>
      </c>
      <c r="AJ241">
        <f>Look_up!$L$2*PV_Profile!AJ241</f>
        <v>0</v>
      </c>
      <c r="AK241">
        <f>Look_up!$L$2*PV_Profile!AK241</f>
        <v>0</v>
      </c>
      <c r="AL241">
        <f>Look_up!$L$2*PV_Profile!AL241</f>
        <v>0</v>
      </c>
      <c r="AM241">
        <f>Look_up!$L$2*PV_Profile!AM241</f>
        <v>0</v>
      </c>
      <c r="AN241">
        <f>Look_up!$L$2*PV_Profile!AN241</f>
        <v>0</v>
      </c>
      <c r="AO241">
        <f>Look_up!$L$2*PV_Profile!AO241</f>
        <v>0</v>
      </c>
      <c r="AP241">
        <f>Look_up!$L$2*PV_Profile!AP241</f>
        <v>0</v>
      </c>
      <c r="AQ241">
        <f>Look_up!$L$2*PV_Profile!AQ241</f>
        <v>0</v>
      </c>
      <c r="AR241">
        <f>Look_up!$L$2*PV_Profile!AR241</f>
        <v>0</v>
      </c>
      <c r="AS241">
        <f>Look_up!$L$2*PV_Profile!AS241</f>
        <v>0</v>
      </c>
      <c r="AT241">
        <f>Look_up!$L$2*PV_Profile!AT241</f>
        <v>0</v>
      </c>
      <c r="AU241">
        <f>Look_up!$L$2*PV_Profile!AU241</f>
        <v>0</v>
      </c>
      <c r="AV241">
        <f>Look_up!$L$2*PV_Profile!AV241</f>
        <v>0</v>
      </c>
      <c r="AW241">
        <f>Look_up!$L$2*PV_Profile!AW241</f>
        <v>0</v>
      </c>
      <c r="AY241">
        <f t="shared" si="147"/>
        <v>8598.7776040622157</v>
      </c>
      <c r="BA241">
        <f>IF(AY241=Look_up!$I$11,1,0)</f>
        <v>0</v>
      </c>
      <c r="BB241" s="1">
        <v>42333</v>
      </c>
      <c r="BC241">
        <f t="shared" si="195"/>
        <v>0</v>
      </c>
      <c r="BD241">
        <f t="shared" si="148"/>
        <v>0</v>
      </c>
      <c r="BE241">
        <f t="shared" si="149"/>
        <v>0</v>
      </c>
      <c r="BF241">
        <f t="shared" si="150"/>
        <v>0</v>
      </c>
      <c r="BG241">
        <f t="shared" si="151"/>
        <v>0</v>
      </c>
      <c r="BH241">
        <f t="shared" si="152"/>
        <v>0</v>
      </c>
      <c r="BI241">
        <f t="shared" si="153"/>
        <v>0</v>
      </c>
      <c r="BJ241">
        <f t="shared" si="154"/>
        <v>0</v>
      </c>
      <c r="BK241">
        <f t="shared" si="155"/>
        <v>0</v>
      </c>
      <c r="BL241">
        <f t="shared" si="156"/>
        <v>0</v>
      </c>
      <c r="BM241">
        <f t="shared" si="157"/>
        <v>0</v>
      </c>
      <c r="BN241">
        <f t="shared" si="158"/>
        <v>0</v>
      </c>
      <c r="BO241">
        <f t="shared" si="159"/>
        <v>0</v>
      </c>
      <c r="BP241">
        <f t="shared" si="160"/>
        <v>0</v>
      </c>
      <c r="BQ241">
        <f t="shared" si="161"/>
        <v>0</v>
      </c>
      <c r="BR241">
        <f t="shared" si="162"/>
        <v>0</v>
      </c>
      <c r="BS241">
        <f t="shared" si="163"/>
        <v>0</v>
      </c>
      <c r="BT241">
        <f t="shared" si="164"/>
        <v>0</v>
      </c>
      <c r="BU241">
        <f t="shared" si="165"/>
        <v>0</v>
      </c>
      <c r="BV241">
        <f t="shared" si="166"/>
        <v>0</v>
      </c>
      <c r="BW241">
        <f t="shared" si="167"/>
        <v>0</v>
      </c>
      <c r="BX241">
        <f t="shared" si="168"/>
        <v>0</v>
      </c>
      <c r="BY241">
        <f t="shared" si="169"/>
        <v>0</v>
      </c>
      <c r="BZ241">
        <f t="shared" si="170"/>
        <v>0</v>
      </c>
      <c r="CA241">
        <f t="shared" si="171"/>
        <v>0</v>
      </c>
      <c r="CB241">
        <f t="shared" si="172"/>
        <v>0</v>
      </c>
      <c r="CC241">
        <f t="shared" si="173"/>
        <v>0</v>
      </c>
      <c r="CD241">
        <f t="shared" si="174"/>
        <v>0</v>
      </c>
      <c r="CE241">
        <f t="shared" si="175"/>
        <v>0</v>
      </c>
      <c r="CF241">
        <f t="shared" si="176"/>
        <v>0</v>
      </c>
      <c r="CG241">
        <f t="shared" si="177"/>
        <v>0</v>
      </c>
      <c r="CH241">
        <f t="shared" si="178"/>
        <v>0</v>
      </c>
      <c r="CI241">
        <f t="shared" si="179"/>
        <v>0</v>
      </c>
      <c r="CJ241">
        <f t="shared" si="180"/>
        <v>0</v>
      </c>
      <c r="CK241">
        <f t="shared" si="181"/>
        <v>0</v>
      </c>
      <c r="CL241">
        <f t="shared" si="182"/>
        <v>0</v>
      </c>
      <c r="CM241">
        <f t="shared" si="183"/>
        <v>0</v>
      </c>
      <c r="CN241">
        <f t="shared" si="184"/>
        <v>0</v>
      </c>
      <c r="CO241">
        <f t="shared" si="185"/>
        <v>0</v>
      </c>
      <c r="CP241">
        <f t="shared" si="186"/>
        <v>0</v>
      </c>
      <c r="CQ241">
        <f t="shared" si="187"/>
        <v>0</v>
      </c>
      <c r="CR241">
        <f t="shared" si="188"/>
        <v>0</v>
      </c>
      <c r="CS241">
        <f t="shared" si="189"/>
        <v>0</v>
      </c>
      <c r="CT241">
        <f t="shared" si="190"/>
        <v>0</v>
      </c>
      <c r="CU241">
        <f t="shared" si="191"/>
        <v>0</v>
      </c>
      <c r="CV241">
        <f t="shared" si="192"/>
        <v>0</v>
      </c>
      <c r="CW241">
        <f t="shared" si="193"/>
        <v>0</v>
      </c>
      <c r="CX241">
        <f t="shared" si="194"/>
        <v>0</v>
      </c>
    </row>
    <row r="242" spans="1:102" x14ac:dyDescent="0.45">
      <c r="A242" s="1">
        <v>42334</v>
      </c>
      <c r="B242">
        <f>Look_up!$L$2*PV_Profile!B242</f>
        <v>0</v>
      </c>
      <c r="C242">
        <f>Look_up!$L$2*PV_Profile!C242</f>
        <v>0</v>
      </c>
      <c r="D242">
        <f>Look_up!$L$2*PV_Profile!D242</f>
        <v>0</v>
      </c>
      <c r="E242">
        <f>Look_up!$L$2*PV_Profile!E242</f>
        <v>0</v>
      </c>
      <c r="F242">
        <f>Look_up!$L$2*PV_Profile!F242</f>
        <v>0</v>
      </c>
      <c r="G242">
        <f>Look_up!$L$2*PV_Profile!G242</f>
        <v>0</v>
      </c>
      <c r="H242">
        <f>Look_up!$L$2*PV_Profile!H242</f>
        <v>0</v>
      </c>
      <c r="I242">
        <f>Look_up!$L$2*PV_Profile!I242</f>
        <v>0</v>
      </c>
      <c r="J242">
        <f>Look_up!$L$2*PV_Profile!J242</f>
        <v>0</v>
      </c>
      <c r="K242">
        <f>Look_up!$L$2*PV_Profile!K242</f>
        <v>0</v>
      </c>
      <c r="L242">
        <f>Look_up!$L$2*PV_Profile!L242</f>
        <v>0</v>
      </c>
      <c r="M242">
        <f>Look_up!$L$2*PV_Profile!M242</f>
        <v>0</v>
      </c>
      <c r="N242">
        <f>Look_up!$L$2*PV_Profile!N242</f>
        <v>0</v>
      </c>
      <c r="O242">
        <f>Look_up!$L$2*PV_Profile!O242</f>
        <v>0</v>
      </c>
      <c r="P242">
        <f>Look_up!$L$2*PV_Profile!P242</f>
        <v>0</v>
      </c>
      <c r="Q242">
        <f>Look_up!$L$2*PV_Profile!Q242</f>
        <v>0</v>
      </c>
      <c r="R242">
        <f>Look_up!$L$2*PV_Profile!R242</f>
        <v>9.5214541150844756</v>
      </c>
      <c r="S242">
        <f>Look_up!$L$2*PV_Profile!S242</f>
        <v>664.59749723289633</v>
      </c>
      <c r="T242">
        <f>Look_up!$L$2*PV_Profile!T242</f>
        <v>3086.8554241103875</v>
      </c>
      <c r="U242">
        <f>Look_up!$L$2*PV_Profile!U242</f>
        <v>7413.975461251679</v>
      </c>
      <c r="V242">
        <f>Look_up!$L$2*PV_Profile!V242</f>
        <v>11292.920653195941</v>
      </c>
      <c r="W242">
        <f>Look_up!$L$2*PV_Profile!W242</f>
        <v>14776.201819387874</v>
      </c>
      <c r="X242">
        <f>Look_up!$L$2*PV_Profile!X242</f>
        <v>14824.28516266905</v>
      </c>
      <c r="Y242">
        <f>Look_up!$L$2*PV_Profile!Y242</f>
        <v>16825.313959495201</v>
      </c>
      <c r="Z242">
        <f>Look_up!$L$2*PV_Profile!Z242</f>
        <v>15019.760615651736</v>
      </c>
      <c r="AA242">
        <f>Look_up!$L$2*PV_Profile!AA242</f>
        <v>10377.766090924597</v>
      </c>
      <c r="AB242">
        <f>Look_up!$L$2*PV_Profile!AB242</f>
        <v>8257.1954376835602</v>
      </c>
      <c r="AC242">
        <f>Look_up!$L$2*PV_Profile!AC242</f>
        <v>8261.4800920353464</v>
      </c>
      <c r="AD242">
        <f>Look_up!$L$2*PV_Profile!AD242</f>
        <v>6572.0408811253346</v>
      </c>
      <c r="AE242">
        <f>Look_up!$L$2*PV_Profile!AE242</f>
        <v>4023.6712944935484</v>
      </c>
      <c r="AF242">
        <f>Look_up!$L$2*PV_Profile!AF242</f>
        <v>1753.8518479985605</v>
      </c>
      <c r="AG242">
        <f>Look_up!$L$2*PV_Profile!AG242</f>
        <v>618.89451748049089</v>
      </c>
      <c r="AH242">
        <f>Look_up!$L$2*PV_Profile!AH242</f>
        <v>76.171632920675805</v>
      </c>
      <c r="AI242">
        <f>Look_up!$L$2*PV_Profile!AI242</f>
        <v>17.138617407152058</v>
      </c>
      <c r="AJ242">
        <f>Look_up!$L$2*PV_Profile!AJ242</f>
        <v>0</v>
      </c>
      <c r="AK242">
        <f>Look_up!$L$2*PV_Profile!AK242</f>
        <v>0</v>
      </c>
      <c r="AL242">
        <f>Look_up!$L$2*PV_Profile!AL242</f>
        <v>0</v>
      </c>
      <c r="AM242">
        <f>Look_up!$L$2*PV_Profile!AM242</f>
        <v>0</v>
      </c>
      <c r="AN242">
        <f>Look_up!$L$2*PV_Profile!AN242</f>
        <v>0</v>
      </c>
      <c r="AO242">
        <f>Look_up!$L$2*PV_Profile!AO242</f>
        <v>0</v>
      </c>
      <c r="AP242">
        <f>Look_up!$L$2*PV_Profile!AP242</f>
        <v>0</v>
      </c>
      <c r="AQ242">
        <f>Look_up!$L$2*PV_Profile!AQ242</f>
        <v>0</v>
      </c>
      <c r="AR242">
        <f>Look_up!$L$2*PV_Profile!AR242</f>
        <v>0</v>
      </c>
      <c r="AS242">
        <f>Look_up!$L$2*PV_Profile!AS242</f>
        <v>0</v>
      </c>
      <c r="AT242">
        <f>Look_up!$L$2*PV_Profile!AT242</f>
        <v>0</v>
      </c>
      <c r="AU242">
        <f>Look_up!$L$2*PV_Profile!AU242</f>
        <v>0</v>
      </c>
      <c r="AV242">
        <f>Look_up!$L$2*PV_Profile!AV242</f>
        <v>0</v>
      </c>
      <c r="AW242">
        <f>Look_up!$L$2*PV_Profile!AW242</f>
        <v>0</v>
      </c>
      <c r="AY242">
        <f t="shared" si="147"/>
        <v>16825.313959495201</v>
      </c>
      <c r="BA242">
        <f>IF(AY242=Look_up!$I$11,1,0)</f>
        <v>0</v>
      </c>
      <c r="BB242" s="1">
        <v>42334</v>
      </c>
      <c r="BC242">
        <f t="shared" si="195"/>
        <v>0</v>
      </c>
      <c r="BD242">
        <f t="shared" si="148"/>
        <v>0</v>
      </c>
      <c r="BE242">
        <f t="shared" si="149"/>
        <v>0</v>
      </c>
      <c r="BF242">
        <f t="shared" si="150"/>
        <v>0</v>
      </c>
      <c r="BG242">
        <f t="shared" si="151"/>
        <v>0</v>
      </c>
      <c r="BH242">
        <f t="shared" si="152"/>
        <v>0</v>
      </c>
      <c r="BI242">
        <f t="shared" si="153"/>
        <v>0</v>
      </c>
      <c r="BJ242">
        <f t="shared" si="154"/>
        <v>0</v>
      </c>
      <c r="BK242">
        <f t="shared" si="155"/>
        <v>0</v>
      </c>
      <c r="BL242">
        <f t="shared" si="156"/>
        <v>0</v>
      </c>
      <c r="BM242">
        <f t="shared" si="157"/>
        <v>0</v>
      </c>
      <c r="BN242">
        <f t="shared" si="158"/>
        <v>0</v>
      </c>
      <c r="BO242">
        <f t="shared" si="159"/>
        <v>0</v>
      </c>
      <c r="BP242">
        <f t="shared" si="160"/>
        <v>0</v>
      </c>
      <c r="BQ242">
        <f t="shared" si="161"/>
        <v>0</v>
      </c>
      <c r="BR242">
        <f t="shared" si="162"/>
        <v>0</v>
      </c>
      <c r="BS242">
        <f t="shared" si="163"/>
        <v>0</v>
      </c>
      <c r="BT242">
        <f t="shared" si="164"/>
        <v>0</v>
      </c>
      <c r="BU242">
        <f t="shared" si="165"/>
        <v>0</v>
      </c>
      <c r="BV242">
        <f t="shared" si="166"/>
        <v>0</v>
      </c>
      <c r="BW242">
        <f t="shared" si="167"/>
        <v>0</v>
      </c>
      <c r="BX242">
        <f t="shared" si="168"/>
        <v>0</v>
      </c>
      <c r="BY242">
        <f t="shared" si="169"/>
        <v>0</v>
      </c>
      <c r="BZ242">
        <f t="shared" si="170"/>
        <v>0</v>
      </c>
      <c r="CA242">
        <f t="shared" si="171"/>
        <v>0</v>
      </c>
      <c r="CB242">
        <f t="shared" si="172"/>
        <v>0</v>
      </c>
      <c r="CC242">
        <f t="shared" si="173"/>
        <v>0</v>
      </c>
      <c r="CD242">
        <f t="shared" si="174"/>
        <v>0</v>
      </c>
      <c r="CE242">
        <f t="shared" si="175"/>
        <v>0</v>
      </c>
      <c r="CF242">
        <f t="shared" si="176"/>
        <v>0</v>
      </c>
      <c r="CG242">
        <f t="shared" si="177"/>
        <v>0</v>
      </c>
      <c r="CH242">
        <f t="shared" si="178"/>
        <v>0</v>
      </c>
      <c r="CI242">
        <f t="shared" si="179"/>
        <v>0</v>
      </c>
      <c r="CJ242">
        <f t="shared" si="180"/>
        <v>0</v>
      </c>
      <c r="CK242">
        <f t="shared" si="181"/>
        <v>0</v>
      </c>
      <c r="CL242">
        <f t="shared" si="182"/>
        <v>0</v>
      </c>
      <c r="CM242">
        <f t="shared" si="183"/>
        <v>0</v>
      </c>
      <c r="CN242">
        <f t="shared" si="184"/>
        <v>0</v>
      </c>
      <c r="CO242">
        <f t="shared" si="185"/>
        <v>0</v>
      </c>
      <c r="CP242">
        <f t="shared" si="186"/>
        <v>0</v>
      </c>
      <c r="CQ242">
        <f t="shared" si="187"/>
        <v>0</v>
      </c>
      <c r="CR242">
        <f t="shared" si="188"/>
        <v>0</v>
      </c>
      <c r="CS242">
        <f t="shared" si="189"/>
        <v>0</v>
      </c>
      <c r="CT242">
        <f t="shared" si="190"/>
        <v>0</v>
      </c>
      <c r="CU242">
        <f t="shared" si="191"/>
        <v>0</v>
      </c>
      <c r="CV242">
        <f t="shared" si="192"/>
        <v>0</v>
      </c>
      <c r="CW242">
        <f t="shared" si="193"/>
        <v>0</v>
      </c>
      <c r="CX242">
        <f t="shared" si="194"/>
        <v>0</v>
      </c>
    </row>
    <row r="243" spans="1:102" x14ac:dyDescent="0.45">
      <c r="A243" s="1">
        <v>42335</v>
      </c>
      <c r="B243">
        <f>Look_up!$L$2*PV_Profile!B243</f>
        <v>0</v>
      </c>
      <c r="C243">
        <f>Look_up!$L$2*PV_Profile!C243</f>
        <v>0</v>
      </c>
      <c r="D243">
        <f>Look_up!$L$2*PV_Profile!D243</f>
        <v>0</v>
      </c>
      <c r="E243">
        <f>Look_up!$L$2*PV_Profile!E243</f>
        <v>0</v>
      </c>
      <c r="F243">
        <f>Look_up!$L$2*PV_Profile!F243</f>
        <v>0</v>
      </c>
      <c r="G243">
        <f>Look_up!$L$2*PV_Profile!G243</f>
        <v>0</v>
      </c>
      <c r="H243">
        <f>Look_up!$L$2*PV_Profile!H243</f>
        <v>0</v>
      </c>
      <c r="I243">
        <f>Look_up!$L$2*PV_Profile!I243</f>
        <v>0</v>
      </c>
      <c r="J243">
        <f>Look_up!$L$2*PV_Profile!J243</f>
        <v>0</v>
      </c>
      <c r="K243">
        <f>Look_up!$L$2*PV_Profile!K243</f>
        <v>0</v>
      </c>
      <c r="L243">
        <f>Look_up!$L$2*PV_Profile!L243</f>
        <v>0</v>
      </c>
      <c r="M243">
        <f>Look_up!$L$2*PV_Profile!M243</f>
        <v>0</v>
      </c>
      <c r="N243">
        <f>Look_up!$L$2*PV_Profile!N243</f>
        <v>0</v>
      </c>
      <c r="O243">
        <f>Look_up!$L$2*PV_Profile!O243</f>
        <v>0</v>
      </c>
      <c r="P243">
        <f>Look_up!$L$2*PV_Profile!P243</f>
        <v>0</v>
      </c>
      <c r="Q243">
        <f>Look_up!$L$2*PV_Profile!Q243</f>
        <v>0</v>
      </c>
      <c r="R243">
        <f>Look_up!$L$2*PV_Profile!R243</f>
        <v>0</v>
      </c>
      <c r="S243">
        <f>Look_up!$L$2*PV_Profile!S243</f>
        <v>41.894398106371703</v>
      </c>
      <c r="T243">
        <f>Look_up!$L$2*PV_Profile!T243</f>
        <v>22.851489876202745</v>
      </c>
      <c r="U243">
        <f>Look_up!$L$2*PV_Profile!U243</f>
        <v>139.01323008023337</v>
      </c>
      <c r="V243">
        <f>Look_up!$L$2*PV_Profile!V243</f>
        <v>607.46877254238962</v>
      </c>
      <c r="W243">
        <f>Look_up!$L$2*PV_Profile!W243</f>
        <v>2062.2517467861471</v>
      </c>
      <c r="X243">
        <f>Look_up!$L$2*PV_Profile!X243</f>
        <v>2940.320245279237</v>
      </c>
      <c r="Y243">
        <f>Look_up!$L$2*PV_Profile!Y243</f>
        <v>9433.7139154139732</v>
      </c>
      <c r="Z243">
        <f>Look_up!$L$2*PV_Profile!Z243</f>
        <v>12425.592834726391</v>
      </c>
      <c r="AA243">
        <f>Look_up!$L$2*PV_Profile!AA243</f>
        <v>12268.536449098077</v>
      </c>
      <c r="AB243">
        <f>Look_up!$L$2*PV_Profile!AB243</f>
        <v>10649.222747745654</v>
      </c>
      <c r="AC243">
        <f>Look_up!$L$2*PV_Profile!AC243</f>
        <v>8493.5179288199561</v>
      </c>
      <c r="AD243">
        <f>Look_up!$L$2*PV_Profile!AD243</f>
        <v>5310.6862472295161</v>
      </c>
      <c r="AE243">
        <f>Look_up!$L$2*PV_Profile!AE243</f>
        <v>4573.5828769102527</v>
      </c>
      <c r="AF243">
        <f>Look_up!$L$2*PV_Profile!AF243</f>
        <v>1691.1054653801536</v>
      </c>
      <c r="AG243">
        <f>Look_up!$L$2*PV_Profile!AG243</f>
        <v>424.65685353276763</v>
      </c>
      <c r="AH243">
        <f>Look_up!$L$2*PV_Profile!AH243</f>
        <v>74.267342097658911</v>
      </c>
      <c r="AI243">
        <f>Look_up!$L$2*PV_Profile!AI243</f>
        <v>15.234326584135164</v>
      </c>
      <c r="AJ243">
        <f>Look_up!$L$2*PV_Profile!AJ243</f>
        <v>0</v>
      </c>
      <c r="AK243">
        <f>Look_up!$L$2*PV_Profile!AK243</f>
        <v>0</v>
      </c>
      <c r="AL243">
        <f>Look_up!$L$2*PV_Profile!AL243</f>
        <v>0</v>
      </c>
      <c r="AM243">
        <f>Look_up!$L$2*PV_Profile!AM243</f>
        <v>0</v>
      </c>
      <c r="AN243">
        <f>Look_up!$L$2*PV_Profile!AN243</f>
        <v>0</v>
      </c>
      <c r="AO243">
        <f>Look_up!$L$2*PV_Profile!AO243</f>
        <v>0</v>
      </c>
      <c r="AP243">
        <f>Look_up!$L$2*PV_Profile!AP243</f>
        <v>0</v>
      </c>
      <c r="AQ243">
        <f>Look_up!$L$2*PV_Profile!AQ243</f>
        <v>0</v>
      </c>
      <c r="AR243">
        <f>Look_up!$L$2*PV_Profile!AR243</f>
        <v>0</v>
      </c>
      <c r="AS243">
        <f>Look_up!$L$2*PV_Profile!AS243</f>
        <v>0</v>
      </c>
      <c r="AT243">
        <f>Look_up!$L$2*PV_Profile!AT243</f>
        <v>0</v>
      </c>
      <c r="AU243">
        <f>Look_up!$L$2*PV_Profile!AU243</f>
        <v>0</v>
      </c>
      <c r="AV243">
        <f>Look_up!$L$2*PV_Profile!AV243</f>
        <v>0</v>
      </c>
      <c r="AW243">
        <f>Look_up!$L$2*PV_Profile!AW243</f>
        <v>0</v>
      </c>
      <c r="AY243">
        <f t="shared" si="147"/>
        <v>12425.592834726391</v>
      </c>
      <c r="BA243">
        <f>IF(AY243=Look_up!$I$11,1,0)</f>
        <v>0</v>
      </c>
      <c r="BB243" s="1">
        <v>42335</v>
      </c>
      <c r="BC243">
        <f t="shared" si="195"/>
        <v>0</v>
      </c>
      <c r="BD243">
        <f t="shared" si="148"/>
        <v>0</v>
      </c>
      <c r="BE243">
        <f t="shared" si="149"/>
        <v>0</v>
      </c>
      <c r="BF243">
        <f t="shared" si="150"/>
        <v>0</v>
      </c>
      <c r="BG243">
        <f t="shared" si="151"/>
        <v>0</v>
      </c>
      <c r="BH243">
        <f t="shared" si="152"/>
        <v>0</v>
      </c>
      <c r="BI243">
        <f t="shared" si="153"/>
        <v>0</v>
      </c>
      <c r="BJ243">
        <f t="shared" si="154"/>
        <v>0</v>
      </c>
      <c r="BK243">
        <f t="shared" si="155"/>
        <v>0</v>
      </c>
      <c r="BL243">
        <f t="shared" si="156"/>
        <v>0</v>
      </c>
      <c r="BM243">
        <f t="shared" si="157"/>
        <v>0</v>
      </c>
      <c r="BN243">
        <f t="shared" si="158"/>
        <v>0</v>
      </c>
      <c r="BO243">
        <f t="shared" si="159"/>
        <v>0</v>
      </c>
      <c r="BP243">
        <f t="shared" si="160"/>
        <v>0</v>
      </c>
      <c r="BQ243">
        <f t="shared" si="161"/>
        <v>0</v>
      </c>
      <c r="BR243">
        <f t="shared" si="162"/>
        <v>0</v>
      </c>
      <c r="BS243">
        <f t="shared" si="163"/>
        <v>0</v>
      </c>
      <c r="BT243">
        <f t="shared" si="164"/>
        <v>0</v>
      </c>
      <c r="BU243">
        <f t="shared" si="165"/>
        <v>0</v>
      </c>
      <c r="BV243">
        <f t="shared" si="166"/>
        <v>0</v>
      </c>
      <c r="BW243">
        <f t="shared" si="167"/>
        <v>0</v>
      </c>
      <c r="BX243">
        <f t="shared" si="168"/>
        <v>0</v>
      </c>
      <c r="BY243">
        <f t="shared" si="169"/>
        <v>0</v>
      </c>
      <c r="BZ243">
        <f t="shared" si="170"/>
        <v>0</v>
      </c>
      <c r="CA243">
        <f t="shared" si="171"/>
        <v>0</v>
      </c>
      <c r="CB243">
        <f t="shared" si="172"/>
        <v>0</v>
      </c>
      <c r="CC243">
        <f t="shared" si="173"/>
        <v>0</v>
      </c>
      <c r="CD243">
        <f t="shared" si="174"/>
        <v>0</v>
      </c>
      <c r="CE243">
        <f t="shared" si="175"/>
        <v>0</v>
      </c>
      <c r="CF243">
        <f t="shared" si="176"/>
        <v>0</v>
      </c>
      <c r="CG243">
        <f t="shared" si="177"/>
        <v>0</v>
      </c>
      <c r="CH243">
        <f t="shared" si="178"/>
        <v>0</v>
      </c>
      <c r="CI243">
        <f t="shared" si="179"/>
        <v>0</v>
      </c>
      <c r="CJ243">
        <f t="shared" si="180"/>
        <v>0</v>
      </c>
      <c r="CK243">
        <f t="shared" si="181"/>
        <v>0</v>
      </c>
      <c r="CL243">
        <f t="shared" si="182"/>
        <v>0</v>
      </c>
      <c r="CM243">
        <f t="shared" si="183"/>
        <v>0</v>
      </c>
      <c r="CN243">
        <f t="shared" si="184"/>
        <v>0</v>
      </c>
      <c r="CO243">
        <f t="shared" si="185"/>
        <v>0</v>
      </c>
      <c r="CP243">
        <f t="shared" si="186"/>
        <v>0</v>
      </c>
      <c r="CQ243">
        <f t="shared" si="187"/>
        <v>0</v>
      </c>
      <c r="CR243">
        <f t="shared" si="188"/>
        <v>0</v>
      </c>
      <c r="CS243">
        <f t="shared" si="189"/>
        <v>0</v>
      </c>
      <c r="CT243">
        <f t="shared" si="190"/>
        <v>0</v>
      </c>
      <c r="CU243">
        <f t="shared" si="191"/>
        <v>0</v>
      </c>
      <c r="CV243">
        <f t="shared" si="192"/>
        <v>0</v>
      </c>
      <c r="CW243">
        <f t="shared" si="193"/>
        <v>0</v>
      </c>
      <c r="CX243">
        <f t="shared" si="194"/>
        <v>0</v>
      </c>
    </row>
    <row r="244" spans="1:102" x14ac:dyDescent="0.45">
      <c r="A244" s="1">
        <v>42336</v>
      </c>
      <c r="B244">
        <f>Look_up!$L$2*PV_Profile!B244</f>
        <v>0</v>
      </c>
      <c r="C244">
        <f>Look_up!$L$2*PV_Profile!C244</f>
        <v>0</v>
      </c>
      <c r="D244">
        <f>Look_up!$L$2*PV_Profile!D244</f>
        <v>0</v>
      </c>
      <c r="E244">
        <f>Look_up!$L$2*PV_Profile!E244</f>
        <v>0</v>
      </c>
      <c r="F244">
        <f>Look_up!$L$2*PV_Profile!F244</f>
        <v>0</v>
      </c>
      <c r="G244">
        <f>Look_up!$L$2*PV_Profile!G244</f>
        <v>0</v>
      </c>
      <c r="H244">
        <f>Look_up!$L$2*PV_Profile!H244</f>
        <v>0</v>
      </c>
      <c r="I244">
        <f>Look_up!$L$2*PV_Profile!I244</f>
        <v>0</v>
      </c>
      <c r="J244">
        <f>Look_up!$L$2*PV_Profile!J244</f>
        <v>0</v>
      </c>
      <c r="K244">
        <f>Look_up!$L$2*PV_Profile!K244</f>
        <v>0</v>
      </c>
      <c r="L244">
        <f>Look_up!$L$2*PV_Profile!L244</f>
        <v>0</v>
      </c>
      <c r="M244">
        <f>Look_up!$L$2*PV_Profile!M244</f>
        <v>0</v>
      </c>
      <c r="N244">
        <f>Look_up!$L$2*PV_Profile!N244</f>
        <v>0</v>
      </c>
      <c r="O244">
        <f>Look_up!$L$2*PV_Profile!O244</f>
        <v>0</v>
      </c>
      <c r="P244">
        <f>Look_up!$L$2*PV_Profile!P244</f>
        <v>0</v>
      </c>
      <c r="Q244">
        <f>Look_up!$L$2*PV_Profile!Q244</f>
        <v>0</v>
      </c>
      <c r="R244">
        <f>Look_up!$L$2*PV_Profile!R244</f>
        <v>0</v>
      </c>
      <c r="S244">
        <f>Look_up!$L$2*PV_Profile!S244</f>
        <v>19.042908230168951</v>
      </c>
      <c r="T244">
        <f>Look_up!$L$2*PV_Profile!T244</f>
        <v>154.24755666436852</v>
      </c>
      <c r="U244">
        <f>Look_up!$L$2*PV_Profile!U244</f>
        <v>1980.36724139642</v>
      </c>
      <c r="V244">
        <f>Look_up!$L$2*PV_Profile!V244</f>
        <v>3789.3959159918954</v>
      </c>
      <c r="W244">
        <f>Look_up!$L$2*PV_Profile!W244</f>
        <v>5017.2350314026144</v>
      </c>
      <c r="X244">
        <f>Look_up!$L$2*PV_Profile!X244</f>
        <v>5789.186923783087</v>
      </c>
      <c r="Y244">
        <f>Look_up!$L$2*PV_Profile!Y244</f>
        <v>5587.6177401667501</v>
      </c>
      <c r="Z244">
        <f>Look_up!$L$2*PV_Profile!Z244</f>
        <v>7092.7692066793043</v>
      </c>
      <c r="AA244">
        <f>Look_up!$L$2*PV_Profile!AA244</f>
        <v>6696.2958573271872</v>
      </c>
      <c r="AB244">
        <f>Look_up!$L$2*PV_Profile!AB244</f>
        <v>3981.5388600342994</v>
      </c>
      <c r="AC244">
        <f>Look_up!$L$2*PV_Profile!AC244</f>
        <v>3517.1299355710553</v>
      </c>
      <c r="AD244">
        <f>Look_up!$L$2*PV_Profile!AD244</f>
        <v>4533.5927696268982</v>
      </c>
      <c r="AE244">
        <f>Look_up!$L$2*PV_Profile!AE244</f>
        <v>6728.2403358832926</v>
      </c>
      <c r="AF244">
        <f>Look_up!$L$2*PV_Profile!AF244</f>
        <v>3561.4523044767725</v>
      </c>
      <c r="AG244">
        <f>Look_up!$L$2*PV_Profile!AG244</f>
        <v>950.24112068543081</v>
      </c>
      <c r="AH244">
        <f>Look_up!$L$2*PV_Profile!AH244</f>
        <v>85.693087035760286</v>
      </c>
      <c r="AI244">
        <f>Look_up!$L$2*PV_Profile!AI244</f>
        <v>13.330035761118268</v>
      </c>
      <c r="AJ244">
        <f>Look_up!$L$2*PV_Profile!AJ244</f>
        <v>0</v>
      </c>
      <c r="AK244">
        <f>Look_up!$L$2*PV_Profile!AK244</f>
        <v>0</v>
      </c>
      <c r="AL244">
        <f>Look_up!$L$2*PV_Profile!AL244</f>
        <v>0</v>
      </c>
      <c r="AM244">
        <f>Look_up!$L$2*PV_Profile!AM244</f>
        <v>0</v>
      </c>
      <c r="AN244">
        <f>Look_up!$L$2*PV_Profile!AN244</f>
        <v>0</v>
      </c>
      <c r="AO244">
        <f>Look_up!$L$2*PV_Profile!AO244</f>
        <v>0</v>
      </c>
      <c r="AP244">
        <f>Look_up!$L$2*PV_Profile!AP244</f>
        <v>0</v>
      </c>
      <c r="AQ244">
        <f>Look_up!$L$2*PV_Profile!AQ244</f>
        <v>0</v>
      </c>
      <c r="AR244">
        <f>Look_up!$L$2*PV_Profile!AR244</f>
        <v>0</v>
      </c>
      <c r="AS244">
        <f>Look_up!$L$2*PV_Profile!AS244</f>
        <v>0</v>
      </c>
      <c r="AT244">
        <f>Look_up!$L$2*PV_Profile!AT244</f>
        <v>0</v>
      </c>
      <c r="AU244">
        <f>Look_up!$L$2*PV_Profile!AU244</f>
        <v>0</v>
      </c>
      <c r="AV244">
        <f>Look_up!$L$2*PV_Profile!AV244</f>
        <v>0</v>
      </c>
      <c r="AW244">
        <f>Look_up!$L$2*PV_Profile!AW244</f>
        <v>0</v>
      </c>
      <c r="AY244">
        <f t="shared" si="147"/>
        <v>7092.7692066793043</v>
      </c>
      <c r="BA244">
        <f>IF(AY244=Look_up!$I$11,1,0)</f>
        <v>0</v>
      </c>
      <c r="BB244" s="1">
        <v>42336</v>
      </c>
      <c r="BC244">
        <f t="shared" si="195"/>
        <v>0</v>
      </c>
      <c r="BD244">
        <f t="shared" si="148"/>
        <v>0</v>
      </c>
      <c r="BE244">
        <f t="shared" si="149"/>
        <v>0</v>
      </c>
      <c r="BF244">
        <f t="shared" si="150"/>
        <v>0</v>
      </c>
      <c r="BG244">
        <f t="shared" si="151"/>
        <v>0</v>
      </c>
      <c r="BH244">
        <f t="shared" si="152"/>
        <v>0</v>
      </c>
      <c r="BI244">
        <f t="shared" si="153"/>
        <v>0</v>
      </c>
      <c r="BJ244">
        <f t="shared" si="154"/>
        <v>0</v>
      </c>
      <c r="BK244">
        <f t="shared" si="155"/>
        <v>0</v>
      </c>
      <c r="BL244">
        <f t="shared" si="156"/>
        <v>0</v>
      </c>
      <c r="BM244">
        <f t="shared" si="157"/>
        <v>0</v>
      </c>
      <c r="BN244">
        <f t="shared" si="158"/>
        <v>0</v>
      </c>
      <c r="BO244">
        <f t="shared" si="159"/>
        <v>0</v>
      </c>
      <c r="BP244">
        <f t="shared" si="160"/>
        <v>0</v>
      </c>
      <c r="BQ244">
        <f t="shared" si="161"/>
        <v>0</v>
      </c>
      <c r="BR244">
        <f t="shared" si="162"/>
        <v>0</v>
      </c>
      <c r="BS244">
        <f t="shared" si="163"/>
        <v>0</v>
      </c>
      <c r="BT244">
        <f t="shared" si="164"/>
        <v>0</v>
      </c>
      <c r="BU244">
        <f t="shared" si="165"/>
        <v>0</v>
      </c>
      <c r="BV244">
        <f t="shared" si="166"/>
        <v>0</v>
      </c>
      <c r="BW244">
        <f t="shared" si="167"/>
        <v>0</v>
      </c>
      <c r="BX244">
        <f t="shared" si="168"/>
        <v>0</v>
      </c>
      <c r="BY244">
        <f t="shared" si="169"/>
        <v>0</v>
      </c>
      <c r="BZ244">
        <f t="shared" si="170"/>
        <v>0</v>
      </c>
      <c r="CA244">
        <f t="shared" si="171"/>
        <v>0</v>
      </c>
      <c r="CB244">
        <f t="shared" si="172"/>
        <v>0</v>
      </c>
      <c r="CC244">
        <f t="shared" si="173"/>
        <v>0</v>
      </c>
      <c r="CD244">
        <f t="shared" si="174"/>
        <v>0</v>
      </c>
      <c r="CE244">
        <f t="shared" si="175"/>
        <v>0</v>
      </c>
      <c r="CF244">
        <f t="shared" si="176"/>
        <v>0</v>
      </c>
      <c r="CG244">
        <f t="shared" si="177"/>
        <v>0</v>
      </c>
      <c r="CH244">
        <f t="shared" si="178"/>
        <v>0</v>
      </c>
      <c r="CI244">
        <f t="shared" si="179"/>
        <v>0</v>
      </c>
      <c r="CJ244">
        <f t="shared" si="180"/>
        <v>0</v>
      </c>
      <c r="CK244">
        <f t="shared" si="181"/>
        <v>0</v>
      </c>
      <c r="CL244">
        <f t="shared" si="182"/>
        <v>0</v>
      </c>
      <c r="CM244">
        <f t="shared" si="183"/>
        <v>0</v>
      </c>
      <c r="CN244">
        <f t="shared" si="184"/>
        <v>0</v>
      </c>
      <c r="CO244">
        <f t="shared" si="185"/>
        <v>0</v>
      </c>
      <c r="CP244">
        <f t="shared" si="186"/>
        <v>0</v>
      </c>
      <c r="CQ244">
        <f t="shared" si="187"/>
        <v>0</v>
      </c>
      <c r="CR244">
        <f t="shared" si="188"/>
        <v>0</v>
      </c>
      <c r="CS244">
        <f t="shared" si="189"/>
        <v>0</v>
      </c>
      <c r="CT244">
        <f t="shared" si="190"/>
        <v>0</v>
      </c>
      <c r="CU244">
        <f t="shared" si="191"/>
        <v>0</v>
      </c>
      <c r="CV244">
        <f t="shared" si="192"/>
        <v>0</v>
      </c>
      <c r="CW244">
        <f t="shared" si="193"/>
        <v>0</v>
      </c>
      <c r="CX244">
        <f t="shared" si="194"/>
        <v>0</v>
      </c>
    </row>
    <row r="245" spans="1:102" x14ac:dyDescent="0.45">
      <c r="A245" s="1">
        <v>42337</v>
      </c>
      <c r="B245">
        <f>Look_up!$L$2*PV_Profile!B245</f>
        <v>0</v>
      </c>
      <c r="C245">
        <f>Look_up!$L$2*PV_Profile!C245</f>
        <v>0</v>
      </c>
      <c r="D245">
        <f>Look_up!$L$2*PV_Profile!D245</f>
        <v>0</v>
      </c>
      <c r="E245">
        <f>Look_up!$L$2*PV_Profile!E245</f>
        <v>0</v>
      </c>
      <c r="F245">
        <f>Look_up!$L$2*PV_Profile!F245</f>
        <v>0</v>
      </c>
      <c r="G245">
        <f>Look_up!$L$2*PV_Profile!G245</f>
        <v>0</v>
      </c>
      <c r="H245">
        <f>Look_up!$L$2*PV_Profile!H245</f>
        <v>0</v>
      </c>
      <c r="I245">
        <f>Look_up!$L$2*PV_Profile!I245</f>
        <v>0</v>
      </c>
      <c r="J245">
        <f>Look_up!$L$2*PV_Profile!J245</f>
        <v>0</v>
      </c>
      <c r="K245">
        <f>Look_up!$L$2*PV_Profile!K245</f>
        <v>0</v>
      </c>
      <c r="L245">
        <f>Look_up!$L$2*PV_Profile!L245</f>
        <v>0</v>
      </c>
      <c r="M245">
        <f>Look_up!$L$2*PV_Profile!M245</f>
        <v>0</v>
      </c>
      <c r="N245">
        <f>Look_up!$L$2*PV_Profile!N245</f>
        <v>0</v>
      </c>
      <c r="O245">
        <f>Look_up!$L$2*PV_Profile!O245</f>
        <v>0</v>
      </c>
      <c r="P245">
        <f>Look_up!$L$2*PV_Profile!P245</f>
        <v>0</v>
      </c>
      <c r="Q245">
        <f>Look_up!$L$2*PV_Profile!Q245</f>
        <v>0</v>
      </c>
      <c r="R245">
        <f>Look_up!$L$2*PV_Profile!R245</f>
        <v>1.9042908230168956</v>
      </c>
      <c r="S245">
        <f>Look_up!$L$2*PV_Profile!S245</f>
        <v>1439.6438622007729</v>
      </c>
      <c r="T245">
        <f>Look_up!$L$2*PV_Profile!T245</f>
        <v>4916.2124032415668</v>
      </c>
      <c r="U245">
        <f>Look_up!$L$2*PV_Profile!U245</f>
        <v>8627.5323954897704</v>
      </c>
      <c r="V245">
        <f>Look_up!$L$2*PV_Profile!V245</f>
        <v>13112.470534588587</v>
      </c>
      <c r="W245">
        <f>Look_up!$L$2*PV_Profile!W245</f>
        <v>17382.747490662823</v>
      </c>
      <c r="X245">
        <f>Look_up!$L$2*PV_Profile!X245</f>
        <v>17901.381096311477</v>
      </c>
      <c r="Y245">
        <f>Look_up!$L$2*PV_Profile!Y245</f>
        <v>20519.733370689137</v>
      </c>
      <c r="Z245">
        <f>Look_up!$L$2*PV_Profile!Z245</f>
        <v>21881.491738228513</v>
      </c>
      <c r="AA245">
        <f>Look_up!$L$2*PV_Profile!AA245</f>
        <v>21228.748451368901</v>
      </c>
      <c r="AB245">
        <f>Look_up!$L$2*PV_Profile!AB245</f>
        <v>17844.01433526809</v>
      </c>
      <c r="AC245">
        <f>Look_up!$L$2*PV_Profile!AC245</f>
        <v>13478.522838043013</v>
      </c>
      <c r="AD245">
        <f>Look_up!$L$2*PV_Profile!AD245</f>
        <v>9195.534740725132</v>
      </c>
      <c r="AE245">
        <f>Look_up!$L$2*PV_Profile!AE245</f>
        <v>5530.0129427704896</v>
      </c>
      <c r="AF245">
        <f>Look_up!$L$2*PV_Profile!AF245</f>
        <v>2559.3192588641309</v>
      </c>
      <c r="AG245">
        <f>Look_up!$L$2*PV_Profile!AG245</f>
        <v>472.26412410819006</v>
      </c>
      <c r="AH245">
        <f>Look_up!$L$2*PV_Profile!AH245</f>
        <v>55.224433867489971</v>
      </c>
      <c r="AI245">
        <f>Look_up!$L$2*PV_Profile!AI245</f>
        <v>7.6171632920675822</v>
      </c>
      <c r="AJ245">
        <f>Look_up!$L$2*PV_Profile!AJ245</f>
        <v>0</v>
      </c>
      <c r="AK245">
        <f>Look_up!$L$2*PV_Profile!AK245</f>
        <v>0</v>
      </c>
      <c r="AL245">
        <f>Look_up!$L$2*PV_Profile!AL245</f>
        <v>0</v>
      </c>
      <c r="AM245">
        <f>Look_up!$L$2*PV_Profile!AM245</f>
        <v>0</v>
      </c>
      <c r="AN245">
        <f>Look_up!$L$2*PV_Profile!AN245</f>
        <v>0</v>
      </c>
      <c r="AO245">
        <f>Look_up!$L$2*PV_Profile!AO245</f>
        <v>0</v>
      </c>
      <c r="AP245">
        <f>Look_up!$L$2*PV_Profile!AP245</f>
        <v>0</v>
      </c>
      <c r="AQ245">
        <f>Look_up!$L$2*PV_Profile!AQ245</f>
        <v>0</v>
      </c>
      <c r="AR245">
        <f>Look_up!$L$2*PV_Profile!AR245</f>
        <v>0</v>
      </c>
      <c r="AS245">
        <f>Look_up!$L$2*PV_Profile!AS245</f>
        <v>0</v>
      </c>
      <c r="AT245">
        <f>Look_up!$L$2*PV_Profile!AT245</f>
        <v>0</v>
      </c>
      <c r="AU245">
        <f>Look_up!$L$2*PV_Profile!AU245</f>
        <v>0</v>
      </c>
      <c r="AV245">
        <f>Look_up!$L$2*PV_Profile!AV245</f>
        <v>0</v>
      </c>
      <c r="AW245">
        <f>Look_up!$L$2*PV_Profile!AW245</f>
        <v>0</v>
      </c>
      <c r="AY245">
        <f t="shared" si="147"/>
        <v>21881.491738228513</v>
      </c>
      <c r="BA245">
        <f>IF(AY245=Look_up!$I$11,1,0)</f>
        <v>0</v>
      </c>
      <c r="BB245" s="1">
        <v>42337</v>
      </c>
      <c r="BC245">
        <f t="shared" si="195"/>
        <v>0</v>
      </c>
      <c r="BD245">
        <f t="shared" si="148"/>
        <v>0</v>
      </c>
      <c r="BE245">
        <f t="shared" si="149"/>
        <v>0</v>
      </c>
      <c r="BF245">
        <f t="shared" si="150"/>
        <v>0</v>
      </c>
      <c r="BG245">
        <f t="shared" si="151"/>
        <v>0</v>
      </c>
      <c r="BH245">
        <f t="shared" si="152"/>
        <v>0</v>
      </c>
      <c r="BI245">
        <f t="shared" si="153"/>
        <v>0</v>
      </c>
      <c r="BJ245">
        <f t="shared" si="154"/>
        <v>0</v>
      </c>
      <c r="BK245">
        <f t="shared" si="155"/>
        <v>0</v>
      </c>
      <c r="BL245">
        <f t="shared" si="156"/>
        <v>0</v>
      </c>
      <c r="BM245">
        <f t="shared" si="157"/>
        <v>0</v>
      </c>
      <c r="BN245">
        <f t="shared" si="158"/>
        <v>0</v>
      </c>
      <c r="BO245">
        <f t="shared" si="159"/>
        <v>0</v>
      </c>
      <c r="BP245">
        <f t="shared" si="160"/>
        <v>0</v>
      </c>
      <c r="BQ245">
        <f t="shared" si="161"/>
        <v>0</v>
      </c>
      <c r="BR245">
        <f t="shared" si="162"/>
        <v>0</v>
      </c>
      <c r="BS245">
        <f t="shared" si="163"/>
        <v>0</v>
      </c>
      <c r="BT245">
        <f t="shared" si="164"/>
        <v>0</v>
      </c>
      <c r="BU245">
        <f t="shared" si="165"/>
        <v>0</v>
      </c>
      <c r="BV245">
        <f t="shared" si="166"/>
        <v>0</v>
      </c>
      <c r="BW245">
        <f t="shared" si="167"/>
        <v>0</v>
      </c>
      <c r="BX245">
        <f t="shared" si="168"/>
        <v>0</v>
      </c>
      <c r="BY245">
        <f t="shared" si="169"/>
        <v>0</v>
      </c>
      <c r="BZ245">
        <f t="shared" si="170"/>
        <v>0</v>
      </c>
      <c r="CA245">
        <f t="shared" si="171"/>
        <v>0</v>
      </c>
      <c r="CB245">
        <f t="shared" si="172"/>
        <v>0</v>
      </c>
      <c r="CC245">
        <f t="shared" si="173"/>
        <v>0</v>
      </c>
      <c r="CD245">
        <f t="shared" si="174"/>
        <v>0</v>
      </c>
      <c r="CE245">
        <f t="shared" si="175"/>
        <v>0</v>
      </c>
      <c r="CF245">
        <f t="shared" si="176"/>
        <v>0</v>
      </c>
      <c r="CG245">
        <f t="shared" si="177"/>
        <v>0</v>
      </c>
      <c r="CH245">
        <f t="shared" si="178"/>
        <v>0</v>
      </c>
      <c r="CI245">
        <f t="shared" si="179"/>
        <v>0</v>
      </c>
      <c r="CJ245">
        <f t="shared" si="180"/>
        <v>0</v>
      </c>
      <c r="CK245">
        <f t="shared" si="181"/>
        <v>0</v>
      </c>
      <c r="CL245">
        <f t="shared" si="182"/>
        <v>0</v>
      </c>
      <c r="CM245">
        <f t="shared" si="183"/>
        <v>0</v>
      </c>
      <c r="CN245">
        <f t="shared" si="184"/>
        <v>0</v>
      </c>
      <c r="CO245">
        <f t="shared" si="185"/>
        <v>0</v>
      </c>
      <c r="CP245">
        <f t="shared" si="186"/>
        <v>0</v>
      </c>
      <c r="CQ245">
        <f t="shared" si="187"/>
        <v>0</v>
      </c>
      <c r="CR245">
        <f t="shared" si="188"/>
        <v>0</v>
      </c>
      <c r="CS245">
        <f t="shared" si="189"/>
        <v>0</v>
      </c>
      <c r="CT245">
        <f t="shared" si="190"/>
        <v>0</v>
      </c>
      <c r="CU245">
        <f t="shared" si="191"/>
        <v>0</v>
      </c>
      <c r="CV245">
        <f t="shared" si="192"/>
        <v>0</v>
      </c>
      <c r="CW245">
        <f t="shared" si="193"/>
        <v>0</v>
      </c>
      <c r="CX245">
        <f t="shared" si="194"/>
        <v>0</v>
      </c>
    </row>
    <row r="246" spans="1:102" x14ac:dyDescent="0.45">
      <c r="A246" s="1">
        <v>42338</v>
      </c>
      <c r="B246">
        <f>Look_up!$L$2*PV_Profile!B246</f>
        <v>0</v>
      </c>
      <c r="C246">
        <f>Look_up!$L$2*PV_Profile!C246</f>
        <v>0</v>
      </c>
      <c r="D246">
        <f>Look_up!$L$2*PV_Profile!D246</f>
        <v>0</v>
      </c>
      <c r="E246">
        <f>Look_up!$L$2*PV_Profile!E246</f>
        <v>0</v>
      </c>
      <c r="F246">
        <f>Look_up!$L$2*PV_Profile!F246</f>
        <v>0</v>
      </c>
      <c r="G246">
        <f>Look_up!$L$2*PV_Profile!G246</f>
        <v>0</v>
      </c>
      <c r="H246">
        <f>Look_up!$L$2*PV_Profile!H246</f>
        <v>0</v>
      </c>
      <c r="I246">
        <f>Look_up!$L$2*PV_Profile!I246</f>
        <v>0</v>
      </c>
      <c r="J246">
        <f>Look_up!$L$2*PV_Profile!J246</f>
        <v>0</v>
      </c>
      <c r="K246">
        <f>Look_up!$L$2*PV_Profile!K246</f>
        <v>0</v>
      </c>
      <c r="L246">
        <f>Look_up!$L$2*PV_Profile!L246</f>
        <v>0</v>
      </c>
      <c r="M246">
        <f>Look_up!$L$2*PV_Profile!M246</f>
        <v>0</v>
      </c>
      <c r="N246">
        <f>Look_up!$L$2*PV_Profile!N246</f>
        <v>0</v>
      </c>
      <c r="O246">
        <f>Look_up!$L$2*PV_Profile!O246</f>
        <v>0</v>
      </c>
      <c r="P246">
        <f>Look_up!$L$2*PV_Profile!P246</f>
        <v>0</v>
      </c>
      <c r="Q246">
        <f>Look_up!$L$2*PV_Profile!Q246</f>
        <v>0</v>
      </c>
      <c r="R246">
        <f>Look_up!$L$2*PV_Profile!R246</f>
        <v>43.798688929388597</v>
      </c>
      <c r="S246">
        <f>Look_up!$L$2*PV_Profile!S246</f>
        <v>1967.0848129058775</v>
      </c>
      <c r="T246">
        <f>Look_up!$L$2*PV_Profile!T246</f>
        <v>5019.5201803902355</v>
      </c>
      <c r="U246">
        <f>Look_up!$L$2*PV_Profile!U246</f>
        <v>7497.7642574644224</v>
      </c>
      <c r="V246">
        <f>Look_up!$L$2*PV_Profile!V246</f>
        <v>8216.729257694451</v>
      </c>
      <c r="W246">
        <f>Look_up!$L$2*PV_Profile!W246</f>
        <v>6032.7457200469498</v>
      </c>
      <c r="X246">
        <f>Look_up!$L$2*PV_Profile!X246</f>
        <v>5318.9699123096416</v>
      </c>
      <c r="Y246">
        <f>Look_up!$L$2*PV_Profile!Y246</f>
        <v>7506.4287807091487</v>
      </c>
      <c r="Z246">
        <f>Look_up!$L$2*PV_Profile!Z246</f>
        <v>5604.2326775975735</v>
      </c>
      <c r="AA246">
        <f>Look_up!$L$2*PV_Profile!AA246</f>
        <v>3698.0851710282354</v>
      </c>
      <c r="AB246">
        <f>Look_up!$L$2*PV_Profile!AB246</f>
        <v>1770.9428581351372</v>
      </c>
      <c r="AC246">
        <f>Look_up!$L$2*PV_Profile!AC246</f>
        <v>1077.971427639289</v>
      </c>
      <c r="AD246">
        <f>Look_up!$L$2*PV_Profile!AD246</f>
        <v>1542.332744831959</v>
      </c>
      <c r="AE246">
        <f>Look_up!$L$2*PV_Profile!AE246</f>
        <v>2045.3511657318716</v>
      </c>
      <c r="AF246">
        <f>Look_up!$L$2*PV_Profile!AF246</f>
        <v>177.09904654057127</v>
      </c>
      <c r="AG246">
        <f>Look_up!$L$2*PV_Profile!AG246</f>
        <v>78.075923743692698</v>
      </c>
      <c r="AH246">
        <f>Look_up!$L$2*PV_Profile!AH246</f>
        <v>28.564362345253429</v>
      </c>
      <c r="AI246">
        <f>Look_up!$L$2*PV_Profile!AI246</f>
        <v>0</v>
      </c>
      <c r="AJ246">
        <f>Look_up!$L$2*PV_Profile!AJ246</f>
        <v>0</v>
      </c>
      <c r="AK246">
        <f>Look_up!$L$2*PV_Profile!AK246</f>
        <v>0</v>
      </c>
      <c r="AL246">
        <f>Look_up!$L$2*PV_Profile!AL246</f>
        <v>0</v>
      </c>
      <c r="AM246">
        <f>Look_up!$L$2*PV_Profile!AM246</f>
        <v>0</v>
      </c>
      <c r="AN246">
        <f>Look_up!$L$2*PV_Profile!AN246</f>
        <v>0</v>
      </c>
      <c r="AO246">
        <f>Look_up!$L$2*PV_Profile!AO246</f>
        <v>0</v>
      </c>
      <c r="AP246">
        <f>Look_up!$L$2*PV_Profile!AP246</f>
        <v>0</v>
      </c>
      <c r="AQ246">
        <f>Look_up!$L$2*PV_Profile!AQ246</f>
        <v>0</v>
      </c>
      <c r="AR246">
        <f>Look_up!$L$2*PV_Profile!AR246</f>
        <v>0</v>
      </c>
      <c r="AS246">
        <f>Look_up!$L$2*PV_Profile!AS246</f>
        <v>0</v>
      </c>
      <c r="AT246">
        <f>Look_up!$L$2*PV_Profile!AT246</f>
        <v>0</v>
      </c>
      <c r="AU246">
        <f>Look_up!$L$2*PV_Profile!AU246</f>
        <v>0</v>
      </c>
      <c r="AV246">
        <f>Look_up!$L$2*PV_Profile!AV246</f>
        <v>0</v>
      </c>
      <c r="AW246">
        <f>Look_up!$L$2*PV_Profile!AW246</f>
        <v>0</v>
      </c>
      <c r="AY246">
        <f t="shared" si="147"/>
        <v>8216.729257694451</v>
      </c>
      <c r="BA246">
        <f>IF(AY246=Look_up!$I$11,1,0)</f>
        <v>0</v>
      </c>
      <c r="BB246" s="1">
        <v>42338</v>
      </c>
      <c r="BC246">
        <f t="shared" si="195"/>
        <v>0</v>
      </c>
      <c r="BD246">
        <f t="shared" si="148"/>
        <v>0</v>
      </c>
      <c r="BE246">
        <f t="shared" si="149"/>
        <v>0</v>
      </c>
      <c r="BF246">
        <f t="shared" si="150"/>
        <v>0</v>
      </c>
      <c r="BG246">
        <f t="shared" si="151"/>
        <v>0</v>
      </c>
      <c r="BH246">
        <f t="shared" si="152"/>
        <v>0</v>
      </c>
      <c r="BI246">
        <f t="shared" si="153"/>
        <v>0</v>
      </c>
      <c r="BJ246">
        <f t="shared" si="154"/>
        <v>0</v>
      </c>
      <c r="BK246">
        <f t="shared" si="155"/>
        <v>0</v>
      </c>
      <c r="BL246">
        <f t="shared" si="156"/>
        <v>0</v>
      </c>
      <c r="BM246">
        <f t="shared" si="157"/>
        <v>0</v>
      </c>
      <c r="BN246">
        <f t="shared" si="158"/>
        <v>0</v>
      </c>
      <c r="BO246">
        <f t="shared" si="159"/>
        <v>0</v>
      </c>
      <c r="BP246">
        <f t="shared" si="160"/>
        <v>0</v>
      </c>
      <c r="BQ246">
        <f t="shared" si="161"/>
        <v>0</v>
      </c>
      <c r="BR246">
        <f t="shared" si="162"/>
        <v>0</v>
      </c>
      <c r="BS246">
        <f t="shared" si="163"/>
        <v>0</v>
      </c>
      <c r="BT246">
        <f t="shared" si="164"/>
        <v>0</v>
      </c>
      <c r="BU246">
        <f t="shared" si="165"/>
        <v>0</v>
      </c>
      <c r="BV246">
        <f t="shared" si="166"/>
        <v>0</v>
      </c>
      <c r="BW246">
        <f t="shared" si="167"/>
        <v>0</v>
      </c>
      <c r="BX246">
        <f t="shared" si="168"/>
        <v>0</v>
      </c>
      <c r="BY246">
        <f t="shared" si="169"/>
        <v>0</v>
      </c>
      <c r="BZ246">
        <f t="shared" si="170"/>
        <v>0</v>
      </c>
      <c r="CA246">
        <f t="shared" si="171"/>
        <v>0</v>
      </c>
      <c r="CB246">
        <f t="shared" si="172"/>
        <v>0</v>
      </c>
      <c r="CC246">
        <f t="shared" si="173"/>
        <v>0</v>
      </c>
      <c r="CD246">
        <f t="shared" si="174"/>
        <v>0</v>
      </c>
      <c r="CE246">
        <f t="shared" si="175"/>
        <v>0</v>
      </c>
      <c r="CF246">
        <f t="shared" si="176"/>
        <v>0</v>
      </c>
      <c r="CG246">
        <f t="shared" si="177"/>
        <v>0</v>
      </c>
      <c r="CH246">
        <f t="shared" si="178"/>
        <v>0</v>
      </c>
      <c r="CI246">
        <f t="shared" si="179"/>
        <v>0</v>
      </c>
      <c r="CJ246">
        <f t="shared" si="180"/>
        <v>0</v>
      </c>
      <c r="CK246">
        <f t="shared" si="181"/>
        <v>0</v>
      </c>
      <c r="CL246">
        <f t="shared" si="182"/>
        <v>0</v>
      </c>
      <c r="CM246">
        <f t="shared" si="183"/>
        <v>0</v>
      </c>
      <c r="CN246">
        <f t="shared" si="184"/>
        <v>0</v>
      </c>
      <c r="CO246">
        <f t="shared" si="185"/>
        <v>0</v>
      </c>
      <c r="CP246">
        <f t="shared" si="186"/>
        <v>0</v>
      </c>
      <c r="CQ246">
        <f t="shared" si="187"/>
        <v>0</v>
      </c>
      <c r="CR246">
        <f t="shared" si="188"/>
        <v>0</v>
      </c>
      <c r="CS246">
        <f t="shared" si="189"/>
        <v>0</v>
      </c>
      <c r="CT246">
        <f t="shared" si="190"/>
        <v>0</v>
      </c>
      <c r="CU246">
        <f t="shared" si="191"/>
        <v>0</v>
      </c>
      <c r="CV246">
        <f t="shared" si="192"/>
        <v>0</v>
      </c>
      <c r="CW246">
        <f t="shared" si="193"/>
        <v>0</v>
      </c>
      <c r="CX246">
        <f t="shared" si="194"/>
        <v>0</v>
      </c>
    </row>
    <row r="247" spans="1:102" x14ac:dyDescent="0.45">
      <c r="A247" s="1">
        <v>42339</v>
      </c>
      <c r="B247">
        <f>Look_up!$L$2*PV_Profile!B247</f>
        <v>0</v>
      </c>
      <c r="C247">
        <f>Look_up!$L$2*PV_Profile!C247</f>
        <v>0</v>
      </c>
      <c r="D247">
        <f>Look_up!$L$2*PV_Profile!D247</f>
        <v>0</v>
      </c>
      <c r="E247">
        <f>Look_up!$L$2*PV_Profile!E247</f>
        <v>0</v>
      </c>
      <c r="F247">
        <f>Look_up!$L$2*PV_Profile!F247</f>
        <v>0</v>
      </c>
      <c r="G247">
        <f>Look_up!$L$2*PV_Profile!G247</f>
        <v>0</v>
      </c>
      <c r="H247">
        <f>Look_up!$L$2*PV_Profile!H247</f>
        <v>0</v>
      </c>
      <c r="I247">
        <f>Look_up!$L$2*PV_Profile!I247</f>
        <v>0</v>
      </c>
      <c r="J247">
        <f>Look_up!$L$2*PV_Profile!J247</f>
        <v>0</v>
      </c>
      <c r="K247">
        <f>Look_up!$L$2*PV_Profile!K247</f>
        <v>0</v>
      </c>
      <c r="L247">
        <f>Look_up!$L$2*PV_Profile!L247</f>
        <v>0</v>
      </c>
      <c r="M247">
        <f>Look_up!$L$2*PV_Profile!M247</f>
        <v>0</v>
      </c>
      <c r="N247">
        <f>Look_up!$L$2*PV_Profile!N247</f>
        <v>0</v>
      </c>
      <c r="O247">
        <f>Look_up!$L$2*PV_Profile!O247</f>
        <v>0</v>
      </c>
      <c r="P247">
        <f>Look_up!$L$2*PV_Profile!P247</f>
        <v>0</v>
      </c>
      <c r="Q247">
        <f>Look_up!$L$2*PV_Profile!Q247</f>
        <v>0</v>
      </c>
      <c r="R247">
        <f>Look_up!$L$2*PV_Profile!R247</f>
        <v>0</v>
      </c>
      <c r="S247">
        <f>Look_up!$L$2*PV_Profile!S247</f>
        <v>0</v>
      </c>
      <c r="T247">
        <f>Look_up!$L$2*PV_Profile!T247</f>
        <v>43.798688929388589</v>
      </c>
      <c r="U247">
        <f>Look_up!$L$2*PV_Profile!U247</f>
        <v>0</v>
      </c>
      <c r="V247">
        <f>Look_up!$L$2*PV_Profile!V247</f>
        <v>0</v>
      </c>
      <c r="W247">
        <f>Look_up!$L$2*PV_Profile!W247</f>
        <v>28.564362345253429</v>
      </c>
      <c r="X247">
        <f>Look_up!$L$2*PV_Profile!X247</f>
        <v>0</v>
      </c>
      <c r="Y247">
        <f>Look_up!$L$2*PV_Profile!Y247</f>
        <v>0</v>
      </c>
      <c r="Z247">
        <f>Look_up!$L$2*PV_Profile!Z247</f>
        <v>17.138617407152058</v>
      </c>
      <c r="AA247">
        <f>Look_up!$L$2*PV_Profile!AA247</f>
        <v>5.7128724690506862</v>
      </c>
      <c r="AB247">
        <f>Look_up!$L$2*PV_Profile!AB247</f>
        <v>7.6171632920675822</v>
      </c>
      <c r="AC247">
        <f>Look_up!$L$2*PV_Profile!AC247</f>
        <v>13.330035761118268</v>
      </c>
      <c r="AD247">
        <f>Look_up!$L$2*PV_Profile!AD247</f>
        <v>0</v>
      </c>
      <c r="AE247">
        <f>Look_up!$L$2*PV_Profile!AE247</f>
        <v>0</v>
      </c>
      <c r="AF247">
        <f>Look_up!$L$2*PV_Profile!AF247</f>
        <v>57.128724690506857</v>
      </c>
      <c r="AG247">
        <f>Look_up!$L$2*PV_Profile!AG247</f>
        <v>116.16174020403061</v>
      </c>
      <c r="AH247">
        <f>Look_up!$L$2*PV_Profile!AH247</f>
        <v>36.181525637321016</v>
      </c>
      <c r="AI247">
        <f>Look_up!$L$2*PV_Profile!AI247</f>
        <v>5.7128724690506862</v>
      </c>
      <c r="AJ247">
        <f>Look_up!$L$2*PV_Profile!AJ247</f>
        <v>0</v>
      </c>
      <c r="AK247">
        <f>Look_up!$L$2*PV_Profile!AK247</f>
        <v>0</v>
      </c>
      <c r="AL247">
        <f>Look_up!$L$2*PV_Profile!AL247</f>
        <v>0</v>
      </c>
      <c r="AM247">
        <f>Look_up!$L$2*PV_Profile!AM247</f>
        <v>0</v>
      </c>
      <c r="AN247">
        <f>Look_up!$L$2*PV_Profile!AN247</f>
        <v>0</v>
      </c>
      <c r="AO247">
        <f>Look_up!$L$2*PV_Profile!AO247</f>
        <v>0</v>
      </c>
      <c r="AP247">
        <f>Look_up!$L$2*PV_Profile!AP247</f>
        <v>0</v>
      </c>
      <c r="AQ247">
        <f>Look_up!$L$2*PV_Profile!AQ247</f>
        <v>0</v>
      </c>
      <c r="AR247">
        <f>Look_up!$L$2*PV_Profile!AR247</f>
        <v>0</v>
      </c>
      <c r="AS247">
        <f>Look_up!$L$2*PV_Profile!AS247</f>
        <v>0</v>
      </c>
      <c r="AT247">
        <f>Look_up!$L$2*PV_Profile!AT247</f>
        <v>0</v>
      </c>
      <c r="AU247">
        <f>Look_up!$L$2*PV_Profile!AU247</f>
        <v>0</v>
      </c>
      <c r="AV247">
        <f>Look_up!$L$2*PV_Profile!AV247</f>
        <v>0</v>
      </c>
      <c r="AW247">
        <f>Look_up!$L$2*PV_Profile!AW247</f>
        <v>0</v>
      </c>
      <c r="AY247">
        <f t="shared" si="147"/>
        <v>116.16174020403061</v>
      </c>
      <c r="BA247">
        <f>IF(AY247=Look_up!$I$12,1,0)</f>
        <v>0</v>
      </c>
      <c r="BB247" s="1">
        <v>42339</v>
      </c>
      <c r="BC247">
        <f t="shared" si="195"/>
        <v>0</v>
      </c>
      <c r="BD247">
        <f t="shared" si="148"/>
        <v>0</v>
      </c>
      <c r="BE247">
        <f t="shared" si="149"/>
        <v>0</v>
      </c>
      <c r="BF247">
        <f t="shared" si="150"/>
        <v>0</v>
      </c>
      <c r="BG247">
        <f t="shared" si="151"/>
        <v>0</v>
      </c>
      <c r="BH247">
        <f t="shared" si="152"/>
        <v>0</v>
      </c>
      <c r="BI247">
        <f t="shared" si="153"/>
        <v>0</v>
      </c>
      <c r="BJ247">
        <f t="shared" si="154"/>
        <v>0</v>
      </c>
      <c r="BK247">
        <f t="shared" si="155"/>
        <v>0</v>
      </c>
      <c r="BL247">
        <f t="shared" si="156"/>
        <v>0</v>
      </c>
      <c r="BM247">
        <f t="shared" si="157"/>
        <v>0</v>
      </c>
      <c r="BN247">
        <f t="shared" si="158"/>
        <v>0</v>
      </c>
      <c r="BO247">
        <f t="shared" si="159"/>
        <v>0</v>
      </c>
      <c r="BP247">
        <f t="shared" si="160"/>
        <v>0</v>
      </c>
      <c r="BQ247">
        <f t="shared" si="161"/>
        <v>0</v>
      </c>
      <c r="BR247">
        <f t="shared" si="162"/>
        <v>0</v>
      </c>
      <c r="BS247">
        <f t="shared" si="163"/>
        <v>0</v>
      </c>
      <c r="BT247">
        <f t="shared" si="164"/>
        <v>0</v>
      </c>
      <c r="BU247">
        <f t="shared" si="165"/>
        <v>0</v>
      </c>
      <c r="BV247">
        <f t="shared" si="166"/>
        <v>0</v>
      </c>
      <c r="BW247">
        <f t="shared" si="167"/>
        <v>0</v>
      </c>
      <c r="BX247">
        <f t="shared" si="168"/>
        <v>0</v>
      </c>
      <c r="BY247">
        <f t="shared" si="169"/>
        <v>0</v>
      </c>
      <c r="BZ247">
        <f t="shared" si="170"/>
        <v>0</v>
      </c>
      <c r="CA247">
        <f t="shared" si="171"/>
        <v>0</v>
      </c>
      <c r="CB247">
        <f t="shared" si="172"/>
        <v>0</v>
      </c>
      <c r="CC247">
        <f t="shared" si="173"/>
        <v>0</v>
      </c>
      <c r="CD247">
        <f t="shared" si="174"/>
        <v>0</v>
      </c>
      <c r="CE247">
        <f t="shared" si="175"/>
        <v>0</v>
      </c>
      <c r="CF247">
        <f t="shared" si="176"/>
        <v>0</v>
      </c>
      <c r="CG247">
        <f t="shared" si="177"/>
        <v>0</v>
      </c>
      <c r="CH247">
        <f t="shared" si="178"/>
        <v>0</v>
      </c>
      <c r="CI247">
        <f t="shared" si="179"/>
        <v>0</v>
      </c>
      <c r="CJ247">
        <f t="shared" si="180"/>
        <v>0</v>
      </c>
      <c r="CK247">
        <f t="shared" si="181"/>
        <v>0</v>
      </c>
      <c r="CL247">
        <f t="shared" si="182"/>
        <v>0</v>
      </c>
      <c r="CM247">
        <f t="shared" si="183"/>
        <v>0</v>
      </c>
      <c r="CN247">
        <f t="shared" si="184"/>
        <v>0</v>
      </c>
      <c r="CO247">
        <f t="shared" si="185"/>
        <v>0</v>
      </c>
      <c r="CP247">
        <f t="shared" si="186"/>
        <v>0</v>
      </c>
      <c r="CQ247">
        <f t="shared" si="187"/>
        <v>0</v>
      </c>
      <c r="CR247">
        <f t="shared" si="188"/>
        <v>0</v>
      </c>
      <c r="CS247">
        <f t="shared" si="189"/>
        <v>0</v>
      </c>
      <c r="CT247">
        <f t="shared" si="190"/>
        <v>0</v>
      </c>
      <c r="CU247">
        <f t="shared" si="191"/>
        <v>0</v>
      </c>
      <c r="CV247">
        <f t="shared" si="192"/>
        <v>0</v>
      </c>
      <c r="CW247">
        <f t="shared" si="193"/>
        <v>0</v>
      </c>
      <c r="CX247">
        <f t="shared" si="194"/>
        <v>0</v>
      </c>
    </row>
    <row r="248" spans="1:102" x14ac:dyDescent="0.45">
      <c r="A248" s="1">
        <v>42340</v>
      </c>
      <c r="B248">
        <f>Look_up!$L$2*PV_Profile!B248</f>
        <v>0</v>
      </c>
      <c r="C248">
        <f>Look_up!$L$2*PV_Profile!C248</f>
        <v>0</v>
      </c>
      <c r="D248">
        <f>Look_up!$L$2*PV_Profile!D248</f>
        <v>0</v>
      </c>
      <c r="E248">
        <f>Look_up!$L$2*PV_Profile!E248</f>
        <v>0</v>
      </c>
      <c r="F248">
        <f>Look_up!$L$2*PV_Profile!F248</f>
        <v>0</v>
      </c>
      <c r="G248">
        <f>Look_up!$L$2*PV_Profile!G248</f>
        <v>0</v>
      </c>
      <c r="H248">
        <f>Look_up!$L$2*PV_Profile!H248</f>
        <v>0</v>
      </c>
      <c r="I248">
        <f>Look_up!$L$2*PV_Profile!I248</f>
        <v>0</v>
      </c>
      <c r="J248">
        <f>Look_up!$L$2*PV_Profile!J248</f>
        <v>0</v>
      </c>
      <c r="K248">
        <f>Look_up!$L$2*PV_Profile!K248</f>
        <v>0</v>
      </c>
      <c r="L248">
        <f>Look_up!$L$2*PV_Profile!L248</f>
        <v>0</v>
      </c>
      <c r="M248">
        <f>Look_up!$L$2*PV_Profile!M248</f>
        <v>0</v>
      </c>
      <c r="N248">
        <f>Look_up!$L$2*PV_Profile!N248</f>
        <v>0</v>
      </c>
      <c r="O248">
        <f>Look_up!$L$2*PV_Profile!O248</f>
        <v>0</v>
      </c>
      <c r="P248">
        <f>Look_up!$L$2*PV_Profile!P248</f>
        <v>0</v>
      </c>
      <c r="Q248">
        <f>Look_up!$L$2*PV_Profile!Q248</f>
        <v>0</v>
      </c>
      <c r="R248">
        <f>Look_up!$L$2*PV_Profile!R248</f>
        <v>0</v>
      </c>
      <c r="S248">
        <f>Look_up!$L$2*PV_Profile!S248</f>
        <v>28.564362345253429</v>
      </c>
      <c r="T248">
        <f>Look_up!$L$2*PV_Profile!T248</f>
        <v>53.32014304447307</v>
      </c>
      <c r="U248">
        <f>Look_up!$L$2*PV_Profile!U248</f>
        <v>807.41930895916369</v>
      </c>
      <c r="V248">
        <f>Look_up!$L$2*PV_Profile!V248</f>
        <v>2359.2735079062068</v>
      </c>
      <c r="W248">
        <f>Look_up!$L$2*PV_Profile!W248</f>
        <v>2250.1576437473391</v>
      </c>
      <c r="X248">
        <f>Look_up!$L$2*PV_Profile!X248</f>
        <v>8002.5441473756255</v>
      </c>
      <c r="Y248">
        <f>Look_up!$L$2*PV_Profile!Y248</f>
        <v>12507.762983739571</v>
      </c>
      <c r="Z248">
        <f>Look_up!$L$2*PV_Profile!Z248</f>
        <v>8669.2363645138394</v>
      </c>
      <c r="AA248">
        <f>Look_up!$L$2*PV_Profile!AA248</f>
        <v>10416.375587361264</v>
      </c>
      <c r="AB248">
        <f>Look_up!$L$2*PV_Profile!AB248</f>
        <v>9102.2720976678847</v>
      </c>
      <c r="AC248">
        <f>Look_up!$L$2*PV_Profile!AC248</f>
        <v>5780.9032587029651</v>
      </c>
      <c r="AD248">
        <f>Look_up!$L$2*PV_Profile!AD248</f>
        <v>5304.5925165958643</v>
      </c>
      <c r="AE248">
        <f>Look_up!$L$2*PV_Profile!AE248</f>
        <v>5164.1034611277919</v>
      </c>
      <c r="AF248">
        <f>Look_up!$L$2*PV_Profile!AF248</f>
        <v>4695.9335622890885</v>
      </c>
      <c r="AG248">
        <f>Look_up!$L$2*PV_Profile!AG248</f>
        <v>1323.4821219967423</v>
      </c>
      <c r="AH248">
        <f>Look_up!$L$2*PV_Profile!AH248</f>
        <v>76.171632920675805</v>
      </c>
      <c r="AI248">
        <f>Look_up!$L$2*PV_Profile!AI248</f>
        <v>9.5214541150844756</v>
      </c>
      <c r="AJ248">
        <f>Look_up!$L$2*PV_Profile!AJ248</f>
        <v>0</v>
      </c>
      <c r="AK248">
        <f>Look_up!$L$2*PV_Profile!AK248</f>
        <v>0</v>
      </c>
      <c r="AL248">
        <f>Look_up!$L$2*PV_Profile!AL248</f>
        <v>0</v>
      </c>
      <c r="AM248">
        <f>Look_up!$L$2*PV_Profile!AM248</f>
        <v>0</v>
      </c>
      <c r="AN248">
        <f>Look_up!$L$2*PV_Profile!AN248</f>
        <v>0</v>
      </c>
      <c r="AO248">
        <f>Look_up!$L$2*PV_Profile!AO248</f>
        <v>0</v>
      </c>
      <c r="AP248">
        <f>Look_up!$L$2*PV_Profile!AP248</f>
        <v>0</v>
      </c>
      <c r="AQ248">
        <f>Look_up!$L$2*PV_Profile!AQ248</f>
        <v>0</v>
      </c>
      <c r="AR248">
        <f>Look_up!$L$2*PV_Profile!AR248</f>
        <v>0</v>
      </c>
      <c r="AS248">
        <f>Look_up!$L$2*PV_Profile!AS248</f>
        <v>0</v>
      </c>
      <c r="AT248">
        <f>Look_up!$L$2*PV_Profile!AT248</f>
        <v>0</v>
      </c>
      <c r="AU248">
        <f>Look_up!$L$2*PV_Profile!AU248</f>
        <v>0</v>
      </c>
      <c r="AV248">
        <f>Look_up!$L$2*PV_Profile!AV248</f>
        <v>0</v>
      </c>
      <c r="AW248">
        <f>Look_up!$L$2*PV_Profile!AW248</f>
        <v>0</v>
      </c>
      <c r="AY248">
        <f t="shared" si="147"/>
        <v>12507.762983739571</v>
      </c>
      <c r="BA248">
        <f>IF(AY248=Look_up!$I$12,1,0)</f>
        <v>0</v>
      </c>
      <c r="BB248" s="1">
        <v>42340</v>
      </c>
      <c r="BC248">
        <f t="shared" si="195"/>
        <v>0</v>
      </c>
      <c r="BD248">
        <f t="shared" si="148"/>
        <v>0</v>
      </c>
      <c r="BE248">
        <f t="shared" si="149"/>
        <v>0</v>
      </c>
      <c r="BF248">
        <f t="shared" si="150"/>
        <v>0</v>
      </c>
      <c r="BG248">
        <f t="shared" si="151"/>
        <v>0</v>
      </c>
      <c r="BH248">
        <f t="shared" si="152"/>
        <v>0</v>
      </c>
      <c r="BI248">
        <f t="shared" si="153"/>
        <v>0</v>
      </c>
      <c r="BJ248">
        <f t="shared" si="154"/>
        <v>0</v>
      </c>
      <c r="BK248">
        <f t="shared" si="155"/>
        <v>0</v>
      </c>
      <c r="BL248">
        <f t="shared" si="156"/>
        <v>0</v>
      </c>
      <c r="BM248">
        <f t="shared" si="157"/>
        <v>0</v>
      </c>
      <c r="BN248">
        <f t="shared" si="158"/>
        <v>0</v>
      </c>
      <c r="BO248">
        <f t="shared" si="159"/>
        <v>0</v>
      </c>
      <c r="BP248">
        <f t="shared" si="160"/>
        <v>0</v>
      </c>
      <c r="BQ248">
        <f t="shared" si="161"/>
        <v>0</v>
      </c>
      <c r="BR248">
        <f t="shared" si="162"/>
        <v>0</v>
      </c>
      <c r="BS248">
        <f t="shared" si="163"/>
        <v>0</v>
      </c>
      <c r="BT248">
        <f t="shared" si="164"/>
        <v>0</v>
      </c>
      <c r="BU248">
        <f t="shared" si="165"/>
        <v>0</v>
      </c>
      <c r="BV248">
        <f t="shared" si="166"/>
        <v>0</v>
      </c>
      <c r="BW248">
        <f t="shared" si="167"/>
        <v>0</v>
      </c>
      <c r="BX248">
        <f t="shared" si="168"/>
        <v>0</v>
      </c>
      <c r="BY248">
        <f t="shared" si="169"/>
        <v>0</v>
      </c>
      <c r="BZ248">
        <f t="shared" si="170"/>
        <v>0</v>
      </c>
      <c r="CA248">
        <f t="shared" si="171"/>
        <v>0</v>
      </c>
      <c r="CB248">
        <f t="shared" si="172"/>
        <v>0</v>
      </c>
      <c r="CC248">
        <f t="shared" si="173"/>
        <v>0</v>
      </c>
      <c r="CD248">
        <f t="shared" si="174"/>
        <v>0</v>
      </c>
      <c r="CE248">
        <f t="shared" si="175"/>
        <v>0</v>
      </c>
      <c r="CF248">
        <f t="shared" si="176"/>
        <v>0</v>
      </c>
      <c r="CG248">
        <f t="shared" si="177"/>
        <v>0</v>
      </c>
      <c r="CH248">
        <f t="shared" si="178"/>
        <v>0</v>
      </c>
      <c r="CI248">
        <f t="shared" si="179"/>
        <v>0</v>
      </c>
      <c r="CJ248">
        <f t="shared" si="180"/>
        <v>0</v>
      </c>
      <c r="CK248">
        <f t="shared" si="181"/>
        <v>0</v>
      </c>
      <c r="CL248">
        <f t="shared" si="182"/>
        <v>0</v>
      </c>
      <c r="CM248">
        <f t="shared" si="183"/>
        <v>0</v>
      </c>
      <c r="CN248">
        <f t="shared" si="184"/>
        <v>0</v>
      </c>
      <c r="CO248">
        <f t="shared" si="185"/>
        <v>0</v>
      </c>
      <c r="CP248">
        <f t="shared" si="186"/>
        <v>0</v>
      </c>
      <c r="CQ248">
        <f t="shared" si="187"/>
        <v>0</v>
      </c>
      <c r="CR248">
        <f t="shared" si="188"/>
        <v>0</v>
      </c>
      <c r="CS248">
        <f t="shared" si="189"/>
        <v>0</v>
      </c>
      <c r="CT248">
        <f t="shared" si="190"/>
        <v>0</v>
      </c>
      <c r="CU248">
        <f t="shared" si="191"/>
        <v>0</v>
      </c>
      <c r="CV248">
        <f t="shared" si="192"/>
        <v>0</v>
      </c>
      <c r="CW248">
        <f t="shared" si="193"/>
        <v>0</v>
      </c>
      <c r="CX248">
        <f t="shared" si="194"/>
        <v>0</v>
      </c>
    </row>
    <row r="249" spans="1:102" x14ac:dyDescent="0.45">
      <c r="A249" s="1">
        <v>42341</v>
      </c>
      <c r="B249">
        <f>Look_up!$L$2*PV_Profile!B249</f>
        <v>0</v>
      </c>
      <c r="C249">
        <f>Look_up!$L$2*PV_Profile!C249</f>
        <v>0</v>
      </c>
      <c r="D249">
        <f>Look_up!$L$2*PV_Profile!D249</f>
        <v>0</v>
      </c>
      <c r="E249">
        <f>Look_up!$L$2*PV_Profile!E249</f>
        <v>0</v>
      </c>
      <c r="F249">
        <f>Look_up!$L$2*PV_Profile!F249</f>
        <v>0</v>
      </c>
      <c r="G249">
        <f>Look_up!$L$2*PV_Profile!G249</f>
        <v>0</v>
      </c>
      <c r="H249">
        <f>Look_up!$L$2*PV_Profile!H249</f>
        <v>0</v>
      </c>
      <c r="I249">
        <f>Look_up!$L$2*PV_Profile!I249</f>
        <v>0</v>
      </c>
      <c r="J249">
        <f>Look_up!$L$2*PV_Profile!J249</f>
        <v>0</v>
      </c>
      <c r="K249">
        <f>Look_up!$L$2*PV_Profile!K249</f>
        <v>0</v>
      </c>
      <c r="L249">
        <f>Look_up!$L$2*PV_Profile!L249</f>
        <v>0</v>
      </c>
      <c r="M249">
        <f>Look_up!$L$2*PV_Profile!M249</f>
        <v>0</v>
      </c>
      <c r="N249">
        <f>Look_up!$L$2*PV_Profile!N249</f>
        <v>0</v>
      </c>
      <c r="O249">
        <f>Look_up!$L$2*PV_Profile!O249</f>
        <v>0</v>
      </c>
      <c r="P249">
        <f>Look_up!$L$2*PV_Profile!P249</f>
        <v>0</v>
      </c>
      <c r="Q249">
        <f>Look_up!$L$2*PV_Profile!Q249</f>
        <v>0</v>
      </c>
      <c r="R249">
        <f>Look_up!$L$2*PV_Profile!R249</f>
        <v>0</v>
      </c>
      <c r="S249">
        <f>Look_up!$L$2*PV_Profile!S249</f>
        <v>19.042908230168951</v>
      </c>
      <c r="T249">
        <f>Look_up!$L$2*PV_Profile!T249</f>
        <v>150.43897501833473</v>
      </c>
      <c r="U249">
        <f>Look_up!$L$2*PV_Profile!U249</f>
        <v>588.4258643122206</v>
      </c>
      <c r="V249">
        <f>Look_up!$L$2*PV_Profile!V249</f>
        <v>2540.2287433633869</v>
      </c>
      <c r="W249">
        <f>Look_up!$L$2*PV_Profile!W249</f>
        <v>5187.7642746037773</v>
      </c>
      <c r="X249">
        <f>Look_up!$L$2*PV_Profile!X249</f>
        <v>12672.198496307079</v>
      </c>
      <c r="Y249">
        <f>Look_up!$L$2*PV_Profile!Y249</f>
        <v>15468.268711742789</v>
      </c>
      <c r="Z249">
        <f>Look_up!$L$2*PV_Profile!Z249</f>
        <v>13167.694968456075</v>
      </c>
      <c r="AA249">
        <f>Look_up!$L$2*PV_Profile!AA249</f>
        <v>20642.179270609115</v>
      </c>
      <c r="AB249">
        <f>Look_up!$L$2*PV_Profile!AB249</f>
        <v>17917.186710142516</v>
      </c>
      <c r="AC249">
        <f>Look_up!$L$2*PV_Profile!AC249</f>
        <v>14348.974173244031</v>
      </c>
      <c r="AD249">
        <f>Look_up!$L$2*PV_Profile!AD249</f>
        <v>9720.8333642543475</v>
      </c>
      <c r="AE249">
        <f>Look_up!$L$2*PV_Profile!AE249</f>
        <v>6643.6422160707689</v>
      </c>
      <c r="AF249">
        <f>Look_up!$L$2*PV_Profile!AF249</f>
        <v>2408.8802838457973</v>
      </c>
      <c r="AG249">
        <f>Look_up!$L$2*PV_Profile!AG249</f>
        <v>716.01334945435269</v>
      </c>
      <c r="AH249">
        <f>Look_up!$L$2*PV_Profile!AH249</f>
        <v>83.788796212743378</v>
      </c>
      <c r="AI249">
        <f>Look_up!$L$2*PV_Profile!AI249</f>
        <v>13.330035761118268</v>
      </c>
      <c r="AJ249">
        <f>Look_up!$L$2*PV_Profile!AJ249</f>
        <v>0</v>
      </c>
      <c r="AK249">
        <f>Look_up!$L$2*PV_Profile!AK249</f>
        <v>0</v>
      </c>
      <c r="AL249">
        <f>Look_up!$L$2*PV_Profile!AL249</f>
        <v>0</v>
      </c>
      <c r="AM249">
        <f>Look_up!$L$2*PV_Profile!AM249</f>
        <v>0</v>
      </c>
      <c r="AN249">
        <f>Look_up!$L$2*PV_Profile!AN249</f>
        <v>0</v>
      </c>
      <c r="AO249">
        <f>Look_up!$L$2*PV_Profile!AO249</f>
        <v>0</v>
      </c>
      <c r="AP249">
        <f>Look_up!$L$2*PV_Profile!AP249</f>
        <v>0</v>
      </c>
      <c r="AQ249">
        <f>Look_up!$L$2*PV_Profile!AQ249</f>
        <v>0</v>
      </c>
      <c r="AR249">
        <f>Look_up!$L$2*PV_Profile!AR249</f>
        <v>0</v>
      </c>
      <c r="AS249">
        <f>Look_up!$L$2*PV_Profile!AS249</f>
        <v>0</v>
      </c>
      <c r="AT249">
        <f>Look_up!$L$2*PV_Profile!AT249</f>
        <v>0</v>
      </c>
      <c r="AU249">
        <f>Look_up!$L$2*PV_Profile!AU249</f>
        <v>0</v>
      </c>
      <c r="AV249">
        <f>Look_up!$L$2*PV_Profile!AV249</f>
        <v>0</v>
      </c>
      <c r="AW249">
        <f>Look_up!$L$2*PV_Profile!AW249</f>
        <v>0</v>
      </c>
      <c r="AY249">
        <f t="shared" si="147"/>
        <v>20642.179270609115</v>
      </c>
      <c r="BA249">
        <f>IF(AY249=Look_up!$I$12,1,0)</f>
        <v>0</v>
      </c>
      <c r="BB249" s="1">
        <v>42341</v>
      </c>
      <c r="BC249">
        <f t="shared" si="195"/>
        <v>0</v>
      </c>
      <c r="BD249">
        <f t="shared" si="148"/>
        <v>0</v>
      </c>
      <c r="BE249">
        <f t="shared" si="149"/>
        <v>0</v>
      </c>
      <c r="BF249">
        <f t="shared" si="150"/>
        <v>0</v>
      </c>
      <c r="BG249">
        <f t="shared" si="151"/>
        <v>0</v>
      </c>
      <c r="BH249">
        <f t="shared" si="152"/>
        <v>0</v>
      </c>
      <c r="BI249">
        <f t="shared" si="153"/>
        <v>0</v>
      </c>
      <c r="BJ249">
        <f t="shared" si="154"/>
        <v>0</v>
      </c>
      <c r="BK249">
        <f t="shared" si="155"/>
        <v>0</v>
      </c>
      <c r="BL249">
        <f t="shared" si="156"/>
        <v>0</v>
      </c>
      <c r="BM249">
        <f t="shared" si="157"/>
        <v>0</v>
      </c>
      <c r="BN249">
        <f t="shared" si="158"/>
        <v>0</v>
      </c>
      <c r="BO249">
        <f t="shared" si="159"/>
        <v>0</v>
      </c>
      <c r="BP249">
        <f t="shared" si="160"/>
        <v>0</v>
      </c>
      <c r="BQ249">
        <f t="shared" si="161"/>
        <v>0</v>
      </c>
      <c r="BR249">
        <f t="shared" si="162"/>
        <v>0</v>
      </c>
      <c r="BS249">
        <f t="shared" si="163"/>
        <v>0</v>
      </c>
      <c r="BT249">
        <f t="shared" si="164"/>
        <v>0</v>
      </c>
      <c r="BU249">
        <f t="shared" si="165"/>
        <v>0</v>
      </c>
      <c r="BV249">
        <f t="shared" si="166"/>
        <v>0</v>
      </c>
      <c r="BW249">
        <f t="shared" si="167"/>
        <v>0</v>
      </c>
      <c r="BX249">
        <f t="shared" si="168"/>
        <v>0</v>
      </c>
      <c r="BY249">
        <f t="shared" si="169"/>
        <v>0</v>
      </c>
      <c r="BZ249">
        <f t="shared" si="170"/>
        <v>0</v>
      </c>
      <c r="CA249">
        <f t="shared" si="171"/>
        <v>0</v>
      </c>
      <c r="CB249">
        <f t="shared" si="172"/>
        <v>0</v>
      </c>
      <c r="CC249">
        <f t="shared" si="173"/>
        <v>0</v>
      </c>
      <c r="CD249">
        <f t="shared" si="174"/>
        <v>0</v>
      </c>
      <c r="CE249">
        <f t="shared" si="175"/>
        <v>0</v>
      </c>
      <c r="CF249">
        <f t="shared" si="176"/>
        <v>0</v>
      </c>
      <c r="CG249">
        <f t="shared" si="177"/>
        <v>0</v>
      </c>
      <c r="CH249">
        <f t="shared" si="178"/>
        <v>0</v>
      </c>
      <c r="CI249">
        <f t="shared" si="179"/>
        <v>0</v>
      </c>
      <c r="CJ249">
        <f t="shared" si="180"/>
        <v>0</v>
      </c>
      <c r="CK249">
        <f t="shared" si="181"/>
        <v>0</v>
      </c>
      <c r="CL249">
        <f t="shared" si="182"/>
        <v>0</v>
      </c>
      <c r="CM249">
        <f t="shared" si="183"/>
        <v>0</v>
      </c>
      <c r="CN249">
        <f t="shared" si="184"/>
        <v>0</v>
      </c>
      <c r="CO249">
        <f t="shared" si="185"/>
        <v>0</v>
      </c>
      <c r="CP249">
        <f t="shared" si="186"/>
        <v>0</v>
      </c>
      <c r="CQ249">
        <f t="shared" si="187"/>
        <v>0</v>
      </c>
      <c r="CR249">
        <f t="shared" si="188"/>
        <v>0</v>
      </c>
      <c r="CS249">
        <f t="shared" si="189"/>
        <v>0</v>
      </c>
      <c r="CT249">
        <f t="shared" si="190"/>
        <v>0</v>
      </c>
      <c r="CU249">
        <f t="shared" si="191"/>
        <v>0</v>
      </c>
      <c r="CV249">
        <f t="shared" si="192"/>
        <v>0</v>
      </c>
      <c r="CW249">
        <f t="shared" si="193"/>
        <v>0</v>
      </c>
      <c r="CX249">
        <f t="shared" si="194"/>
        <v>0</v>
      </c>
    </row>
    <row r="250" spans="1:102" x14ac:dyDescent="0.45">
      <c r="A250" s="1">
        <v>42342</v>
      </c>
      <c r="B250">
        <f>Look_up!$L$2*PV_Profile!B250</f>
        <v>0</v>
      </c>
      <c r="C250">
        <f>Look_up!$L$2*PV_Profile!C250</f>
        <v>0</v>
      </c>
      <c r="D250">
        <f>Look_up!$L$2*PV_Profile!D250</f>
        <v>0</v>
      </c>
      <c r="E250">
        <f>Look_up!$L$2*PV_Profile!E250</f>
        <v>0</v>
      </c>
      <c r="F250">
        <f>Look_up!$L$2*PV_Profile!F250</f>
        <v>0</v>
      </c>
      <c r="G250">
        <f>Look_up!$L$2*PV_Profile!G250</f>
        <v>0</v>
      </c>
      <c r="H250">
        <f>Look_up!$L$2*PV_Profile!H250</f>
        <v>0</v>
      </c>
      <c r="I250">
        <f>Look_up!$L$2*PV_Profile!I250</f>
        <v>0</v>
      </c>
      <c r="J250">
        <f>Look_up!$L$2*PV_Profile!J250</f>
        <v>0</v>
      </c>
      <c r="K250">
        <f>Look_up!$L$2*PV_Profile!K250</f>
        <v>0</v>
      </c>
      <c r="L250">
        <f>Look_up!$L$2*PV_Profile!L250</f>
        <v>0</v>
      </c>
      <c r="M250">
        <f>Look_up!$L$2*PV_Profile!M250</f>
        <v>0</v>
      </c>
      <c r="N250">
        <f>Look_up!$L$2*PV_Profile!N250</f>
        <v>0</v>
      </c>
      <c r="O250">
        <f>Look_up!$L$2*PV_Profile!O250</f>
        <v>0</v>
      </c>
      <c r="P250">
        <f>Look_up!$L$2*PV_Profile!P250</f>
        <v>0</v>
      </c>
      <c r="Q250">
        <f>Look_up!$L$2*PV_Profile!Q250</f>
        <v>0</v>
      </c>
      <c r="R250">
        <f>Look_up!$L$2*PV_Profile!R250</f>
        <v>0</v>
      </c>
      <c r="S250">
        <f>Look_up!$L$2*PV_Profile!S250</f>
        <v>36.181525637321009</v>
      </c>
      <c r="T250">
        <f>Look_up!$L$2*PV_Profile!T250</f>
        <v>498.92419563042648</v>
      </c>
      <c r="U250">
        <f>Look_up!$L$2*PV_Profile!U250</f>
        <v>3692.3246912886088</v>
      </c>
      <c r="V250">
        <f>Look_up!$L$2*PV_Profile!V250</f>
        <v>8915.6039897416504</v>
      </c>
      <c r="W250">
        <f>Look_up!$L$2*PV_Profile!W250</f>
        <v>12808.260075611637</v>
      </c>
      <c r="X250">
        <f>Look_up!$L$2*PV_Profile!X250</f>
        <v>12536.89863333173</v>
      </c>
      <c r="Y250">
        <f>Look_up!$L$2*PV_Profile!Y250</f>
        <v>11114.917068514438</v>
      </c>
      <c r="Z250">
        <f>Look_up!$L$2*PV_Profile!Z250</f>
        <v>14565.730076173928</v>
      </c>
      <c r="AA250">
        <f>Look_up!$L$2*PV_Profile!AA250</f>
        <v>8553.7887333684394</v>
      </c>
      <c r="AB250">
        <f>Look_up!$L$2*PV_Profile!AB250</f>
        <v>2090.9113236725507</v>
      </c>
      <c r="AC250">
        <f>Look_up!$L$2*PV_Profile!AC250</f>
        <v>457.02979752405486</v>
      </c>
      <c r="AD250">
        <f>Look_up!$L$2*PV_Profile!AD250</f>
        <v>992.13551879180227</v>
      </c>
      <c r="AE250">
        <f>Look_up!$L$2*PV_Profile!AE250</f>
        <v>207.56769970884162</v>
      </c>
      <c r="AF250">
        <f>Look_up!$L$2*PV_Profile!AF250</f>
        <v>5.7128724690506871</v>
      </c>
      <c r="AG250">
        <f>Look_up!$L$2*PV_Profile!AG250</f>
        <v>62.841597159557537</v>
      </c>
      <c r="AH250">
        <f>Look_up!$L$2*PV_Profile!AH250</f>
        <v>24.755780699219638</v>
      </c>
      <c r="AI250">
        <f>Look_up!$L$2*PV_Profile!AI250</f>
        <v>0</v>
      </c>
      <c r="AJ250">
        <f>Look_up!$L$2*PV_Profile!AJ250</f>
        <v>0</v>
      </c>
      <c r="AK250">
        <f>Look_up!$L$2*PV_Profile!AK250</f>
        <v>0</v>
      </c>
      <c r="AL250">
        <f>Look_up!$L$2*PV_Profile!AL250</f>
        <v>0</v>
      </c>
      <c r="AM250">
        <f>Look_up!$L$2*PV_Profile!AM250</f>
        <v>0</v>
      </c>
      <c r="AN250">
        <f>Look_up!$L$2*PV_Profile!AN250</f>
        <v>0</v>
      </c>
      <c r="AO250">
        <f>Look_up!$L$2*PV_Profile!AO250</f>
        <v>0</v>
      </c>
      <c r="AP250">
        <f>Look_up!$L$2*PV_Profile!AP250</f>
        <v>0</v>
      </c>
      <c r="AQ250">
        <f>Look_up!$L$2*PV_Profile!AQ250</f>
        <v>0</v>
      </c>
      <c r="AR250">
        <f>Look_up!$L$2*PV_Profile!AR250</f>
        <v>0</v>
      </c>
      <c r="AS250">
        <f>Look_up!$L$2*PV_Profile!AS250</f>
        <v>0</v>
      </c>
      <c r="AT250">
        <f>Look_up!$L$2*PV_Profile!AT250</f>
        <v>0</v>
      </c>
      <c r="AU250">
        <f>Look_up!$L$2*PV_Profile!AU250</f>
        <v>0</v>
      </c>
      <c r="AV250">
        <f>Look_up!$L$2*PV_Profile!AV250</f>
        <v>0</v>
      </c>
      <c r="AW250">
        <f>Look_up!$L$2*PV_Profile!AW250</f>
        <v>0</v>
      </c>
      <c r="AY250">
        <f t="shared" si="147"/>
        <v>14565.730076173928</v>
      </c>
      <c r="BA250">
        <f>IF(AY250=Look_up!$I$12,1,0)</f>
        <v>0</v>
      </c>
      <c r="BB250" s="1">
        <v>42342</v>
      </c>
      <c r="BC250">
        <f t="shared" si="195"/>
        <v>0</v>
      </c>
      <c r="BD250">
        <f t="shared" si="148"/>
        <v>0</v>
      </c>
      <c r="BE250">
        <f t="shared" si="149"/>
        <v>0</v>
      </c>
      <c r="BF250">
        <f t="shared" si="150"/>
        <v>0</v>
      </c>
      <c r="BG250">
        <f t="shared" si="151"/>
        <v>0</v>
      </c>
      <c r="BH250">
        <f t="shared" si="152"/>
        <v>0</v>
      </c>
      <c r="BI250">
        <f t="shared" si="153"/>
        <v>0</v>
      </c>
      <c r="BJ250">
        <f t="shared" si="154"/>
        <v>0</v>
      </c>
      <c r="BK250">
        <f t="shared" si="155"/>
        <v>0</v>
      </c>
      <c r="BL250">
        <f t="shared" si="156"/>
        <v>0</v>
      </c>
      <c r="BM250">
        <f t="shared" si="157"/>
        <v>0</v>
      </c>
      <c r="BN250">
        <f t="shared" si="158"/>
        <v>0</v>
      </c>
      <c r="BO250">
        <f t="shared" si="159"/>
        <v>0</v>
      </c>
      <c r="BP250">
        <f t="shared" si="160"/>
        <v>0</v>
      </c>
      <c r="BQ250">
        <f t="shared" si="161"/>
        <v>0</v>
      </c>
      <c r="BR250">
        <f t="shared" si="162"/>
        <v>0</v>
      </c>
      <c r="BS250">
        <f t="shared" si="163"/>
        <v>0</v>
      </c>
      <c r="BT250">
        <f t="shared" si="164"/>
        <v>0</v>
      </c>
      <c r="BU250">
        <f t="shared" si="165"/>
        <v>0</v>
      </c>
      <c r="BV250">
        <f t="shared" si="166"/>
        <v>0</v>
      </c>
      <c r="BW250">
        <f t="shared" si="167"/>
        <v>0</v>
      </c>
      <c r="BX250">
        <f t="shared" si="168"/>
        <v>0</v>
      </c>
      <c r="BY250">
        <f t="shared" si="169"/>
        <v>0</v>
      </c>
      <c r="BZ250">
        <f t="shared" si="170"/>
        <v>0</v>
      </c>
      <c r="CA250">
        <f t="shared" si="171"/>
        <v>0</v>
      </c>
      <c r="CB250">
        <f t="shared" si="172"/>
        <v>0</v>
      </c>
      <c r="CC250">
        <f t="shared" si="173"/>
        <v>0</v>
      </c>
      <c r="CD250">
        <f t="shared" si="174"/>
        <v>0</v>
      </c>
      <c r="CE250">
        <f t="shared" si="175"/>
        <v>0</v>
      </c>
      <c r="CF250">
        <f t="shared" si="176"/>
        <v>0</v>
      </c>
      <c r="CG250">
        <f t="shared" si="177"/>
        <v>0</v>
      </c>
      <c r="CH250">
        <f t="shared" si="178"/>
        <v>0</v>
      </c>
      <c r="CI250">
        <f t="shared" si="179"/>
        <v>0</v>
      </c>
      <c r="CJ250">
        <f t="shared" si="180"/>
        <v>0</v>
      </c>
      <c r="CK250">
        <f t="shared" si="181"/>
        <v>0</v>
      </c>
      <c r="CL250">
        <f t="shared" si="182"/>
        <v>0</v>
      </c>
      <c r="CM250">
        <f t="shared" si="183"/>
        <v>0</v>
      </c>
      <c r="CN250">
        <f t="shared" si="184"/>
        <v>0</v>
      </c>
      <c r="CO250">
        <f t="shared" si="185"/>
        <v>0</v>
      </c>
      <c r="CP250">
        <f t="shared" si="186"/>
        <v>0</v>
      </c>
      <c r="CQ250">
        <f t="shared" si="187"/>
        <v>0</v>
      </c>
      <c r="CR250">
        <f t="shared" si="188"/>
        <v>0</v>
      </c>
      <c r="CS250">
        <f t="shared" si="189"/>
        <v>0</v>
      </c>
      <c r="CT250">
        <f t="shared" si="190"/>
        <v>0</v>
      </c>
      <c r="CU250">
        <f t="shared" si="191"/>
        <v>0</v>
      </c>
      <c r="CV250">
        <f t="shared" si="192"/>
        <v>0</v>
      </c>
      <c r="CW250">
        <f t="shared" si="193"/>
        <v>0</v>
      </c>
      <c r="CX250">
        <f t="shared" si="194"/>
        <v>0</v>
      </c>
    </row>
    <row r="251" spans="1:102" x14ac:dyDescent="0.45">
      <c r="A251" s="1">
        <v>42343</v>
      </c>
      <c r="B251">
        <f>Look_up!$L$2*PV_Profile!B251</f>
        <v>0</v>
      </c>
      <c r="C251">
        <f>Look_up!$L$2*PV_Profile!C251</f>
        <v>0</v>
      </c>
      <c r="D251">
        <f>Look_up!$L$2*PV_Profile!D251</f>
        <v>0</v>
      </c>
      <c r="E251">
        <f>Look_up!$L$2*PV_Profile!E251</f>
        <v>0</v>
      </c>
      <c r="F251">
        <f>Look_up!$L$2*PV_Profile!F251</f>
        <v>0</v>
      </c>
      <c r="G251">
        <f>Look_up!$L$2*PV_Profile!G251</f>
        <v>0</v>
      </c>
      <c r="H251">
        <f>Look_up!$L$2*PV_Profile!H251</f>
        <v>0</v>
      </c>
      <c r="I251">
        <f>Look_up!$L$2*PV_Profile!I251</f>
        <v>0</v>
      </c>
      <c r="J251">
        <f>Look_up!$L$2*PV_Profile!J251</f>
        <v>0</v>
      </c>
      <c r="K251">
        <f>Look_up!$L$2*PV_Profile!K251</f>
        <v>0</v>
      </c>
      <c r="L251">
        <f>Look_up!$L$2*PV_Profile!L251</f>
        <v>0</v>
      </c>
      <c r="M251">
        <f>Look_up!$L$2*PV_Profile!M251</f>
        <v>0</v>
      </c>
      <c r="N251">
        <f>Look_up!$L$2*PV_Profile!N251</f>
        <v>0</v>
      </c>
      <c r="O251">
        <f>Look_up!$L$2*PV_Profile!O251</f>
        <v>0</v>
      </c>
      <c r="P251">
        <f>Look_up!$L$2*PV_Profile!P251</f>
        <v>0</v>
      </c>
      <c r="Q251">
        <f>Look_up!$L$2*PV_Profile!Q251</f>
        <v>0</v>
      </c>
      <c r="R251">
        <f>Look_up!$L$2*PV_Profile!R251</f>
        <v>0</v>
      </c>
      <c r="S251">
        <f>Look_up!$L$2*PV_Profile!S251</f>
        <v>5.7128724690506871</v>
      </c>
      <c r="T251">
        <f>Look_up!$L$2*PV_Profile!T251</f>
        <v>1.9042908230168956</v>
      </c>
      <c r="U251">
        <f>Look_up!$L$2*PV_Profile!U251</f>
        <v>19.042908230168951</v>
      </c>
      <c r="V251">
        <f>Look_up!$L$2*PV_Profile!V251</f>
        <v>34.277234814304116</v>
      </c>
      <c r="W251">
        <f>Look_up!$L$2*PV_Profile!W251</f>
        <v>127.58748514213198</v>
      </c>
      <c r="X251">
        <f>Look_up!$L$2*PV_Profile!X251</f>
        <v>788.37640072899478</v>
      </c>
      <c r="Y251">
        <f>Look_up!$L$2*PV_Profile!Y251</f>
        <v>1266.3533973062354</v>
      </c>
      <c r="Z251">
        <f>Look_up!$L$2*PV_Profile!Z251</f>
        <v>2475.4828553808134</v>
      </c>
      <c r="AA251">
        <f>Look_up!$L$2*PV_Profile!AA251</f>
        <v>1477.3488204965072</v>
      </c>
      <c r="AB251">
        <f>Look_up!$L$2*PV_Profile!AB251</f>
        <v>1161.712616581457</v>
      </c>
      <c r="AC251">
        <f>Look_up!$L$2*PV_Profile!AC251</f>
        <v>1777.1794105805179</v>
      </c>
      <c r="AD251">
        <f>Look_up!$L$2*PV_Profile!AD251</f>
        <v>552.14912413374873</v>
      </c>
      <c r="AE251">
        <f>Look_up!$L$2*PV_Profile!AE251</f>
        <v>459.55298286455218</v>
      </c>
      <c r="AF251">
        <f>Look_up!$L$2*PV_Profile!AF251</f>
        <v>834.07938048140022</v>
      </c>
      <c r="AG251">
        <f>Look_up!$L$2*PV_Profile!AG251</f>
        <v>159.96042913341921</v>
      </c>
      <c r="AH251">
        <f>Look_up!$L$2*PV_Profile!AH251</f>
        <v>76.171632920675805</v>
      </c>
      <c r="AI251">
        <f>Look_up!$L$2*PV_Profile!AI251</f>
        <v>15.234326584135164</v>
      </c>
      <c r="AJ251">
        <f>Look_up!$L$2*PV_Profile!AJ251</f>
        <v>0</v>
      </c>
      <c r="AK251">
        <f>Look_up!$L$2*PV_Profile!AK251</f>
        <v>0</v>
      </c>
      <c r="AL251">
        <f>Look_up!$L$2*PV_Profile!AL251</f>
        <v>0</v>
      </c>
      <c r="AM251">
        <f>Look_up!$L$2*PV_Profile!AM251</f>
        <v>0</v>
      </c>
      <c r="AN251">
        <f>Look_up!$L$2*PV_Profile!AN251</f>
        <v>0</v>
      </c>
      <c r="AO251">
        <f>Look_up!$L$2*PV_Profile!AO251</f>
        <v>0</v>
      </c>
      <c r="AP251">
        <f>Look_up!$L$2*PV_Profile!AP251</f>
        <v>0</v>
      </c>
      <c r="AQ251">
        <f>Look_up!$L$2*PV_Profile!AQ251</f>
        <v>0</v>
      </c>
      <c r="AR251">
        <f>Look_up!$L$2*PV_Profile!AR251</f>
        <v>0</v>
      </c>
      <c r="AS251">
        <f>Look_up!$L$2*PV_Profile!AS251</f>
        <v>0</v>
      </c>
      <c r="AT251">
        <f>Look_up!$L$2*PV_Profile!AT251</f>
        <v>0</v>
      </c>
      <c r="AU251">
        <f>Look_up!$L$2*PV_Profile!AU251</f>
        <v>0</v>
      </c>
      <c r="AV251">
        <f>Look_up!$L$2*PV_Profile!AV251</f>
        <v>0</v>
      </c>
      <c r="AW251">
        <f>Look_up!$L$2*PV_Profile!AW251</f>
        <v>0</v>
      </c>
      <c r="AY251">
        <f t="shared" si="147"/>
        <v>2475.4828553808134</v>
      </c>
      <c r="BA251">
        <f>IF(AY251=Look_up!$I$12,1,0)</f>
        <v>0</v>
      </c>
      <c r="BB251" s="1">
        <v>42343</v>
      </c>
      <c r="BC251">
        <f t="shared" si="195"/>
        <v>0</v>
      </c>
      <c r="BD251">
        <f t="shared" si="148"/>
        <v>0</v>
      </c>
      <c r="BE251">
        <f t="shared" si="149"/>
        <v>0</v>
      </c>
      <c r="BF251">
        <f t="shared" si="150"/>
        <v>0</v>
      </c>
      <c r="BG251">
        <f t="shared" si="151"/>
        <v>0</v>
      </c>
      <c r="BH251">
        <f t="shared" si="152"/>
        <v>0</v>
      </c>
      <c r="BI251">
        <f t="shared" si="153"/>
        <v>0</v>
      </c>
      <c r="BJ251">
        <f t="shared" si="154"/>
        <v>0</v>
      </c>
      <c r="BK251">
        <f t="shared" si="155"/>
        <v>0</v>
      </c>
      <c r="BL251">
        <f t="shared" si="156"/>
        <v>0</v>
      </c>
      <c r="BM251">
        <f t="shared" si="157"/>
        <v>0</v>
      </c>
      <c r="BN251">
        <f t="shared" si="158"/>
        <v>0</v>
      </c>
      <c r="BO251">
        <f t="shared" si="159"/>
        <v>0</v>
      </c>
      <c r="BP251">
        <f t="shared" si="160"/>
        <v>0</v>
      </c>
      <c r="BQ251">
        <f t="shared" si="161"/>
        <v>0</v>
      </c>
      <c r="BR251">
        <f t="shared" si="162"/>
        <v>0</v>
      </c>
      <c r="BS251">
        <f t="shared" si="163"/>
        <v>0</v>
      </c>
      <c r="BT251">
        <f t="shared" si="164"/>
        <v>0</v>
      </c>
      <c r="BU251">
        <f t="shared" si="165"/>
        <v>0</v>
      </c>
      <c r="BV251">
        <f t="shared" si="166"/>
        <v>0</v>
      </c>
      <c r="BW251">
        <f t="shared" si="167"/>
        <v>0</v>
      </c>
      <c r="BX251">
        <f t="shared" si="168"/>
        <v>0</v>
      </c>
      <c r="BY251">
        <f t="shared" si="169"/>
        <v>0</v>
      </c>
      <c r="BZ251">
        <f t="shared" si="170"/>
        <v>0</v>
      </c>
      <c r="CA251">
        <f t="shared" si="171"/>
        <v>0</v>
      </c>
      <c r="CB251">
        <f t="shared" si="172"/>
        <v>0</v>
      </c>
      <c r="CC251">
        <f t="shared" si="173"/>
        <v>0</v>
      </c>
      <c r="CD251">
        <f t="shared" si="174"/>
        <v>0</v>
      </c>
      <c r="CE251">
        <f t="shared" si="175"/>
        <v>0</v>
      </c>
      <c r="CF251">
        <f t="shared" si="176"/>
        <v>0</v>
      </c>
      <c r="CG251">
        <f t="shared" si="177"/>
        <v>0</v>
      </c>
      <c r="CH251">
        <f t="shared" si="178"/>
        <v>0</v>
      </c>
      <c r="CI251">
        <f t="shared" si="179"/>
        <v>0</v>
      </c>
      <c r="CJ251">
        <f t="shared" si="180"/>
        <v>0</v>
      </c>
      <c r="CK251">
        <f t="shared" si="181"/>
        <v>0</v>
      </c>
      <c r="CL251">
        <f t="shared" si="182"/>
        <v>0</v>
      </c>
      <c r="CM251">
        <f t="shared" si="183"/>
        <v>0</v>
      </c>
      <c r="CN251">
        <f t="shared" si="184"/>
        <v>0</v>
      </c>
      <c r="CO251">
        <f t="shared" si="185"/>
        <v>0</v>
      </c>
      <c r="CP251">
        <f t="shared" si="186"/>
        <v>0</v>
      </c>
      <c r="CQ251">
        <f t="shared" si="187"/>
        <v>0</v>
      </c>
      <c r="CR251">
        <f t="shared" si="188"/>
        <v>0</v>
      </c>
      <c r="CS251">
        <f t="shared" si="189"/>
        <v>0</v>
      </c>
      <c r="CT251">
        <f t="shared" si="190"/>
        <v>0</v>
      </c>
      <c r="CU251">
        <f t="shared" si="191"/>
        <v>0</v>
      </c>
      <c r="CV251">
        <f t="shared" si="192"/>
        <v>0</v>
      </c>
      <c r="CW251">
        <f t="shared" si="193"/>
        <v>0</v>
      </c>
      <c r="CX251">
        <f t="shared" si="194"/>
        <v>0</v>
      </c>
    </row>
    <row r="252" spans="1:102" x14ac:dyDescent="0.45">
      <c r="A252" s="1">
        <v>42344</v>
      </c>
      <c r="B252">
        <f>Look_up!$L$2*PV_Profile!B252</f>
        <v>0</v>
      </c>
      <c r="C252">
        <f>Look_up!$L$2*PV_Profile!C252</f>
        <v>0</v>
      </c>
      <c r="D252">
        <f>Look_up!$L$2*PV_Profile!D252</f>
        <v>0</v>
      </c>
      <c r="E252">
        <f>Look_up!$L$2*PV_Profile!E252</f>
        <v>0</v>
      </c>
      <c r="F252">
        <f>Look_up!$L$2*PV_Profile!F252</f>
        <v>0</v>
      </c>
      <c r="G252">
        <f>Look_up!$L$2*PV_Profile!G252</f>
        <v>0</v>
      </c>
      <c r="H252">
        <f>Look_up!$L$2*PV_Profile!H252</f>
        <v>0</v>
      </c>
      <c r="I252">
        <f>Look_up!$L$2*PV_Profile!I252</f>
        <v>0</v>
      </c>
      <c r="J252">
        <f>Look_up!$L$2*PV_Profile!J252</f>
        <v>0</v>
      </c>
      <c r="K252">
        <f>Look_up!$L$2*PV_Profile!K252</f>
        <v>0</v>
      </c>
      <c r="L252">
        <f>Look_up!$L$2*PV_Profile!L252</f>
        <v>0</v>
      </c>
      <c r="M252">
        <f>Look_up!$L$2*PV_Profile!M252</f>
        <v>0</v>
      </c>
      <c r="N252">
        <f>Look_up!$L$2*PV_Profile!N252</f>
        <v>0</v>
      </c>
      <c r="O252">
        <f>Look_up!$L$2*PV_Profile!O252</f>
        <v>0</v>
      </c>
      <c r="P252">
        <f>Look_up!$L$2*PV_Profile!P252</f>
        <v>0</v>
      </c>
      <c r="Q252">
        <f>Look_up!$L$2*PV_Profile!Q252</f>
        <v>0</v>
      </c>
      <c r="R252">
        <f>Look_up!$L$2*PV_Profile!R252</f>
        <v>0</v>
      </c>
      <c r="S252">
        <f>Look_up!$L$2*PV_Profile!S252</f>
        <v>39.990107283354803</v>
      </c>
      <c r="T252">
        <f>Look_up!$L$2*PV_Profile!T252</f>
        <v>1262.5448156602015</v>
      </c>
      <c r="U252">
        <f>Look_up!$L$2*PV_Profile!U252</f>
        <v>5499.782325955096</v>
      </c>
      <c r="V252">
        <f>Look_up!$L$2*PV_Profile!V252</f>
        <v>9991.1950538521705</v>
      </c>
      <c r="W252">
        <f>Look_up!$L$2*PV_Profile!W252</f>
        <v>13100.378287862426</v>
      </c>
      <c r="X252">
        <f>Look_up!$L$2*PV_Profile!X252</f>
        <v>17905.142070686932</v>
      </c>
      <c r="Y252">
        <f>Look_up!$L$2*PV_Profile!Y252</f>
        <v>18427.251007087587</v>
      </c>
      <c r="Z252">
        <f>Look_up!$L$2*PV_Profile!Z252</f>
        <v>17249.209096698767</v>
      </c>
      <c r="AA252">
        <f>Look_up!$L$2*PV_Profile!AA252</f>
        <v>18877.949037625112</v>
      </c>
      <c r="AB252">
        <f>Look_up!$L$2*PV_Profile!AB252</f>
        <v>13845.432072367785</v>
      </c>
      <c r="AC252">
        <f>Look_up!$L$2*PV_Profile!AC252</f>
        <v>11307.869336156627</v>
      </c>
      <c r="AD252">
        <f>Look_up!$L$2*PV_Profile!AD252</f>
        <v>6221.6989769607999</v>
      </c>
      <c r="AE252">
        <f>Look_up!$L$2*PV_Profile!AE252</f>
        <v>6064.5949840619069</v>
      </c>
      <c r="AF252">
        <f>Look_up!$L$2*PV_Profile!AF252</f>
        <v>2347.9429775092567</v>
      </c>
      <c r="AG252">
        <f>Look_up!$L$2*PV_Profile!AG252</f>
        <v>470.35983328517307</v>
      </c>
      <c r="AH252">
        <f>Look_up!$L$2*PV_Profile!AH252</f>
        <v>68.554469628608231</v>
      </c>
      <c r="AI252">
        <f>Look_up!$L$2*PV_Profile!AI252</f>
        <v>5.7128724690506862</v>
      </c>
      <c r="AJ252">
        <f>Look_up!$L$2*PV_Profile!AJ252</f>
        <v>0</v>
      </c>
      <c r="AK252">
        <f>Look_up!$L$2*PV_Profile!AK252</f>
        <v>0</v>
      </c>
      <c r="AL252">
        <f>Look_up!$L$2*PV_Profile!AL252</f>
        <v>0</v>
      </c>
      <c r="AM252">
        <f>Look_up!$L$2*PV_Profile!AM252</f>
        <v>0</v>
      </c>
      <c r="AN252">
        <f>Look_up!$L$2*PV_Profile!AN252</f>
        <v>0</v>
      </c>
      <c r="AO252">
        <f>Look_up!$L$2*PV_Profile!AO252</f>
        <v>0</v>
      </c>
      <c r="AP252">
        <f>Look_up!$L$2*PV_Profile!AP252</f>
        <v>0</v>
      </c>
      <c r="AQ252">
        <f>Look_up!$L$2*PV_Profile!AQ252</f>
        <v>0</v>
      </c>
      <c r="AR252">
        <f>Look_up!$L$2*PV_Profile!AR252</f>
        <v>0</v>
      </c>
      <c r="AS252">
        <f>Look_up!$L$2*PV_Profile!AS252</f>
        <v>0</v>
      </c>
      <c r="AT252">
        <f>Look_up!$L$2*PV_Profile!AT252</f>
        <v>0</v>
      </c>
      <c r="AU252">
        <f>Look_up!$L$2*PV_Profile!AU252</f>
        <v>0</v>
      </c>
      <c r="AV252">
        <f>Look_up!$L$2*PV_Profile!AV252</f>
        <v>0</v>
      </c>
      <c r="AW252">
        <f>Look_up!$L$2*PV_Profile!AW252</f>
        <v>0</v>
      </c>
      <c r="AY252">
        <f t="shared" si="147"/>
        <v>18877.949037625112</v>
      </c>
      <c r="BA252">
        <f>IF(AY252=Look_up!$I$12,1,0)</f>
        <v>0</v>
      </c>
      <c r="BB252" s="1">
        <v>42344</v>
      </c>
      <c r="BC252">
        <f t="shared" si="195"/>
        <v>0</v>
      </c>
      <c r="BD252">
        <f t="shared" si="148"/>
        <v>0</v>
      </c>
      <c r="BE252">
        <f t="shared" si="149"/>
        <v>0</v>
      </c>
      <c r="BF252">
        <f t="shared" si="150"/>
        <v>0</v>
      </c>
      <c r="BG252">
        <f t="shared" si="151"/>
        <v>0</v>
      </c>
      <c r="BH252">
        <f t="shared" si="152"/>
        <v>0</v>
      </c>
      <c r="BI252">
        <f t="shared" si="153"/>
        <v>0</v>
      </c>
      <c r="BJ252">
        <f t="shared" si="154"/>
        <v>0</v>
      </c>
      <c r="BK252">
        <f t="shared" si="155"/>
        <v>0</v>
      </c>
      <c r="BL252">
        <f t="shared" si="156"/>
        <v>0</v>
      </c>
      <c r="BM252">
        <f t="shared" si="157"/>
        <v>0</v>
      </c>
      <c r="BN252">
        <f t="shared" si="158"/>
        <v>0</v>
      </c>
      <c r="BO252">
        <f t="shared" si="159"/>
        <v>0</v>
      </c>
      <c r="BP252">
        <f t="shared" si="160"/>
        <v>0</v>
      </c>
      <c r="BQ252">
        <f t="shared" si="161"/>
        <v>0</v>
      </c>
      <c r="BR252">
        <f t="shared" si="162"/>
        <v>0</v>
      </c>
      <c r="BS252">
        <f t="shared" si="163"/>
        <v>0</v>
      </c>
      <c r="BT252">
        <f t="shared" si="164"/>
        <v>0</v>
      </c>
      <c r="BU252">
        <f t="shared" si="165"/>
        <v>0</v>
      </c>
      <c r="BV252">
        <f t="shared" si="166"/>
        <v>0</v>
      </c>
      <c r="BW252">
        <f t="shared" si="167"/>
        <v>0</v>
      </c>
      <c r="BX252">
        <f t="shared" si="168"/>
        <v>0</v>
      </c>
      <c r="BY252">
        <f t="shared" si="169"/>
        <v>0</v>
      </c>
      <c r="BZ252">
        <f t="shared" si="170"/>
        <v>0</v>
      </c>
      <c r="CA252">
        <f t="shared" si="171"/>
        <v>0</v>
      </c>
      <c r="CB252">
        <f t="shared" si="172"/>
        <v>0</v>
      </c>
      <c r="CC252">
        <f t="shared" si="173"/>
        <v>0</v>
      </c>
      <c r="CD252">
        <f t="shared" si="174"/>
        <v>0</v>
      </c>
      <c r="CE252">
        <f t="shared" si="175"/>
        <v>0</v>
      </c>
      <c r="CF252">
        <f t="shared" si="176"/>
        <v>0</v>
      </c>
      <c r="CG252">
        <f t="shared" si="177"/>
        <v>0</v>
      </c>
      <c r="CH252">
        <f t="shared" si="178"/>
        <v>0</v>
      </c>
      <c r="CI252">
        <f t="shared" si="179"/>
        <v>0</v>
      </c>
      <c r="CJ252">
        <f t="shared" si="180"/>
        <v>0</v>
      </c>
      <c r="CK252">
        <f t="shared" si="181"/>
        <v>0</v>
      </c>
      <c r="CL252">
        <f t="shared" si="182"/>
        <v>0</v>
      </c>
      <c r="CM252">
        <f t="shared" si="183"/>
        <v>0</v>
      </c>
      <c r="CN252">
        <f t="shared" si="184"/>
        <v>0</v>
      </c>
      <c r="CO252">
        <f t="shared" si="185"/>
        <v>0</v>
      </c>
      <c r="CP252">
        <f t="shared" si="186"/>
        <v>0</v>
      </c>
      <c r="CQ252">
        <f t="shared" si="187"/>
        <v>0</v>
      </c>
      <c r="CR252">
        <f t="shared" si="188"/>
        <v>0</v>
      </c>
      <c r="CS252">
        <f t="shared" si="189"/>
        <v>0</v>
      </c>
      <c r="CT252">
        <f t="shared" si="190"/>
        <v>0</v>
      </c>
      <c r="CU252">
        <f t="shared" si="191"/>
        <v>0</v>
      </c>
      <c r="CV252">
        <f t="shared" si="192"/>
        <v>0</v>
      </c>
      <c r="CW252">
        <f t="shared" si="193"/>
        <v>0</v>
      </c>
      <c r="CX252">
        <f t="shared" si="194"/>
        <v>0</v>
      </c>
    </row>
    <row r="253" spans="1:102" x14ac:dyDescent="0.45">
      <c r="A253" s="1">
        <v>42345</v>
      </c>
      <c r="B253">
        <f>Look_up!$L$2*PV_Profile!B253</f>
        <v>0</v>
      </c>
      <c r="C253">
        <f>Look_up!$L$2*PV_Profile!C253</f>
        <v>0</v>
      </c>
      <c r="D253">
        <f>Look_up!$L$2*PV_Profile!D253</f>
        <v>0</v>
      </c>
      <c r="E253">
        <f>Look_up!$L$2*PV_Profile!E253</f>
        <v>0</v>
      </c>
      <c r="F253">
        <f>Look_up!$L$2*PV_Profile!F253</f>
        <v>0</v>
      </c>
      <c r="G253">
        <f>Look_up!$L$2*PV_Profile!G253</f>
        <v>0</v>
      </c>
      <c r="H253">
        <f>Look_up!$L$2*PV_Profile!H253</f>
        <v>0</v>
      </c>
      <c r="I253">
        <f>Look_up!$L$2*PV_Profile!I253</f>
        <v>0</v>
      </c>
      <c r="J253">
        <f>Look_up!$L$2*PV_Profile!J253</f>
        <v>0</v>
      </c>
      <c r="K253">
        <f>Look_up!$L$2*PV_Profile!K253</f>
        <v>0</v>
      </c>
      <c r="L253">
        <f>Look_up!$L$2*PV_Profile!L253</f>
        <v>0</v>
      </c>
      <c r="M253">
        <f>Look_up!$L$2*PV_Profile!M253</f>
        <v>0</v>
      </c>
      <c r="N253">
        <f>Look_up!$L$2*PV_Profile!N253</f>
        <v>0</v>
      </c>
      <c r="O253">
        <f>Look_up!$L$2*PV_Profile!O253</f>
        <v>0</v>
      </c>
      <c r="P253">
        <f>Look_up!$L$2*PV_Profile!P253</f>
        <v>0</v>
      </c>
      <c r="Q253">
        <f>Look_up!$L$2*PV_Profile!Q253</f>
        <v>0</v>
      </c>
      <c r="R253">
        <f>Look_up!$L$2*PV_Profile!R253</f>
        <v>0</v>
      </c>
      <c r="S253">
        <f>Look_up!$L$2*PV_Profile!S253</f>
        <v>24.755780699219638</v>
      </c>
      <c r="T253">
        <f>Look_up!$L$2*PV_Profile!T253</f>
        <v>39.990107283354803</v>
      </c>
      <c r="U253">
        <f>Look_up!$L$2*PV_Profile!U253</f>
        <v>188.52479147867265</v>
      </c>
      <c r="V253">
        <f>Look_up!$L$2*PV_Profile!V253</f>
        <v>1849.0187818788297</v>
      </c>
      <c r="W253">
        <f>Look_up!$L$2*PV_Profile!W253</f>
        <v>7497.3357920292437</v>
      </c>
      <c r="X253">
        <f>Look_up!$L$2*PV_Profile!X253</f>
        <v>10602.71044439347</v>
      </c>
      <c r="Y253">
        <f>Look_up!$L$2*PV_Profile!Y253</f>
        <v>10734.249332993362</v>
      </c>
      <c r="Z253">
        <f>Look_up!$L$2*PV_Profile!Z253</f>
        <v>11550.856845173581</v>
      </c>
      <c r="AA253">
        <f>Look_up!$L$2*PV_Profile!AA253</f>
        <v>12528.091288275275</v>
      </c>
      <c r="AB253">
        <f>Look_up!$L$2*PV_Profile!AB253</f>
        <v>13059.912107873319</v>
      </c>
      <c r="AC253">
        <f>Look_up!$L$2*PV_Profile!AC253</f>
        <v>8904.9399611327572</v>
      </c>
      <c r="AD253">
        <f>Look_up!$L$2*PV_Profile!AD253</f>
        <v>8380.7363048267798</v>
      </c>
      <c r="AE253">
        <f>Look_up!$L$2*PV_Profile!AE253</f>
        <v>3772.2096913141677</v>
      </c>
      <c r="AF253">
        <f>Look_up!$L$2*PV_Profile!AF253</f>
        <v>573.19153772808556</v>
      </c>
      <c r="AG253">
        <f>Look_up!$L$2*PV_Profile!AG253</f>
        <v>104.73599526592923</v>
      </c>
      <c r="AH253">
        <f>Look_up!$L$2*PV_Profile!AH253</f>
        <v>32.372943991287215</v>
      </c>
      <c r="AI253">
        <f>Look_up!$L$2*PV_Profile!AI253</f>
        <v>7.6171632920675822</v>
      </c>
      <c r="AJ253">
        <f>Look_up!$L$2*PV_Profile!AJ253</f>
        <v>0</v>
      </c>
      <c r="AK253">
        <f>Look_up!$L$2*PV_Profile!AK253</f>
        <v>0</v>
      </c>
      <c r="AL253">
        <f>Look_up!$L$2*PV_Profile!AL253</f>
        <v>0</v>
      </c>
      <c r="AM253">
        <f>Look_up!$L$2*PV_Profile!AM253</f>
        <v>0</v>
      </c>
      <c r="AN253">
        <f>Look_up!$L$2*PV_Profile!AN253</f>
        <v>0</v>
      </c>
      <c r="AO253">
        <f>Look_up!$L$2*PV_Profile!AO253</f>
        <v>0</v>
      </c>
      <c r="AP253">
        <f>Look_up!$L$2*PV_Profile!AP253</f>
        <v>0</v>
      </c>
      <c r="AQ253">
        <f>Look_up!$L$2*PV_Profile!AQ253</f>
        <v>0</v>
      </c>
      <c r="AR253">
        <f>Look_up!$L$2*PV_Profile!AR253</f>
        <v>0</v>
      </c>
      <c r="AS253">
        <f>Look_up!$L$2*PV_Profile!AS253</f>
        <v>0</v>
      </c>
      <c r="AT253">
        <f>Look_up!$L$2*PV_Profile!AT253</f>
        <v>0</v>
      </c>
      <c r="AU253">
        <f>Look_up!$L$2*PV_Profile!AU253</f>
        <v>0</v>
      </c>
      <c r="AV253">
        <f>Look_up!$L$2*PV_Profile!AV253</f>
        <v>0</v>
      </c>
      <c r="AW253">
        <f>Look_up!$L$2*PV_Profile!AW253</f>
        <v>0</v>
      </c>
      <c r="AY253">
        <f t="shared" si="147"/>
        <v>13059.912107873319</v>
      </c>
      <c r="BA253">
        <f>IF(AY253=Look_up!$I$12,1,0)</f>
        <v>0</v>
      </c>
      <c r="BB253" s="1">
        <v>42345</v>
      </c>
      <c r="BC253">
        <f t="shared" si="195"/>
        <v>0</v>
      </c>
      <c r="BD253">
        <f t="shared" si="148"/>
        <v>0</v>
      </c>
      <c r="BE253">
        <f t="shared" si="149"/>
        <v>0</v>
      </c>
      <c r="BF253">
        <f t="shared" si="150"/>
        <v>0</v>
      </c>
      <c r="BG253">
        <f t="shared" si="151"/>
        <v>0</v>
      </c>
      <c r="BH253">
        <f t="shared" si="152"/>
        <v>0</v>
      </c>
      <c r="BI253">
        <f t="shared" si="153"/>
        <v>0</v>
      </c>
      <c r="BJ253">
        <f t="shared" si="154"/>
        <v>0</v>
      </c>
      <c r="BK253">
        <f t="shared" si="155"/>
        <v>0</v>
      </c>
      <c r="BL253">
        <f t="shared" si="156"/>
        <v>0</v>
      </c>
      <c r="BM253">
        <f t="shared" si="157"/>
        <v>0</v>
      </c>
      <c r="BN253">
        <f t="shared" si="158"/>
        <v>0</v>
      </c>
      <c r="BO253">
        <f t="shared" si="159"/>
        <v>0</v>
      </c>
      <c r="BP253">
        <f t="shared" si="160"/>
        <v>0</v>
      </c>
      <c r="BQ253">
        <f t="shared" si="161"/>
        <v>0</v>
      </c>
      <c r="BR253">
        <f t="shared" si="162"/>
        <v>0</v>
      </c>
      <c r="BS253">
        <f t="shared" si="163"/>
        <v>0</v>
      </c>
      <c r="BT253">
        <f t="shared" si="164"/>
        <v>0</v>
      </c>
      <c r="BU253">
        <f t="shared" si="165"/>
        <v>0</v>
      </c>
      <c r="BV253">
        <f t="shared" si="166"/>
        <v>0</v>
      </c>
      <c r="BW253">
        <f t="shared" si="167"/>
        <v>0</v>
      </c>
      <c r="BX253">
        <f t="shared" si="168"/>
        <v>0</v>
      </c>
      <c r="BY253">
        <f t="shared" si="169"/>
        <v>0</v>
      </c>
      <c r="BZ253">
        <f t="shared" si="170"/>
        <v>0</v>
      </c>
      <c r="CA253">
        <f t="shared" si="171"/>
        <v>0</v>
      </c>
      <c r="CB253">
        <f t="shared" si="172"/>
        <v>0</v>
      </c>
      <c r="CC253">
        <f t="shared" si="173"/>
        <v>0</v>
      </c>
      <c r="CD253">
        <f t="shared" si="174"/>
        <v>0</v>
      </c>
      <c r="CE253">
        <f t="shared" si="175"/>
        <v>0</v>
      </c>
      <c r="CF253">
        <f t="shared" si="176"/>
        <v>0</v>
      </c>
      <c r="CG253">
        <f t="shared" si="177"/>
        <v>0</v>
      </c>
      <c r="CH253">
        <f t="shared" si="178"/>
        <v>0</v>
      </c>
      <c r="CI253">
        <f t="shared" si="179"/>
        <v>0</v>
      </c>
      <c r="CJ253">
        <f t="shared" si="180"/>
        <v>0</v>
      </c>
      <c r="CK253">
        <f t="shared" si="181"/>
        <v>0</v>
      </c>
      <c r="CL253">
        <f t="shared" si="182"/>
        <v>0</v>
      </c>
      <c r="CM253">
        <f t="shared" si="183"/>
        <v>0</v>
      </c>
      <c r="CN253">
        <f t="shared" si="184"/>
        <v>0</v>
      </c>
      <c r="CO253">
        <f t="shared" si="185"/>
        <v>0</v>
      </c>
      <c r="CP253">
        <f t="shared" si="186"/>
        <v>0</v>
      </c>
      <c r="CQ253">
        <f t="shared" si="187"/>
        <v>0</v>
      </c>
      <c r="CR253">
        <f t="shared" si="188"/>
        <v>0</v>
      </c>
      <c r="CS253">
        <f t="shared" si="189"/>
        <v>0</v>
      </c>
      <c r="CT253">
        <f t="shared" si="190"/>
        <v>0</v>
      </c>
      <c r="CU253">
        <f t="shared" si="191"/>
        <v>0</v>
      </c>
      <c r="CV253">
        <f t="shared" si="192"/>
        <v>0</v>
      </c>
      <c r="CW253">
        <f t="shared" si="193"/>
        <v>0</v>
      </c>
      <c r="CX253">
        <f t="shared" si="194"/>
        <v>0</v>
      </c>
    </row>
    <row r="254" spans="1:102" x14ac:dyDescent="0.45">
      <c r="A254" s="1">
        <v>42346</v>
      </c>
      <c r="B254">
        <f>Look_up!$L$2*PV_Profile!B254</f>
        <v>0</v>
      </c>
      <c r="C254">
        <f>Look_up!$L$2*PV_Profile!C254</f>
        <v>0</v>
      </c>
      <c r="D254">
        <f>Look_up!$L$2*PV_Profile!D254</f>
        <v>0</v>
      </c>
      <c r="E254">
        <f>Look_up!$L$2*PV_Profile!E254</f>
        <v>0</v>
      </c>
      <c r="F254">
        <f>Look_up!$L$2*PV_Profile!F254</f>
        <v>0</v>
      </c>
      <c r="G254">
        <f>Look_up!$L$2*PV_Profile!G254</f>
        <v>0</v>
      </c>
      <c r="H254">
        <f>Look_up!$L$2*PV_Profile!H254</f>
        <v>0</v>
      </c>
      <c r="I254">
        <f>Look_up!$L$2*PV_Profile!I254</f>
        <v>0</v>
      </c>
      <c r="J254">
        <f>Look_up!$L$2*PV_Profile!J254</f>
        <v>0</v>
      </c>
      <c r="K254">
        <f>Look_up!$L$2*PV_Profile!K254</f>
        <v>0</v>
      </c>
      <c r="L254">
        <f>Look_up!$L$2*PV_Profile!L254</f>
        <v>0</v>
      </c>
      <c r="M254">
        <f>Look_up!$L$2*PV_Profile!M254</f>
        <v>0</v>
      </c>
      <c r="N254">
        <f>Look_up!$L$2*PV_Profile!N254</f>
        <v>0</v>
      </c>
      <c r="O254">
        <f>Look_up!$L$2*PV_Profile!O254</f>
        <v>0</v>
      </c>
      <c r="P254">
        <f>Look_up!$L$2*PV_Profile!P254</f>
        <v>0</v>
      </c>
      <c r="Q254">
        <f>Look_up!$L$2*PV_Profile!Q254</f>
        <v>0</v>
      </c>
      <c r="R254">
        <f>Look_up!$L$2*PV_Profile!R254</f>
        <v>0</v>
      </c>
      <c r="S254">
        <f>Look_up!$L$2*PV_Profile!S254</f>
        <v>20.947199053185852</v>
      </c>
      <c r="T254">
        <f>Look_up!$L$2*PV_Profile!T254</f>
        <v>34.277234814304123</v>
      </c>
      <c r="U254">
        <f>Look_up!$L$2*PV_Profile!U254</f>
        <v>28.564362345253429</v>
      </c>
      <c r="V254">
        <f>Look_up!$L$2*PV_Profile!V254</f>
        <v>211.3762813548754</v>
      </c>
      <c r="W254">
        <f>Look_up!$L$2*PV_Profile!W254</f>
        <v>642.69815276820214</v>
      </c>
      <c r="X254">
        <f>Look_up!$L$2*PV_Profile!X254</f>
        <v>733.15196686150477</v>
      </c>
      <c r="Y254">
        <f>Look_up!$L$2*PV_Profile!Y254</f>
        <v>1637.6425005239546</v>
      </c>
      <c r="Z254">
        <f>Look_up!$L$2*PV_Profile!Z254</f>
        <v>1749.9480518113758</v>
      </c>
      <c r="AA254">
        <f>Look_up!$L$2*PV_Profile!AA254</f>
        <v>4642.7086337857654</v>
      </c>
      <c r="AB254">
        <f>Look_up!$L$2*PV_Profile!AB254</f>
        <v>5043.5618520308235</v>
      </c>
      <c r="AC254">
        <f>Look_up!$L$2*PV_Profile!AC254</f>
        <v>5307.4489528303884</v>
      </c>
      <c r="AD254">
        <f>Look_up!$L$2*PV_Profile!AD254</f>
        <v>3995.2497539600222</v>
      </c>
      <c r="AE254">
        <f>Look_up!$L$2*PV_Profile!AE254</f>
        <v>2472.8168482285896</v>
      </c>
      <c r="AF254">
        <f>Look_up!$L$2*PV_Profile!AF254</f>
        <v>1984.6042884776327</v>
      </c>
      <c r="AG254">
        <f>Look_up!$L$2*PV_Profile!AG254</f>
        <v>405.61394530259872</v>
      </c>
      <c r="AH254">
        <f>Look_up!$L$2*PV_Profile!AH254</f>
        <v>74.267342097658911</v>
      </c>
      <c r="AI254">
        <f>Look_up!$L$2*PV_Profile!AI254</f>
        <v>11.425744938101372</v>
      </c>
      <c r="AJ254">
        <f>Look_up!$L$2*PV_Profile!AJ254</f>
        <v>0</v>
      </c>
      <c r="AK254">
        <f>Look_up!$L$2*PV_Profile!AK254</f>
        <v>0</v>
      </c>
      <c r="AL254">
        <f>Look_up!$L$2*PV_Profile!AL254</f>
        <v>0</v>
      </c>
      <c r="AM254">
        <f>Look_up!$L$2*PV_Profile!AM254</f>
        <v>0</v>
      </c>
      <c r="AN254">
        <f>Look_up!$L$2*PV_Profile!AN254</f>
        <v>0</v>
      </c>
      <c r="AO254">
        <f>Look_up!$L$2*PV_Profile!AO254</f>
        <v>0</v>
      </c>
      <c r="AP254">
        <f>Look_up!$L$2*PV_Profile!AP254</f>
        <v>0</v>
      </c>
      <c r="AQ254">
        <f>Look_up!$L$2*PV_Profile!AQ254</f>
        <v>0</v>
      </c>
      <c r="AR254">
        <f>Look_up!$L$2*PV_Profile!AR254</f>
        <v>0</v>
      </c>
      <c r="AS254">
        <f>Look_up!$L$2*PV_Profile!AS254</f>
        <v>0</v>
      </c>
      <c r="AT254">
        <f>Look_up!$L$2*PV_Profile!AT254</f>
        <v>0</v>
      </c>
      <c r="AU254">
        <f>Look_up!$L$2*PV_Profile!AU254</f>
        <v>0</v>
      </c>
      <c r="AV254">
        <f>Look_up!$L$2*PV_Profile!AV254</f>
        <v>0</v>
      </c>
      <c r="AW254">
        <f>Look_up!$L$2*PV_Profile!AW254</f>
        <v>0</v>
      </c>
      <c r="AY254">
        <f t="shared" si="147"/>
        <v>5307.4489528303884</v>
      </c>
      <c r="BA254">
        <f>IF(AY254=Look_up!$I$12,1,0)</f>
        <v>0</v>
      </c>
      <c r="BB254" s="1">
        <v>42346</v>
      </c>
      <c r="BC254">
        <f t="shared" si="195"/>
        <v>0</v>
      </c>
      <c r="BD254">
        <f t="shared" si="148"/>
        <v>0</v>
      </c>
      <c r="BE254">
        <f t="shared" si="149"/>
        <v>0</v>
      </c>
      <c r="BF254">
        <f t="shared" si="150"/>
        <v>0</v>
      </c>
      <c r="BG254">
        <f t="shared" si="151"/>
        <v>0</v>
      </c>
      <c r="BH254">
        <f t="shared" si="152"/>
        <v>0</v>
      </c>
      <c r="BI254">
        <f t="shared" si="153"/>
        <v>0</v>
      </c>
      <c r="BJ254">
        <f t="shared" si="154"/>
        <v>0</v>
      </c>
      <c r="BK254">
        <f t="shared" si="155"/>
        <v>0</v>
      </c>
      <c r="BL254">
        <f t="shared" si="156"/>
        <v>0</v>
      </c>
      <c r="BM254">
        <f t="shared" si="157"/>
        <v>0</v>
      </c>
      <c r="BN254">
        <f t="shared" si="158"/>
        <v>0</v>
      </c>
      <c r="BO254">
        <f t="shared" si="159"/>
        <v>0</v>
      </c>
      <c r="BP254">
        <f t="shared" si="160"/>
        <v>0</v>
      </c>
      <c r="BQ254">
        <f t="shared" si="161"/>
        <v>0</v>
      </c>
      <c r="BR254">
        <f t="shared" si="162"/>
        <v>0</v>
      </c>
      <c r="BS254">
        <f t="shared" si="163"/>
        <v>0</v>
      </c>
      <c r="BT254">
        <f t="shared" si="164"/>
        <v>0</v>
      </c>
      <c r="BU254">
        <f t="shared" si="165"/>
        <v>0</v>
      </c>
      <c r="BV254">
        <f t="shared" si="166"/>
        <v>0</v>
      </c>
      <c r="BW254">
        <f t="shared" si="167"/>
        <v>0</v>
      </c>
      <c r="BX254">
        <f t="shared" si="168"/>
        <v>0</v>
      </c>
      <c r="BY254">
        <f t="shared" si="169"/>
        <v>0</v>
      </c>
      <c r="BZ254">
        <f t="shared" si="170"/>
        <v>0</v>
      </c>
      <c r="CA254">
        <f t="shared" si="171"/>
        <v>0</v>
      </c>
      <c r="CB254">
        <f t="shared" si="172"/>
        <v>0</v>
      </c>
      <c r="CC254">
        <f t="shared" si="173"/>
        <v>0</v>
      </c>
      <c r="CD254">
        <f t="shared" si="174"/>
        <v>0</v>
      </c>
      <c r="CE254">
        <f t="shared" si="175"/>
        <v>0</v>
      </c>
      <c r="CF254">
        <f t="shared" si="176"/>
        <v>0</v>
      </c>
      <c r="CG254">
        <f t="shared" si="177"/>
        <v>0</v>
      </c>
      <c r="CH254">
        <f t="shared" si="178"/>
        <v>0</v>
      </c>
      <c r="CI254">
        <f t="shared" si="179"/>
        <v>0</v>
      </c>
      <c r="CJ254">
        <f t="shared" si="180"/>
        <v>0</v>
      </c>
      <c r="CK254">
        <f t="shared" si="181"/>
        <v>0</v>
      </c>
      <c r="CL254">
        <f t="shared" si="182"/>
        <v>0</v>
      </c>
      <c r="CM254">
        <f t="shared" si="183"/>
        <v>0</v>
      </c>
      <c r="CN254">
        <f t="shared" si="184"/>
        <v>0</v>
      </c>
      <c r="CO254">
        <f t="shared" si="185"/>
        <v>0</v>
      </c>
      <c r="CP254">
        <f t="shared" si="186"/>
        <v>0</v>
      </c>
      <c r="CQ254">
        <f t="shared" si="187"/>
        <v>0</v>
      </c>
      <c r="CR254">
        <f t="shared" si="188"/>
        <v>0</v>
      </c>
      <c r="CS254">
        <f t="shared" si="189"/>
        <v>0</v>
      </c>
      <c r="CT254">
        <f t="shared" si="190"/>
        <v>0</v>
      </c>
      <c r="CU254">
        <f t="shared" si="191"/>
        <v>0</v>
      </c>
      <c r="CV254">
        <f t="shared" si="192"/>
        <v>0</v>
      </c>
      <c r="CW254">
        <f t="shared" si="193"/>
        <v>0</v>
      </c>
      <c r="CX254">
        <f t="shared" si="194"/>
        <v>0</v>
      </c>
    </row>
    <row r="255" spans="1:102" x14ac:dyDescent="0.45">
      <c r="A255" s="1">
        <v>42347</v>
      </c>
      <c r="B255">
        <f>Look_up!$L$2*PV_Profile!B255</f>
        <v>0</v>
      </c>
      <c r="C255">
        <f>Look_up!$L$2*PV_Profile!C255</f>
        <v>0</v>
      </c>
      <c r="D255">
        <f>Look_up!$L$2*PV_Profile!D255</f>
        <v>0</v>
      </c>
      <c r="E255">
        <f>Look_up!$L$2*PV_Profile!E255</f>
        <v>0</v>
      </c>
      <c r="F255">
        <f>Look_up!$L$2*PV_Profile!F255</f>
        <v>0</v>
      </c>
      <c r="G255">
        <f>Look_up!$L$2*PV_Profile!G255</f>
        <v>0</v>
      </c>
      <c r="H255">
        <f>Look_up!$L$2*PV_Profile!H255</f>
        <v>0</v>
      </c>
      <c r="I255">
        <f>Look_up!$L$2*PV_Profile!I255</f>
        <v>0</v>
      </c>
      <c r="J255">
        <f>Look_up!$L$2*PV_Profile!J255</f>
        <v>0</v>
      </c>
      <c r="K255">
        <f>Look_up!$L$2*PV_Profile!K255</f>
        <v>0</v>
      </c>
      <c r="L255">
        <f>Look_up!$L$2*PV_Profile!L255</f>
        <v>0</v>
      </c>
      <c r="M255">
        <f>Look_up!$L$2*PV_Profile!M255</f>
        <v>0</v>
      </c>
      <c r="N255">
        <f>Look_up!$L$2*PV_Profile!N255</f>
        <v>0</v>
      </c>
      <c r="O255">
        <f>Look_up!$L$2*PV_Profile!O255</f>
        <v>0</v>
      </c>
      <c r="P255">
        <f>Look_up!$L$2*PV_Profile!P255</f>
        <v>0</v>
      </c>
      <c r="Q255">
        <f>Look_up!$L$2*PV_Profile!Q255</f>
        <v>0</v>
      </c>
      <c r="R255">
        <f>Look_up!$L$2*PV_Profile!R255</f>
        <v>0</v>
      </c>
      <c r="S255">
        <f>Look_up!$L$2*PV_Profile!S255</f>
        <v>367.5281288422608</v>
      </c>
      <c r="T255">
        <f>Look_up!$L$2*PV_Profile!T255</f>
        <v>2740.2268870507369</v>
      </c>
      <c r="U255">
        <f>Look_up!$L$2*PV_Profile!U255</f>
        <v>8496.6124014073594</v>
      </c>
      <c r="V255">
        <f>Look_up!$L$2*PV_Profile!V255</f>
        <v>13925.507501475651</v>
      </c>
      <c r="W255">
        <f>Look_up!$L$2*PV_Profile!W255</f>
        <v>18245.391233489481</v>
      </c>
      <c r="X255">
        <f>Look_up!$L$2*PV_Profile!X255</f>
        <v>20819.42113896141</v>
      </c>
      <c r="Y255">
        <f>Look_up!$L$2*PV_Profile!Y255</f>
        <v>23621.299441407322</v>
      </c>
      <c r="Z255">
        <f>Look_up!$L$2*PV_Profile!Z255</f>
        <v>22983.838088402412</v>
      </c>
      <c r="AA255">
        <f>Look_up!$L$2*PV_Profile!AA255</f>
        <v>20192.528600024249</v>
      </c>
      <c r="AB255">
        <f>Look_up!$L$2*PV_Profile!AB255</f>
        <v>19848.613677387402</v>
      </c>
      <c r="AC255">
        <f>Look_up!$L$2*PV_Profile!AC255</f>
        <v>15313.164224208065</v>
      </c>
      <c r="AD255">
        <f>Look_up!$L$2*PV_Profile!AD255</f>
        <v>8399.350747621771</v>
      </c>
      <c r="AE255">
        <f>Look_up!$L$2*PV_Profile!AE255</f>
        <v>6429.1238548579149</v>
      </c>
      <c r="AF255">
        <f>Look_up!$L$2*PV_Profile!AF255</f>
        <v>2694.5239072983313</v>
      </c>
      <c r="AG255">
        <f>Look_up!$L$2*PV_Profile!AG255</f>
        <v>915.96388587112654</v>
      </c>
      <c r="AH255">
        <f>Look_up!$L$2*PV_Profile!AH255</f>
        <v>64.745887982574445</v>
      </c>
      <c r="AI255">
        <f>Look_up!$L$2*PV_Profile!AI255</f>
        <v>13.330035761118268</v>
      </c>
      <c r="AJ255">
        <f>Look_up!$L$2*PV_Profile!AJ255</f>
        <v>0</v>
      </c>
      <c r="AK255">
        <f>Look_up!$L$2*PV_Profile!AK255</f>
        <v>0</v>
      </c>
      <c r="AL255">
        <f>Look_up!$L$2*PV_Profile!AL255</f>
        <v>0</v>
      </c>
      <c r="AM255">
        <f>Look_up!$L$2*PV_Profile!AM255</f>
        <v>0</v>
      </c>
      <c r="AN255">
        <f>Look_up!$L$2*PV_Profile!AN255</f>
        <v>0</v>
      </c>
      <c r="AO255">
        <f>Look_up!$L$2*PV_Profile!AO255</f>
        <v>0</v>
      </c>
      <c r="AP255">
        <f>Look_up!$L$2*PV_Profile!AP255</f>
        <v>0</v>
      </c>
      <c r="AQ255">
        <f>Look_up!$L$2*PV_Profile!AQ255</f>
        <v>0</v>
      </c>
      <c r="AR255">
        <f>Look_up!$L$2*PV_Profile!AR255</f>
        <v>0</v>
      </c>
      <c r="AS255">
        <f>Look_up!$L$2*PV_Profile!AS255</f>
        <v>0</v>
      </c>
      <c r="AT255">
        <f>Look_up!$L$2*PV_Profile!AT255</f>
        <v>0</v>
      </c>
      <c r="AU255">
        <f>Look_up!$L$2*PV_Profile!AU255</f>
        <v>0</v>
      </c>
      <c r="AV255">
        <f>Look_up!$L$2*PV_Profile!AV255</f>
        <v>0</v>
      </c>
      <c r="AW255">
        <f>Look_up!$L$2*PV_Profile!AW255</f>
        <v>0</v>
      </c>
      <c r="AY255">
        <f t="shared" si="147"/>
        <v>23621.299441407322</v>
      </c>
      <c r="BA255">
        <f>IF(AY255=Look_up!$I$12,1,0)</f>
        <v>1</v>
      </c>
      <c r="BB255" s="1">
        <v>42347</v>
      </c>
      <c r="BC255">
        <f t="shared" si="195"/>
        <v>0</v>
      </c>
      <c r="BD255">
        <f t="shared" si="148"/>
        <v>0</v>
      </c>
      <c r="BE255">
        <f t="shared" si="149"/>
        <v>0</v>
      </c>
      <c r="BF255">
        <f t="shared" si="150"/>
        <v>0</v>
      </c>
      <c r="BG255">
        <f t="shared" si="151"/>
        <v>0</v>
      </c>
      <c r="BH255">
        <f t="shared" si="152"/>
        <v>0</v>
      </c>
      <c r="BI255">
        <f t="shared" si="153"/>
        <v>0</v>
      </c>
      <c r="BJ255">
        <f t="shared" si="154"/>
        <v>0</v>
      </c>
      <c r="BK255">
        <f t="shared" si="155"/>
        <v>0</v>
      </c>
      <c r="BL255">
        <f t="shared" si="156"/>
        <v>0</v>
      </c>
      <c r="BM255">
        <f t="shared" si="157"/>
        <v>0</v>
      </c>
      <c r="BN255">
        <f t="shared" si="158"/>
        <v>0</v>
      </c>
      <c r="BO255">
        <f t="shared" si="159"/>
        <v>0</v>
      </c>
      <c r="BP255">
        <f t="shared" si="160"/>
        <v>0</v>
      </c>
      <c r="BQ255">
        <f t="shared" si="161"/>
        <v>0</v>
      </c>
      <c r="BR255">
        <f t="shared" si="162"/>
        <v>0</v>
      </c>
      <c r="BS255">
        <f t="shared" si="163"/>
        <v>0</v>
      </c>
      <c r="BT255">
        <f t="shared" si="164"/>
        <v>367.5281288422608</v>
      </c>
      <c r="BU255">
        <f t="shared" si="165"/>
        <v>2740.2268870507369</v>
      </c>
      <c r="BV255">
        <f t="shared" si="166"/>
        <v>8496.6124014073594</v>
      </c>
      <c r="BW255">
        <f t="shared" si="167"/>
        <v>13925.507501475651</v>
      </c>
      <c r="BX255">
        <f t="shared" si="168"/>
        <v>18245.391233489481</v>
      </c>
      <c r="BY255">
        <f t="shared" si="169"/>
        <v>20819.42113896141</v>
      </c>
      <c r="BZ255">
        <f t="shared" si="170"/>
        <v>23621.299441407322</v>
      </c>
      <c r="CA255">
        <f t="shared" si="171"/>
        <v>22983.838088402412</v>
      </c>
      <c r="CB255">
        <f t="shared" si="172"/>
        <v>20192.528600024249</v>
      </c>
      <c r="CC255">
        <f t="shared" si="173"/>
        <v>19848.613677387402</v>
      </c>
      <c r="CD255">
        <f t="shared" si="174"/>
        <v>15313.164224208065</v>
      </c>
      <c r="CE255">
        <f t="shared" si="175"/>
        <v>8399.350747621771</v>
      </c>
      <c r="CF255">
        <f t="shared" si="176"/>
        <v>6429.1238548579149</v>
      </c>
      <c r="CG255">
        <f t="shared" si="177"/>
        <v>2694.5239072983313</v>
      </c>
      <c r="CH255">
        <f t="shared" si="178"/>
        <v>915.96388587112654</v>
      </c>
      <c r="CI255">
        <f t="shared" si="179"/>
        <v>64.745887982574445</v>
      </c>
      <c r="CJ255">
        <f t="shared" si="180"/>
        <v>13.330035761118268</v>
      </c>
      <c r="CK255">
        <f t="shared" si="181"/>
        <v>0</v>
      </c>
      <c r="CL255">
        <f t="shared" si="182"/>
        <v>0</v>
      </c>
      <c r="CM255">
        <f t="shared" si="183"/>
        <v>0</v>
      </c>
      <c r="CN255">
        <f t="shared" si="184"/>
        <v>0</v>
      </c>
      <c r="CO255">
        <f t="shared" si="185"/>
        <v>0</v>
      </c>
      <c r="CP255">
        <f t="shared" si="186"/>
        <v>0</v>
      </c>
      <c r="CQ255">
        <f t="shared" si="187"/>
        <v>0</v>
      </c>
      <c r="CR255">
        <f t="shared" si="188"/>
        <v>0</v>
      </c>
      <c r="CS255">
        <f t="shared" si="189"/>
        <v>0</v>
      </c>
      <c r="CT255">
        <f t="shared" si="190"/>
        <v>0</v>
      </c>
      <c r="CU255">
        <f t="shared" si="191"/>
        <v>0</v>
      </c>
      <c r="CV255">
        <f t="shared" si="192"/>
        <v>0</v>
      </c>
      <c r="CW255">
        <f t="shared" si="193"/>
        <v>0</v>
      </c>
      <c r="CX255">
        <f t="shared" si="194"/>
        <v>0</v>
      </c>
    </row>
    <row r="256" spans="1:102" x14ac:dyDescent="0.45">
      <c r="A256" s="1">
        <v>42348</v>
      </c>
      <c r="B256">
        <f>Look_up!$L$2*PV_Profile!B256</f>
        <v>0</v>
      </c>
      <c r="C256">
        <f>Look_up!$L$2*PV_Profile!C256</f>
        <v>0</v>
      </c>
      <c r="D256">
        <f>Look_up!$L$2*PV_Profile!D256</f>
        <v>0</v>
      </c>
      <c r="E256">
        <f>Look_up!$L$2*PV_Profile!E256</f>
        <v>0</v>
      </c>
      <c r="F256">
        <f>Look_up!$L$2*PV_Profile!F256</f>
        <v>0</v>
      </c>
      <c r="G256">
        <f>Look_up!$L$2*PV_Profile!G256</f>
        <v>0</v>
      </c>
      <c r="H256">
        <f>Look_up!$L$2*PV_Profile!H256</f>
        <v>0</v>
      </c>
      <c r="I256">
        <f>Look_up!$L$2*PV_Profile!I256</f>
        <v>0</v>
      </c>
      <c r="J256">
        <f>Look_up!$L$2*PV_Profile!J256</f>
        <v>0</v>
      </c>
      <c r="K256">
        <f>Look_up!$L$2*PV_Profile!K256</f>
        <v>0</v>
      </c>
      <c r="L256">
        <f>Look_up!$L$2*PV_Profile!L256</f>
        <v>0</v>
      </c>
      <c r="M256">
        <f>Look_up!$L$2*PV_Profile!M256</f>
        <v>0</v>
      </c>
      <c r="N256">
        <f>Look_up!$L$2*PV_Profile!N256</f>
        <v>0</v>
      </c>
      <c r="O256">
        <f>Look_up!$L$2*PV_Profile!O256</f>
        <v>0</v>
      </c>
      <c r="P256">
        <f>Look_up!$L$2*PV_Profile!P256</f>
        <v>0</v>
      </c>
      <c r="Q256">
        <f>Look_up!$L$2*PV_Profile!Q256</f>
        <v>0</v>
      </c>
      <c r="R256">
        <f>Look_up!$L$2*PV_Profile!R256</f>
        <v>0</v>
      </c>
      <c r="S256">
        <f>Look_up!$L$2*PV_Profile!S256</f>
        <v>45.702979752405497</v>
      </c>
      <c r="T256">
        <f>Look_up!$L$2*PV_Profile!T256</f>
        <v>2056.5864815876716</v>
      </c>
      <c r="U256">
        <f>Look_up!$L$2*PV_Profile!U256</f>
        <v>4791.9574270397143</v>
      </c>
      <c r="V256">
        <f>Look_up!$L$2*PV_Profile!V256</f>
        <v>9513.6941299806822</v>
      </c>
      <c r="W256">
        <f>Look_up!$L$2*PV_Profile!W256</f>
        <v>11574.08919321439</v>
      </c>
      <c r="X256">
        <f>Look_up!$L$2*PV_Profile!X256</f>
        <v>13589.971458460073</v>
      </c>
      <c r="Y256">
        <f>Look_up!$L$2*PV_Profile!Y256</f>
        <v>13592.304214718266</v>
      </c>
      <c r="Z256">
        <f>Look_up!$L$2*PV_Profile!Z256</f>
        <v>11322.675197305583</v>
      </c>
      <c r="AA256">
        <f>Look_up!$L$2*PV_Profile!AA256</f>
        <v>6289.4441229896256</v>
      </c>
      <c r="AB256">
        <f>Look_up!$L$2*PV_Profile!AB256</f>
        <v>2214.6902271686495</v>
      </c>
      <c r="AC256">
        <f>Look_up!$L$2*PV_Profile!AC256</f>
        <v>1708.1964755167307</v>
      </c>
      <c r="AD256">
        <f>Look_up!$L$2*PV_Profile!AD256</f>
        <v>972.94978874990727</v>
      </c>
      <c r="AE256">
        <f>Look_up!$L$2*PV_Profile!AE256</f>
        <v>649.36317064876141</v>
      </c>
      <c r="AF256">
        <f>Look_up!$L$2*PV_Profile!AF256</f>
        <v>171.38617407152057</v>
      </c>
      <c r="AG256">
        <f>Look_up!$L$2*PV_Profile!AG256</f>
        <v>70.458760451625125</v>
      </c>
      <c r="AH256">
        <f>Look_up!$L$2*PV_Profile!AH256</f>
        <v>9.5214541150844756</v>
      </c>
      <c r="AI256">
        <f>Look_up!$L$2*PV_Profile!AI256</f>
        <v>0</v>
      </c>
      <c r="AJ256">
        <f>Look_up!$L$2*PV_Profile!AJ256</f>
        <v>0</v>
      </c>
      <c r="AK256">
        <f>Look_up!$L$2*PV_Profile!AK256</f>
        <v>0</v>
      </c>
      <c r="AL256">
        <f>Look_up!$L$2*PV_Profile!AL256</f>
        <v>0</v>
      </c>
      <c r="AM256">
        <f>Look_up!$L$2*PV_Profile!AM256</f>
        <v>0</v>
      </c>
      <c r="AN256">
        <f>Look_up!$L$2*PV_Profile!AN256</f>
        <v>0</v>
      </c>
      <c r="AO256">
        <f>Look_up!$L$2*PV_Profile!AO256</f>
        <v>0</v>
      </c>
      <c r="AP256">
        <f>Look_up!$L$2*PV_Profile!AP256</f>
        <v>0</v>
      </c>
      <c r="AQ256">
        <f>Look_up!$L$2*PV_Profile!AQ256</f>
        <v>0</v>
      </c>
      <c r="AR256">
        <f>Look_up!$L$2*PV_Profile!AR256</f>
        <v>0</v>
      </c>
      <c r="AS256">
        <f>Look_up!$L$2*PV_Profile!AS256</f>
        <v>0</v>
      </c>
      <c r="AT256">
        <f>Look_up!$L$2*PV_Profile!AT256</f>
        <v>0</v>
      </c>
      <c r="AU256">
        <f>Look_up!$L$2*PV_Profile!AU256</f>
        <v>0</v>
      </c>
      <c r="AV256">
        <f>Look_up!$L$2*PV_Profile!AV256</f>
        <v>0</v>
      </c>
      <c r="AW256">
        <f>Look_up!$L$2*PV_Profile!AW256</f>
        <v>76.171632920675805</v>
      </c>
      <c r="AY256">
        <f t="shared" si="147"/>
        <v>13592.304214718266</v>
      </c>
      <c r="BA256">
        <f>IF(AY256=Look_up!$I$12,1,0)</f>
        <v>0</v>
      </c>
      <c r="BB256" s="1">
        <v>42348</v>
      </c>
      <c r="BC256">
        <f t="shared" si="195"/>
        <v>0</v>
      </c>
      <c r="BD256">
        <f t="shared" si="148"/>
        <v>0</v>
      </c>
      <c r="BE256">
        <f t="shared" si="149"/>
        <v>0</v>
      </c>
      <c r="BF256">
        <f t="shared" si="150"/>
        <v>0</v>
      </c>
      <c r="BG256">
        <f t="shared" si="151"/>
        <v>0</v>
      </c>
      <c r="BH256">
        <f t="shared" si="152"/>
        <v>0</v>
      </c>
      <c r="BI256">
        <f t="shared" si="153"/>
        <v>0</v>
      </c>
      <c r="BJ256">
        <f t="shared" si="154"/>
        <v>0</v>
      </c>
      <c r="BK256">
        <f t="shared" si="155"/>
        <v>0</v>
      </c>
      <c r="BL256">
        <f t="shared" si="156"/>
        <v>0</v>
      </c>
      <c r="BM256">
        <f t="shared" si="157"/>
        <v>0</v>
      </c>
      <c r="BN256">
        <f t="shared" si="158"/>
        <v>0</v>
      </c>
      <c r="BO256">
        <f t="shared" si="159"/>
        <v>0</v>
      </c>
      <c r="BP256">
        <f t="shared" si="160"/>
        <v>0</v>
      </c>
      <c r="BQ256">
        <f t="shared" si="161"/>
        <v>0</v>
      </c>
      <c r="BR256">
        <f t="shared" si="162"/>
        <v>0</v>
      </c>
      <c r="BS256">
        <f t="shared" si="163"/>
        <v>0</v>
      </c>
      <c r="BT256">
        <f t="shared" si="164"/>
        <v>0</v>
      </c>
      <c r="BU256">
        <f t="shared" si="165"/>
        <v>0</v>
      </c>
      <c r="BV256">
        <f t="shared" si="166"/>
        <v>0</v>
      </c>
      <c r="BW256">
        <f t="shared" si="167"/>
        <v>0</v>
      </c>
      <c r="BX256">
        <f t="shared" si="168"/>
        <v>0</v>
      </c>
      <c r="BY256">
        <f t="shared" si="169"/>
        <v>0</v>
      </c>
      <c r="BZ256">
        <f t="shared" si="170"/>
        <v>0</v>
      </c>
      <c r="CA256">
        <f t="shared" si="171"/>
        <v>0</v>
      </c>
      <c r="CB256">
        <f t="shared" si="172"/>
        <v>0</v>
      </c>
      <c r="CC256">
        <f t="shared" si="173"/>
        <v>0</v>
      </c>
      <c r="CD256">
        <f t="shared" si="174"/>
        <v>0</v>
      </c>
      <c r="CE256">
        <f t="shared" si="175"/>
        <v>0</v>
      </c>
      <c r="CF256">
        <f t="shared" si="176"/>
        <v>0</v>
      </c>
      <c r="CG256">
        <f t="shared" si="177"/>
        <v>0</v>
      </c>
      <c r="CH256">
        <f t="shared" si="178"/>
        <v>0</v>
      </c>
      <c r="CI256">
        <f t="shared" si="179"/>
        <v>0</v>
      </c>
      <c r="CJ256">
        <f t="shared" si="180"/>
        <v>0</v>
      </c>
      <c r="CK256">
        <f t="shared" si="181"/>
        <v>0</v>
      </c>
      <c r="CL256">
        <f t="shared" si="182"/>
        <v>0</v>
      </c>
      <c r="CM256">
        <f t="shared" si="183"/>
        <v>0</v>
      </c>
      <c r="CN256">
        <f t="shared" si="184"/>
        <v>0</v>
      </c>
      <c r="CO256">
        <f t="shared" si="185"/>
        <v>0</v>
      </c>
      <c r="CP256">
        <f t="shared" si="186"/>
        <v>0</v>
      </c>
      <c r="CQ256">
        <f t="shared" si="187"/>
        <v>0</v>
      </c>
      <c r="CR256">
        <f t="shared" si="188"/>
        <v>0</v>
      </c>
      <c r="CS256">
        <f t="shared" si="189"/>
        <v>0</v>
      </c>
      <c r="CT256">
        <f t="shared" si="190"/>
        <v>0</v>
      </c>
      <c r="CU256">
        <f t="shared" si="191"/>
        <v>0</v>
      </c>
      <c r="CV256">
        <f t="shared" si="192"/>
        <v>0</v>
      </c>
      <c r="CW256">
        <f t="shared" si="193"/>
        <v>0</v>
      </c>
      <c r="CX256">
        <f t="shared" si="194"/>
        <v>0</v>
      </c>
    </row>
    <row r="257" spans="1:102" x14ac:dyDescent="0.45">
      <c r="A257" s="1">
        <v>42349</v>
      </c>
      <c r="B257">
        <f>Look_up!$L$2*PV_Profile!B257</f>
        <v>0</v>
      </c>
      <c r="C257">
        <f>Look_up!$L$2*PV_Profile!C257</f>
        <v>0</v>
      </c>
      <c r="D257">
        <f>Look_up!$L$2*PV_Profile!D257</f>
        <v>0</v>
      </c>
      <c r="E257">
        <f>Look_up!$L$2*PV_Profile!E257</f>
        <v>0</v>
      </c>
      <c r="F257">
        <f>Look_up!$L$2*PV_Profile!F257</f>
        <v>0</v>
      </c>
      <c r="G257">
        <f>Look_up!$L$2*PV_Profile!G257</f>
        <v>0</v>
      </c>
      <c r="H257">
        <f>Look_up!$L$2*PV_Profile!H257</f>
        <v>0</v>
      </c>
      <c r="I257">
        <f>Look_up!$L$2*PV_Profile!I257</f>
        <v>0</v>
      </c>
      <c r="J257">
        <f>Look_up!$L$2*PV_Profile!J257</f>
        <v>0</v>
      </c>
      <c r="K257">
        <f>Look_up!$L$2*PV_Profile!K257</f>
        <v>0</v>
      </c>
      <c r="L257">
        <f>Look_up!$L$2*PV_Profile!L257</f>
        <v>0</v>
      </c>
      <c r="M257">
        <f>Look_up!$L$2*PV_Profile!M257</f>
        <v>0</v>
      </c>
      <c r="N257">
        <f>Look_up!$L$2*PV_Profile!N257</f>
        <v>0</v>
      </c>
      <c r="O257">
        <f>Look_up!$L$2*PV_Profile!O257</f>
        <v>0</v>
      </c>
      <c r="P257">
        <f>Look_up!$L$2*PV_Profile!P257</f>
        <v>0</v>
      </c>
      <c r="Q257">
        <f>Look_up!$L$2*PV_Profile!Q257</f>
        <v>0</v>
      </c>
      <c r="R257">
        <f>Look_up!$L$2*PV_Profile!R257</f>
        <v>0</v>
      </c>
      <c r="S257">
        <f>Look_up!$L$2*PV_Profile!S257</f>
        <v>0</v>
      </c>
      <c r="T257">
        <f>Look_up!$L$2*PV_Profile!T257</f>
        <v>28.564362345253429</v>
      </c>
      <c r="U257">
        <f>Look_up!$L$2*PV_Profile!U257</f>
        <v>95.214541150844767</v>
      </c>
      <c r="V257">
        <f>Look_up!$L$2*PV_Profile!V257</f>
        <v>39.990107283354803</v>
      </c>
      <c r="W257">
        <f>Look_up!$L$2*PV_Profile!W257</f>
        <v>3.8085816460337911</v>
      </c>
      <c r="X257">
        <f>Look_up!$L$2*PV_Profile!X257</f>
        <v>9.5214541150844756</v>
      </c>
      <c r="Y257">
        <f>Look_up!$L$2*PV_Profile!Y257</f>
        <v>24.755780699219638</v>
      </c>
      <c r="Z257">
        <f>Look_up!$L$2*PV_Profile!Z257</f>
        <v>165.67330160246988</v>
      </c>
      <c r="AA257">
        <f>Look_up!$L$2*PV_Profile!AA257</f>
        <v>179.00333736358817</v>
      </c>
      <c r="AB257">
        <f>Look_up!$L$2*PV_Profile!AB257</f>
        <v>327.53802155890605</v>
      </c>
      <c r="AC257">
        <f>Look_up!$L$2*PV_Profile!AC257</f>
        <v>563.670083613001</v>
      </c>
      <c r="AD257">
        <f>Look_up!$L$2*PV_Profile!AD257</f>
        <v>135.20464843419956</v>
      </c>
      <c r="AE257">
        <f>Look_up!$L$2*PV_Profile!AE257</f>
        <v>20.947199053185852</v>
      </c>
      <c r="AF257">
        <f>Look_up!$L$2*PV_Profile!AF257</f>
        <v>0</v>
      </c>
      <c r="AG257">
        <f>Look_up!$L$2*PV_Profile!AG257</f>
        <v>57.128724690506857</v>
      </c>
      <c r="AH257">
        <f>Look_up!$L$2*PV_Profile!AH257</f>
        <v>70.458760451625125</v>
      </c>
      <c r="AI257">
        <f>Look_up!$L$2*PV_Profile!AI257</f>
        <v>28.564362345253429</v>
      </c>
      <c r="AJ257">
        <f>Look_up!$L$2*PV_Profile!AJ257</f>
        <v>19.042908230168951</v>
      </c>
      <c r="AK257">
        <f>Look_up!$L$2*PV_Profile!AK257</f>
        <v>0</v>
      </c>
      <c r="AL257">
        <f>Look_up!$L$2*PV_Profile!AL257</f>
        <v>0</v>
      </c>
      <c r="AM257">
        <f>Look_up!$L$2*PV_Profile!AM257</f>
        <v>0</v>
      </c>
      <c r="AN257">
        <f>Look_up!$L$2*PV_Profile!AN257</f>
        <v>0</v>
      </c>
      <c r="AO257">
        <f>Look_up!$L$2*PV_Profile!AO257</f>
        <v>0</v>
      </c>
      <c r="AP257">
        <f>Look_up!$L$2*PV_Profile!AP257</f>
        <v>0</v>
      </c>
      <c r="AQ257">
        <f>Look_up!$L$2*PV_Profile!AQ257</f>
        <v>0</v>
      </c>
      <c r="AR257">
        <f>Look_up!$L$2*PV_Profile!AR257</f>
        <v>0</v>
      </c>
      <c r="AS257">
        <f>Look_up!$L$2*PV_Profile!AS257</f>
        <v>0</v>
      </c>
      <c r="AT257">
        <f>Look_up!$L$2*PV_Profile!AT257</f>
        <v>0</v>
      </c>
      <c r="AU257">
        <f>Look_up!$L$2*PV_Profile!AU257</f>
        <v>0</v>
      </c>
      <c r="AV257">
        <f>Look_up!$L$2*PV_Profile!AV257</f>
        <v>0</v>
      </c>
      <c r="AW257">
        <f>Look_up!$L$2*PV_Profile!AW257</f>
        <v>0</v>
      </c>
      <c r="AY257">
        <f t="shared" si="147"/>
        <v>563.670083613001</v>
      </c>
      <c r="BA257">
        <f>IF(AY257=Look_up!$I$12,1,0)</f>
        <v>0</v>
      </c>
      <c r="BB257" s="1">
        <v>42349</v>
      </c>
      <c r="BC257">
        <f t="shared" si="195"/>
        <v>0</v>
      </c>
      <c r="BD257">
        <f t="shared" si="148"/>
        <v>0</v>
      </c>
      <c r="BE257">
        <f t="shared" si="149"/>
        <v>0</v>
      </c>
      <c r="BF257">
        <f t="shared" si="150"/>
        <v>0</v>
      </c>
      <c r="BG257">
        <f t="shared" si="151"/>
        <v>0</v>
      </c>
      <c r="BH257">
        <f t="shared" si="152"/>
        <v>0</v>
      </c>
      <c r="BI257">
        <f t="shared" si="153"/>
        <v>0</v>
      </c>
      <c r="BJ257">
        <f t="shared" si="154"/>
        <v>0</v>
      </c>
      <c r="BK257">
        <f t="shared" si="155"/>
        <v>0</v>
      </c>
      <c r="BL257">
        <f t="shared" si="156"/>
        <v>0</v>
      </c>
      <c r="BM257">
        <f t="shared" si="157"/>
        <v>0</v>
      </c>
      <c r="BN257">
        <f t="shared" si="158"/>
        <v>0</v>
      </c>
      <c r="BO257">
        <f t="shared" si="159"/>
        <v>0</v>
      </c>
      <c r="BP257">
        <f t="shared" si="160"/>
        <v>0</v>
      </c>
      <c r="BQ257">
        <f t="shared" si="161"/>
        <v>0</v>
      </c>
      <c r="BR257">
        <f t="shared" si="162"/>
        <v>0</v>
      </c>
      <c r="BS257">
        <f t="shared" si="163"/>
        <v>0</v>
      </c>
      <c r="BT257">
        <f t="shared" si="164"/>
        <v>0</v>
      </c>
      <c r="BU257">
        <f t="shared" si="165"/>
        <v>0</v>
      </c>
      <c r="BV257">
        <f t="shared" si="166"/>
        <v>0</v>
      </c>
      <c r="BW257">
        <f t="shared" si="167"/>
        <v>0</v>
      </c>
      <c r="BX257">
        <f t="shared" si="168"/>
        <v>0</v>
      </c>
      <c r="BY257">
        <f t="shared" si="169"/>
        <v>0</v>
      </c>
      <c r="BZ257">
        <f t="shared" si="170"/>
        <v>0</v>
      </c>
      <c r="CA257">
        <f t="shared" si="171"/>
        <v>0</v>
      </c>
      <c r="CB257">
        <f t="shared" si="172"/>
        <v>0</v>
      </c>
      <c r="CC257">
        <f t="shared" si="173"/>
        <v>0</v>
      </c>
      <c r="CD257">
        <f t="shared" si="174"/>
        <v>0</v>
      </c>
      <c r="CE257">
        <f t="shared" si="175"/>
        <v>0</v>
      </c>
      <c r="CF257">
        <f t="shared" si="176"/>
        <v>0</v>
      </c>
      <c r="CG257">
        <f t="shared" si="177"/>
        <v>0</v>
      </c>
      <c r="CH257">
        <f t="shared" si="178"/>
        <v>0</v>
      </c>
      <c r="CI257">
        <f t="shared" si="179"/>
        <v>0</v>
      </c>
      <c r="CJ257">
        <f t="shared" si="180"/>
        <v>0</v>
      </c>
      <c r="CK257">
        <f t="shared" si="181"/>
        <v>0</v>
      </c>
      <c r="CL257">
        <f t="shared" si="182"/>
        <v>0</v>
      </c>
      <c r="CM257">
        <f t="shared" si="183"/>
        <v>0</v>
      </c>
      <c r="CN257">
        <f t="shared" si="184"/>
        <v>0</v>
      </c>
      <c r="CO257">
        <f t="shared" si="185"/>
        <v>0</v>
      </c>
      <c r="CP257">
        <f t="shared" si="186"/>
        <v>0</v>
      </c>
      <c r="CQ257">
        <f t="shared" si="187"/>
        <v>0</v>
      </c>
      <c r="CR257">
        <f t="shared" si="188"/>
        <v>0</v>
      </c>
      <c r="CS257">
        <f t="shared" si="189"/>
        <v>0</v>
      </c>
      <c r="CT257">
        <f t="shared" si="190"/>
        <v>0</v>
      </c>
      <c r="CU257">
        <f t="shared" si="191"/>
        <v>0</v>
      </c>
      <c r="CV257">
        <f t="shared" si="192"/>
        <v>0</v>
      </c>
      <c r="CW257">
        <f t="shared" si="193"/>
        <v>0</v>
      </c>
      <c r="CX257">
        <f t="shared" si="194"/>
        <v>0</v>
      </c>
    </row>
    <row r="258" spans="1:102" x14ac:dyDescent="0.45">
      <c r="A258" s="1">
        <v>42350</v>
      </c>
      <c r="B258">
        <f>Look_up!$L$2*PV_Profile!B258</f>
        <v>0</v>
      </c>
      <c r="C258">
        <f>Look_up!$L$2*PV_Profile!C258</f>
        <v>0</v>
      </c>
      <c r="D258">
        <f>Look_up!$L$2*PV_Profile!D258</f>
        <v>0</v>
      </c>
      <c r="E258">
        <f>Look_up!$L$2*PV_Profile!E258</f>
        <v>0</v>
      </c>
      <c r="F258">
        <f>Look_up!$L$2*PV_Profile!F258</f>
        <v>0</v>
      </c>
      <c r="G258">
        <f>Look_up!$L$2*PV_Profile!G258</f>
        <v>0</v>
      </c>
      <c r="H258">
        <f>Look_up!$L$2*PV_Profile!H258</f>
        <v>0</v>
      </c>
      <c r="I258">
        <f>Look_up!$L$2*PV_Profile!I258</f>
        <v>0</v>
      </c>
      <c r="J258">
        <f>Look_up!$L$2*PV_Profile!J258</f>
        <v>0</v>
      </c>
      <c r="K258">
        <f>Look_up!$L$2*PV_Profile!K258</f>
        <v>0</v>
      </c>
      <c r="L258">
        <f>Look_up!$L$2*PV_Profile!L258</f>
        <v>0</v>
      </c>
      <c r="M258">
        <f>Look_up!$L$2*PV_Profile!M258</f>
        <v>0</v>
      </c>
      <c r="N258">
        <f>Look_up!$L$2*PV_Profile!N258</f>
        <v>0</v>
      </c>
      <c r="O258">
        <f>Look_up!$L$2*PV_Profile!O258</f>
        <v>0</v>
      </c>
      <c r="P258">
        <f>Look_up!$L$2*PV_Profile!P258</f>
        <v>0</v>
      </c>
      <c r="Q258">
        <f>Look_up!$L$2*PV_Profile!Q258</f>
        <v>0</v>
      </c>
      <c r="R258">
        <f>Look_up!$L$2*PV_Profile!R258</f>
        <v>0</v>
      </c>
      <c r="S258">
        <f>Look_up!$L$2*PV_Profile!S258</f>
        <v>268.50500604538223</v>
      </c>
      <c r="T258">
        <f>Look_up!$L$2*PV_Profile!T258</f>
        <v>2349.8472683322734</v>
      </c>
      <c r="U258">
        <f>Look_up!$L$2*PV_Profile!U258</f>
        <v>4054.7112349087242</v>
      </c>
      <c r="V258">
        <f>Look_up!$L$2*PV_Profile!V258</f>
        <v>4915.7363305358131</v>
      </c>
      <c r="W258">
        <f>Look_up!$L$2*PV_Profile!W258</f>
        <v>3481.3292680983377</v>
      </c>
      <c r="X258">
        <f>Look_up!$L$2*PV_Profile!X258</f>
        <v>2417.3543780082223</v>
      </c>
      <c r="Y258">
        <f>Look_up!$L$2*PV_Profile!Y258</f>
        <v>4164.6364226673741</v>
      </c>
      <c r="Z258">
        <f>Look_up!$L$2*PV_Profile!Z258</f>
        <v>5301.4028294673099</v>
      </c>
      <c r="AA258">
        <f>Look_up!$L$2*PV_Profile!AA258</f>
        <v>7902.1880210026357</v>
      </c>
      <c r="AB258">
        <f>Look_up!$L$2*PV_Profile!AB258</f>
        <v>7605.4995107766026</v>
      </c>
      <c r="AC258">
        <f>Look_up!$L$2*PV_Profile!AC258</f>
        <v>8687.0890909796235</v>
      </c>
      <c r="AD258">
        <f>Look_up!$L$2*PV_Profile!AD258</f>
        <v>6994.2221565881791</v>
      </c>
      <c r="AE258">
        <f>Look_up!$L$2*PV_Profile!AE258</f>
        <v>1751.8999499049683</v>
      </c>
      <c r="AF258">
        <f>Look_up!$L$2*PV_Profile!AF258</f>
        <v>879.78236023380555</v>
      </c>
      <c r="AG258">
        <f>Look_up!$L$2*PV_Profile!AG258</f>
        <v>198.04624559375711</v>
      </c>
      <c r="AH258">
        <f>Look_up!$L$2*PV_Profile!AH258</f>
        <v>62.841597159557537</v>
      </c>
      <c r="AI258">
        <f>Look_up!$L$2*PV_Profile!AI258</f>
        <v>9.5214541150844756</v>
      </c>
      <c r="AJ258">
        <f>Look_up!$L$2*PV_Profile!AJ258</f>
        <v>0</v>
      </c>
      <c r="AK258">
        <f>Look_up!$L$2*PV_Profile!AK258</f>
        <v>0</v>
      </c>
      <c r="AL258">
        <f>Look_up!$L$2*PV_Profile!AL258</f>
        <v>0</v>
      </c>
      <c r="AM258">
        <f>Look_up!$L$2*PV_Profile!AM258</f>
        <v>0</v>
      </c>
      <c r="AN258">
        <f>Look_up!$L$2*PV_Profile!AN258</f>
        <v>0</v>
      </c>
      <c r="AO258">
        <f>Look_up!$L$2*PV_Profile!AO258</f>
        <v>0</v>
      </c>
      <c r="AP258">
        <f>Look_up!$L$2*PV_Profile!AP258</f>
        <v>0</v>
      </c>
      <c r="AQ258">
        <f>Look_up!$L$2*PV_Profile!AQ258</f>
        <v>0</v>
      </c>
      <c r="AR258">
        <f>Look_up!$L$2*PV_Profile!AR258</f>
        <v>0</v>
      </c>
      <c r="AS258">
        <f>Look_up!$L$2*PV_Profile!AS258</f>
        <v>0</v>
      </c>
      <c r="AT258">
        <f>Look_up!$L$2*PV_Profile!AT258</f>
        <v>0</v>
      </c>
      <c r="AU258">
        <f>Look_up!$L$2*PV_Profile!AU258</f>
        <v>0</v>
      </c>
      <c r="AV258">
        <f>Look_up!$L$2*PV_Profile!AV258</f>
        <v>0</v>
      </c>
      <c r="AW258">
        <f>Look_up!$L$2*PV_Profile!AW258</f>
        <v>0</v>
      </c>
      <c r="AY258">
        <f t="shared" si="147"/>
        <v>8687.0890909796235</v>
      </c>
      <c r="BA258">
        <f>IF(AY258=Look_up!$I$12,1,0)</f>
        <v>0</v>
      </c>
      <c r="BB258" s="1">
        <v>42350</v>
      </c>
      <c r="BC258">
        <f t="shared" si="195"/>
        <v>0</v>
      </c>
      <c r="BD258">
        <f t="shared" si="148"/>
        <v>0</v>
      </c>
      <c r="BE258">
        <f t="shared" si="149"/>
        <v>0</v>
      </c>
      <c r="BF258">
        <f t="shared" si="150"/>
        <v>0</v>
      </c>
      <c r="BG258">
        <f t="shared" si="151"/>
        <v>0</v>
      </c>
      <c r="BH258">
        <f t="shared" si="152"/>
        <v>0</v>
      </c>
      <c r="BI258">
        <f t="shared" si="153"/>
        <v>0</v>
      </c>
      <c r="BJ258">
        <f t="shared" si="154"/>
        <v>0</v>
      </c>
      <c r="BK258">
        <f t="shared" si="155"/>
        <v>0</v>
      </c>
      <c r="BL258">
        <f t="shared" si="156"/>
        <v>0</v>
      </c>
      <c r="BM258">
        <f t="shared" si="157"/>
        <v>0</v>
      </c>
      <c r="BN258">
        <f t="shared" si="158"/>
        <v>0</v>
      </c>
      <c r="BO258">
        <f t="shared" si="159"/>
        <v>0</v>
      </c>
      <c r="BP258">
        <f t="shared" si="160"/>
        <v>0</v>
      </c>
      <c r="BQ258">
        <f t="shared" si="161"/>
        <v>0</v>
      </c>
      <c r="BR258">
        <f t="shared" si="162"/>
        <v>0</v>
      </c>
      <c r="BS258">
        <f t="shared" si="163"/>
        <v>0</v>
      </c>
      <c r="BT258">
        <f t="shared" si="164"/>
        <v>0</v>
      </c>
      <c r="BU258">
        <f t="shared" si="165"/>
        <v>0</v>
      </c>
      <c r="BV258">
        <f t="shared" si="166"/>
        <v>0</v>
      </c>
      <c r="BW258">
        <f t="shared" si="167"/>
        <v>0</v>
      </c>
      <c r="BX258">
        <f t="shared" si="168"/>
        <v>0</v>
      </c>
      <c r="BY258">
        <f t="shared" si="169"/>
        <v>0</v>
      </c>
      <c r="BZ258">
        <f t="shared" si="170"/>
        <v>0</v>
      </c>
      <c r="CA258">
        <f t="shared" si="171"/>
        <v>0</v>
      </c>
      <c r="CB258">
        <f t="shared" si="172"/>
        <v>0</v>
      </c>
      <c r="CC258">
        <f t="shared" si="173"/>
        <v>0</v>
      </c>
      <c r="CD258">
        <f t="shared" si="174"/>
        <v>0</v>
      </c>
      <c r="CE258">
        <f t="shared" si="175"/>
        <v>0</v>
      </c>
      <c r="CF258">
        <f t="shared" si="176"/>
        <v>0</v>
      </c>
      <c r="CG258">
        <f t="shared" si="177"/>
        <v>0</v>
      </c>
      <c r="CH258">
        <f t="shared" si="178"/>
        <v>0</v>
      </c>
      <c r="CI258">
        <f t="shared" si="179"/>
        <v>0</v>
      </c>
      <c r="CJ258">
        <f t="shared" si="180"/>
        <v>0</v>
      </c>
      <c r="CK258">
        <f t="shared" si="181"/>
        <v>0</v>
      </c>
      <c r="CL258">
        <f t="shared" si="182"/>
        <v>0</v>
      </c>
      <c r="CM258">
        <f t="shared" si="183"/>
        <v>0</v>
      </c>
      <c r="CN258">
        <f t="shared" si="184"/>
        <v>0</v>
      </c>
      <c r="CO258">
        <f t="shared" si="185"/>
        <v>0</v>
      </c>
      <c r="CP258">
        <f t="shared" si="186"/>
        <v>0</v>
      </c>
      <c r="CQ258">
        <f t="shared" si="187"/>
        <v>0</v>
      </c>
      <c r="CR258">
        <f t="shared" si="188"/>
        <v>0</v>
      </c>
      <c r="CS258">
        <f t="shared" si="189"/>
        <v>0</v>
      </c>
      <c r="CT258">
        <f t="shared" si="190"/>
        <v>0</v>
      </c>
      <c r="CU258">
        <f t="shared" si="191"/>
        <v>0</v>
      </c>
      <c r="CV258">
        <f t="shared" si="192"/>
        <v>0</v>
      </c>
      <c r="CW258">
        <f t="shared" si="193"/>
        <v>0</v>
      </c>
      <c r="CX258">
        <f t="shared" si="194"/>
        <v>0</v>
      </c>
    </row>
    <row r="259" spans="1:102" x14ac:dyDescent="0.45">
      <c r="A259" s="1">
        <v>42351</v>
      </c>
      <c r="B259">
        <f>Look_up!$L$2*PV_Profile!B259</f>
        <v>0</v>
      </c>
      <c r="C259">
        <f>Look_up!$L$2*PV_Profile!C259</f>
        <v>0</v>
      </c>
      <c r="D259">
        <f>Look_up!$L$2*PV_Profile!D259</f>
        <v>0</v>
      </c>
      <c r="E259">
        <f>Look_up!$L$2*PV_Profile!E259</f>
        <v>0</v>
      </c>
      <c r="F259">
        <f>Look_up!$L$2*PV_Profile!F259</f>
        <v>0</v>
      </c>
      <c r="G259">
        <f>Look_up!$L$2*PV_Profile!G259</f>
        <v>0</v>
      </c>
      <c r="H259">
        <f>Look_up!$L$2*PV_Profile!H259</f>
        <v>0</v>
      </c>
      <c r="I259">
        <f>Look_up!$L$2*PV_Profile!I259</f>
        <v>0</v>
      </c>
      <c r="J259">
        <f>Look_up!$L$2*PV_Profile!J259</f>
        <v>0</v>
      </c>
      <c r="K259">
        <f>Look_up!$L$2*PV_Profile!K259</f>
        <v>0</v>
      </c>
      <c r="L259">
        <f>Look_up!$L$2*PV_Profile!L259</f>
        <v>0</v>
      </c>
      <c r="M259">
        <f>Look_up!$L$2*PV_Profile!M259</f>
        <v>0</v>
      </c>
      <c r="N259">
        <f>Look_up!$L$2*PV_Profile!N259</f>
        <v>0</v>
      </c>
      <c r="O259">
        <f>Look_up!$L$2*PV_Profile!O259</f>
        <v>0</v>
      </c>
      <c r="P259">
        <f>Look_up!$L$2*PV_Profile!P259</f>
        <v>0</v>
      </c>
      <c r="Q259">
        <f>Look_up!$L$2*PV_Profile!Q259</f>
        <v>0</v>
      </c>
      <c r="R259">
        <f>Look_up!$L$2*PV_Profile!R259</f>
        <v>0</v>
      </c>
      <c r="S259">
        <f>Look_up!$L$2*PV_Profile!S259</f>
        <v>0</v>
      </c>
      <c r="T259">
        <f>Look_up!$L$2*PV_Profile!T259</f>
        <v>7.6171632920675822</v>
      </c>
      <c r="U259">
        <f>Look_up!$L$2*PV_Profile!U259</f>
        <v>171.38617407152057</v>
      </c>
      <c r="V259">
        <f>Look_up!$L$2*PV_Profile!V259</f>
        <v>76.171632920675805</v>
      </c>
      <c r="W259">
        <f>Look_up!$L$2*PV_Profile!W259</f>
        <v>304.68653168270322</v>
      </c>
      <c r="X259">
        <f>Look_up!$L$2*PV_Profile!X259</f>
        <v>76.171632920675805</v>
      </c>
      <c r="Y259">
        <f>Look_up!$L$2*PV_Profile!Y259</f>
        <v>108.54457691196303</v>
      </c>
      <c r="Z259">
        <f>Look_up!$L$2*PV_Profile!Z259</f>
        <v>474.168414931207</v>
      </c>
      <c r="AA259">
        <f>Look_up!$L$2*PV_Profile!AA259</f>
        <v>371.33671048829456</v>
      </c>
      <c r="AB259">
        <f>Look_up!$L$2*PV_Profile!AB259</f>
        <v>1172.9955397078322</v>
      </c>
      <c r="AC259">
        <f>Look_up!$L$2*PV_Profile!AC259</f>
        <v>606.3261980485795</v>
      </c>
      <c r="AD259">
        <f>Look_up!$L$2*PV_Profile!AD259</f>
        <v>318.01656744382149</v>
      </c>
      <c r="AE259">
        <f>Look_up!$L$2*PV_Profile!AE259</f>
        <v>142.82181172626716</v>
      </c>
      <c r="AF259">
        <f>Look_up!$L$2*PV_Profile!AF259</f>
        <v>47.607270575422383</v>
      </c>
      <c r="AG259">
        <f>Look_up!$L$2*PV_Profile!AG259</f>
        <v>72.363051274642018</v>
      </c>
      <c r="AH259">
        <f>Look_up!$L$2*PV_Profile!AH259</f>
        <v>36.181525637321016</v>
      </c>
      <c r="AI259">
        <f>Look_up!$L$2*PV_Profile!AI259</f>
        <v>0</v>
      </c>
      <c r="AJ259">
        <f>Look_up!$L$2*PV_Profile!AJ259</f>
        <v>0</v>
      </c>
      <c r="AK259">
        <f>Look_up!$L$2*PV_Profile!AK259</f>
        <v>0</v>
      </c>
      <c r="AL259">
        <f>Look_up!$L$2*PV_Profile!AL259</f>
        <v>0</v>
      </c>
      <c r="AM259">
        <f>Look_up!$L$2*PV_Profile!AM259</f>
        <v>0</v>
      </c>
      <c r="AN259">
        <f>Look_up!$L$2*PV_Profile!AN259</f>
        <v>0</v>
      </c>
      <c r="AO259">
        <f>Look_up!$L$2*PV_Profile!AO259</f>
        <v>0</v>
      </c>
      <c r="AP259">
        <f>Look_up!$L$2*PV_Profile!AP259</f>
        <v>0</v>
      </c>
      <c r="AQ259">
        <f>Look_up!$L$2*PV_Profile!AQ259</f>
        <v>0</v>
      </c>
      <c r="AR259">
        <f>Look_up!$L$2*PV_Profile!AR259</f>
        <v>0</v>
      </c>
      <c r="AS259">
        <f>Look_up!$L$2*PV_Profile!AS259</f>
        <v>0</v>
      </c>
      <c r="AT259">
        <f>Look_up!$L$2*PV_Profile!AT259</f>
        <v>0</v>
      </c>
      <c r="AU259">
        <f>Look_up!$L$2*PV_Profile!AU259</f>
        <v>0</v>
      </c>
      <c r="AV259">
        <f>Look_up!$L$2*PV_Profile!AV259</f>
        <v>0</v>
      </c>
      <c r="AW259">
        <f>Look_up!$L$2*PV_Profile!AW259</f>
        <v>0</v>
      </c>
      <c r="AY259">
        <f t="shared" ref="AY259:AY322" si="196">MAX(B259:AW259)</f>
        <v>1172.9955397078322</v>
      </c>
      <c r="BA259">
        <f>IF(AY259=Look_up!$I$12,1,0)</f>
        <v>0</v>
      </c>
      <c r="BB259" s="1">
        <v>42351</v>
      </c>
      <c r="BC259">
        <f t="shared" si="195"/>
        <v>0</v>
      </c>
      <c r="BD259">
        <f t="shared" ref="BD259:BD322" si="197">IF($BA259=1,C259,0)</f>
        <v>0</v>
      </c>
      <c r="BE259">
        <f t="shared" ref="BE259:BE322" si="198">IF($BA259=1,D259,0)</f>
        <v>0</v>
      </c>
      <c r="BF259">
        <f t="shared" ref="BF259:BF322" si="199">IF($BA259=1,E259,0)</f>
        <v>0</v>
      </c>
      <c r="BG259">
        <f t="shared" ref="BG259:BG322" si="200">IF($BA259=1,F259,0)</f>
        <v>0</v>
      </c>
      <c r="BH259">
        <f t="shared" ref="BH259:BH322" si="201">IF($BA259=1,G259,0)</f>
        <v>0</v>
      </c>
      <c r="BI259">
        <f t="shared" ref="BI259:BI322" si="202">IF($BA259=1,H259,0)</f>
        <v>0</v>
      </c>
      <c r="BJ259">
        <f t="shared" ref="BJ259:BJ322" si="203">IF($BA259=1,I259,0)</f>
        <v>0</v>
      </c>
      <c r="BK259">
        <f t="shared" ref="BK259:BK322" si="204">IF($BA259=1,J259,0)</f>
        <v>0</v>
      </c>
      <c r="BL259">
        <f t="shared" ref="BL259:BL322" si="205">IF($BA259=1,K259,0)</f>
        <v>0</v>
      </c>
      <c r="BM259">
        <f t="shared" ref="BM259:BM322" si="206">IF($BA259=1,L259,0)</f>
        <v>0</v>
      </c>
      <c r="BN259">
        <f t="shared" ref="BN259:BN322" si="207">IF($BA259=1,M259,0)</f>
        <v>0</v>
      </c>
      <c r="BO259">
        <f t="shared" ref="BO259:BO322" si="208">IF($BA259=1,N259,0)</f>
        <v>0</v>
      </c>
      <c r="BP259">
        <f t="shared" ref="BP259:BP322" si="209">IF($BA259=1,O259,0)</f>
        <v>0</v>
      </c>
      <c r="BQ259">
        <f t="shared" ref="BQ259:BQ322" si="210">IF($BA259=1,P259,0)</f>
        <v>0</v>
      </c>
      <c r="BR259">
        <f t="shared" ref="BR259:BR322" si="211">IF($BA259=1,Q259,0)</f>
        <v>0</v>
      </c>
      <c r="BS259">
        <f t="shared" ref="BS259:BS322" si="212">IF($BA259=1,R259,0)</f>
        <v>0</v>
      </c>
      <c r="BT259">
        <f t="shared" ref="BT259:BT322" si="213">IF($BA259=1,S259,0)</f>
        <v>0</v>
      </c>
      <c r="BU259">
        <f t="shared" ref="BU259:BU322" si="214">IF($BA259=1,T259,0)</f>
        <v>0</v>
      </c>
      <c r="BV259">
        <f t="shared" ref="BV259:BV322" si="215">IF($BA259=1,U259,0)</f>
        <v>0</v>
      </c>
      <c r="BW259">
        <f t="shared" ref="BW259:BW322" si="216">IF($BA259=1,V259,0)</f>
        <v>0</v>
      </c>
      <c r="BX259">
        <f t="shared" ref="BX259:BX322" si="217">IF($BA259=1,W259,0)</f>
        <v>0</v>
      </c>
      <c r="BY259">
        <f t="shared" ref="BY259:BY322" si="218">IF($BA259=1,X259,0)</f>
        <v>0</v>
      </c>
      <c r="BZ259">
        <f t="shared" ref="BZ259:BZ322" si="219">IF($BA259=1,Y259,0)</f>
        <v>0</v>
      </c>
      <c r="CA259">
        <f t="shared" ref="CA259:CA322" si="220">IF($BA259=1,Z259,0)</f>
        <v>0</v>
      </c>
      <c r="CB259">
        <f t="shared" ref="CB259:CB322" si="221">IF($BA259=1,AA259,0)</f>
        <v>0</v>
      </c>
      <c r="CC259">
        <f t="shared" ref="CC259:CC322" si="222">IF($BA259=1,AB259,0)</f>
        <v>0</v>
      </c>
      <c r="CD259">
        <f t="shared" ref="CD259:CD322" si="223">IF($BA259=1,AC259,0)</f>
        <v>0</v>
      </c>
      <c r="CE259">
        <f t="shared" ref="CE259:CE322" si="224">IF($BA259=1,AD259,0)</f>
        <v>0</v>
      </c>
      <c r="CF259">
        <f t="shared" ref="CF259:CF322" si="225">IF($BA259=1,AE259,0)</f>
        <v>0</v>
      </c>
      <c r="CG259">
        <f t="shared" ref="CG259:CG322" si="226">IF($BA259=1,AF259,0)</f>
        <v>0</v>
      </c>
      <c r="CH259">
        <f t="shared" ref="CH259:CH322" si="227">IF($BA259=1,AG259,0)</f>
        <v>0</v>
      </c>
      <c r="CI259">
        <f t="shared" ref="CI259:CI322" si="228">IF($BA259=1,AH259,0)</f>
        <v>0</v>
      </c>
      <c r="CJ259">
        <f t="shared" ref="CJ259:CJ322" si="229">IF($BA259=1,AI259,0)</f>
        <v>0</v>
      </c>
      <c r="CK259">
        <f t="shared" ref="CK259:CK322" si="230">IF($BA259=1,AJ259,0)</f>
        <v>0</v>
      </c>
      <c r="CL259">
        <f t="shared" ref="CL259:CL322" si="231">IF($BA259=1,AK259,0)</f>
        <v>0</v>
      </c>
      <c r="CM259">
        <f t="shared" ref="CM259:CM322" si="232">IF($BA259=1,AL259,0)</f>
        <v>0</v>
      </c>
      <c r="CN259">
        <f t="shared" ref="CN259:CN322" si="233">IF($BA259=1,AM259,0)</f>
        <v>0</v>
      </c>
      <c r="CO259">
        <f t="shared" ref="CO259:CO322" si="234">IF($BA259=1,AN259,0)</f>
        <v>0</v>
      </c>
      <c r="CP259">
        <f t="shared" ref="CP259:CP322" si="235">IF($BA259=1,AO259,0)</f>
        <v>0</v>
      </c>
      <c r="CQ259">
        <f t="shared" ref="CQ259:CQ322" si="236">IF($BA259=1,AP259,0)</f>
        <v>0</v>
      </c>
      <c r="CR259">
        <f t="shared" ref="CR259:CR322" si="237">IF($BA259=1,AQ259,0)</f>
        <v>0</v>
      </c>
      <c r="CS259">
        <f t="shared" ref="CS259:CS322" si="238">IF($BA259=1,AR259,0)</f>
        <v>0</v>
      </c>
      <c r="CT259">
        <f t="shared" ref="CT259:CT322" si="239">IF($BA259=1,AS259,0)</f>
        <v>0</v>
      </c>
      <c r="CU259">
        <f t="shared" ref="CU259:CU322" si="240">IF($BA259=1,AT259,0)</f>
        <v>0</v>
      </c>
      <c r="CV259">
        <f t="shared" ref="CV259:CV322" si="241">IF($BA259=1,AU259,0)</f>
        <v>0</v>
      </c>
      <c r="CW259">
        <f t="shared" ref="CW259:CW322" si="242">IF($BA259=1,AV259,0)</f>
        <v>0</v>
      </c>
      <c r="CX259">
        <f t="shared" ref="CX259:CX322" si="243">IF($BA259=1,AW259,0)</f>
        <v>0</v>
      </c>
    </row>
    <row r="260" spans="1:102" x14ac:dyDescent="0.45">
      <c r="A260" s="1">
        <v>42352</v>
      </c>
      <c r="B260">
        <f>Look_up!$L$2*PV_Profile!B260</f>
        <v>0</v>
      </c>
      <c r="C260">
        <f>Look_up!$L$2*PV_Profile!C260</f>
        <v>0</v>
      </c>
      <c r="D260">
        <f>Look_up!$L$2*PV_Profile!D260</f>
        <v>0</v>
      </c>
      <c r="E260">
        <f>Look_up!$L$2*PV_Profile!E260</f>
        <v>0</v>
      </c>
      <c r="F260">
        <f>Look_up!$L$2*PV_Profile!F260</f>
        <v>0</v>
      </c>
      <c r="G260">
        <f>Look_up!$L$2*PV_Profile!G260</f>
        <v>0</v>
      </c>
      <c r="H260">
        <f>Look_up!$L$2*PV_Profile!H260</f>
        <v>0</v>
      </c>
      <c r="I260">
        <f>Look_up!$L$2*PV_Profile!I260</f>
        <v>0</v>
      </c>
      <c r="J260">
        <f>Look_up!$L$2*PV_Profile!J260</f>
        <v>0</v>
      </c>
      <c r="K260">
        <f>Look_up!$L$2*PV_Profile!K260</f>
        <v>0</v>
      </c>
      <c r="L260">
        <f>Look_up!$L$2*PV_Profile!L260</f>
        <v>0</v>
      </c>
      <c r="M260">
        <f>Look_up!$L$2*PV_Profile!M260</f>
        <v>0</v>
      </c>
      <c r="N260">
        <f>Look_up!$L$2*PV_Profile!N260</f>
        <v>0</v>
      </c>
      <c r="O260">
        <f>Look_up!$L$2*PV_Profile!O260</f>
        <v>0</v>
      </c>
      <c r="P260">
        <f>Look_up!$L$2*PV_Profile!P260</f>
        <v>0</v>
      </c>
      <c r="Q260">
        <f>Look_up!$L$2*PV_Profile!Q260</f>
        <v>0</v>
      </c>
      <c r="R260">
        <f>Look_up!$L$2*PV_Profile!R260</f>
        <v>0</v>
      </c>
      <c r="S260">
        <f>Look_up!$L$2*PV_Profile!S260</f>
        <v>0</v>
      </c>
      <c r="T260">
        <f>Look_up!$L$2*PV_Profile!T260</f>
        <v>64.74588798257443</v>
      </c>
      <c r="U260">
        <f>Look_up!$L$2*PV_Profile!U260</f>
        <v>17.138617407152058</v>
      </c>
      <c r="V260">
        <f>Look_up!$L$2*PV_Profile!V260</f>
        <v>38.085816460337902</v>
      </c>
      <c r="W260">
        <f>Look_up!$L$2*PV_Profile!W260</f>
        <v>1065.9743954542828</v>
      </c>
      <c r="X260">
        <f>Look_up!$L$2*PV_Profile!X260</f>
        <v>1323.2916929144403</v>
      </c>
      <c r="Y260">
        <f>Look_up!$L$2*PV_Profile!Y260</f>
        <v>1163.5216928633231</v>
      </c>
      <c r="Z260">
        <f>Look_up!$L$2*PV_Profile!Z260</f>
        <v>1674.1572770553034</v>
      </c>
      <c r="AA260">
        <f>Look_up!$L$2*PV_Profile!AA260</f>
        <v>493.21132316137601</v>
      </c>
      <c r="AB260">
        <f>Look_up!$L$2*PV_Profile!AB260</f>
        <v>329.44231238192282</v>
      </c>
      <c r="AC260">
        <f>Look_up!$L$2*PV_Profile!AC260</f>
        <v>316.11227662080466</v>
      </c>
      <c r="AD260">
        <f>Look_up!$L$2*PV_Profile!AD260</f>
        <v>179.00333736358817</v>
      </c>
      <c r="AE260">
        <f>Look_up!$L$2*PV_Profile!AE260</f>
        <v>190.42908230168953</v>
      </c>
      <c r="AF260">
        <f>Look_up!$L$2*PV_Profile!AF260</f>
        <v>70.458760451625125</v>
      </c>
      <c r="AG260">
        <f>Look_up!$L$2*PV_Profile!AG260</f>
        <v>11.425744938101372</v>
      </c>
      <c r="AH260">
        <f>Look_up!$L$2*PV_Profile!AH260</f>
        <v>60.937306336540658</v>
      </c>
      <c r="AI260">
        <f>Look_up!$L$2*PV_Profile!AI260</f>
        <v>0</v>
      </c>
      <c r="AJ260">
        <f>Look_up!$L$2*PV_Profile!AJ260</f>
        <v>0</v>
      </c>
      <c r="AK260">
        <f>Look_up!$L$2*PV_Profile!AK260</f>
        <v>0</v>
      </c>
      <c r="AL260">
        <f>Look_up!$L$2*PV_Profile!AL260</f>
        <v>0</v>
      </c>
      <c r="AM260">
        <f>Look_up!$L$2*PV_Profile!AM260</f>
        <v>0</v>
      </c>
      <c r="AN260">
        <f>Look_up!$L$2*PV_Profile!AN260</f>
        <v>0</v>
      </c>
      <c r="AO260">
        <f>Look_up!$L$2*PV_Profile!AO260</f>
        <v>0</v>
      </c>
      <c r="AP260">
        <f>Look_up!$L$2*PV_Profile!AP260</f>
        <v>0</v>
      </c>
      <c r="AQ260">
        <f>Look_up!$L$2*PV_Profile!AQ260</f>
        <v>0</v>
      </c>
      <c r="AR260">
        <f>Look_up!$L$2*PV_Profile!AR260</f>
        <v>0</v>
      </c>
      <c r="AS260">
        <f>Look_up!$L$2*PV_Profile!AS260</f>
        <v>0</v>
      </c>
      <c r="AT260">
        <f>Look_up!$L$2*PV_Profile!AT260</f>
        <v>0</v>
      </c>
      <c r="AU260">
        <f>Look_up!$L$2*PV_Profile!AU260</f>
        <v>0</v>
      </c>
      <c r="AV260">
        <f>Look_up!$L$2*PV_Profile!AV260</f>
        <v>0</v>
      </c>
      <c r="AW260">
        <f>Look_up!$L$2*PV_Profile!AW260</f>
        <v>0</v>
      </c>
      <c r="AY260">
        <f t="shared" si="196"/>
        <v>1674.1572770553034</v>
      </c>
      <c r="BA260">
        <f>IF(AY260=Look_up!$I$12,1,0)</f>
        <v>0</v>
      </c>
      <c r="BB260" s="1">
        <v>42352</v>
      </c>
      <c r="BC260">
        <f t="shared" ref="BC260:BC323" si="244">IF($BA260=1,B260,0)</f>
        <v>0</v>
      </c>
      <c r="BD260">
        <f t="shared" si="197"/>
        <v>0</v>
      </c>
      <c r="BE260">
        <f t="shared" si="198"/>
        <v>0</v>
      </c>
      <c r="BF260">
        <f t="shared" si="199"/>
        <v>0</v>
      </c>
      <c r="BG260">
        <f t="shared" si="200"/>
        <v>0</v>
      </c>
      <c r="BH260">
        <f t="shared" si="201"/>
        <v>0</v>
      </c>
      <c r="BI260">
        <f t="shared" si="202"/>
        <v>0</v>
      </c>
      <c r="BJ260">
        <f t="shared" si="203"/>
        <v>0</v>
      </c>
      <c r="BK260">
        <f t="shared" si="204"/>
        <v>0</v>
      </c>
      <c r="BL260">
        <f t="shared" si="205"/>
        <v>0</v>
      </c>
      <c r="BM260">
        <f t="shared" si="206"/>
        <v>0</v>
      </c>
      <c r="BN260">
        <f t="shared" si="207"/>
        <v>0</v>
      </c>
      <c r="BO260">
        <f t="shared" si="208"/>
        <v>0</v>
      </c>
      <c r="BP260">
        <f t="shared" si="209"/>
        <v>0</v>
      </c>
      <c r="BQ260">
        <f t="shared" si="210"/>
        <v>0</v>
      </c>
      <c r="BR260">
        <f t="shared" si="211"/>
        <v>0</v>
      </c>
      <c r="BS260">
        <f t="shared" si="212"/>
        <v>0</v>
      </c>
      <c r="BT260">
        <f t="shared" si="213"/>
        <v>0</v>
      </c>
      <c r="BU260">
        <f t="shared" si="214"/>
        <v>0</v>
      </c>
      <c r="BV260">
        <f t="shared" si="215"/>
        <v>0</v>
      </c>
      <c r="BW260">
        <f t="shared" si="216"/>
        <v>0</v>
      </c>
      <c r="BX260">
        <f t="shared" si="217"/>
        <v>0</v>
      </c>
      <c r="BY260">
        <f t="shared" si="218"/>
        <v>0</v>
      </c>
      <c r="BZ260">
        <f t="shared" si="219"/>
        <v>0</v>
      </c>
      <c r="CA260">
        <f t="shared" si="220"/>
        <v>0</v>
      </c>
      <c r="CB260">
        <f t="shared" si="221"/>
        <v>0</v>
      </c>
      <c r="CC260">
        <f t="shared" si="222"/>
        <v>0</v>
      </c>
      <c r="CD260">
        <f t="shared" si="223"/>
        <v>0</v>
      </c>
      <c r="CE260">
        <f t="shared" si="224"/>
        <v>0</v>
      </c>
      <c r="CF260">
        <f t="shared" si="225"/>
        <v>0</v>
      </c>
      <c r="CG260">
        <f t="shared" si="226"/>
        <v>0</v>
      </c>
      <c r="CH260">
        <f t="shared" si="227"/>
        <v>0</v>
      </c>
      <c r="CI260">
        <f t="shared" si="228"/>
        <v>0</v>
      </c>
      <c r="CJ260">
        <f t="shared" si="229"/>
        <v>0</v>
      </c>
      <c r="CK260">
        <f t="shared" si="230"/>
        <v>0</v>
      </c>
      <c r="CL260">
        <f t="shared" si="231"/>
        <v>0</v>
      </c>
      <c r="CM260">
        <f t="shared" si="232"/>
        <v>0</v>
      </c>
      <c r="CN260">
        <f t="shared" si="233"/>
        <v>0</v>
      </c>
      <c r="CO260">
        <f t="shared" si="234"/>
        <v>0</v>
      </c>
      <c r="CP260">
        <f t="shared" si="235"/>
        <v>0</v>
      </c>
      <c r="CQ260">
        <f t="shared" si="236"/>
        <v>0</v>
      </c>
      <c r="CR260">
        <f t="shared" si="237"/>
        <v>0</v>
      </c>
      <c r="CS260">
        <f t="shared" si="238"/>
        <v>0</v>
      </c>
      <c r="CT260">
        <f t="shared" si="239"/>
        <v>0</v>
      </c>
      <c r="CU260">
        <f t="shared" si="240"/>
        <v>0</v>
      </c>
      <c r="CV260">
        <f t="shared" si="241"/>
        <v>0</v>
      </c>
      <c r="CW260">
        <f t="shared" si="242"/>
        <v>0</v>
      </c>
      <c r="CX260">
        <f t="shared" si="243"/>
        <v>0</v>
      </c>
    </row>
    <row r="261" spans="1:102" x14ac:dyDescent="0.45">
      <c r="A261" s="1">
        <v>42353</v>
      </c>
      <c r="B261">
        <f>Look_up!$L$2*PV_Profile!B261</f>
        <v>0</v>
      </c>
      <c r="C261">
        <f>Look_up!$L$2*PV_Profile!C261</f>
        <v>0</v>
      </c>
      <c r="D261">
        <f>Look_up!$L$2*PV_Profile!D261</f>
        <v>0</v>
      </c>
      <c r="E261">
        <f>Look_up!$L$2*PV_Profile!E261</f>
        <v>0</v>
      </c>
      <c r="F261">
        <f>Look_up!$L$2*PV_Profile!F261</f>
        <v>0</v>
      </c>
      <c r="G261">
        <f>Look_up!$L$2*PV_Profile!G261</f>
        <v>0</v>
      </c>
      <c r="H261">
        <f>Look_up!$L$2*PV_Profile!H261</f>
        <v>0</v>
      </c>
      <c r="I261">
        <f>Look_up!$L$2*PV_Profile!I261</f>
        <v>0</v>
      </c>
      <c r="J261">
        <f>Look_up!$L$2*PV_Profile!J261</f>
        <v>0</v>
      </c>
      <c r="K261">
        <f>Look_up!$L$2*PV_Profile!K261</f>
        <v>0</v>
      </c>
      <c r="L261">
        <f>Look_up!$L$2*PV_Profile!L261</f>
        <v>0</v>
      </c>
      <c r="M261">
        <f>Look_up!$L$2*PV_Profile!M261</f>
        <v>0</v>
      </c>
      <c r="N261">
        <f>Look_up!$L$2*PV_Profile!N261</f>
        <v>0</v>
      </c>
      <c r="O261">
        <f>Look_up!$L$2*PV_Profile!O261</f>
        <v>0</v>
      </c>
      <c r="P261">
        <f>Look_up!$L$2*PV_Profile!P261</f>
        <v>0</v>
      </c>
      <c r="Q261">
        <f>Look_up!$L$2*PV_Profile!Q261</f>
        <v>0</v>
      </c>
      <c r="R261">
        <f>Look_up!$L$2*PV_Profile!R261</f>
        <v>0</v>
      </c>
      <c r="S261">
        <f>Look_up!$L$2*PV_Profile!S261</f>
        <v>0</v>
      </c>
      <c r="T261">
        <f>Look_up!$L$2*PV_Profile!T261</f>
        <v>24.755780699219638</v>
      </c>
      <c r="U261">
        <f>Look_up!$L$2*PV_Profile!U261</f>
        <v>150.43897501833473</v>
      </c>
      <c r="V261">
        <f>Look_up!$L$2*PV_Profile!V261</f>
        <v>405.61394530259872</v>
      </c>
      <c r="W261">
        <f>Look_up!$L$2*PV_Profile!W261</f>
        <v>1258.6886267435923</v>
      </c>
      <c r="X261">
        <f>Look_up!$L$2*PV_Profile!X261</f>
        <v>411.3268177716493</v>
      </c>
      <c r="Y261">
        <f>Look_up!$L$2*PV_Profile!Y261</f>
        <v>158.05613831040233</v>
      </c>
      <c r="Z261">
        <f>Look_up!$L$2*PV_Profile!Z261</f>
        <v>106.64028608894614</v>
      </c>
      <c r="AA261">
        <f>Look_up!$L$2*PV_Profile!AA261</f>
        <v>908.34672257905913</v>
      </c>
      <c r="AB261">
        <f>Look_up!$L$2*PV_Profile!AB261</f>
        <v>969.28402891559983</v>
      </c>
      <c r="AC261">
        <f>Look_up!$L$2*PV_Profile!AC261</f>
        <v>565.57437443601782</v>
      </c>
      <c r="AD261">
        <f>Look_up!$L$2*PV_Profile!AD261</f>
        <v>167.57759242548681</v>
      </c>
      <c r="AE261">
        <f>Look_up!$L$2*PV_Profile!AE261</f>
        <v>20.947199053185852</v>
      </c>
      <c r="AF261">
        <f>Look_up!$L$2*PV_Profile!AF261</f>
        <v>47.607270575422383</v>
      </c>
      <c r="AG261">
        <f>Look_up!$L$2*PV_Profile!AG261</f>
        <v>89.501668681794087</v>
      </c>
      <c r="AH261">
        <f>Look_up!$L$2*PV_Profile!AH261</f>
        <v>13.330035761118268</v>
      </c>
      <c r="AI261">
        <f>Look_up!$L$2*PV_Profile!AI261</f>
        <v>0</v>
      </c>
      <c r="AJ261">
        <f>Look_up!$L$2*PV_Profile!AJ261</f>
        <v>0</v>
      </c>
      <c r="AK261">
        <f>Look_up!$L$2*PV_Profile!AK261</f>
        <v>0</v>
      </c>
      <c r="AL261">
        <f>Look_up!$L$2*PV_Profile!AL261</f>
        <v>0</v>
      </c>
      <c r="AM261">
        <f>Look_up!$L$2*PV_Profile!AM261</f>
        <v>0</v>
      </c>
      <c r="AN261">
        <f>Look_up!$L$2*PV_Profile!AN261</f>
        <v>0</v>
      </c>
      <c r="AO261">
        <f>Look_up!$L$2*PV_Profile!AO261</f>
        <v>0</v>
      </c>
      <c r="AP261">
        <f>Look_up!$L$2*PV_Profile!AP261</f>
        <v>0</v>
      </c>
      <c r="AQ261">
        <f>Look_up!$L$2*PV_Profile!AQ261</f>
        <v>0</v>
      </c>
      <c r="AR261">
        <f>Look_up!$L$2*PV_Profile!AR261</f>
        <v>0</v>
      </c>
      <c r="AS261">
        <f>Look_up!$L$2*PV_Profile!AS261</f>
        <v>0</v>
      </c>
      <c r="AT261">
        <f>Look_up!$L$2*PV_Profile!AT261</f>
        <v>0</v>
      </c>
      <c r="AU261">
        <f>Look_up!$L$2*PV_Profile!AU261</f>
        <v>0</v>
      </c>
      <c r="AV261">
        <f>Look_up!$L$2*PV_Profile!AV261</f>
        <v>0</v>
      </c>
      <c r="AW261">
        <f>Look_up!$L$2*PV_Profile!AW261</f>
        <v>0</v>
      </c>
      <c r="AY261">
        <f t="shared" si="196"/>
        <v>1258.6886267435923</v>
      </c>
      <c r="BA261">
        <f>IF(AY261=Look_up!$I$12,1,0)</f>
        <v>0</v>
      </c>
      <c r="BB261" s="1">
        <v>42353</v>
      </c>
      <c r="BC261">
        <f t="shared" si="244"/>
        <v>0</v>
      </c>
      <c r="BD261">
        <f t="shared" si="197"/>
        <v>0</v>
      </c>
      <c r="BE261">
        <f t="shared" si="198"/>
        <v>0</v>
      </c>
      <c r="BF261">
        <f t="shared" si="199"/>
        <v>0</v>
      </c>
      <c r="BG261">
        <f t="shared" si="200"/>
        <v>0</v>
      </c>
      <c r="BH261">
        <f t="shared" si="201"/>
        <v>0</v>
      </c>
      <c r="BI261">
        <f t="shared" si="202"/>
        <v>0</v>
      </c>
      <c r="BJ261">
        <f t="shared" si="203"/>
        <v>0</v>
      </c>
      <c r="BK261">
        <f t="shared" si="204"/>
        <v>0</v>
      </c>
      <c r="BL261">
        <f t="shared" si="205"/>
        <v>0</v>
      </c>
      <c r="BM261">
        <f t="shared" si="206"/>
        <v>0</v>
      </c>
      <c r="BN261">
        <f t="shared" si="207"/>
        <v>0</v>
      </c>
      <c r="BO261">
        <f t="shared" si="208"/>
        <v>0</v>
      </c>
      <c r="BP261">
        <f t="shared" si="209"/>
        <v>0</v>
      </c>
      <c r="BQ261">
        <f t="shared" si="210"/>
        <v>0</v>
      </c>
      <c r="BR261">
        <f t="shared" si="211"/>
        <v>0</v>
      </c>
      <c r="BS261">
        <f t="shared" si="212"/>
        <v>0</v>
      </c>
      <c r="BT261">
        <f t="shared" si="213"/>
        <v>0</v>
      </c>
      <c r="BU261">
        <f t="shared" si="214"/>
        <v>0</v>
      </c>
      <c r="BV261">
        <f t="shared" si="215"/>
        <v>0</v>
      </c>
      <c r="BW261">
        <f t="shared" si="216"/>
        <v>0</v>
      </c>
      <c r="BX261">
        <f t="shared" si="217"/>
        <v>0</v>
      </c>
      <c r="BY261">
        <f t="shared" si="218"/>
        <v>0</v>
      </c>
      <c r="BZ261">
        <f t="shared" si="219"/>
        <v>0</v>
      </c>
      <c r="CA261">
        <f t="shared" si="220"/>
        <v>0</v>
      </c>
      <c r="CB261">
        <f t="shared" si="221"/>
        <v>0</v>
      </c>
      <c r="CC261">
        <f t="shared" si="222"/>
        <v>0</v>
      </c>
      <c r="CD261">
        <f t="shared" si="223"/>
        <v>0</v>
      </c>
      <c r="CE261">
        <f t="shared" si="224"/>
        <v>0</v>
      </c>
      <c r="CF261">
        <f t="shared" si="225"/>
        <v>0</v>
      </c>
      <c r="CG261">
        <f t="shared" si="226"/>
        <v>0</v>
      </c>
      <c r="CH261">
        <f t="shared" si="227"/>
        <v>0</v>
      </c>
      <c r="CI261">
        <f t="shared" si="228"/>
        <v>0</v>
      </c>
      <c r="CJ261">
        <f t="shared" si="229"/>
        <v>0</v>
      </c>
      <c r="CK261">
        <f t="shared" si="230"/>
        <v>0</v>
      </c>
      <c r="CL261">
        <f t="shared" si="231"/>
        <v>0</v>
      </c>
      <c r="CM261">
        <f t="shared" si="232"/>
        <v>0</v>
      </c>
      <c r="CN261">
        <f t="shared" si="233"/>
        <v>0</v>
      </c>
      <c r="CO261">
        <f t="shared" si="234"/>
        <v>0</v>
      </c>
      <c r="CP261">
        <f t="shared" si="235"/>
        <v>0</v>
      </c>
      <c r="CQ261">
        <f t="shared" si="236"/>
        <v>0</v>
      </c>
      <c r="CR261">
        <f t="shared" si="237"/>
        <v>0</v>
      </c>
      <c r="CS261">
        <f t="shared" si="238"/>
        <v>0</v>
      </c>
      <c r="CT261">
        <f t="shared" si="239"/>
        <v>0</v>
      </c>
      <c r="CU261">
        <f t="shared" si="240"/>
        <v>0</v>
      </c>
      <c r="CV261">
        <f t="shared" si="241"/>
        <v>0</v>
      </c>
      <c r="CW261">
        <f t="shared" si="242"/>
        <v>0</v>
      </c>
      <c r="CX261">
        <f t="shared" si="243"/>
        <v>0</v>
      </c>
    </row>
    <row r="262" spans="1:102" x14ac:dyDescent="0.45">
      <c r="A262" s="1">
        <v>42354</v>
      </c>
      <c r="B262">
        <f>Look_up!$L$2*PV_Profile!B262</f>
        <v>0</v>
      </c>
      <c r="C262">
        <f>Look_up!$L$2*PV_Profile!C262</f>
        <v>0</v>
      </c>
      <c r="D262">
        <f>Look_up!$L$2*PV_Profile!D262</f>
        <v>0</v>
      </c>
      <c r="E262">
        <f>Look_up!$L$2*PV_Profile!E262</f>
        <v>0</v>
      </c>
      <c r="F262">
        <f>Look_up!$L$2*PV_Profile!F262</f>
        <v>0</v>
      </c>
      <c r="G262">
        <f>Look_up!$L$2*PV_Profile!G262</f>
        <v>0</v>
      </c>
      <c r="H262">
        <f>Look_up!$L$2*PV_Profile!H262</f>
        <v>0</v>
      </c>
      <c r="I262">
        <f>Look_up!$L$2*PV_Profile!I262</f>
        <v>0</v>
      </c>
      <c r="J262">
        <f>Look_up!$L$2*PV_Profile!J262</f>
        <v>0</v>
      </c>
      <c r="K262">
        <f>Look_up!$L$2*PV_Profile!K262</f>
        <v>0</v>
      </c>
      <c r="L262">
        <f>Look_up!$L$2*PV_Profile!L262</f>
        <v>0</v>
      </c>
      <c r="M262">
        <f>Look_up!$L$2*PV_Profile!M262</f>
        <v>0</v>
      </c>
      <c r="N262">
        <f>Look_up!$L$2*PV_Profile!N262</f>
        <v>0</v>
      </c>
      <c r="O262">
        <f>Look_up!$L$2*PV_Profile!O262</f>
        <v>0</v>
      </c>
      <c r="P262">
        <f>Look_up!$L$2*PV_Profile!P262</f>
        <v>0</v>
      </c>
      <c r="Q262">
        <f>Look_up!$L$2*PV_Profile!Q262</f>
        <v>0</v>
      </c>
      <c r="R262">
        <f>Look_up!$L$2*PV_Profile!R262</f>
        <v>0</v>
      </c>
      <c r="S262">
        <f>Look_up!$L$2*PV_Profile!S262</f>
        <v>5.7128724690506871</v>
      </c>
      <c r="T262">
        <f>Look_up!$L$2*PV_Profile!T262</f>
        <v>171.38617407152057</v>
      </c>
      <c r="U262">
        <f>Look_up!$L$2*PV_Profile!U262</f>
        <v>1548.1408318421607</v>
      </c>
      <c r="V262">
        <f>Look_up!$L$2*PV_Profile!V262</f>
        <v>3305.8964760279055</v>
      </c>
      <c r="W262">
        <f>Look_up!$L$2*PV_Profile!W262</f>
        <v>4817.9033895033217</v>
      </c>
      <c r="X262">
        <f>Look_up!$L$2*PV_Profile!X262</f>
        <v>7808.3540906984772</v>
      </c>
      <c r="Y262">
        <f>Look_up!$L$2*PV_Profile!Y262</f>
        <v>13508.658240317254</v>
      </c>
      <c r="Z262">
        <f>Look_up!$L$2*PV_Profile!Z262</f>
        <v>20164.154666761297</v>
      </c>
      <c r="AA262">
        <f>Look_up!$L$2*PV_Profile!AA262</f>
        <v>19075.043137807359</v>
      </c>
      <c r="AB262">
        <f>Look_up!$L$2*PV_Profile!AB262</f>
        <v>19556.352643324884</v>
      </c>
      <c r="AC262">
        <f>Look_up!$L$2*PV_Profile!AC262</f>
        <v>18138.703340129956</v>
      </c>
      <c r="AD262">
        <f>Look_up!$L$2*PV_Profile!AD262</f>
        <v>14220.386935419816</v>
      </c>
      <c r="AE262">
        <f>Look_up!$L$2*PV_Profile!AE262</f>
        <v>8545.267031935442</v>
      </c>
      <c r="AF262">
        <f>Look_up!$L$2*PV_Profile!AF262</f>
        <v>4930.1137262495913</v>
      </c>
      <c r="AG262">
        <f>Look_up!$L$2*PV_Profile!AG262</f>
        <v>1355.8074587174542</v>
      </c>
      <c r="AH262">
        <f>Look_up!$L$2*PV_Profile!AH262</f>
        <v>72.363051274642018</v>
      </c>
      <c r="AI262">
        <f>Look_up!$L$2*PV_Profile!AI262</f>
        <v>11.425744938101372</v>
      </c>
      <c r="AJ262">
        <f>Look_up!$L$2*PV_Profile!AJ262</f>
        <v>0</v>
      </c>
      <c r="AK262">
        <f>Look_up!$L$2*PV_Profile!AK262</f>
        <v>0</v>
      </c>
      <c r="AL262">
        <f>Look_up!$L$2*PV_Profile!AL262</f>
        <v>0</v>
      </c>
      <c r="AM262">
        <f>Look_up!$L$2*PV_Profile!AM262</f>
        <v>0</v>
      </c>
      <c r="AN262">
        <f>Look_up!$L$2*PV_Profile!AN262</f>
        <v>0</v>
      </c>
      <c r="AO262">
        <f>Look_up!$L$2*PV_Profile!AO262</f>
        <v>0</v>
      </c>
      <c r="AP262">
        <f>Look_up!$L$2*PV_Profile!AP262</f>
        <v>0</v>
      </c>
      <c r="AQ262">
        <f>Look_up!$L$2*PV_Profile!AQ262</f>
        <v>0</v>
      </c>
      <c r="AR262">
        <f>Look_up!$L$2*PV_Profile!AR262</f>
        <v>0</v>
      </c>
      <c r="AS262">
        <f>Look_up!$L$2*PV_Profile!AS262</f>
        <v>0</v>
      </c>
      <c r="AT262">
        <f>Look_up!$L$2*PV_Profile!AT262</f>
        <v>0</v>
      </c>
      <c r="AU262">
        <f>Look_up!$L$2*PV_Profile!AU262</f>
        <v>0</v>
      </c>
      <c r="AV262">
        <f>Look_up!$L$2*PV_Profile!AV262</f>
        <v>0</v>
      </c>
      <c r="AW262">
        <f>Look_up!$L$2*PV_Profile!AW262</f>
        <v>0</v>
      </c>
      <c r="AY262">
        <f t="shared" si="196"/>
        <v>20164.154666761297</v>
      </c>
      <c r="BA262">
        <f>IF(AY262=Look_up!$I$12,1,0)</f>
        <v>0</v>
      </c>
      <c r="BB262" s="1">
        <v>42354</v>
      </c>
      <c r="BC262">
        <f t="shared" si="244"/>
        <v>0</v>
      </c>
      <c r="BD262">
        <f t="shared" si="197"/>
        <v>0</v>
      </c>
      <c r="BE262">
        <f t="shared" si="198"/>
        <v>0</v>
      </c>
      <c r="BF262">
        <f t="shared" si="199"/>
        <v>0</v>
      </c>
      <c r="BG262">
        <f t="shared" si="200"/>
        <v>0</v>
      </c>
      <c r="BH262">
        <f t="shared" si="201"/>
        <v>0</v>
      </c>
      <c r="BI262">
        <f t="shared" si="202"/>
        <v>0</v>
      </c>
      <c r="BJ262">
        <f t="shared" si="203"/>
        <v>0</v>
      </c>
      <c r="BK262">
        <f t="shared" si="204"/>
        <v>0</v>
      </c>
      <c r="BL262">
        <f t="shared" si="205"/>
        <v>0</v>
      </c>
      <c r="BM262">
        <f t="shared" si="206"/>
        <v>0</v>
      </c>
      <c r="BN262">
        <f t="shared" si="207"/>
        <v>0</v>
      </c>
      <c r="BO262">
        <f t="shared" si="208"/>
        <v>0</v>
      </c>
      <c r="BP262">
        <f t="shared" si="209"/>
        <v>0</v>
      </c>
      <c r="BQ262">
        <f t="shared" si="210"/>
        <v>0</v>
      </c>
      <c r="BR262">
        <f t="shared" si="211"/>
        <v>0</v>
      </c>
      <c r="BS262">
        <f t="shared" si="212"/>
        <v>0</v>
      </c>
      <c r="BT262">
        <f t="shared" si="213"/>
        <v>0</v>
      </c>
      <c r="BU262">
        <f t="shared" si="214"/>
        <v>0</v>
      </c>
      <c r="BV262">
        <f t="shared" si="215"/>
        <v>0</v>
      </c>
      <c r="BW262">
        <f t="shared" si="216"/>
        <v>0</v>
      </c>
      <c r="BX262">
        <f t="shared" si="217"/>
        <v>0</v>
      </c>
      <c r="BY262">
        <f t="shared" si="218"/>
        <v>0</v>
      </c>
      <c r="BZ262">
        <f t="shared" si="219"/>
        <v>0</v>
      </c>
      <c r="CA262">
        <f t="shared" si="220"/>
        <v>0</v>
      </c>
      <c r="CB262">
        <f t="shared" si="221"/>
        <v>0</v>
      </c>
      <c r="CC262">
        <f t="shared" si="222"/>
        <v>0</v>
      </c>
      <c r="CD262">
        <f t="shared" si="223"/>
        <v>0</v>
      </c>
      <c r="CE262">
        <f t="shared" si="224"/>
        <v>0</v>
      </c>
      <c r="CF262">
        <f t="shared" si="225"/>
        <v>0</v>
      </c>
      <c r="CG262">
        <f t="shared" si="226"/>
        <v>0</v>
      </c>
      <c r="CH262">
        <f t="shared" si="227"/>
        <v>0</v>
      </c>
      <c r="CI262">
        <f t="shared" si="228"/>
        <v>0</v>
      </c>
      <c r="CJ262">
        <f t="shared" si="229"/>
        <v>0</v>
      </c>
      <c r="CK262">
        <f t="shared" si="230"/>
        <v>0</v>
      </c>
      <c r="CL262">
        <f t="shared" si="231"/>
        <v>0</v>
      </c>
      <c r="CM262">
        <f t="shared" si="232"/>
        <v>0</v>
      </c>
      <c r="CN262">
        <f t="shared" si="233"/>
        <v>0</v>
      </c>
      <c r="CO262">
        <f t="shared" si="234"/>
        <v>0</v>
      </c>
      <c r="CP262">
        <f t="shared" si="235"/>
        <v>0</v>
      </c>
      <c r="CQ262">
        <f t="shared" si="236"/>
        <v>0</v>
      </c>
      <c r="CR262">
        <f t="shared" si="237"/>
        <v>0</v>
      </c>
      <c r="CS262">
        <f t="shared" si="238"/>
        <v>0</v>
      </c>
      <c r="CT262">
        <f t="shared" si="239"/>
        <v>0</v>
      </c>
      <c r="CU262">
        <f t="shared" si="240"/>
        <v>0</v>
      </c>
      <c r="CV262">
        <f t="shared" si="241"/>
        <v>0</v>
      </c>
      <c r="CW262">
        <f t="shared" si="242"/>
        <v>0</v>
      </c>
      <c r="CX262">
        <f t="shared" si="243"/>
        <v>0</v>
      </c>
    </row>
    <row r="263" spans="1:102" x14ac:dyDescent="0.45">
      <c r="A263" s="1">
        <v>42355</v>
      </c>
      <c r="B263">
        <f>Look_up!$L$2*PV_Profile!B263</f>
        <v>0</v>
      </c>
      <c r="C263">
        <f>Look_up!$L$2*PV_Profile!C263</f>
        <v>0</v>
      </c>
      <c r="D263">
        <f>Look_up!$L$2*PV_Profile!D263</f>
        <v>0</v>
      </c>
      <c r="E263">
        <f>Look_up!$L$2*PV_Profile!E263</f>
        <v>0</v>
      </c>
      <c r="F263">
        <f>Look_up!$L$2*PV_Profile!F263</f>
        <v>0</v>
      </c>
      <c r="G263">
        <f>Look_up!$L$2*PV_Profile!G263</f>
        <v>0</v>
      </c>
      <c r="H263">
        <f>Look_up!$L$2*PV_Profile!H263</f>
        <v>0</v>
      </c>
      <c r="I263">
        <f>Look_up!$L$2*PV_Profile!I263</f>
        <v>0</v>
      </c>
      <c r="J263">
        <f>Look_up!$L$2*PV_Profile!J263</f>
        <v>0</v>
      </c>
      <c r="K263">
        <f>Look_up!$L$2*PV_Profile!K263</f>
        <v>0</v>
      </c>
      <c r="L263">
        <f>Look_up!$L$2*PV_Profile!L263</f>
        <v>0</v>
      </c>
      <c r="M263">
        <f>Look_up!$L$2*PV_Profile!M263</f>
        <v>0</v>
      </c>
      <c r="N263">
        <f>Look_up!$L$2*PV_Profile!N263</f>
        <v>0</v>
      </c>
      <c r="O263">
        <f>Look_up!$L$2*PV_Profile!O263</f>
        <v>0</v>
      </c>
      <c r="P263">
        <f>Look_up!$L$2*PV_Profile!P263</f>
        <v>0</v>
      </c>
      <c r="Q263">
        <f>Look_up!$L$2*PV_Profile!Q263</f>
        <v>0</v>
      </c>
      <c r="R263">
        <f>Look_up!$L$2*PV_Profile!R263</f>
        <v>0</v>
      </c>
      <c r="S263">
        <f>Look_up!$L$2*PV_Profile!S263</f>
        <v>36.181525637321016</v>
      </c>
      <c r="T263">
        <f>Look_up!$L$2*PV_Profile!T263</f>
        <v>1291.1091780054553</v>
      </c>
      <c r="U263">
        <f>Look_up!$L$2*PV_Profile!U263</f>
        <v>6360.0933125235515</v>
      </c>
      <c r="V263">
        <f>Look_up!$L$2*PV_Profile!V263</f>
        <v>9591.0559446657444</v>
      </c>
      <c r="W263">
        <f>Look_up!$L$2*PV_Profile!W263</f>
        <v>15220.568082938864</v>
      </c>
      <c r="X263">
        <f>Look_up!$L$2*PV_Profile!X263</f>
        <v>17286.866447723922</v>
      </c>
      <c r="Y263">
        <f>Look_up!$L$2*PV_Profile!Y263</f>
        <v>20746.486800439867</v>
      </c>
      <c r="Z263">
        <f>Look_up!$L$2*PV_Profile!Z263</f>
        <v>23284.66843116852</v>
      </c>
      <c r="AA263">
        <f>Look_up!$L$2*PV_Profile!AA263</f>
        <v>22275.013436804955</v>
      </c>
      <c r="AB263">
        <f>Look_up!$L$2*PV_Profile!AB263</f>
        <v>19205.201415560572</v>
      </c>
      <c r="AC263">
        <f>Look_up!$L$2*PV_Profile!AC263</f>
        <v>17139.950410728172</v>
      </c>
      <c r="AD263">
        <f>Look_up!$L$2*PV_Profile!AD263</f>
        <v>11359.618439272108</v>
      </c>
      <c r="AE263">
        <f>Look_up!$L$2*PV_Profile!AE263</f>
        <v>7380.7455863900341</v>
      </c>
      <c r="AF263">
        <f>Look_up!$L$2*PV_Profile!AF263</f>
        <v>3762.7834517402343</v>
      </c>
      <c r="AG263">
        <f>Look_up!$L$2*PV_Profile!AG263</f>
        <v>121.87461267308132</v>
      </c>
      <c r="AH263">
        <f>Look_up!$L$2*PV_Profile!AH263</f>
        <v>66.650178805591338</v>
      </c>
      <c r="AI263">
        <f>Look_up!$L$2*PV_Profile!AI263</f>
        <v>7.6171632920675822</v>
      </c>
      <c r="AJ263">
        <f>Look_up!$L$2*PV_Profile!AJ263</f>
        <v>0</v>
      </c>
      <c r="AK263">
        <f>Look_up!$L$2*PV_Profile!AK263</f>
        <v>0</v>
      </c>
      <c r="AL263">
        <f>Look_up!$L$2*PV_Profile!AL263</f>
        <v>0</v>
      </c>
      <c r="AM263">
        <f>Look_up!$L$2*PV_Profile!AM263</f>
        <v>0</v>
      </c>
      <c r="AN263">
        <f>Look_up!$L$2*PV_Profile!AN263</f>
        <v>0</v>
      </c>
      <c r="AO263">
        <f>Look_up!$L$2*PV_Profile!AO263</f>
        <v>0</v>
      </c>
      <c r="AP263">
        <f>Look_up!$L$2*PV_Profile!AP263</f>
        <v>0</v>
      </c>
      <c r="AQ263">
        <f>Look_up!$L$2*PV_Profile!AQ263</f>
        <v>0</v>
      </c>
      <c r="AR263">
        <f>Look_up!$L$2*PV_Profile!AR263</f>
        <v>0</v>
      </c>
      <c r="AS263">
        <f>Look_up!$L$2*PV_Profile!AS263</f>
        <v>0</v>
      </c>
      <c r="AT263">
        <f>Look_up!$L$2*PV_Profile!AT263</f>
        <v>0</v>
      </c>
      <c r="AU263">
        <f>Look_up!$L$2*PV_Profile!AU263</f>
        <v>0</v>
      </c>
      <c r="AV263">
        <f>Look_up!$L$2*PV_Profile!AV263</f>
        <v>0</v>
      </c>
      <c r="AW263">
        <f>Look_up!$L$2*PV_Profile!AW263</f>
        <v>0</v>
      </c>
      <c r="AY263">
        <f t="shared" si="196"/>
        <v>23284.66843116852</v>
      </c>
      <c r="BA263">
        <f>IF(AY263=Look_up!$I$12,1,0)</f>
        <v>0</v>
      </c>
      <c r="BB263" s="1">
        <v>42355</v>
      </c>
      <c r="BC263">
        <f t="shared" si="244"/>
        <v>0</v>
      </c>
      <c r="BD263">
        <f t="shared" si="197"/>
        <v>0</v>
      </c>
      <c r="BE263">
        <f t="shared" si="198"/>
        <v>0</v>
      </c>
      <c r="BF263">
        <f t="shared" si="199"/>
        <v>0</v>
      </c>
      <c r="BG263">
        <f t="shared" si="200"/>
        <v>0</v>
      </c>
      <c r="BH263">
        <f t="shared" si="201"/>
        <v>0</v>
      </c>
      <c r="BI263">
        <f t="shared" si="202"/>
        <v>0</v>
      </c>
      <c r="BJ263">
        <f t="shared" si="203"/>
        <v>0</v>
      </c>
      <c r="BK263">
        <f t="shared" si="204"/>
        <v>0</v>
      </c>
      <c r="BL263">
        <f t="shared" si="205"/>
        <v>0</v>
      </c>
      <c r="BM263">
        <f t="shared" si="206"/>
        <v>0</v>
      </c>
      <c r="BN263">
        <f t="shared" si="207"/>
        <v>0</v>
      </c>
      <c r="BO263">
        <f t="shared" si="208"/>
        <v>0</v>
      </c>
      <c r="BP263">
        <f t="shared" si="209"/>
        <v>0</v>
      </c>
      <c r="BQ263">
        <f t="shared" si="210"/>
        <v>0</v>
      </c>
      <c r="BR263">
        <f t="shared" si="211"/>
        <v>0</v>
      </c>
      <c r="BS263">
        <f t="shared" si="212"/>
        <v>0</v>
      </c>
      <c r="BT263">
        <f t="shared" si="213"/>
        <v>0</v>
      </c>
      <c r="BU263">
        <f t="shared" si="214"/>
        <v>0</v>
      </c>
      <c r="BV263">
        <f t="shared" si="215"/>
        <v>0</v>
      </c>
      <c r="BW263">
        <f t="shared" si="216"/>
        <v>0</v>
      </c>
      <c r="BX263">
        <f t="shared" si="217"/>
        <v>0</v>
      </c>
      <c r="BY263">
        <f t="shared" si="218"/>
        <v>0</v>
      </c>
      <c r="BZ263">
        <f t="shared" si="219"/>
        <v>0</v>
      </c>
      <c r="CA263">
        <f t="shared" si="220"/>
        <v>0</v>
      </c>
      <c r="CB263">
        <f t="shared" si="221"/>
        <v>0</v>
      </c>
      <c r="CC263">
        <f t="shared" si="222"/>
        <v>0</v>
      </c>
      <c r="CD263">
        <f t="shared" si="223"/>
        <v>0</v>
      </c>
      <c r="CE263">
        <f t="shared" si="224"/>
        <v>0</v>
      </c>
      <c r="CF263">
        <f t="shared" si="225"/>
        <v>0</v>
      </c>
      <c r="CG263">
        <f t="shared" si="226"/>
        <v>0</v>
      </c>
      <c r="CH263">
        <f t="shared" si="227"/>
        <v>0</v>
      </c>
      <c r="CI263">
        <f t="shared" si="228"/>
        <v>0</v>
      </c>
      <c r="CJ263">
        <f t="shared" si="229"/>
        <v>0</v>
      </c>
      <c r="CK263">
        <f t="shared" si="230"/>
        <v>0</v>
      </c>
      <c r="CL263">
        <f t="shared" si="231"/>
        <v>0</v>
      </c>
      <c r="CM263">
        <f t="shared" si="232"/>
        <v>0</v>
      </c>
      <c r="CN263">
        <f t="shared" si="233"/>
        <v>0</v>
      </c>
      <c r="CO263">
        <f t="shared" si="234"/>
        <v>0</v>
      </c>
      <c r="CP263">
        <f t="shared" si="235"/>
        <v>0</v>
      </c>
      <c r="CQ263">
        <f t="shared" si="236"/>
        <v>0</v>
      </c>
      <c r="CR263">
        <f t="shared" si="237"/>
        <v>0</v>
      </c>
      <c r="CS263">
        <f t="shared" si="238"/>
        <v>0</v>
      </c>
      <c r="CT263">
        <f t="shared" si="239"/>
        <v>0</v>
      </c>
      <c r="CU263">
        <f t="shared" si="240"/>
        <v>0</v>
      </c>
      <c r="CV263">
        <f t="shared" si="241"/>
        <v>0</v>
      </c>
      <c r="CW263">
        <f t="shared" si="242"/>
        <v>0</v>
      </c>
      <c r="CX263">
        <f t="shared" si="243"/>
        <v>0</v>
      </c>
    </row>
    <row r="264" spans="1:102" x14ac:dyDescent="0.45">
      <c r="A264" s="1">
        <v>42356</v>
      </c>
      <c r="B264">
        <f>Look_up!$L$2*PV_Profile!B264</f>
        <v>0</v>
      </c>
      <c r="C264">
        <f>Look_up!$L$2*PV_Profile!C264</f>
        <v>0</v>
      </c>
      <c r="D264">
        <f>Look_up!$L$2*PV_Profile!D264</f>
        <v>0</v>
      </c>
      <c r="E264">
        <f>Look_up!$L$2*PV_Profile!E264</f>
        <v>0</v>
      </c>
      <c r="F264">
        <f>Look_up!$L$2*PV_Profile!F264</f>
        <v>0</v>
      </c>
      <c r="G264">
        <f>Look_up!$L$2*PV_Profile!G264</f>
        <v>0</v>
      </c>
      <c r="H264">
        <f>Look_up!$L$2*PV_Profile!H264</f>
        <v>0</v>
      </c>
      <c r="I264">
        <f>Look_up!$L$2*PV_Profile!I264</f>
        <v>0</v>
      </c>
      <c r="J264">
        <f>Look_up!$L$2*PV_Profile!J264</f>
        <v>0</v>
      </c>
      <c r="K264">
        <f>Look_up!$L$2*PV_Profile!K264</f>
        <v>0</v>
      </c>
      <c r="L264">
        <f>Look_up!$L$2*PV_Profile!L264</f>
        <v>0</v>
      </c>
      <c r="M264">
        <f>Look_up!$L$2*PV_Profile!M264</f>
        <v>0</v>
      </c>
      <c r="N264">
        <f>Look_up!$L$2*PV_Profile!N264</f>
        <v>0</v>
      </c>
      <c r="O264">
        <f>Look_up!$L$2*PV_Profile!O264</f>
        <v>0</v>
      </c>
      <c r="P264">
        <f>Look_up!$L$2*PV_Profile!P264</f>
        <v>0</v>
      </c>
      <c r="Q264">
        <f>Look_up!$L$2*PV_Profile!Q264</f>
        <v>0</v>
      </c>
      <c r="R264">
        <f>Look_up!$L$2*PV_Profile!R264</f>
        <v>0</v>
      </c>
      <c r="S264">
        <f>Look_up!$L$2*PV_Profile!S264</f>
        <v>0</v>
      </c>
      <c r="T264">
        <f>Look_up!$L$2*PV_Profile!T264</f>
        <v>59.033015513523758</v>
      </c>
      <c r="U264">
        <f>Look_up!$L$2*PV_Profile!U264</f>
        <v>297.06936839063565</v>
      </c>
      <c r="V264">
        <f>Look_up!$L$2*PV_Profile!V264</f>
        <v>1197.798927677627</v>
      </c>
      <c r="W264">
        <f>Look_up!$L$2*PV_Profile!W264</f>
        <v>1394.8930278598759</v>
      </c>
      <c r="X264">
        <f>Look_up!$L$2*PV_Profile!X264</f>
        <v>2930.6083620818508</v>
      </c>
      <c r="Y264">
        <f>Look_up!$L$2*PV_Profile!Y264</f>
        <v>3692.2770840180333</v>
      </c>
      <c r="Z264">
        <f>Look_up!$L$2*PV_Profile!Z264</f>
        <v>3673.0437467055626</v>
      </c>
      <c r="AA264">
        <f>Look_up!$L$2*PV_Profile!AA264</f>
        <v>3451.9079748827262</v>
      </c>
      <c r="AB264">
        <f>Look_up!$L$2*PV_Profile!AB264</f>
        <v>4108.031377953198</v>
      </c>
      <c r="AC264">
        <f>Look_up!$L$2*PV_Profile!AC264</f>
        <v>3866.3768725123532</v>
      </c>
      <c r="AD264">
        <f>Look_up!$L$2*PV_Profile!AD264</f>
        <v>3300.8501053469108</v>
      </c>
      <c r="AE264">
        <f>Look_up!$L$2*PV_Profile!AE264</f>
        <v>2538.3720598109462</v>
      </c>
      <c r="AF264">
        <f>Look_up!$L$2*PV_Profile!AF264</f>
        <v>1378.6589485936568</v>
      </c>
      <c r="AG264">
        <f>Look_up!$L$2*PV_Profile!AG264</f>
        <v>622.70309912652476</v>
      </c>
      <c r="AH264">
        <f>Look_up!$L$2*PV_Profile!AH264</f>
        <v>68.554469628608231</v>
      </c>
      <c r="AI264">
        <f>Look_up!$L$2*PV_Profile!AI264</f>
        <v>9.5214541150844756</v>
      </c>
      <c r="AJ264">
        <f>Look_up!$L$2*PV_Profile!AJ264</f>
        <v>0</v>
      </c>
      <c r="AK264">
        <f>Look_up!$L$2*PV_Profile!AK264</f>
        <v>0</v>
      </c>
      <c r="AL264">
        <f>Look_up!$L$2*PV_Profile!AL264</f>
        <v>0</v>
      </c>
      <c r="AM264">
        <f>Look_up!$L$2*PV_Profile!AM264</f>
        <v>0</v>
      </c>
      <c r="AN264">
        <f>Look_up!$L$2*PV_Profile!AN264</f>
        <v>0</v>
      </c>
      <c r="AO264">
        <f>Look_up!$L$2*PV_Profile!AO264</f>
        <v>0</v>
      </c>
      <c r="AP264">
        <f>Look_up!$L$2*PV_Profile!AP264</f>
        <v>0</v>
      </c>
      <c r="AQ264">
        <f>Look_up!$L$2*PV_Profile!AQ264</f>
        <v>0</v>
      </c>
      <c r="AR264">
        <f>Look_up!$L$2*PV_Profile!AR264</f>
        <v>0</v>
      </c>
      <c r="AS264">
        <f>Look_up!$L$2*PV_Profile!AS264</f>
        <v>0</v>
      </c>
      <c r="AT264">
        <f>Look_up!$L$2*PV_Profile!AT264</f>
        <v>0</v>
      </c>
      <c r="AU264">
        <f>Look_up!$L$2*PV_Profile!AU264</f>
        <v>0</v>
      </c>
      <c r="AV264">
        <f>Look_up!$L$2*PV_Profile!AV264</f>
        <v>0</v>
      </c>
      <c r="AW264">
        <f>Look_up!$L$2*PV_Profile!AW264</f>
        <v>0</v>
      </c>
      <c r="AY264">
        <f t="shared" si="196"/>
        <v>4108.031377953198</v>
      </c>
      <c r="BA264">
        <f>IF(AY264=Look_up!$I$12,1,0)</f>
        <v>0</v>
      </c>
      <c r="BB264" s="1">
        <v>42356</v>
      </c>
      <c r="BC264">
        <f t="shared" si="244"/>
        <v>0</v>
      </c>
      <c r="BD264">
        <f t="shared" si="197"/>
        <v>0</v>
      </c>
      <c r="BE264">
        <f t="shared" si="198"/>
        <v>0</v>
      </c>
      <c r="BF264">
        <f t="shared" si="199"/>
        <v>0</v>
      </c>
      <c r="BG264">
        <f t="shared" si="200"/>
        <v>0</v>
      </c>
      <c r="BH264">
        <f t="shared" si="201"/>
        <v>0</v>
      </c>
      <c r="BI264">
        <f t="shared" si="202"/>
        <v>0</v>
      </c>
      <c r="BJ264">
        <f t="shared" si="203"/>
        <v>0</v>
      </c>
      <c r="BK264">
        <f t="shared" si="204"/>
        <v>0</v>
      </c>
      <c r="BL264">
        <f t="shared" si="205"/>
        <v>0</v>
      </c>
      <c r="BM264">
        <f t="shared" si="206"/>
        <v>0</v>
      </c>
      <c r="BN264">
        <f t="shared" si="207"/>
        <v>0</v>
      </c>
      <c r="BO264">
        <f t="shared" si="208"/>
        <v>0</v>
      </c>
      <c r="BP264">
        <f t="shared" si="209"/>
        <v>0</v>
      </c>
      <c r="BQ264">
        <f t="shared" si="210"/>
        <v>0</v>
      </c>
      <c r="BR264">
        <f t="shared" si="211"/>
        <v>0</v>
      </c>
      <c r="BS264">
        <f t="shared" si="212"/>
        <v>0</v>
      </c>
      <c r="BT264">
        <f t="shared" si="213"/>
        <v>0</v>
      </c>
      <c r="BU264">
        <f t="shared" si="214"/>
        <v>0</v>
      </c>
      <c r="BV264">
        <f t="shared" si="215"/>
        <v>0</v>
      </c>
      <c r="BW264">
        <f t="shared" si="216"/>
        <v>0</v>
      </c>
      <c r="BX264">
        <f t="shared" si="217"/>
        <v>0</v>
      </c>
      <c r="BY264">
        <f t="shared" si="218"/>
        <v>0</v>
      </c>
      <c r="BZ264">
        <f t="shared" si="219"/>
        <v>0</v>
      </c>
      <c r="CA264">
        <f t="shared" si="220"/>
        <v>0</v>
      </c>
      <c r="CB264">
        <f t="shared" si="221"/>
        <v>0</v>
      </c>
      <c r="CC264">
        <f t="shared" si="222"/>
        <v>0</v>
      </c>
      <c r="CD264">
        <f t="shared" si="223"/>
        <v>0</v>
      </c>
      <c r="CE264">
        <f t="shared" si="224"/>
        <v>0</v>
      </c>
      <c r="CF264">
        <f t="shared" si="225"/>
        <v>0</v>
      </c>
      <c r="CG264">
        <f t="shared" si="226"/>
        <v>0</v>
      </c>
      <c r="CH264">
        <f t="shared" si="227"/>
        <v>0</v>
      </c>
      <c r="CI264">
        <f t="shared" si="228"/>
        <v>0</v>
      </c>
      <c r="CJ264">
        <f t="shared" si="229"/>
        <v>0</v>
      </c>
      <c r="CK264">
        <f t="shared" si="230"/>
        <v>0</v>
      </c>
      <c r="CL264">
        <f t="shared" si="231"/>
        <v>0</v>
      </c>
      <c r="CM264">
        <f t="shared" si="232"/>
        <v>0</v>
      </c>
      <c r="CN264">
        <f t="shared" si="233"/>
        <v>0</v>
      </c>
      <c r="CO264">
        <f t="shared" si="234"/>
        <v>0</v>
      </c>
      <c r="CP264">
        <f t="shared" si="235"/>
        <v>0</v>
      </c>
      <c r="CQ264">
        <f t="shared" si="236"/>
        <v>0</v>
      </c>
      <c r="CR264">
        <f t="shared" si="237"/>
        <v>0</v>
      </c>
      <c r="CS264">
        <f t="shared" si="238"/>
        <v>0</v>
      </c>
      <c r="CT264">
        <f t="shared" si="239"/>
        <v>0</v>
      </c>
      <c r="CU264">
        <f t="shared" si="240"/>
        <v>0</v>
      </c>
      <c r="CV264">
        <f t="shared" si="241"/>
        <v>0</v>
      </c>
      <c r="CW264">
        <f t="shared" si="242"/>
        <v>0</v>
      </c>
      <c r="CX264">
        <f t="shared" si="243"/>
        <v>0</v>
      </c>
    </row>
    <row r="265" spans="1:102" x14ac:dyDescent="0.45">
      <c r="A265" s="1">
        <v>42357</v>
      </c>
      <c r="B265">
        <f>Look_up!$L$2*PV_Profile!B265</f>
        <v>0</v>
      </c>
      <c r="C265">
        <f>Look_up!$L$2*PV_Profile!C265</f>
        <v>0</v>
      </c>
      <c r="D265">
        <f>Look_up!$L$2*PV_Profile!D265</f>
        <v>0</v>
      </c>
      <c r="E265">
        <f>Look_up!$L$2*PV_Profile!E265</f>
        <v>0</v>
      </c>
      <c r="F265">
        <f>Look_up!$L$2*PV_Profile!F265</f>
        <v>0</v>
      </c>
      <c r="G265">
        <f>Look_up!$L$2*PV_Profile!G265</f>
        <v>0</v>
      </c>
      <c r="H265">
        <f>Look_up!$L$2*PV_Profile!H265</f>
        <v>0</v>
      </c>
      <c r="I265">
        <f>Look_up!$L$2*PV_Profile!I265</f>
        <v>0</v>
      </c>
      <c r="J265">
        <f>Look_up!$L$2*PV_Profile!J265</f>
        <v>0</v>
      </c>
      <c r="K265">
        <f>Look_up!$L$2*PV_Profile!K265</f>
        <v>0</v>
      </c>
      <c r="L265">
        <f>Look_up!$L$2*PV_Profile!L265</f>
        <v>0</v>
      </c>
      <c r="M265">
        <f>Look_up!$L$2*PV_Profile!M265</f>
        <v>0</v>
      </c>
      <c r="N265">
        <f>Look_up!$L$2*PV_Profile!N265</f>
        <v>0</v>
      </c>
      <c r="O265">
        <f>Look_up!$L$2*PV_Profile!O265</f>
        <v>0</v>
      </c>
      <c r="P265">
        <f>Look_up!$L$2*PV_Profile!P265</f>
        <v>0</v>
      </c>
      <c r="Q265">
        <f>Look_up!$L$2*PV_Profile!Q265</f>
        <v>0</v>
      </c>
      <c r="R265">
        <f>Look_up!$L$2*PV_Profile!R265</f>
        <v>0</v>
      </c>
      <c r="S265">
        <f>Look_up!$L$2*PV_Profile!S265</f>
        <v>0</v>
      </c>
      <c r="T265">
        <f>Look_up!$L$2*PV_Profile!T265</f>
        <v>251.36638863823021</v>
      </c>
      <c r="U265">
        <f>Look_up!$L$2*PV_Profile!U265</f>
        <v>691.25756875513309</v>
      </c>
      <c r="V265">
        <f>Look_up!$L$2*PV_Profile!V265</f>
        <v>2227.9726556591918</v>
      </c>
      <c r="W265">
        <f>Look_up!$L$2*PV_Profile!W265</f>
        <v>4034.5733594553212</v>
      </c>
      <c r="X265">
        <f>Look_up!$L$2*PV_Profile!X265</f>
        <v>4255.0426294901017</v>
      </c>
      <c r="Y265">
        <f>Look_up!$L$2*PV_Profile!Y265</f>
        <v>4825.3301237130863</v>
      </c>
      <c r="Z265">
        <f>Look_up!$L$2*PV_Profile!Z265</f>
        <v>5925.3913248993722</v>
      </c>
      <c r="AA265">
        <f>Look_up!$L$2*PV_Profile!AA265</f>
        <v>5983.5198022719633</v>
      </c>
      <c r="AB265">
        <f>Look_up!$L$2*PV_Profile!AB265</f>
        <v>4772.9621260801214</v>
      </c>
      <c r="AC265">
        <f>Look_up!$L$2*PV_Profile!AC265</f>
        <v>4765.6782136820821</v>
      </c>
      <c r="AD265">
        <f>Look_up!$L$2*PV_Profile!AD265</f>
        <v>3128.7022149461841</v>
      </c>
      <c r="AE265">
        <f>Look_up!$L$2*PV_Profile!AE265</f>
        <v>2163.1791604060418</v>
      </c>
      <c r="AF265">
        <f>Look_up!$L$2*PV_Profile!AF265</f>
        <v>1033.9823096275986</v>
      </c>
      <c r="AG265">
        <f>Look_up!$L$2*PV_Profile!AG265</f>
        <v>79.980214566709606</v>
      </c>
      <c r="AH265">
        <f>Look_up!$L$2*PV_Profile!AH265</f>
        <v>64.74588798257443</v>
      </c>
      <c r="AI265">
        <f>Look_up!$L$2*PV_Profile!AI265</f>
        <v>9.5214541150844756</v>
      </c>
      <c r="AJ265">
        <f>Look_up!$L$2*PV_Profile!AJ265</f>
        <v>0</v>
      </c>
      <c r="AK265">
        <f>Look_up!$L$2*PV_Profile!AK265</f>
        <v>0</v>
      </c>
      <c r="AL265">
        <f>Look_up!$L$2*PV_Profile!AL265</f>
        <v>0</v>
      </c>
      <c r="AM265">
        <f>Look_up!$L$2*PV_Profile!AM265</f>
        <v>0</v>
      </c>
      <c r="AN265">
        <f>Look_up!$L$2*PV_Profile!AN265</f>
        <v>0</v>
      </c>
      <c r="AO265">
        <f>Look_up!$L$2*PV_Profile!AO265</f>
        <v>0</v>
      </c>
      <c r="AP265">
        <f>Look_up!$L$2*PV_Profile!AP265</f>
        <v>0</v>
      </c>
      <c r="AQ265">
        <f>Look_up!$L$2*PV_Profile!AQ265</f>
        <v>0</v>
      </c>
      <c r="AR265">
        <f>Look_up!$L$2*PV_Profile!AR265</f>
        <v>0</v>
      </c>
      <c r="AS265">
        <f>Look_up!$L$2*PV_Profile!AS265</f>
        <v>0</v>
      </c>
      <c r="AT265">
        <f>Look_up!$L$2*PV_Profile!AT265</f>
        <v>0</v>
      </c>
      <c r="AU265">
        <f>Look_up!$L$2*PV_Profile!AU265</f>
        <v>0</v>
      </c>
      <c r="AV265">
        <f>Look_up!$L$2*PV_Profile!AV265</f>
        <v>0</v>
      </c>
      <c r="AW265">
        <f>Look_up!$L$2*PV_Profile!AW265</f>
        <v>0</v>
      </c>
      <c r="AY265">
        <f t="shared" si="196"/>
        <v>5983.5198022719633</v>
      </c>
      <c r="BA265">
        <f>IF(AY265=Look_up!$I$12,1,0)</f>
        <v>0</v>
      </c>
      <c r="BB265" s="1">
        <v>42357</v>
      </c>
      <c r="BC265">
        <f t="shared" si="244"/>
        <v>0</v>
      </c>
      <c r="BD265">
        <f t="shared" si="197"/>
        <v>0</v>
      </c>
      <c r="BE265">
        <f t="shared" si="198"/>
        <v>0</v>
      </c>
      <c r="BF265">
        <f t="shared" si="199"/>
        <v>0</v>
      </c>
      <c r="BG265">
        <f t="shared" si="200"/>
        <v>0</v>
      </c>
      <c r="BH265">
        <f t="shared" si="201"/>
        <v>0</v>
      </c>
      <c r="BI265">
        <f t="shared" si="202"/>
        <v>0</v>
      </c>
      <c r="BJ265">
        <f t="shared" si="203"/>
        <v>0</v>
      </c>
      <c r="BK265">
        <f t="shared" si="204"/>
        <v>0</v>
      </c>
      <c r="BL265">
        <f t="shared" si="205"/>
        <v>0</v>
      </c>
      <c r="BM265">
        <f t="shared" si="206"/>
        <v>0</v>
      </c>
      <c r="BN265">
        <f t="shared" si="207"/>
        <v>0</v>
      </c>
      <c r="BO265">
        <f t="shared" si="208"/>
        <v>0</v>
      </c>
      <c r="BP265">
        <f t="shared" si="209"/>
        <v>0</v>
      </c>
      <c r="BQ265">
        <f t="shared" si="210"/>
        <v>0</v>
      </c>
      <c r="BR265">
        <f t="shared" si="211"/>
        <v>0</v>
      </c>
      <c r="BS265">
        <f t="shared" si="212"/>
        <v>0</v>
      </c>
      <c r="BT265">
        <f t="shared" si="213"/>
        <v>0</v>
      </c>
      <c r="BU265">
        <f t="shared" si="214"/>
        <v>0</v>
      </c>
      <c r="BV265">
        <f t="shared" si="215"/>
        <v>0</v>
      </c>
      <c r="BW265">
        <f t="shared" si="216"/>
        <v>0</v>
      </c>
      <c r="BX265">
        <f t="shared" si="217"/>
        <v>0</v>
      </c>
      <c r="BY265">
        <f t="shared" si="218"/>
        <v>0</v>
      </c>
      <c r="BZ265">
        <f t="shared" si="219"/>
        <v>0</v>
      </c>
      <c r="CA265">
        <f t="shared" si="220"/>
        <v>0</v>
      </c>
      <c r="CB265">
        <f t="shared" si="221"/>
        <v>0</v>
      </c>
      <c r="CC265">
        <f t="shared" si="222"/>
        <v>0</v>
      </c>
      <c r="CD265">
        <f t="shared" si="223"/>
        <v>0</v>
      </c>
      <c r="CE265">
        <f t="shared" si="224"/>
        <v>0</v>
      </c>
      <c r="CF265">
        <f t="shared" si="225"/>
        <v>0</v>
      </c>
      <c r="CG265">
        <f t="shared" si="226"/>
        <v>0</v>
      </c>
      <c r="CH265">
        <f t="shared" si="227"/>
        <v>0</v>
      </c>
      <c r="CI265">
        <f t="shared" si="228"/>
        <v>0</v>
      </c>
      <c r="CJ265">
        <f t="shared" si="229"/>
        <v>0</v>
      </c>
      <c r="CK265">
        <f t="shared" si="230"/>
        <v>0</v>
      </c>
      <c r="CL265">
        <f t="shared" si="231"/>
        <v>0</v>
      </c>
      <c r="CM265">
        <f t="shared" si="232"/>
        <v>0</v>
      </c>
      <c r="CN265">
        <f t="shared" si="233"/>
        <v>0</v>
      </c>
      <c r="CO265">
        <f t="shared" si="234"/>
        <v>0</v>
      </c>
      <c r="CP265">
        <f t="shared" si="235"/>
        <v>0</v>
      </c>
      <c r="CQ265">
        <f t="shared" si="236"/>
        <v>0</v>
      </c>
      <c r="CR265">
        <f t="shared" si="237"/>
        <v>0</v>
      </c>
      <c r="CS265">
        <f t="shared" si="238"/>
        <v>0</v>
      </c>
      <c r="CT265">
        <f t="shared" si="239"/>
        <v>0</v>
      </c>
      <c r="CU265">
        <f t="shared" si="240"/>
        <v>0</v>
      </c>
      <c r="CV265">
        <f t="shared" si="241"/>
        <v>0</v>
      </c>
      <c r="CW265">
        <f t="shared" si="242"/>
        <v>0</v>
      </c>
      <c r="CX265">
        <f t="shared" si="243"/>
        <v>0</v>
      </c>
    </row>
    <row r="266" spans="1:102" x14ac:dyDescent="0.45">
      <c r="A266" s="1">
        <v>42358</v>
      </c>
      <c r="B266">
        <f>Look_up!$L$2*PV_Profile!B266</f>
        <v>0</v>
      </c>
      <c r="C266">
        <f>Look_up!$L$2*PV_Profile!C266</f>
        <v>0</v>
      </c>
      <c r="D266">
        <f>Look_up!$L$2*PV_Profile!D266</f>
        <v>0</v>
      </c>
      <c r="E266">
        <f>Look_up!$L$2*PV_Profile!E266</f>
        <v>0</v>
      </c>
      <c r="F266">
        <f>Look_up!$L$2*PV_Profile!F266</f>
        <v>0</v>
      </c>
      <c r="G266">
        <f>Look_up!$L$2*PV_Profile!G266</f>
        <v>0</v>
      </c>
      <c r="H266">
        <f>Look_up!$L$2*PV_Profile!H266</f>
        <v>0</v>
      </c>
      <c r="I266">
        <f>Look_up!$L$2*PV_Profile!I266</f>
        <v>0</v>
      </c>
      <c r="J266">
        <f>Look_up!$L$2*PV_Profile!J266</f>
        <v>0</v>
      </c>
      <c r="K266">
        <f>Look_up!$L$2*PV_Profile!K266</f>
        <v>0</v>
      </c>
      <c r="L266">
        <f>Look_up!$L$2*PV_Profile!L266</f>
        <v>0</v>
      </c>
      <c r="M266">
        <f>Look_up!$L$2*PV_Profile!M266</f>
        <v>0</v>
      </c>
      <c r="N266">
        <f>Look_up!$L$2*PV_Profile!N266</f>
        <v>0</v>
      </c>
      <c r="O266">
        <f>Look_up!$L$2*PV_Profile!O266</f>
        <v>0</v>
      </c>
      <c r="P266">
        <f>Look_up!$L$2*PV_Profile!P266</f>
        <v>0</v>
      </c>
      <c r="Q266">
        <f>Look_up!$L$2*PV_Profile!Q266</f>
        <v>0</v>
      </c>
      <c r="R266">
        <f>Look_up!$L$2*PV_Profile!R266</f>
        <v>0</v>
      </c>
      <c r="S266">
        <f>Look_up!$L$2*PV_Profile!S266</f>
        <v>26.660071522236535</v>
      </c>
      <c r="T266">
        <f>Look_up!$L$2*PV_Profile!T266</f>
        <v>847.40941624251843</v>
      </c>
      <c r="U266">
        <f>Look_up!$L$2*PV_Profile!U266</f>
        <v>2561.1283351459979</v>
      </c>
      <c r="V266">
        <f>Look_up!$L$2*PV_Profile!V266</f>
        <v>4207.4353589146785</v>
      </c>
      <c r="W266">
        <f>Look_up!$L$2*PV_Profile!W266</f>
        <v>6162.0470669297947</v>
      </c>
      <c r="X266">
        <f>Look_up!$L$2*PV_Profile!X266</f>
        <v>6956.8504491864733</v>
      </c>
      <c r="Y266">
        <f>Look_up!$L$2*PV_Profile!Y266</f>
        <v>8099.2821211848832</v>
      </c>
      <c r="Z266">
        <f>Look_up!$L$2*PV_Profile!Z266</f>
        <v>10199.476862619642</v>
      </c>
      <c r="AA266">
        <f>Look_up!$L$2*PV_Profile!AA266</f>
        <v>11895.00980416331</v>
      </c>
      <c r="AB266">
        <f>Look_up!$L$2*PV_Profile!AB266</f>
        <v>11328.054818880608</v>
      </c>
      <c r="AC266">
        <f>Look_up!$L$2*PV_Profile!AC266</f>
        <v>12401.40834127408</v>
      </c>
      <c r="AD266">
        <f>Look_up!$L$2*PV_Profile!AD266</f>
        <v>11837.595435849351</v>
      </c>
      <c r="AE266">
        <f>Look_up!$L$2*PV_Profile!AE266</f>
        <v>8590.8747971466946</v>
      </c>
      <c r="AF266">
        <f>Look_up!$L$2*PV_Profile!AF266</f>
        <v>4076.0392921265134</v>
      </c>
      <c r="AG266">
        <f>Look_up!$L$2*PV_Profile!AG266</f>
        <v>978.75787576010862</v>
      </c>
      <c r="AH266">
        <f>Look_up!$L$2*PV_Profile!AH266</f>
        <v>70.45876045162511</v>
      </c>
      <c r="AI266">
        <f>Look_up!$L$2*PV_Profile!AI266</f>
        <v>5.7128724690506862</v>
      </c>
      <c r="AJ266">
        <f>Look_up!$L$2*PV_Profile!AJ266</f>
        <v>0</v>
      </c>
      <c r="AK266">
        <f>Look_up!$L$2*PV_Profile!AK266</f>
        <v>0</v>
      </c>
      <c r="AL266">
        <f>Look_up!$L$2*PV_Profile!AL266</f>
        <v>0</v>
      </c>
      <c r="AM266">
        <f>Look_up!$L$2*PV_Profile!AM266</f>
        <v>0</v>
      </c>
      <c r="AN266">
        <f>Look_up!$L$2*PV_Profile!AN266</f>
        <v>0</v>
      </c>
      <c r="AO266">
        <f>Look_up!$L$2*PV_Profile!AO266</f>
        <v>0</v>
      </c>
      <c r="AP266">
        <f>Look_up!$L$2*PV_Profile!AP266</f>
        <v>0</v>
      </c>
      <c r="AQ266">
        <f>Look_up!$L$2*PV_Profile!AQ266</f>
        <v>0</v>
      </c>
      <c r="AR266">
        <f>Look_up!$L$2*PV_Profile!AR266</f>
        <v>0</v>
      </c>
      <c r="AS266">
        <f>Look_up!$L$2*PV_Profile!AS266</f>
        <v>0</v>
      </c>
      <c r="AT266">
        <f>Look_up!$L$2*PV_Profile!AT266</f>
        <v>0</v>
      </c>
      <c r="AU266">
        <f>Look_up!$L$2*PV_Profile!AU266</f>
        <v>0</v>
      </c>
      <c r="AV266">
        <f>Look_up!$L$2*PV_Profile!AV266</f>
        <v>0</v>
      </c>
      <c r="AW266">
        <f>Look_up!$L$2*PV_Profile!AW266</f>
        <v>0</v>
      </c>
      <c r="AY266">
        <f t="shared" si="196"/>
        <v>12401.40834127408</v>
      </c>
      <c r="BA266">
        <f>IF(AY266=Look_up!$I$12,1,0)</f>
        <v>0</v>
      </c>
      <c r="BB266" s="1">
        <v>42358</v>
      </c>
      <c r="BC266">
        <f t="shared" si="244"/>
        <v>0</v>
      </c>
      <c r="BD266">
        <f t="shared" si="197"/>
        <v>0</v>
      </c>
      <c r="BE266">
        <f t="shared" si="198"/>
        <v>0</v>
      </c>
      <c r="BF266">
        <f t="shared" si="199"/>
        <v>0</v>
      </c>
      <c r="BG266">
        <f t="shared" si="200"/>
        <v>0</v>
      </c>
      <c r="BH266">
        <f t="shared" si="201"/>
        <v>0</v>
      </c>
      <c r="BI266">
        <f t="shared" si="202"/>
        <v>0</v>
      </c>
      <c r="BJ266">
        <f t="shared" si="203"/>
        <v>0</v>
      </c>
      <c r="BK266">
        <f t="shared" si="204"/>
        <v>0</v>
      </c>
      <c r="BL266">
        <f t="shared" si="205"/>
        <v>0</v>
      </c>
      <c r="BM266">
        <f t="shared" si="206"/>
        <v>0</v>
      </c>
      <c r="BN266">
        <f t="shared" si="207"/>
        <v>0</v>
      </c>
      <c r="BO266">
        <f t="shared" si="208"/>
        <v>0</v>
      </c>
      <c r="BP266">
        <f t="shared" si="209"/>
        <v>0</v>
      </c>
      <c r="BQ266">
        <f t="shared" si="210"/>
        <v>0</v>
      </c>
      <c r="BR266">
        <f t="shared" si="211"/>
        <v>0</v>
      </c>
      <c r="BS266">
        <f t="shared" si="212"/>
        <v>0</v>
      </c>
      <c r="BT266">
        <f t="shared" si="213"/>
        <v>0</v>
      </c>
      <c r="BU266">
        <f t="shared" si="214"/>
        <v>0</v>
      </c>
      <c r="BV266">
        <f t="shared" si="215"/>
        <v>0</v>
      </c>
      <c r="BW266">
        <f t="shared" si="216"/>
        <v>0</v>
      </c>
      <c r="BX266">
        <f t="shared" si="217"/>
        <v>0</v>
      </c>
      <c r="BY266">
        <f t="shared" si="218"/>
        <v>0</v>
      </c>
      <c r="BZ266">
        <f t="shared" si="219"/>
        <v>0</v>
      </c>
      <c r="CA266">
        <f t="shared" si="220"/>
        <v>0</v>
      </c>
      <c r="CB266">
        <f t="shared" si="221"/>
        <v>0</v>
      </c>
      <c r="CC266">
        <f t="shared" si="222"/>
        <v>0</v>
      </c>
      <c r="CD266">
        <f t="shared" si="223"/>
        <v>0</v>
      </c>
      <c r="CE266">
        <f t="shared" si="224"/>
        <v>0</v>
      </c>
      <c r="CF266">
        <f t="shared" si="225"/>
        <v>0</v>
      </c>
      <c r="CG266">
        <f t="shared" si="226"/>
        <v>0</v>
      </c>
      <c r="CH266">
        <f t="shared" si="227"/>
        <v>0</v>
      </c>
      <c r="CI266">
        <f t="shared" si="228"/>
        <v>0</v>
      </c>
      <c r="CJ266">
        <f t="shared" si="229"/>
        <v>0</v>
      </c>
      <c r="CK266">
        <f t="shared" si="230"/>
        <v>0</v>
      </c>
      <c r="CL266">
        <f t="shared" si="231"/>
        <v>0</v>
      </c>
      <c r="CM266">
        <f t="shared" si="232"/>
        <v>0</v>
      </c>
      <c r="CN266">
        <f t="shared" si="233"/>
        <v>0</v>
      </c>
      <c r="CO266">
        <f t="shared" si="234"/>
        <v>0</v>
      </c>
      <c r="CP266">
        <f t="shared" si="235"/>
        <v>0</v>
      </c>
      <c r="CQ266">
        <f t="shared" si="236"/>
        <v>0</v>
      </c>
      <c r="CR266">
        <f t="shared" si="237"/>
        <v>0</v>
      </c>
      <c r="CS266">
        <f t="shared" si="238"/>
        <v>0</v>
      </c>
      <c r="CT266">
        <f t="shared" si="239"/>
        <v>0</v>
      </c>
      <c r="CU266">
        <f t="shared" si="240"/>
        <v>0</v>
      </c>
      <c r="CV266">
        <f t="shared" si="241"/>
        <v>0</v>
      </c>
      <c r="CW266">
        <f t="shared" si="242"/>
        <v>0</v>
      </c>
      <c r="CX266">
        <f t="shared" si="243"/>
        <v>0</v>
      </c>
    </row>
    <row r="267" spans="1:102" x14ac:dyDescent="0.45">
      <c r="A267" s="1">
        <v>42359</v>
      </c>
      <c r="B267">
        <f>Look_up!$L$2*PV_Profile!B267</f>
        <v>0</v>
      </c>
      <c r="C267">
        <f>Look_up!$L$2*PV_Profile!C267</f>
        <v>0</v>
      </c>
      <c r="D267">
        <f>Look_up!$L$2*PV_Profile!D267</f>
        <v>0</v>
      </c>
      <c r="E267">
        <f>Look_up!$L$2*PV_Profile!E267</f>
        <v>0</v>
      </c>
      <c r="F267">
        <f>Look_up!$L$2*PV_Profile!F267</f>
        <v>0</v>
      </c>
      <c r="G267">
        <f>Look_up!$L$2*PV_Profile!G267</f>
        <v>0</v>
      </c>
      <c r="H267">
        <f>Look_up!$L$2*PV_Profile!H267</f>
        <v>0</v>
      </c>
      <c r="I267">
        <f>Look_up!$L$2*PV_Profile!I267</f>
        <v>0</v>
      </c>
      <c r="J267">
        <f>Look_up!$L$2*PV_Profile!J267</f>
        <v>0</v>
      </c>
      <c r="K267">
        <f>Look_up!$L$2*PV_Profile!K267</f>
        <v>0</v>
      </c>
      <c r="L267">
        <f>Look_up!$L$2*PV_Profile!L267</f>
        <v>0</v>
      </c>
      <c r="M267">
        <f>Look_up!$L$2*PV_Profile!M267</f>
        <v>0</v>
      </c>
      <c r="N267">
        <f>Look_up!$L$2*PV_Profile!N267</f>
        <v>0</v>
      </c>
      <c r="O267">
        <f>Look_up!$L$2*PV_Profile!O267</f>
        <v>0</v>
      </c>
      <c r="P267">
        <f>Look_up!$L$2*PV_Profile!P267</f>
        <v>0</v>
      </c>
      <c r="Q267">
        <f>Look_up!$L$2*PV_Profile!Q267</f>
        <v>0</v>
      </c>
      <c r="R267">
        <f>Look_up!$L$2*PV_Profile!R267</f>
        <v>0</v>
      </c>
      <c r="S267">
        <f>Look_up!$L$2*PV_Profile!S267</f>
        <v>0</v>
      </c>
      <c r="T267">
        <f>Look_up!$L$2*PV_Profile!T267</f>
        <v>70.45876045162511</v>
      </c>
      <c r="U267">
        <f>Look_up!$L$2*PV_Profile!U267</f>
        <v>24.755780699219638</v>
      </c>
      <c r="V267">
        <f>Look_up!$L$2*PV_Profile!V267</f>
        <v>74.267342097658926</v>
      </c>
      <c r="W267">
        <f>Look_up!$L$2*PV_Profile!W267</f>
        <v>335.15518485097363</v>
      </c>
      <c r="X267">
        <f>Look_up!$L$2*PV_Profile!X267</f>
        <v>1160.9985075228258</v>
      </c>
      <c r="Y267">
        <f>Look_up!$L$2*PV_Profile!Y267</f>
        <v>2131.3775036616603</v>
      </c>
      <c r="Z267">
        <f>Look_up!$L$2*PV_Profile!Z267</f>
        <v>2373.603296349409</v>
      </c>
      <c r="AA267">
        <f>Look_up!$L$2*PV_Profile!AA267</f>
        <v>2715.2330699986405</v>
      </c>
      <c r="AB267">
        <f>Look_up!$L$2*PV_Profile!AB267</f>
        <v>2649.9158947691599</v>
      </c>
      <c r="AC267">
        <f>Look_up!$L$2*PV_Profile!AC267</f>
        <v>2237.4465025037007</v>
      </c>
      <c r="AD267">
        <f>Look_up!$L$2*PV_Profile!AD267</f>
        <v>1847.0668837852377</v>
      </c>
      <c r="AE267">
        <f>Look_up!$L$2*PV_Profile!AE267</f>
        <v>1675.7283169842924</v>
      </c>
      <c r="AF267">
        <f>Look_up!$L$2*PV_Profile!AF267</f>
        <v>1013.0351105744129</v>
      </c>
      <c r="AG267">
        <f>Look_up!$L$2*PV_Profile!AG267</f>
        <v>491.30703233835897</v>
      </c>
      <c r="AH267">
        <f>Look_up!$L$2*PV_Profile!AH267</f>
        <v>45.70297975240549</v>
      </c>
      <c r="AI267">
        <f>Look_up!$L$2*PV_Profile!AI267</f>
        <v>0</v>
      </c>
      <c r="AJ267">
        <f>Look_up!$L$2*PV_Profile!AJ267</f>
        <v>0</v>
      </c>
      <c r="AK267">
        <f>Look_up!$L$2*PV_Profile!AK267</f>
        <v>0</v>
      </c>
      <c r="AL267">
        <f>Look_up!$L$2*PV_Profile!AL267</f>
        <v>0</v>
      </c>
      <c r="AM267">
        <f>Look_up!$L$2*PV_Profile!AM267</f>
        <v>0</v>
      </c>
      <c r="AN267">
        <f>Look_up!$L$2*PV_Profile!AN267</f>
        <v>0</v>
      </c>
      <c r="AO267">
        <f>Look_up!$L$2*PV_Profile!AO267</f>
        <v>0</v>
      </c>
      <c r="AP267">
        <f>Look_up!$L$2*PV_Profile!AP267</f>
        <v>0</v>
      </c>
      <c r="AQ267">
        <f>Look_up!$L$2*PV_Profile!AQ267</f>
        <v>0</v>
      </c>
      <c r="AR267">
        <f>Look_up!$L$2*PV_Profile!AR267</f>
        <v>0</v>
      </c>
      <c r="AS267">
        <f>Look_up!$L$2*PV_Profile!AS267</f>
        <v>0</v>
      </c>
      <c r="AT267">
        <f>Look_up!$L$2*PV_Profile!AT267</f>
        <v>0</v>
      </c>
      <c r="AU267">
        <f>Look_up!$L$2*PV_Profile!AU267</f>
        <v>0</v>
      </c>
      <c r="AV267">
        <f>Look_up!$L$2*PV_Profile!AV267</f>
        <v>0</v>
      </c>
      <c r="AW267">
        <f>Look_up!$L$2*PV_Profile!AW267</f>
        <v>0</v>
      </c>
      <c r="AY267">
        <f t="shared" si="196"/>
        <v>2715.2330699986405</v>
      </c>
      <c r="BA267">
        <f>IF(AY267=Look_up!$I$12,1,0)</f>
        <v>0</v>
      </c>
      <c r="BB267" s="1">
        <v>42359</v>
      </c>
      <c r="BC267">
        <f t="shared" si="244"/>
        <v>0</v>
      </c>
      <c r="BD267">
        <f t="shared" si="197"/>
        <v>0</v>
      </c>
      <c r="BE267">
        <f t="shared" si="198"/>
        <v>0</v>
      </c>
      <c r="BF267">
        <f t="shared" si="199"/>
        <v>0</v>
      </c>
      <c r="BG267">
        <f t="shared" si="200"/>
        <v>0</v>
      </c>
      <c r="BH267">
        <f t="shared" si="201"/>
        <v>0</v>
      </c>
      <c r="BI267">
        <f t="shared" si="202"/>
        <v>0</v>
      </c>
      <c r="BJ267">
        <f t="shared" si="203"/>
        <v>0</v>
      </c>
      <c r="BK267">
        <f t="shared" si="204"/>
        <v>0</v>
      </c>
      <c r="BL267">
        <f t="shared" si="205"/>
        <v>0</v>
      </c>
      <c r="BM267">
        <f t="shared" si="206"/>
        <v>0</v>
      </c>
      <c r="BN267">
        <f t="shared" si="207"/>
        <v>0</v>
      </c>
      <c r="BO267">
        <f t="shared" si="208"/>
        <v>0</v>
      </c>
      <c r="BP267">
        <f t="shared" si="209"/>
        <v>0</v>
      </c>
      <c r="BQ267">
        <f t="shared" si="210"/>
        <v>0</v>
      </c>
      <c r="BR267">
        <f t="shared" si="211"/>
        <v>0</v>
      </c>
      <c r="BS267">
        <f t="shared" si="212"/>
        <v>0</v>
      </c>
      <c r="BT267">
        <f t="shared" si="213"/>
        <v>0</v>
      </c>
      <c r="BU267">
        <f t="shared" si="214"/>
        <v>0</v>
      </c>
      <c r="BV267">
        <f t="shared" si="215"/>
        <v>0</v>
      </c>
      <c r="BW267">
        <f t="shared" si="216"/>
        <v>0</v>
      </c>
      <c r="BX267">
        <f t="shared" si="217"/>
        <v>0</v>
      </c>
      <c r="BY267">
        <f t="shared" si="218"/>
        <v>0</v>
      </c>
      <c r="BZ267">
        <f t="shared" si="219"/>
        <v>0</v>
      </c>
      <c r="CA267">
        <f t="shared" si="220"/>
        <v>0</v>
      </c>
      <c r="CB267">
        <f t="shared" si="221"/>
        <v>0</v>
      </c>
      <c r="CC267">
        <f t="shared" si="222"/>
        <v>0</v>
      </c>
      <c r="CD267">
        <f t="shared" si="223"/>
        <v>0</v>
      </c>
      <c r="CE267">
        <f t="shared" si="224"/>
        <v>0</v>
      </c>
      <c r="CF267">
        <f t="shared" si="225"/>
        <v>0</v>
      </c>
      <c r="CG267">
        <f t="shared" si="226"/>
        <v>0</v>
      </c>
      <c r="CH267">
        <f t="shared" si="227"/>
        <v>0</v>
      </c>
      <c r="CI267">
        <f t="shared" si="228"/>
        <v>0</v>
      </c>
      <c r="CJ267">
        <f t="shared" si="229"/>
        <v>0</v>
      </c>
      <c r="CK267">
        <f t="shared" si="230"/>
        <v>0</v>
      </c>
      <c r="CL267">
        <f t="shared" si="231"/>
        <v>0</v>
      </c>
      <c r="CM267">
        <f t="shared" si="232"/>
        <v>0</v>
      </c>
      <c r="CN267">
        <f t="shared" si="233"/>
        <v>0</v>
      </c>
      <c r="CO267">
        <f t="shared" si="234"/>
        <v>0</v>
      </c>
      <c r="CP267">
        <f t="shared" si="235"/>
        <v>0</v>
      </c>
      <c r="CQ267">
        <f t="shared" si="236"/>
        <v>0</v>
      </c>
      <c r="CR267">
        <f t="shared" si="237"/>
        <v>0</v>
      </c>
      <c r="CS267">
        <f t="shared" si="238"/>
        <v>0</v>
      </c>
      <c r="CT267">
        <f t="shared" si="239"/>
        <v>0</v>
      </c>
      <c r="CU267">
        <f t="shared" si="240"/>
        <v>0</v>
      </c>
      <c r="CV267">
        <f t="shared" si="241"/>
        <v>0</v>
      </c>
      <c r="CW267">
        <f t="shared" si="242"/>
        <v>0</v>
      </c>
      <c r="CX267">
        <f t="shared" si="243"/>
        <v>0</v>
      </c>
    </row>
    <row r="268" spans="1:102" x14ac:dyDescent="0.45">
      <c r="A268" s="1">
        <v>42360</v>
      </c>
      <c r="B268">
        <f>Look_up!$L$2*PV_Profile!B268</f>
        <v>0</v>
      </c>
      <c r="C268">
        <f>Look_up!$L$2*PV_Profile!C268</f>
        <v>0</v>
      </c>
      <c r="D268">
        <f>Look_up!$L$2*PV_Profile!D268</f>
        <v>0</v>
      </c>
      <c r="E268">
        <f>Look_up!$L$2*PV_Profile!E268</f>
        <v>0</v>
      </c>
      <c r="F268">
        <f>Look_up!$L$2*PV_Profile!F268</f>
        <v>0</v>
      </c>
      <c r="G268">
        <f>Look_up!$L$2*PV_Profile!G268</f>
        <v>0</v>
      </c>
      <c r="H268">
        <f>Look_up!$L$2*PV_Profile!H268</f>
        <v>0</v>
      </c>
      <c r="I268">
        <f>Look_up!$L$2*PV_Profile!I268</f>
        <v>0</v>
      </c>
      <c r="J268">
        <f>Look_up!$L$2*PV_Profile!J268</f>
        <v>0</v>
      </c>
      <c r="K268">
        <f>Look_up!$L$2*PV_Profile!K268</f>
        <v>0</v>
      </c>
      <c r="L268">
        <f>Look_up!$L$2*PV_Profile!L268</f>
        <v>0</v>
      </c>
      <c r="M268">
        <f>Look_up!$L$2*PV_Profile!M268</f>
        <v>0</v>
      </c>
      <c r="N268">
        <f>Look_up!$L$2*PV_Profile!N268</f>
        <v>0</v>
      </c>
      <c r="O268">
        <f>Look_up!$L$2*PV_Profile!O268</f>
        <v>0</v>
      </c>
      <c r="P268">
        <f>Look_up!$L$2*PV_Profile!P268</f>
        <v>0</v>
      </c>
      <c r="Q268">
        <f>Look_up!$L$2*PV_Profile!Q268</f>
        <v>0</v>
      </c>
      <c r="R268">
        <f>Look_up!$L$2*PV_Profile!R268</f>
        <v>0</v>
      </c>
      <c r="S268">
        <f>Look_up!$L$2*PV_Profile!S268</f>
        <v>15.234326584135164</v>
      </c>
      <c r="T268">
        <f>Look_up!$L$2*PV_Profile!T268</f>
        <v>30.468653168270329</v>
      </c>
      <c r="U268">
        <f>Look_up!$L$2*PV_Profile!U268</f>
        <v>3.8085816460337911</v>
      </c>
      <c r="V268">
        <f>Look_up!$L$2*PV_Profile!V268</f>
        <v>211.3762813548754</v>
      </c>
      <c r="W268">
        <f>Look_up!$L$2*PV_Profile!W268</f>
        <v>870.21329884814577</v>
      </c>
      <c r="X268">
        <f>Look_up!$L$2*PV_Profile!X268</f>
        <v>1228.2675808458976</v>
      </c>
      <c r="Y268">
        <f>Look_up!$L$2*PV_Profile!Y268</f>
        <v>1253.023361545117</v>
      </c>
      <c r="Z268">
        <f>Look_up!$L$2*PV_Profile!Z268</f>
        <v>1273.9705605983029</v>
      </c>
      <c r="AA268">
        <f>Look_up!$L$2*PV_Profile!AA268</f>
        <v>2218.4035942735322</v>
      </c>
      <c r="AB268">
        <f>Look_up!$L$2*PV_Profile!AB268</f>
        <v>2115.7623189129217</v>
      </c>
      <c r="AC268">
        <f>Look_up!$L$2*PV_Profile!AC268</f>
        <v>1249.2147798990832</v>
      </c>
      <c r="AD268">
        <f>Look_up!$L$2*PV_Profile!AD268</f>
        <v>1136.8140140705109</v>
      </c>
      <c r="AE268">
        <f>Look_up!$L$2*PV_Profile!AE268</f>
        <v>982.56645740614249</v>
      </c>
      <c r="AF268">
        <f>Look_up!$L$2*PV_Profile!AF268</f>
        <v>523.67997632964625</v>
      </c>
      <c r="AG268">
        <f>Look_up!$L$2*PV_Profile!AG268</f>
        <v>116.16174020403061</v>
      </c>
      <c r="AH268">
        <f>Look_up!$L$2*PV_Profile!AH268</f>
        <v>28.564362345253429</v>
      </c>
      <c r="AI268">
        <f>Look_up!$L$2*PV_Profile!AI268</f>
        <v>0</v>
      </c>
      <c r="AJ268">
        <f>Look_up!$L$2*PV_Profile!AJ268</f>
        <v>0</v>
      </c>
      <c r="AK268">
        <f>Look_up!$L$2*PV_Profile!AK268</f>
        <v>0</v>
      </c>
      <c r="AL268">
        <f>Look_up!$L$2*PV_Profile!AL268</f>
        <v>0</v>
      </c>
      <c r="AM268">
        <f>Look_up!$L$2*PV_Profile!AM268</f>
        <v>0</v>
      </c>
      <c r="AN268">
        <f>Look_up!$L$2*PV_Profile!AN268</f>
        <v>0</v>
      </c>
      <c r="AO268">
        <f>Look_up!$L$2*PV_Profile!AO268</f>
        <v>0</v>
      </c>
      <c r="AP268">
        <f>Look_up!$L$2*PV_Profile!AP268</f>
        <v>0</v>
      </c>
      <c r="AQ268">
        <f>Look_up!$L$2*PV_Profile!AQ268</f>
        <v>0</v>
      </c>
      <c r="AR268">
        <f>Look_up!$L$2*PV_Profile!AR268</f>
        <v>0</v>
      </c>
      <c r="AS268">
        <f>Look_up!$L$2*PV_Profile!AS268</f>
        <v>0</v>
      </c>
      <c r="AT268">
        <f>Look_up!$L$2*PV_Profile!AT268</f>
        <v>0</v>
      </c>
      <c r="AU268">
        <f>Look_up!$L$2*PV_Profile!AU268</f>
        <v>0</v>
      </c>
      <c r="AV268">
        <f>Look_up!$L$2*PV_Profile!AV268</f>
        <v>0</v>
      </c>
      <c r="AW268">
        <f>Look_up!$L$2*PV_Profile!AW268</f>
        <v>0</v>
      </c>
      <c r="AY268">
        <f t="shared" si="196"/>
        <v>2218.4035942735322</v>
      </c>
      <c r="BA268">
        <f>IF(AY268=Look_up!$I$12,1,0)</f>
        <v>0</v>
      </c>
      <c r="BB268" s="1">
        <v>42360</v>
      </c>
      <c r="BC268">
        <f t="shared" si="244"/>
        <v>0</v>
      </c>
      <c r="BD268">
        <f t="shared" si="197"/>
        <v>0</v>
      </c>
      <c r="BE268">
        <f t="shared" si="198"/>
        <v>0</v>
      </c>
      <c r="BF268">
        <f t="shared" si="199"/>
        <v>0</v>
      </c>
      <c r="BG268">
        <f t="shared" si="200"/>
        <v>0</v>
      </c>
      <c r="BH268">
        <f t="shared" si="201"/>
        <v>0</v>
      </c>
      <c r="BI268">
        <f t="shared" si="202"/>
        <v>0</v>
      </c>
      <c r="BJ268">
        <f t="shared" si="203"/>
        <v>0</v>
      </c>
      <c r="BK268">
        <f t="shared" si="204"/>
        <v>0</v>
      </c>
      <c r="BL268">
        <f t="shared" si="205"/>
        <v>0</v>
      </c>
      <c r="BM268">
        <f t="shared" si="206"/>
        <v>0</v>
      </c>
      <c r="BN268">
        <f t="shared" si="207"/>
        <v>0</v>
      </c>
      <c r="BO268">
        <f t="shared" si="208"/>
        <v>0</v>
      </c>
      <c r="BP268">
        <f t="shared" si="209"/>
        <v>0</v>
      </c>
      <c r="BQ268">
        <f t="shared" si="210"/>
        <v>0</v>
      </c>
      <c r="BR268">
        <f t="shared" si="211"/>
        <v>0</v>
      </c>
      <c r="BS268">
        <f t="shared" si="212"/>
        <v>0</v>
      </c>
      <c r="BT268">
        <f t="shared" si="213"/>
        <v>0</v>
      </c>
      <c r="BU268">
        <f t="shared" si="214"/>
        <v>0</v>
      </c>
      <c r="BV268">
        <f t="shared" si="215"/>
        <v>0</v>
      </c>
      <c r="BW268">
        <f t="shared" si="216"/>
        <v>0</v>
      </c>
      <c r="BX268">
        <f t="shared" si="217"/>
        <v>0</v>
      </c>
      <c r="BY268">
        <f t="shared" si="218"/>
        <v>0</v>
      </c>
      <c r="BZ268">
        <f t="shared" si="219"/>
        <v>0</v>
      </c>
      <c r="CA268">
        <f t="shared" si="220"/>
        <v>0</v>
      </c>
      <c r="CB268">
        <f t="shared" si="221"/>
        <v>0</v>
      </c>
      <c r="CC268">
        <f t="shared" si="222"/>
        <v>0</v>
      </c>
      <c r="CD268">
        <f t="shared" si="223"/>
        <v>0</v>
      </c>
      <c r="CE268">
        <f t="shared" si="224"/>
        <v>0</v>
      </c>
      <c r="CF268">
        <f t="shared" si="225"/>
        <v>0</v>
      </c>
      <c r="CG268">
        <f t="shared" si="226"/>
        <v>0</v>
      </c>
      <c r="CH268">
        <f t="shared" si="227"/>
        <v>0</v>
      </c>
      <c r="CI268">
        <f t="shared" si="228"/>
        <v>0</v>
      </c>
      <c r="CJ268">
        <f t="shared" si="229"/>
        <v>0</v>
      </c>
      <c r="CK268">
        <f t="shared" si="230"/>
        <v>0</v>
      </c>
      <c r="CL268">
        <f t="shared" si="231"/>
        <v>0</v>
      </c>
      <c r="CM268">
        <f t="shared" si="232"/>
        <v>0</v>
      </c>
      <c r="CN268">
        <f t="shared" si="233"/>
        <v>0</v>
      </c>
      <c r="CO268">
        <f t="shared" si="234"/>
        <v>0</v>
      </c>
      <c r="CP268">
        <f t="shared" si="235"/>
        <v>0</v>
      </c>
      <c r="CQ268">
        <f t="shared" si="236"/>
        <v>0</v>
      </c>
      <c r="CR268">
        <f t="shared" si="237"/>
        <v>0</v>
      </c>
      <c r="CS268">
        <f t="shared" si="238"/>
        <v>0</v>
      </c>
      <c r="CT268">
        <f t="shared" si="239"/>
        <v>0</v>
      </c>
      <c r="CU268">
        <f t="shared" si="240"/>
        <v>0</v>
      </c>
      <c r="CV268">
        <f t="shared" si="241"/>
        <v>0</v>
      </c>
      <c r="CW268">
        <f t="shared" si="242"/>
        <v>0</v>
      </c>
      <c r="CX268">
        <f t="shared" si="243"/>
        <v>0</v>
      </c>
    </row>
    <row r="269" spans="1:102" x14ac:dyDescent="0.45">
      <c r="A269" s="1">
        <v>42361</v>
      </c>
      <c r="B269">
        <f>Look_up!$L$2*PV_Profile!B269</f>
        <v>0</v>
      </c>
      <c r="C269">
        <f>Look_up!$L$2*PV_Profile!C269</f>
        <v>0</v>
      </c>
      <c r="D269">
        <f>Look_up!$L$2*PV_Profile!D269</f>
        <v>0</v>
      </c>
      <c r="E269">
        <f>Look_up!$L$2*PV_Profile!E269</f>
        <v>0</v>
      </c>
      <c r="F269">
        <f>Look_up!$L$2*PV_Profile!F269</f>
        <v>0</v>
      </c>
      <c r="G269">
        <f>Look_up!$L$2*PV_Profile!G269</f>
        <v>0</v>
      </c>
      <c r="H269">
        <f>Look_up!$L$2*PV_Profile!H269</f>
        <v>0</v>
      </c>
      <c r="I269">
        <f>Look_up!$L$2*PV_Profile!I269</f>
        <v>0</v>
      </c>
      <c r="J269">
        <f>Look_up!$L$2*PV_Profile!J269</f>
        <v>0</v>
      </c>
      <c r="K269">
        <f>Look_up!$L$2*PV_Profile!K269</f>
        <v>0</v>
      </c>
      <c r="L269">
        <f>Look_up!$L$2*PV_Profile!L269</f>
        <v>0</v>
      </c>
      <c r="M269">
        <f>Look_up!$L$2*PV_Profile!M269</f>
        <v>0</v>
      </c>
      <c r="N269">
        <f>Look_up!$L$2*PV_Profile!N269</f>
        <v>0</v>
      </c>
      <c r="O269">
        <f>Look_up!$L$2*PV_Profile!O269</f>
        <v>0</v>
      </c>
      <c r="P269">
        <f>Look_up!$L$2*PV_Profile!P269</f>
        <v>0</v>
      </c>
      <c r="Q269">
        <f>Look_up!$L$2*PV_Profile!Q269</f>
        <v>0</v>
      </c>
      <c r="R269">
        <f>Look_up!$L$2*PV_Profile!R269</f>
        <v>0</v>
      </c>
      <c r="S269">
        <f>Look_up!$L$2*PV_Profile!S269</f>
        <v>0</v>
      </c>
      <c r="T269">
        <f>Look_up!$L$2*PV_Profile!T269</f>
        <v>43.798688929388589</v>
      </c>
      <c r="U269">
        <f>Look_up!$L$2*PV_Profile!U269</f>
        <v>62.841597159557551</v>
      </c>
      <c r="V269">
        <f>Look_up!$L$2*PV_Profile!V269</f>
        <v>24.755780699219638</v>
      </c>
      <c r="W269">
        <f>Look_up!$L$2*PV_Profile!W269</f>
        <v>28.564362345253429</v>
      </c>
      <c r="X269">
        <f>Look_up!$L$2*PV_Profile!X269</f>
        <v>51.415852221456163</v>
      </c>
      <c r="Y269">
        <f>Look_up!$L$2*PV_Profile!Y269</f>
        <v>72.363051274642032</v>
      </c>
      <c r="Z269">
        <f>Look_up!$L$2*PV_Profile!Z269</f>
        <v>139.01323008023337</v>
      </c>
      <c r="AA269">
        <f>Look_up!$L$2*PV_Profile!AA269</f>
        <v>255.17497028426396</v>
      </c>
      <c r="AB269">
        <f>Look_up!$L$2*PV_Profile!AB269</f>
        <v>104.73599526592923</v>
      </c>
      <c r="AC269">
        <f>Look_up!$L$2*PV_Profile!AC269</f>
        <v>76.171632920675805</v>
      </c>
      <c r="AD269">
        <f>Look_up!$L$2*PV_Profile!AD269</f>
        <v>47.607270575422383</v>
      </c>
      <c r="AE269">
        <f>Look_up!$L$2*PV_Profile!AE269</f>
        <v>55.224433867489971</v>
      </c>
      <c r="AF269">
        <f>Look_up!$L$2*PV_Profile!AF269</f>
        <v>97.118831973861674</v>
      </c>
      <c r="AG269">
        <f>Look_up!$L$2*PV_Profile!AG269</f>
        <v>64.74588798257443</v>
      </c>
      <c r="AH269">
        <f>Look_up!$L$2*PV_Profile!AH269</f>
        <v>13.330035761118268</v>
      </c>
      <c r="AI269">
        <f>Look_up!$L$2*PV_Profile!AI269</f>
        <v>0</v>
      </c>
      <c r="AJ269">
        <f>Look_up!$L$2*PV_Profile!AJ269</f>
        <v>0</v>
      </c>
      <c r="AK269">
        <f>Look_up!$L$2*PV_Profile!AK269</f>
        <v>0</v>
      </c>
      <c r="AL269">
        <f>Look_up!$L$2*PV_Profile!AL269</f>
        <v>0</v>
      </c>
      <c r="AM269">
        <f>Look_up!$L$2*PV_Profile!AM269</f>
        <v>0</v>
      </c>
      <c r="AN269">
        <f>Look_up!$L$2*PV_Profile!AN269</f>
        <v>0</v>
      </c>
      <c r="AO269">
        <f>Look_up!$L$2*PV_Profile!AO269</f>
        <v>0</v>
      </c>
      <c r="AP269">
        <f>Look_up!$L$2*PV_Profile!AP269</f>
        <v>0</v>
      </c>
      <c r="AQ269">
        <f>Look_up!$L$2*PV_Profile!AQ269</f>
        <v>0</v>
      </c>
      <c r="AR269">
        <f>Look_up!$L$2*PV_Profile!AR269</f>
        <v>0</v>
      </c>
      <c r="AS269">
        <f>Look_up!$L$2*PV_Profile!AS269</f>
        <v>0</v>
      </c>
      <c r="AT269">
        <f>Look_up!$L$2*PV_Profile!AT269</f>
        <v>0</v>
      </c>
      <c r="AU269">
        <f>Look_up!$L$2*PV_Profile!AU269</f>
        <v>0</v>
      </c>
      <c r="AV269">
        <f>Look_up!$L$2*PV_Profile!AV269</f>
        <v>0</v>
      </c>
      <c r="AW269">
        <f>Look_up!$L$2*PV_Profile!AW269</f>
        <v>0</v>
      </c>
      <c r="AY269">
        <f t="shared" si="196"/>
        <v>255.17497028426396</v>
      </c>
      <c r="BA269">
        <f>IF(AY269=Look_up!$I$12,1,0)</f>
        <v>0</v>
      </c>
      <c r="BB269" s="1">
        <v>42361</v>
      </c>
      <c r="BC269">
        <f t="shared" si="244"/>
        <v>0</v>
      </c>
      <c r="BD269">
        <f t="shared" si="197"/>
        <v>0</v>
      </c>
      <c r="BE269">
        <f t="shared" si="198"/>
        <v>0</v>
      </c>
      <c r="BF269">
        <f t="shared" si="199"/>
        <v>0</v>
      </c>
      <c r="BG269">
        <f t="shared" si="200"/>
        <v>0</v>
      </c>
      <c r="BH269">
        <f t="shared" si="201"/>
        <v>0</v>
      </c>
      <c r="BI269">
        <f t="shared" si="202"/>
        <v>0</v>
      </c>
      <c r="BJ269">
        <f t="shared" si="203"/>
        <v>0</v>
      </c>
      <c r="BK269">
        <f t="shared" si="204"/>
        <v>0</v>
      </c>
      <c r="BL269">
        <f t="shared" si="205"/>
        <v>0</v>
      </c>
      <c r="BM269">
        <f t="shared" si="206"/>
        <v>0</v>
      </c>
      <c r="BN269">
        <f t="shared" si="207"/>
        <v>0</v>
      </c>
      <c r="BO269">
        <f t="shared" si="208"/>
        <v>0</v>
      </c>
      <c r="BP269">
        <f t="shared" si="209"/>
        <v>0</v>
      </c>
      <c r="BQ269">
        <f t="shared" si="210"/>
        <v>0</v>
      </c>
      <c r="BR269">
        <f t="shared" si="211"/>
        <v>0</v>
      </c>
      <c r="BS269">
        <f t="shared" si="212"/>
        <v>0</v>
      </c>
      <c r="BT269">
        <f t="shared" si="213"/>
        <v>0</v>
      </c>
      <c r="BU269">
        <f t="shared" si="214"/>
        <v>0</v>
      </c>
      <c r="BV269">
        <f t="shared" si="215"/>
        <v>0</v>
      </c>
      <c r="BW269">
        <f t="shared" si="216"/>
        <v>0</v>
      </c>
      <c r="BX269">
        <f t="shared" si="217"/>
        <v>0</v>
      </c>
      <c r="BY269">
        <f t="shared" si="218"/>
        <v>0</v>
      </c>
      <c r="BZ269">
        <f t="shared" si="219"/>
        <v>0</v>
      </c>
      <c r="CA269">
        <f t="shared" si="220"/>
        <v>0</v>
      </c>
      <c r="CB269">
        <f t="shared" si="221"/>
        <v>0</v>
      </c>
      <c r="CC269">
        <f t="shared" si="222"/>
        <v>0</v>
      </c>
      <c r="CD269">
        <f t="shared" si="223"/>
        <v>0</v>
      </c>
      <c r="CE269">
        <f t="shared" si="224"/>
        <v>0</v>
      </c>
      <c r="CF269">
        <f t="shared" si="225"/>
        <v>0</v>
      </c>
      <c r="CG269">
        <f t="shared" si="226"/>
        <v>0</v>
      </c>
      <c r="CH269">
        <f t="shared" si="227"/>
        <v>0</v>
      </c>
      <c r="CI269">
        <f t="shared" si="228"/>
        <v>0</v>
      </c>
      <c r="CJ269">
        <f t="shared" si="229"/>
        <v>0</v>
      </c>
      <c r="CK269">
        <f t="shared" si="230"/>
        <v>0</v>
      </c>
      <c r="CL269">
        <f t="shared" si="231"/>
        <v>0</v>
      </c>
      <c r="CM269">
        <f t="shared" si="232"/>
        <v>0</v>
      </c>
      <c r="CN269">
        <f t="shared" si="233"/>
        <v>0</v>
      </c>
      <c r="CO269">
        <f t="shared" si="234"/>
        <v>0</v>
      </c>
      <c r="CP269">
        <f t="shared" si="235"/>
        <v>0</v>
      </c>
      <c r="CQ269">
        <f t="shared" si="236"/>
        <v>0</v>
      </c>
      <c r="CR269">
        <f t="shared" si="237"/>
        <v>0</v>
      </c>
      <c r="CS269">
        <f t="shared" si="238"/>
        <v>0</v>
      </c>
      <c r="CT269">
        <f t="shared" si="239"/>
        <v>0</v>
      </c>
      <c r="CU269">
        <f t="shared" si="240"/>
        <v>0</v>
      </c>
      <c r="CV269">
        <f t="shared" si="241"/>
        <v>0</v>
      </c>
      <c r="CW269">
        <f t="shared" si="242"/>
        <v>0</v>
      </c>
      <c r="CX269">
        <f t="shared" si="243"/>
        <v>0</v>
      </c>
    </row>
    <row r="270" spans="1:102" x14ac:dyDescent="0.45">
      <c r="A270" s="1">
        <v>42362</v>
      </c>
      <c r="B270">
        <f>Look_up!$L$2*PV_Profile!B270</f>
        <v>0</v>
      </c>
      <c r="C270">
        <f>Look_up!$L$2*PV_Profile!C270</f>
        <v>0</v>
      </c>
      <c r="D270">
        <f>Look_up!$L$2*PV_Profile!D270</f>
        <v>0</v>
      </c>
      <c r="E270">
        <f>Look_up!$L$2*PV_Profile!E270</f>
        <v>0</v>
      </c>
      <c r="F270">
        <f>Look_up!$L$2*PV_Profile!F270</f>
        <v>0</v>
      </c>
      <c r="G270">
        <f>Look_up!$L$2*PV_Profile!G270</f>
        <v>0</v>
      </c>
      <c r="H270">
        <f>Look_up!$L$2*PV_Profile!H270</f>
        <v>0</v>
      </c>
      <c r="I270">
        <f>Look_up!$L$2*PV_Profile!I270</f>
        <v>0</v>
      </c>
      <c r="J270">
        <f>Look_up!$L$2*PV_Profile!J270</f>
        <v>0</v>
      </c>
      <c r="K270">
        <f>Look_up!$L$2*PV_Profile!K270</f>
        <v>0</v>
      </c>
      <c r="L270">
        <f>Look_up!$L$2*PV_Profile!L270</f>
        <v>0</v>
      </c>
      <c r="M270">
        <f>Look_up!$L$2*PV_Profile!M270</f>
        <v>0</v>
      </c>
      <c r="N270">
        <f>Look_up!$L$2*PV_Profile!N270</f>
        <v>0</v>
      </c>
      <c r="O270">
        <f>Look_up!$L$2*PV_Profile!O270</f>
        <v>0</v>
      </c>
      <c r="P270">
        <f>Look_up!$L$2*PV_Profile!P270</f>
        <v>0</v>
      </c>
      <c r="Q270">
        <f>Look_up!$L$2*PV_Profile!Q270</f>
        <v>0</v>
      </c>
      <c r="R270">
        <f>Look_up!$L$2*PV_Profile!R270</f>
        <v>0</v>
      </c>
      <c r="S270">
        <f>Look_up!$L$2*PV_Profile!S270</f>
        <v>0</v>
      </c>
      <c r="T270">
        <f>Look_up!$L$2*PV_Profile!T270</f>
        <v>0</v>
      </c>
      <c r="U270">
        <f>Look_up!$L$2*PV_Profile!U270</f>
        <v>83.788796212743406</v>
      </c>
      <c r="V270">
        <f>Look_up!$L$2*PV_Profile!V270</f>
        <v>51.415852221456177</v>
      </c>
      <c r="W270">
        <f>Look_up!$L$2*PV_Profile!W270</f>
        <v>24.755780699219638</v>
      </c>
      <c r="X270">
        <f>Look_up!$L$2*PV_Profile!X270</f>
        <v>47.607270575422383</v>
      </c>
      <c r="Y270">
        <f>Look_up!$L$2*PV_Profile!Y270</f>
        <v>43.798688929388589</v>
      </c>
      <c r="Z270">
        <f>Look_up!$L$2*PV_Profile!Z270</f>
        <v>118.06603102704753</v>
      </c>
      <c r="AA270">
        <f>Look_up!$L$2*PV_Profile!AA270</f>
        <v>79.980214566709606</v>
      </c>
      <c r="AB270">
        <f>Look_up!$L$2*PV_Profile!AB270</f>
        <v>13.330035761118268</v>
      </c>
      <c r="AC270">
        <f>Look_up!$L$2*PV_Profile!AC270</f>
        <v>104.73599526592923</v>
      </c>
      <c r="AD270">
        <f>Look_up!$L$2*PV_Profile!AD270</f>
        <v>68.554469628608231</v>
      </c>
      <c r="AE270">
        <f>Look_up!$L$2*PV_Profile!AE270</f>
        <v>59.033015513523758</v>
      </c>
      <c r="AF270">
        <f>Look_up!$L$2*PV_Profile!AF270</f>
        <v>100.92741361989547</v>
      </c>
      <c r="AG270">
        <f>Look_up!$L$2*PV_Profile!AG270</f>
        <v>64.74588798257443</v>
      </c>
      <c r="AH270">
        <f>Look_up!$L$2*PV_Profile!AH270</f>
        <v>20.947199053185852</v>
      </c>
      <c r="AI270">
        <f>Look_up!$L$2*PV_Profile!AI270</f>
        <v>0</v>
      </c>
      <c r="AJ270">
        <f>Look_up!$L$2*PV_Profile!AJ270</f>
        <v>0</v>
      </c>
      <c r="AK270">
        <f>Look_up!$L$2*PV_Profile!AK270</f>
        <v>0</v>
      </c>
      <c r="AL270">
        <f>Look_up!$L$2*PV_Profile!AL270</f>
        <v>0</v>
      </c>
      <c r="AM270">
        <f>Look_up!$L$2*PV_Profile!AM270</f>
        <v>0</v>
      </c>
      <c r="AN270">
        <f>Look_up!$L$2*PV_Profile!AN270</f>
        <v>0</v>
      </c>
      <c r="AO270">
        <f>Look_up!$L$2*PV_Profile!AO270</f>
        <v>0</v>
      </c>
      <c r="AP270">
        <f>Look_up!$L$2*PV_Profile!AP270</f>
        <v>0</v>
      </c>
      <c r="AQ270">
        <f>Look_up!$L$2*PV_Profile!AQ270</f>
        <v>0</v>
      </c>
      <c r="AR270">
        <f>Look_up!$L$2*PV_Profile!AR270</f>
        <v>0</v>
      </c>
      <c r="AS270">
        <f>Look_up!$L$2*PV_Profile!AS270</f>
        <v>0</v>
      </c>
      <c r="AT270">
        <f>Look_up!$L$2*PV_Profile!AT270</f>
        <v>0</v>
      </c>
      <c r="AU270">
        <f>Look_up!$L$2*PV_Profile!AU270</f>
        <v>0</v>
      </c>
      <c r="AV270">
        <f>Look_up!$L$2*PV_Profile!AV270</f>
        <v>0</v>
      </c>
      <c r="AW270">
        <f>Look_up!$L$2*PV_Profile!AW270</f>
        <v>0</v>
      </c>
      <c r="AY270">
        <f t="shared" si="196"/>
        <v>118.06603102704753</v>
      </c>
      <c r="BA270">
        <f>IF(AY270=Look_up!$I$12,1,0)</f>
        <v>0</v>
      </c>
      <c r="BB270" s="1">
        <v>42362</v>
      </c>
      <c r="BC270">
        <f t="shared" si="244"/>
        <v>0</v>
      </c>
      <c r="BD270">
        <f t="shared" si="197"/>
        <v>0</v>
      </c>
      <c r="BE270">
        <f t="shared" si="198"/>
        <v>0</v>
      </c>
      <c r="BF270">
        <f t="shared" si="199"/>
        <v>0</v>
      </c>
      <c r="BG270">
        <f t="shared" si="200"/>
        <v>0</v>
      </c>
      <c r="BH270">
        <f t="shared" si="201"/>
        <v>0</v>
      </c>
      <c r="BI270">
        <f t="shared" si="202"/>
        <v>0</v>
      </c>
      <c r="BJ270">
        <f t="shared" si="203"/>
        <v>0</v>
      </c>
      <c r="BK270">
        <f t="shared" si="204"/>
        <v>0</v>
      </c>
      <c r="BL270">
        <f t="shared" si="205"/>
        <v>0</v>
      </c>
      <c r="BM270">
        <f t="shared" si="206"/>
        <v>0</v>
      </c>
      <c r="BN270">
        <f t="shared" si="207"/>
        <v>0</v>
      </c>
      <c r="BO270">
        <f t="shared" si="208"/>
        <v>0</v>
      </c>
      <c r="BP270">
        <f t="shared" si="209"/>
        <v>0</v>
      </c>
      <c r="BQ270">
        <f t="shared" si="210"/>
        <v>0</v>
      </c>
      <c r="BR270">
        <f t="shared" si="211"/>
        <v>0</v>
      </c>
      <c r="BS270">
        <f t="shared" si="212"/>
        <v>0</v>
      </c>
      <c r="BT270">
        <f t="shared" si="213"/>
        <v>0</v>
      </c>
      <c r="BU270">
        <f t="shared" si="214"/>
        <v>0</v>
      </c>
      <c r="BV270">
        <f t="shared" si="215"/>
        <v>0</v>
      </c>
      <c r="BW270">
        <f t="shared" si="216"/>
        <v>0</v>
      </c>
      <c r="BX270">
        <f t="shared" si="217"/>
        <v>0</v>
      </c>
      <c r="BY270">
        <f t="shared" si="218"/>
        <v>0</v>
      </c>
      <c r="BZ270">
        <f t="shared" si="219"/>
        <v>0</v>
      </c>
      <c r="CA270">
        <f t="shared" si="220"/>
        <v>0</v>
      </c>
      <c r="CB270">
        <f t="shared" si="221"/>
        <v>0</v>
      </c>
      <c r="CC270">
        <f t="shared" si="222"/>
        <v>0</v>
      </c>
      <c r="CD270">
        <f t="shared" si="223"/>
        <v>0</v>
      </c>
      <c r="CE270">
        <f t="shared" si="224"/>
        <v>0</v>
      </c>
      <c r="CF270">
        <f t="shared" si="225"/>
        <v>0</v>
      </c>
      <c r="CG270">
        <f t="shared" si="226"/>
        <v>0</v>
      </c>
      <c r="CH270">
        <f t="shared" si="227"/>
        <v>0</v>
      </c>
      <c r="CI270">
        <f t="shared" si="228"/>
        <v>0</v>
      </c>
      <c r="CJ270">
        <f t="shared" si="229"/>
        <v>0</v>
      </c>
      <c r="CK270">
        <f t="shared" si="230"/>
        <v>0</v>
      </c>
      <c r="CL270">
        <f t="shared" si="231"/>
        <v>0</v>
      </c>
      <c r="CM270">
        <f t="shared" si="232"/>
        <v>0</v>
      </c>
      <c r="CN270">
        <f t="shared" si="233"/>
        <v>0</v>
      </c>
      <c r="CO270">
        <f t="shared" si="234"/>
        <v>0</v>
      </c>
      <c r="CP270">
        <f t="shared" si="235"/>
        <v>0</v>
      </c>
      <c r="CQ270">
        <f t="shared" si="236"/>
        <v>0</v>
      </c>
      <c r="CR270">
        <f t="shared" si="237"/>
        <v>0</v>
      </c>
      <c r="CS270">
        <f t="shared" si="238"/>
        <v>0</v>
      </c>
      <c r="CT270">
        <f t="shared" si="239"/>
        <v>0</v>
      </c>
      <c r="CU270">
        <f t="shared" si="240"/>
        <v>0</v>
      </c>
      <c r="CV270">
        <f t="shared" si="241"/>
        <v>0</v>
      </c>
      <c r="CW270">
        <f t="shared" si="242"/>
        <v>0</v>
      </c>
      <c r="CX270">
        <f t="shared" si="243"/>
        <v>0</v>
      </c>
    </row>
    <row r="271" spans="1:102" x14ac:dyDescent="0.45">
      <c r="A271" s="1">
        <v>42363</v>
      </c>
      <c r="B271">
        <f>Look_up!$L$2*PV_Profile!B271</f>
        <v>0</v>
      </c>
      <c r="C271">
        <f>Look_up!$L$2*PV_Profile!C271</f>
        <v>0</v>
      </c>
      <c r="D271">
        <f>Look_up!$L$2*PV_Profile!D271</f>
        <v>0</v>
      </c>
      <c r="E271">
        <f>Look_up!$L$2*PV_Profile!E271</f>
        <v>0</v>
      </c>
      <c r="F271">
        <f>Look_up!$L$2*PV_Profile!F271</f>
        <v>0</v>
      </c>
      <c r="G271">
        <f>Look_up!$L$2*PV_Profile!G271</f>
        <v>0</v>
      </c>
      <c r="H271">
        <f>Look_up!$L$2*PV_Profile!H271</f>
        <v>0</v>
      </c>
      <c r="I271">
        <f>Look_up!$L$2*PV_Profile!I271</f>
        <v>0</v>
      </c>
      <c r="J271">
        <f>Look_up!$L$2*PV_Profile!J271</f>
        <v>0</v>
      </c>
      <c r="K271">
        <f>Look_up!$L$2*PV_Profile!K271</f>
        <v>0</v>
      </c>
      <c r="L271">
        <f>Look_up!$L$2*PV_Profile!L271</f>
        <v>0</v>
      </c>
      <c r="M271">
        <f>Look_up!$L$2*PV_Profile!M271</f>
        <v>0</v>
      </c>
      <c r="N271">
        <f>Look_up!$L$2*PV_Profile!N271</f>
        <v>0</v>
      </c>
      <c r="O271">
        <f>Look_up!$L$2*PV_Profile!O271</f>
        <v>0</v>
      </c>
      <c r="P271">
        <f>Look_up!$L$2*PV_Profile!P271</f>
        <v>0</v>
      </c>
      <c r="Q271">
        <f>Look_up!$L$2*PV_Profile!Q271</f>
        <v>0</v>
      </c>
      <c r="R271">
        <f>Look_up!$L$2*PV_Profile!R271</f>
        <v>0</v>
      </c>
      <c r="S271">
        <f>Look_up!$L$2*PV_Profile!S271</f>
        <v>0</v>
      </c>
      <c r="T271">
        <f>Look_up!$L$2*PV_Profile!T271</f>
        <v>5.7128724690506871</v>
      </c>
      <c r="U271">
        <f>Look_up!$L$2*PV_Profile!U271</f>
        <v>74.267342097658911</v>
      </c>
      <c r="V271">
        <f>Look_up!$L$2*PV_Profile!V271</f>
        <v>17.138617407152058</v>
      </c>
      <c r="W271">
        <f>Look_up!$L$2*PV_Profile!W271</f>
        <v>19.042908230168951</v>
      </c>
      <c r="X271">
        <f>Look_up!$L$2*PV_Profile!X271</f>
        <v>15.234326584135161</v>
      </c>
      <c r="Y271">
        <f>Look_up!$L$2*PV_Profile!Y271</f>
        <v>17.138617407152058</v>
      </c>
      <c r="Z271">
        <f>Look_up!$L$2*PV_Profile!Z271</f>
        <v>51.415852221456177</v>
      </c>
      <c r="AA271">
        <f>Look_up!$L$2*PV_Profile!AA271</f>
        <v>76.171632920675805</v>
      </c>
      <c r="AB271">
        <f>Look_up!$L$2*PV_Profile!AB271</f>
        <v>112.35315855799681</v>
      </c>
      <c r="AC271">
        <f>Look_up!$L$2*PV_Profile!AC271</f>
        <v>20.947199053185852</v>
      </c>
      <c r="AD271">
        <f>Look_up!$L$2*PV_Profile!AD271</f>
        <v>60.937306336540644</v>
      </c>
      <c r="AE271">
        <f>Look_up!$L$2*PV_Profile!AE271</f>
        <v>39.990107283354796</v>
      </c>
      <c r="AF271">
        <f>Look_up!$L$2*PV_Profile!AF271</f>
        <v>100.92741361989546</v>
      </c>
      <c r="AG271">
        <f>Look_up!$L$2*PV_Profile!AG271</f>
        <v>62.841597159557537</v>
      </c>
      <c r="AH271">
        <f>Look_up!$L$2*PV_Profile!AH271</f>
        <v>15.234326584135164</v>
      </c>
      <c r="AI271">
        <f>Look_up!$L$2*PV_Profile!AI271</f>
        <v>0</v>
      </c>
      <c r="AJ271">
        <f>Look_up!$L$2*PV_Profile!AJ271</f>
        <v>0</v>
      </c>
      <c r="AK271">
        <f>Look_up!$L$2*PV_Profile!AK271</f>
        <v>0</v>
      </c>
      <c r="AL271">
        <f>Look_up!$L$2*PV_Profile!AL271</f>
        <v>0</v>
      </c>
      <c r="AM271">
        <f>Look_up!$L$2*PV_Profile!AM271</f>
        <v>0</v>
      </c>
      <c r="AN271">
        <f>Look_up!$L$2*PV_Profile!AN271</f>
        <v>0</v>
      </c>
      <c r="AO271">
        <f>Look_up!$L$2*PV_Profile!AO271</f>
        <v>0</v>
      </c>
      <c r="AP271">
        <f>Look_up!$L$2*PV_Profile!AP271</f>
        <v>0</v>
      </c>
      <c r="AQ271">
        <f>Look_up!$L$2*PV_Profile!AQ271</f>
        <v>0</v>
      </c>
      <c r="AR271">
        <f>Look_up!$L$2*PV_Profile!AR271</f>
        <v>0</v>
      </c>
      <c r="AS271">
        <f>Look_up!$L$2*PV_Profile!AS271</f>
        <v>0</v>
      </c>
      <c r="AT271">
        <f>Look_up!$L$2*PV_Profile!AT271</f>
        <v>0</v>
      </c>
      <c r="AU271">
        <f>Look_up!$L$2*PV_Profile!AU271</f>
        <v>0</v>
      </c>
      <c r="AV271">
        <f>Look_up!$L$2*PV_Profile!AV271</f>
        <v>0</v>
      </c>
      <c r="AW271">
        <f>Look_up!$L$2*PV_Profile!AW271</f>
        <v>0</v>
      </c>
      <c r="AY271">
        <f t="shared" si="196"/>
        <v>112.35315855799681</v>
      </c>
      <c r="BA271">
        <f>IF(AY271=Look_up!$I$12,1,0)</f>
        <v>0</v>
      </c>
      <c r="BB271" s="1">
        <v>42363</v>
      </c>
      <c r="BC271">
        <f t="shared" si="244"/>
        <v>0</v>
      </c>
      <c r="BD271">
        <f t="shared" si="197"/>
        <v>0</v>
      </c>
      <c r="BE271">
        <f t="shared" si="198"/>
        <v>0</v>
      </c>
      <c r="BF271">
        <f t="shared" si="199"/>
        <v>0</v>
      </c>
      <c r="BG271">
        <f t="shared" si="200"/>
        <v>0</v>
      </c>
      <c r="BH271">
        <f t="shared" si="201"/>
        <v>0</v>
      </c>
      <c r="BI271">
        <f t="shared" si="202"/>
        <v>0</v>
      </c>
      <c r="BJ271">
        <f t="shared" si="203"/>
        <v>0</v>
      </c>
      <c r="BK271">
        <f t="shared" si="204"/>
        <v>0</v>
      </c>
      <c r="BL271">
        <f t="shared" si="205"/>
        <v>0</v>
      </c>
      <c r="BM271">
        <f t="shared" si="206"/>
        <v>0</v>
      </c>
      <c r="BN271">
        <f t="shared" si="207"/>
        <v>0</v>
      </c>
      <c r="BO271">
        <f t="shared" si="208"/>
        <v>0</v>
      </c>
      <c r="BP271">
        <f t="shared" si="209"/>
        <v>0</v>
      </c>
      <c r="BQ271">
        <f t="shared" si="210"/>
        <v>0</v>
      </c>
      <c r="BR271">
        <f t="shared" si="211"/>
        <v>0</v>
      </c>
      <c r="BS271">
        <f t="shared" si="212"/>
        <v>0</v>
      </c>
      <c r="BT271">
        <f t="shared" si="213"/>
        <v>0</v>
      </c>
      <c r="BU271">
        <f t="shared" si="214"/>
        <v>0</v>
      </c>
      <c r="BV271">
        <f t="shared" si="215"/>
        <v>0</v>
      </c>
      <c r="BW271">
        <f t="shared" si="216"/>
        <v>0</v>
      </c>
      <c r="BX271">
        <f t="shared" si="217"/>
        <v>0</v>
      </c>
      <c r="BY271">
        <f t="shared" si="218"/>
        <v>0</v>
      </c>
      <c r="BZ271">
        <f t="shared" si="219"/>
        <v>0</v>
      </c>
      <c r="CA271">
        <f t="shared" si="220"/>
        <v>0</v>
      </c>
      <c r="CB271">
        <f t="shared" si="221"/>
        <v>0</v>
      </c>
      <c r="CC271">
        <f t="shared" si="222"/>
        <v>0</v>
      </c>
      <c r="CD271">
        <f t="shared" si="223"/>
        <v>0</v>
      </c>
      <c r="CE271">
        <f t="shared" si="224"/>
        <v>0</v>
      </c>
      <c r="CF271">
        <f t="shared" si="225"/>
        <v>0</v>
      </c>
      <c r="CG271">
        <f t="shared" si="226"/>
        <v>0</v>
      </c>
      <c r="CH271">
        <f t="shared" si="227"/>
        <v>0</v>
      </c>
      <c r="CI271">
        <f t="shared" si="228"/>
        <v>0</v>
      </c>
      <c r="CJ271">
        <f t="shared" si="229"/>
        <v>0</v>
      </c>
      <c r="CK271">
        <f t="shared" si="230"/>
        <v>0</v>
      </c>
      <c r="CL271">
        <f t="shared" si="231"/>
        <v>0</v>
      </c>
      <c r="CM271">
        <f t="shared" si="232"/>
        <v>0</v>
      </c>
      <c r="CN271">
        <f t="shared" si="233"/>
        <v>0</v>
      </c>
      <c r="CO271">
        <f t="shared" si="234"/>
        <v>0</v>
      </c>
      <c r="CP271">
        <f t="shared" si="235"/>
        <v>0</v>
      </c>
      <c r="CQ271">
        <f t="shared" si="236"/>
        <v>0</v>
      </c>
      <c r="CR271">
        <f t="shared" si="237"/>
        <v>0</v>
      </c>
      <c r="CS271">
        <f t="shared" si="238"/>
        <v>0</v>
      </c>
      <c r="CT271">
        <f t="shared" si="239"/>
        <v>0</v>
      </c>
      <c r="CU271">
        <f t="shared" si="240"/>
        <v>0</v>
      </c>
      <c r="CV271">
        <f t="shared" si="241"/>
        <v>0</v>
      </c>
      <c r="CW271">
        <f t="shared" si="242"/>
        <v>0</v>
      </c>
      <c r="CX271">
        <f t="shared" si="243"/>
        <v>0</v>
      </c>
    </row>
    <row r="272" spans="1:102" x14ac:dyDescent="0.45">
      <c r="A272" s="1">
        <v>42364</v>
      </c>
      <c r="B272">
        <f>Look_up!$L$2*PV_Profile!B272</f>
        <v>0</v>
      </c>
      <c r="C272">
        <f>Look_up!$L$2*PV_Profile!C272</f>
        <v>0</v>
      </c>
      <c r="D272">
        <f>Look_up!$L$2*PV_Profile!D272</f>
        <v>0</v>
      </c>
      <c r="E272">
        <f>Look_up!$L$2*PV_Profile!E272</f>
        <v>0</v>
      </c>
      <c r="F272">
        <f>Look_up!$L$2*PV_Profile!F272</f>
        <v>0</v>
      </c>
      <c r="G272">
        <f>Look_up!$L$2*PV_Profile!G272</f>
        <v>0</v>
      </c>
      <c r="H272">
        <f>Look_up!$L$2*PV_Profile!H272</f>
        <v>0</v>
      </c>
      <c r="I272">
        <f>Look_up!$L$2*PV_Profile!I272</f>
        <v>0</v>
      </c>
      <c r="J272">
        <f>Look_up!$L$2*PV_Profile!J272</f>
        <v>0</v>
      </c>
      <c r="K272">
        <f>Look_up!$L$2*PV_Profile!K272</f>
        <v>0</v>
      </c>
      <c r="L272">
        <f>Look_up!$L$2*PV_Profile!L272</f>
        <v>0</v>
      </c>
      <c r="M272">
        <f>Look_up!$L$2*PV_Profile!M272</f>
        <v>0</v>
      </c>
      <c r="N272">
        <f>Look_up!$L$2*PV_Profile!N272</f>
        <v>0</v>
      </c>
      <c r="O272">
        <f>Look_up!$L$2*PV_Profile!O272</f>
        <v>0</v>
      </c>
      <c r="P272">
        <f>Look_up!$L$2*PV_Profile!P272</f>
        <v>0</v>
      </c>
      <c r="Q272">
        <f>Look_up!$L$2*PV_Profile!Q272</f>
        <v>0</v>
      </c>
      <c r="R272">
        <f>Look_up!$L$2*PV_Profile!R272</f>
        <v>0</v>
      </c>
      <c r="S272">
        <f>Look_up!$L$2*PV_Profile!S272</f>
        <v>0</v>
      </c>
      <c r="T272">
        <f>Look_up!$L$2*PV_Profile!T272</f>
        <v>0</v>
      </c>
      <c r="U272">
        <f>Look_up!$L$2*PV_Profile!U272</f>
        <v>79.980214566709606</v>
      </c>
      <c r="V272">
        <f>Look_up!$L$2*PV_Profile!V272</f>
        <v>64.745887982574445</v>
      </c>
      <c r="W272">
        <f>Look_up!$L$2*PV_Profile!W272</f>
        <v>22.851489876202749</v>
      </c>
      <c r="X272">
        <f>Look_up!$L$2*PV_Profile!X272</f>
        <v>11.425744938101372</v>
      </c>
      <c r="Y272">
        <f>Look_up!$L$2*PV_Profile!Y272</f>
        <v>5.7128724690506862</v>
      </c>
      <c r="Z272">
        <f>Look_up!$L$2*PV_Profile!Z272</f>
        <v>0</v>
      </c>
      <c r="AA272">
        <f>Look_up!$L$2*PV_Profile!AA272</f>
        <v>0</v>
      </c>
      <c r="AB272">
        <f>Look_up!$L$2*PV_Profile!AB272</f>
        <v>22.851489876202745</v>
      </c>
      <c r="AC272">
        <f>Look_up!$L$2*PV_Profile!AC272</f>
        <v>0</v>
      </c>
      <c r="AD272">
        <f>Look_up!$L$2*PV_Profile!AD272</f>
        <v>3.8085816460337911</v>
      </c>
      <c r="AE272">
        <f>Look_up!$L$2*PV_Profile!AE272</f>
        <v>32.372943991287215</v>
      </c>
      <c r="AF272">
        <f>Look_up!$L$2*PV_Profile!AF272</f>
        <v>85.693087035760286</v>
      </c>
      <c r="AG272">
        <f>Look_up!$L$2*PV_Profile!AG272</f>
        <v>97.11883197386166</v>
      </c>
      <c r="AH272">
        <f>Look_up!$L$2*PV_Profile!AH272</f>
        <v>20.947199053185852</v>
      </c>
      <c r="AI272">
        <f>Look_up!$L$2*PV_Profile!AI272</f>
        <v>0</v>
      </c>
      <c r="AJ272">
        <f>Look_up!$L$2*PV_Profile!AJ272</f>
        <v>0</v>
      </c>
      <c r="AK272">
        <f>Look_up!$L$2*PV_Profile!AK272</f>
        <v>0</v>
      </c>
      <c r="AL272">
        <f>Look_up!$L$2*PV_Profile!AL272</f>
        <v>0</v>
      </c>
      <c r="AM272">
        <f>Look_up!$L$2*PV_Profile!AM272</f>
        <v>0</v>
      </c>
      <c r="AN272">
        <f>Look_up!$L$2*PV_Profile!AN272</f>
        <v>0</v>
      </c>
      <c r="AO272">
        <f>Look_up!$L$2*PV_Profile!AO272</f>
        <v>0</v>
      </c>
      <c r="AP272">
        <f>Look_up!$L$2*PV_Profile!AP272</f>
        <v>0</v>
      </c>
      <c r="AQ272">
        <f>Look_up!$L$2*PV_Profile!AQ272</f>
        <v>0</v>
      </c>
      <c r="AR272">
        <f>Look_up!$L$2*PV_Profile!AR272</f>
        <v>0</v>
      </c>
      <c r="AS272">
        <f>Look_up!$L$2*PV_Profile!AS272</f>
        <v>0</v>
      </c>
      <c r="AT272">
        <f>Look_up!$L$2*PV_Profile!AT272</f>
        <v>0</v>
      </c>
      <c r="AU272">
        <f>Look_up!$L$2*PV_Profile!AU272</f>
        <v>0</v>
      </c>
      <c r="AV272">
        <f>Look_up!$L$2*PV_Profile!AV272</f>
        <v>0</v>
      </c>
      <c r="AW272">
        <f>Look_up!$L$2*PV_Profile!AW272</f>
        <v>0</v>
      </c>
      <c r="AY272">
        <f t="shared" si="196"/>
        <v>97.11883197386166</v>
      </c>
      <c r="BA272">
        <f>IF(AY272=Look_up!$I$12,1,0)</f>
        <v>0</v>
      </c>
      <c r="BB272" s="1">
        <v>42364</v>
      </c>
      <c r="BC272">
        <f t="shared" si="244"/>
        <v>0</v>
      </c>
      <c r="BD272">
        <f t="shared" si="197"/>
        <v>0</v>
      </c>
      <c r="BE272">
        <f t="shared" si="198"/>
        <v>0</v>
      </c>
      <c r="BF272">
        <f t="shared" si="199"/>
        <v>0</v>
      </c>
      <c r="BG272">
        <f t="shared" si="200"/>
        <v>0</v>
      </c>
      <c r="BH272">
        <f t="shared" si="201"/>
        <v>0</v>
      </c>
      <c r="BI272">
        <f t="shared" si="202"/>
        <v>0</v>
      </c>
      <c r="BJ272">
        <f t="shared" si="203"/>
        <v>0</v>
      </c>
      <c r="BK272">
        <f t="shared" si="204"/>
        <v>0</v>
      </c>
      <c r="BL272">
        <f t="shared" si="205"/>
        <v>0</v>
      </c>
      <c r="BM272">
        <f t="shared" si="206"/>
        <v>0</v>
      </c>
      <c r="BN272">
        <f t="shared" si="207"/>
        <v>0</v>
      </c>
      <c r="BO272">
        <f t="shared" si="208"/>
        <v>0</v>
      </c>
      <c r="BP272">
        <f t="shared" si="209"/>
        <v>0</v>
      </c>
      <c r="BQ272">
        <f t="shared" si="210"/>
        <v>0</v>
      </c>
      <c r="BR272">
        <f t="shared" si="211"/>
        <v>0</v>
      </c>
      <c r="BS272">
        <f t="shared" si="212"/>
        <v>0</v>
      </c>
      <c r="BT272">
        <f t="shared" si="213"/>
        <v>0</v>
      </c>
      <c r="BU272">
        <f t="shared" si="214"/>
        <v>0</v>
      </c>
      <c r="BV272">
        <f t="shared" si="215"/>
        <v>0</v>
      </c>
      <c r="BW272">
        <f t="shared" si="216"/>
        <v>0</v>
      </c>
      <c r="BX272">
        <f t="shared" si="217"/>
        <v>0</v>
      </c>
      <c r="BY272">
        <f t="shared" si="218"/>
        <v>0</v>
      </c>
      <c r="BZ272">
        <f t="shared" si="219"/>
        <v>0</v>
      </c>
      <c r="CA272">
        <f t="shared" si="220"/>
        <v>0</v>
      </c>
      <c r="CB272">
        <f t="shared" si="221"/>
        <v>0</v>
      </c>
      <c r="CC272">
        <f t="shared" si="222"/>
        <v>0</v>
      </c>
      <c r="CD272">
        <f t="shared" si="223"/>
        <v>0</v>
      </c>
      <c r="CE272">
        <f t="shared" si="224"/>
        <v>0</v>
      </c>
      <c r="CF272">
        <f t="shared" si="225"/>
        <v>0</v>
      </c>
      <c r="CG272">
        <f t="shared" si="226"/>
        <v>0</v>
      </c>
      <c r="CH272">
        <f t="shared" si="227"/>
        <v>0</v>
      </c>
      <c r="CI272">
        <f t="shared" si="228"/>
        <v>0</v>
      </c>
      <c r="CJ272">
        <f t="shared" si="229"/>
        <v>0</v>
      </c>
      <c r="CK272">
        <f t="shared" si="230"/>
        <v>0</v>
      </c>
      <c r="CL272">
        <f t="shared" si="231"/>
        <v>0</v>
      </c>
      <c r="CM272">
        <f t="shared" si="232"/>
        <v>0</v>
      </c>
      <c r="CN272">
        <f t="shared" si="233"/>
        <v>0</v>
      </c>
      <c r="CO272">
        <f t="shared" si="234"/>
        <v>0</v>
      </c>
      <c r="CP272">
        <f t="shared" si="235"/>
        <v>0</v>
      </c>
      <c r="CQ272">
        <f t="shared" si="236"/>
        <v>0</v>
      </c>
      <c r="CR272">
        <f t="shared" si="237"/>
        <v>0</v>
      </c>
      <c r="CS272">
        <f t="shared" si="238"/>
        <v>0</v>
      </c>
      <c r="CT272">
        <f t="shared" si="239"/>
        <v>0</v>
      </c>
      <c r="CU272">
        <f t="shared" si="240"/>
        <v>0</v>
      </c>
      <c r="CV272">
        <f t="shared" si="241"/>
        <v>0</v>
      </c>
      <c r="CW272">
        <f t="shared" si="242"/>
        <v>0</v>
      </c>
      <c r="CX272">
        <f t="shared" si="243"/>
        <v>0</v>
      </c>
    </row>
    <row r="273" spans="1:102" x14ac:dyDescent="0.45">
      <c r="A273" s="1">
        <v>42365</v>
      </c>
      <c r="B273">
        <f>Look_up!$L$2*PV_Profile!B273</f>
        <v>0</v>
      </c>
      <c r="C273">
        <f>Look_up!$L$2*PV_Profile!C273</f>
        <v>0</v>
      </c>
      <c r="D273">
        <f>Look_up!$L$2*PV_Profile!D273</f>
        <v>0</v>
      </c>
      <c r="E273">
        <f>Look_up!$L$2*PV_Profile!E273</f>
        <v>0</v>
      </c>
      <c r="F273">
        <f>Look_up!$L$2*PV_Profile!F273</f>
        <v>0</v>
      </c>
      <c r="G273">
        <f>Look_up!$L$2*PV_Profile!G273</f>
        <v>0</v>
      </c>
      <c r="H273">
        <f>Look_up!$L$2*PV_Profile!H273</f>
        <v>0</v>
      </c>
      <c r="I273">
        <f>Look_up!$L$2*PV_Profile!I273</f>
        <v>0</v>
      </c>
      <c r="J273">
        <f>Look_up!$L$2*PV_Profile!J273</f>
        <v>0</v>
      </c>
      <c r="K273">
        <f>Look_up!$L$2*PV_Profile!K273</f>
        <v>0</v>
      </c>
      <c r="L273">
        <f>Look_up!$L$2*PV_Profile!L273</f>
        <v>0</v>
      </c>
      <c r="M273">
        <f>Look_up!$L$2*PV_Profile!M273</f>
        <v>0</v>
      </c>
      <c r="N273">
        <f>Look_up!$L$2*PV_Profile!N273</f>
        <v>0</v>
      </c>
      <c r="O273">
        <f>Look_up!$L$2*PV_Profile!O273</f>
        <v>0</v>
      </c>
      <c r="P273">
        <f>Look_up!$L$2*PV_Profile!P273</f>
        <v>0</v>
      </c>
      <c r="Q273">
        <f>Look_up!$L$2*PV_Profile!Q273</f>
        <v>0</v>
      </c>
      <c r="R273">
        <f>Look_up!$L$2*PV_Profile!R273</f>
        <v>0</v>
      </c>
      <c r="S273">
        <f>Look_up!$L$2*PV_Profile!S273</f>
        <v>0</v>
      </c>
      <c r="T273">
        <f>Look_up!$L$2*PV_Profile!T273</f>
        <v>0</v>
      </c>
      <c r="U273">
        <f>Look_up!$L$2*PV_Profile!U273</f>
        <v>76.171632920675805</v>
      </c>
      <c r="V273">
        <f>Look_up!$L$2*PV_Profile!V273</f>
        <v>83.788796212743406</v>
      </c>
      <c r="W273">
        <f>Look_up!$L$2*PV_Profile!W273</f>
        <v>59.033015513523758</v>
      </c>
      <c r="X273">
        <f>Look_up!$L$2*PV_Profile!X273</f>
        <v>95.214541150844767</v>
      </c>
      <c r="Y273">
        <f>Look_up!$L$2*PV_Profile!Y273</f>
        <v>434.17830764785214</v>
      </c>
      <c r="Z273">
        <f>Look_up!$L$2*PV_Profile!Z273</f>
        <v>394.18820036449739</v>
      </c>
      <c r="AA273">
        <f>Look_up!$L$2*PV_Profile!AA273</f>
        <v>241.8449345231457</v>
      </c>
      <c r="AB273">
        <f>Look_up!$L$2*PV_Profile!AB273</f>
        <v>428.46543517880144</v>
      </c>
      <c r="AC273">
        <f>Look_up!$L$2*PV_Profile!AC273</f>
        <v>0</v>
      </c>
      <c r="AD273">
        <f>Look_up!$L$2*PV_Profile!AD273</f>
        <v>0</v>
      </c>
      <c r="AE273">
        <f>Look_up!$L$2*PV_Profile!AE273</f>
        <v>1.9042908230168956</v>
      </c>
      <c r="AF273">
        <f>Look_up!$L$2*PV_Profile!AF273</f>
        <v>41.894398106371703</v>
      </c>
      <c r="AG273">
        <f>Look_up!$L$2*PV_Profile!AG273</f>
        <v>85.693087035760286</v>
      </c>
      <c r="AH273">
        <f>Look_up!$L$2*PV_Profile!AH273</f>
        <v>13.330035761118268</v>
      </c>
      <c r="AI273">
        <f>Look_up!$L$2*PV_Profile!AI273</f>
        <v>0</v>
      </c>
      <c r="AJ273">
        <f>Look_up!$L$2*PV_Profile!AJ273</f>
        <v>0</v>
      </c>
      <c r="AK273">
        <f>Look_up!$L$2*PV_Profile!AK273</f>
        <v>0</v>
      </c>
      <c r="AL273">
        <f>Look_up!$L$2*PV_Profile!AL273</f>
        <v>0</v>
      </c>
      <c r="AM273">
        <f>Look_up!$L$2*PV_Profile!AM273</f>
        <v>0</v>
      </c>
      <c r="AN273">
        <f>Look_up!$L$2*PV_Profile!AN273</f>
        <v>0</v>
      </c>
      <c r="AO273">
        <f>Look_up!$L$2*PV_Profile!AO273</f>
        <v>0</v>
      </c>
      <c r="AP273">
        <f>Look_up!$L$2*PV_Profile!AP273</f>
        <v>0</v>
      </c>
      <c r="AQ273">
        <f>Look_up!$L$2*PV_Profile!AQ273</f>
        <v>0</v>
      </c>
      <c r="AR273">
        <f>Look_up!$L$2*PV_Profile!AR273</f>
        <v>0</v>
      </c>
      <c r="AS273">
        <f>Look_up!$L$2*PV_Profile!AS273</f>
        <v>0</v>
      </c>
      <c r="AT273">
        <f>Look_up!$L$2*PV_Profile!AT273</f>
        <v>0</v>
      </c>
      <c r="AU273">
        <f>Look_up!$L$2*PV_Profile!AU273</f>
        <v>0</v>
      </c>
      <c r="AV273">
        <f>Look_up!$L$2*PV_Profile!AV273</f>
        <v>0</v>
      </c>
      <c r="AW273">
        <f>Look_up!$L$2*PV_Profile!AW273</f>
        <v>0</v>
      </c>
      <c r="AY273">
        <f t="shared" si="196"/>
        <v>434.17830764785214</v>
      </c>
      <c r="BA273">
        <f>IF(AY273=Look_up!$I$12,1,0)</f>
        <v>0</v>
      </c>
      <c r="BB273" s="1">
        <v>42365</v>
      </c>
      <c r="BC273">
        <f t="shared" si="244"/>
        <v>0</v>
      </c>
      <c r="BD273">
        <f t="shared" si="197"/>
        <v>0</v>
      </c>
      <c r="BE273">
        <f t="shared" si="198"/>
        <v>0</v>
      </c>
      <c r="BF273">
        <f t="shared" si="199"/>
        <v>0</v>
      </c>
      <c r="BG273">
        <f t="shared" si="200"/>
        <v>0</v>
      </c>
      <c r="BH273">
        <f t="shared" si="201"/>
        <v>0</v>
      </c>
      <c r="BI273">
        <f t="shared" si="202"/>
        <v>0</v>
      </c>
      <c r="BJ273">
        <f t="shared" si="203"/>
        <v>0</v>
      </c>
      <c r="BK273">
        <f t="shared" si="204"/>
        <v>0</v>
      </c>
      <c r="BL273">
        <f t="shared" si="205"/>
        <v>0</v>
      </c>
      <c r="BM273">
        <f t="shared" si="206"/>
        <v>0</v>
      </c>
      <c r="BN273">
        <f t="shared" si="207"/>
        <v>0</v>
      </c>
      <c r="BO273">
        <f t="shared" si="208"/>
        <v>0</v>
      </c>
      <c r="BP273">
        <f t="shared" si="209"/>
        <v>0</v>
      </c>
      <c r="BQ273">
        <f t="shared" si="210"/>
        <v>0</v>
      </c>
      <c r="BR273">
        <f t="shared" si="211"/>
        <v>0</v>
      </c>
      <c r="BS273">
        <f t="shared" si="212"/>
        <v>0</v>
      </c>
      <c r="BT273">
        <f t="shared" si="213"/>
        <v>0</v>
      </c>
      <c r="BU273">
        <f t="shared" si="214"/>
        <v>0</v>
      </c>
      <c r="BV273">
        <f t="shared" si="215"/>
        <v>0</v>
      </c>
      <c r="BW273">
        <f t="shared" si="216"/>
        <v>0</v>
      </c>
      <c r="BX273">
        <f t="shared" si="217"/>
        <v>0</v>
      </c>
      <c r="BY273">
        <f t="shared" si="218"/>
        <v>0</v>
      </c>
      <c r="BZ273">
        <f t="shared" si="219"/>
        <v>0</v>
      </c>
      <c r="CA273">
        <f t="shared" si="220"/>
        <v>0</v>
      </c>
      <c r="CB273">
        <f t="shared" si="221"/>
        <v>0</v>
      </c>
      <c r="CC273">
        <f t="shared" si="222"/>
        <v>0</v>
      </c>
      <c r="CD273">
        <f t="shared" si="223"/>
        <v>0</v>
      </c>
      <c r="CE273">
        <f t="shared" si="224"/>
        <v>0</v>
      </c>
      <c r="CF273">
        <f t="shared" si="225"/>
        <v>0</v>
      </c>
      <c r="CG273">
        <f t="shared" si="226"/>
        <v>0</v>
      </c>
      <c r="CH273">
        <f t="shared" si="227"/>
        <v>0</v>
      </c>
      <c r="CI273">
        <f t="shared" si="228"/>
        <v>0</v>
      </c>
      <c r="CJ273">
        <f t="shared" si="229"/>
        <v>0</v>
      </c>
      <c r="CK273">
        <f t="shared" si="230"/>
        <v>0</v>
      </c>
      <c r="CL273">
        <f t="shared" si="231"/>
        <v>0</v>
      </c>
      <c r="CM273">
        <f t="shared" si="232"/>
        <v>0</v>
      </c>
      <c r="CN273">
        <f t="shared" si="233"/>
        <v>0</v>
      </c>
      <c r="CO273">
        <f t="shared" si="234"/>
        <v>0</v>
      </c>
      <c r="CP273">
        <f t="shared" si="235"/>
        <v>0</v>
      </c>
      <c r="CQ273">
        <f t="shared" si="236"/>
        <v>0</v>
      </c>
      <c r="CR273">
        <f t="shared" si="237"/>
        <v>0</v>
      </c>
      <c r="CS273">
        <f t="shared" si="238"/>
        <v>0</v>
      </c>
      <c r="CT273">
        <f t="shared" si="239"/>
        <v>0</v>
      </c>
      <c r="CU273">
        <f t="shared" si="240"/>
        <v>0</v>
      </c>
      <c r="CV273">
        <f t="shared" si="241"/>
        <v>0</v>
      </c>
      <c r="CW273">
        <f t="shared" si="242"/>
        <v>0</v>
      </c>
      <c r="CX273">
        <f t="shared" si="243"/>
        <v>0</v>
      </c>
    </row>
    <row r="274" spans="1:102" x14ac:dyDescent="0.45">
      <c r="A274" s="1">
        <v>42366</v>
      </c>
      <c r="B274">
        <f>Look_up!$L$2*PV_Profile!B274</f>
        <v>0</v>
      </c>
      <c r="C274">
        <f>Look_up!$L$2*PV_Profile!C274</f>
        <v>0</v>
      </c>
      <c r="D274">
        <f>Look_up!$L$2*PV_Profile!D274</f>
        <v>0</v>
      </c>
      <c r="E274">
        <f>Look_up!$L$2*PV_Profile!E274</f>
        <v>0</v>
      </c>
      <c r="F274">
        <f>Look_up!$L$2*PV_Profile!F274</f>
        <v>0</v>
      </c>
      <c r="G274">
        <f>Look_up!$L$2*PV_Profile!G274</f>
        <v>0</v>
      </c>
      <c r="H274">
        <f>Look_up!$L$2*PV_Profile!H274</f>
        <v>0</v>
      </c>
      <c r="I274">
        <f>Look_up!$L$2*PV_Profile!I274</f>
        <v>0</v>
      </c>
      <c r="J274">
        <f>Look_up!$L$2*PV_Profile!J274</f>
        <v>0</v>
      </c>
      <c r="K274">
        <f>Look_up!$L$2*PV_Profile!K274</f>
        <v>0</v>
      </c>
      <c r="L274">
        <f>Look_up!$L$2*PV_Profile!L274</f>
        <v>0</v>
      </c>
      <c r="M274">
        <f>Look_up!$L$2*PV_Profile!M274</f>
        <v>0</v>
      </c>
      <c r="N274">
        <f>Look_up!$L$2*PV_Profile!N274</f>
        <v>0</v>
      </c>
      <c r="O274">
        <f>Look_up!$L$2*PV_Profile!O274</f>
        <v>0</v>
      </c>
      <c r="P274">
        <f>Look_up!$L$2*PV_Profile!P274</f>
        <v>0</v>
      </c>
      <c r="Q274">
        <f>Look_up!$L$2*PV_Profile!Q274</f>
        <v>0</v>
      </c>
      <c r="R274">
        <f>Look_up!$L$2*PV_Profile!R274</f>
        <v>0</v>
      </c>
      <c r="S274">
        <f>Look_up!$L$2*PV_Profile!S274</f>
        <v>0</v>
      </c>
      <c r="T274">
        <f>Look_up!$L$2*PV_Profile!T274</f>
        <v>47.607270575422383</v>
      </c>
      <c r="U274">
        <f>Look_up!$L$2*PV_Profile!U274</f>
        <v>150.43897501833473</v>
      </c>
      <c r="V274">
        <f>Look_up!$L$2*PV_Profile!V274</f>
        <v>1028.3170444291234</v>
      </c>
      <c r="W274">
        <f>Look_up!$L$2*PV_Profile!W274</f>
        <v>3103.9464342469637</v>
      </c>
      <c r="X274">
        <f>Look_up!$L$2*PV_Profile!X274</f>
        <v>5979.3303624613254</v>
      </c>
      <c r="Y274">
        <f>Look_up!$L$2*PV_Profile!Y274</f>
        <v>6105.061164051016</v>
      </c>
      <c r="Z274">
        <f>Look_up!$L$2*PV_Profile!Z274</f>
        <v>6400.083419806906</v>
      </c>
      <c r="AA274">
        <f>Look_up!$L$2*PV_Profile!AA274</f>
        <v>4391.247030606386</v>
      </c>
      <c r="AB274">
        <f>Look_up!$L$2*PV_Profile!AB274</f>
        <v>3640.9088390671527</v>
      </c>
      <c r="AC274">
        <f>Look_up!$L$2*PV_Profile!AC274</f>
        <v>3496.1827365178688</v>
      </c>
      <c r="AD274">
        <f>Look_up!$L$2*PV_Profile!AD274</f>
        <v>2372.6511509379006</v>
      </c>
      <c r="AE274">
        <f>Look_up!$L$2*PV_Profile!AE274</f>
        <v>1233.9328460443726</v>
      </c>
      <c r="AF274">
        <f>Look_up!$L$2*PV_Profile!AF274</f>
        <v>437.98688929388595</v>
      </c>
      <c r="AG274">
        <f>Look_up!$L$2*PV_Profile!AG274</f>
        <v>60.937306336540658</v>
      </c>
      <c r="AH274">
        <f>Look_up!$L$2*PV_Profile!AH274</f>
        <v>66.650178805591352</v>
      </c>
      <c r="AI274">
        <f>Look_up!$L$2*PV_Profile!AI274</f>
        <v>13.330035761118268</v>
      </c>
      <c r="AJ274">
        <f>Look_up!$L$2*PV_Profile!AJ274</f>
        <v>0</v>
      </c>
      <c r="AK274">
        <f>Look_up!$L$2*PV_Profile!AK274</f>
        <v>0</v>
      </c>
      <c r="AL274">
        <f>Look_up!$L$2*PV_Profile!AL274</f>
        <v>0</v>
      </c>
      <c r="AM274">
        <f>Look_up!$L$2*PV_Profile!AM274</f>
        <v>0</v>
      </c>
      <c r="AN274">
        <f>Look_up!$L$2*PV_Profile!AN274</f>
        <v>0</v>
      </c>
      <c r="AO274">
        <f>Look_up!$L$2*PV_Profile!AO274</f>
        <v>0</v>
      </c>
      <c r="AP274">
        <f>Look_up!$L$2*PV_Profile!AP274</f>
        <v>0</v>
      </c>
      <c r="AQ274">
        <f>Look_up!$L$2*PV_Profile!AQ274</f>
        <v>0</v>
      </c>
      <c r="AR274">
        <f>Look_up!$L$2*PV_Profile!AR274</f>
        <v>0</v>
      </c>
      <c r="AS274">
        <f>Look_up!$L$2*PV_Profile!AS274</f>
        <v>0</v>
      </c>
      <c r="AT274">
        <f>Look_up!$L$2*PV_Profile!AT274</f>
        <v>0</v>
      </c>
      <c r="AU274">
        <f>Look_up!$L$2*PV_Profile!AU274</f>
        <v>0</v>
      </c>
      <c r="AV274">
        <f>Look_up!$L$2*PV_Profile!AV274</f>
        <v>0</v>
      </c>
      <c r="AW274">
        <f>Look_up!$L$2*PV_Profile!AW274</f>
        <v>0</v>
      </c>
      <c r="AY274">
        <f t="shared" si="196"/>
        <v>6400.083419806906</v>
      </c>
      <c r="BA274">
        <f>IF(AY274=Look_up!$I$12,1,0)</f>
        <v>0</v>
      </c>
      <c r="BB274" s="1">
        <v>42366</v>
      </c>
      <c r="BC274">
        <f t="shared" si="244"/>
        <v>0</v>
      </c>
      <c r="BD274">
        <f t="shared" si="197"/>
        <v>0</v>
      </c>
      <c r="BE274">
        <f t="shared" si="198"/>
        <v>0</v>
      </c>
      <c r="BF274">
        <f t="shared" si="199"/>
        <v>0</v>
      </c>
      <c r="BG274">
        <f t="shared" si="200"/>
        <v>0</v>
      </c>
      <c r="BH274">
        <f t="shared" si="201"/>
        <v>0</v>
      </c>
      <c r="BI274">
        <f t="shared" si="202"/>
        <v>0</v>
      </c>
      <c r="BJ274">
        <f t="shared" si="203"/>
        <v>0</v>
      </c>
      <c r="BK274">
        <f t="shared" si="204"/>
        <v>0</v>
      </c>
      <c r="BL274">
        <f t="shared" si="205"/>
        <v>0</v>
      </c>
      <c r="BM274">
        <f t="shared" si="206"/>
        <v>0</v>
      </c>
      <c r="BN274">
        <f t="shared" si="207"/>
        <v>0</v>
      </c>
      <c r="BO274">
        <f t="shared" si="208"/>
        <v>0</v>
      </c>
      <c r="BP274">
        <f t="shared" si="209"/>
        <v>0</v>
      </c>
      <c r="BQ274">
        <f t="shared" si="210"/>
        <v>0</v>
      </c>
      <c r="BR274">
        <f t="shared" si="211"/>
        <v>0</v>
      </c>
      <c r="BS274">
        <f t="shared" si="212"/>
        <v>0</v>
      </c>
      <c r="BT274">
        <f t="shared" si="213"/>
        <v>0</v>
      </c>
      <c r="BU274">
        <f t="shared" si="214"/>
        <v>0</v>
      </c>
      <c r="BV274">
        <f t="shared" si="215"/>
        <v>0</v>
      </c>
      <c r="BW274">
        <f t="shared" si="216"/>
        <v>0</v>
      </c>
      <c r="BX274">
        <f t="shared" si="217"/>
        <v>0</v>
      </c>
      <c r="BY274">
        <f t="shared" si="218"/>
        <v>0</v>
      </c>
      <c r="BZ274">
        <f t="shared" si="219"/>
        <v>0</v>
      </c>
      <c r="CA274">
        <f t="shared" si="220"/>
        <v>0</v>
      </c>
      <c r="CB274">
        <f t="shared" si="221"/>
        <v>0</v>
      </c>
      <c r="CC274">
        <f t="shared" si="222"/>
        <v>0</v>
      </c>
      <c r="CD274">
        <f t="shared" si="223"/>
        <v>0</v>
      </c>
      <c r="CE274">
        <f t="shared" si="224"/>
        <v>0</v>
      </c>
      <c r="CF274">
        <f t="shared" si="225"/>
        <v>0</v>
      </c>
      <c r="CG274">
        <f t="shared" si="226"/>
        <v>0</v>
      </c>
      <c r="CH274">
        <f t="shared" si="227"/>
        <v>0</v>
      </c>
      <c r="CI274">
        <f t="shared" si="228"/>
        <v>0</v>
      </c>
      <c r="CJ274">
        <f t="shared" si="229"/>
        <v>0</v>
      </c>
      <c r="CK274">
        <f t="shared" si="230"/>
        <v>0</v>
      </c>
      <c r="CL274">
        <f t="shared" si="231"/>
        <v>0</v>
      </c>
      <c r="CM274">
        <f t="shared" si="232"/>
        <v>0</v>
      </c>
      <c r="CN274">
        <f t="shared" si="233"/>
        <v>0</v>
      </c>
      <c r="CO274">
        <f t="shared" si="234"/>
        <v>0</v>
      </c>
      <c r="CP274">
        <f t="shared" si="235"/>
        <v>0</v>
      </c>
      <c r="CQ274">
        <f t="shared" si="236"/>
        <v>0</v>
      </c>
      <c r="CR274">
        <f t="shared" si="237"/>
        <v>0</v>
      </c>
      <c r="CS274">
        <f t="shared" si="238"/>
        <v>0</v>
      </c>
      <c r="CT274">
        <f t="shared" si="239"/>
        <v>0</v>
      </c>
      <c r="CU274">
        <f t="shared" si="240"/>
        <v>0</v>
      </c>
      <c r="CV274">
        <f t="shared" si="241"/>
        <v>0</v>
      </c>
      <c r="CW274">
        <f t="shared" si="242"/>
        <v>0</v>
      </c>
      <c r="CX274">
        <f t="shared" si="243"/>
        <v>0</v>
      </c>
    </row>
    <row r="275" spans="1:102" x14ac:dyDescent="0.45">
      <c r="A275" s="1">
        <v>42367</v>
      </c>
      <c r="B275">
        <f>Look_up!$L$2*PV_Profile!B275</f>
        <v>0</v>
      </c>
      <c r="C275">
        <f>Look_up!$L$2*PV_Profile!C275</f>
        <v>0</v>
      </c>
      <c r="D275">
        <f>Look_up!$L$2*PV_Profile!D275</f>
        <v>0</v>
      </c>
      <c r="E275">
        <f>Look_up!$L$2*PV_Profile!E275</f>
        <v>0</v>
      </c>
      <c r="F275">
        <f>Look_up!$L$2*PV_Profile!F275</f>
        <v>0</v>
      </c>
      <c r="G275">
        <f>Look_up!$L$2*PV_Profile!G275</f>
        <v>0</v>
      </c>
      <c r="H275">
        <f>Look_up!$L$2*PV_Profile!H275</f>
        <v>0</v>
      </c>
      <c r="I275">
        <f>Look_up!$L$2*PV_Profile!I275</f>
        <v>0</v>
      </c>
      <c r="J275">
        <f>Look_up!$L$2*PV_Profile!J275</f>
        <v>0</v>
      </c>
      <c r="K275">
        <f>Look_up!$L$2*PV_Profile!K275</f>
        <v>0</v>
      </c>
      <c r="L275">
        <f>Look_up!$L$2*PV_Profile!L275</f>
        <v>0</v>
      </c>
      <c r="M275">
        <f>Look_up!$L$2*PV_Profile!M275</f>
        <v>0</v>
      </c>
      <c r="N275">
        <f>Look_up!$L$2*PV_Profile!N275</f>
        <v>0</v>
      </c>
      <c r="O275">
        <f>Look_up!$L$2*PV_Profile!O275</f>
        <v>0</v>
      </c>
      <c r="P275">
        <f>Look_up!$L$2*PV_Profile!P275</f>
        <v>0</v>
      </c>
      <c r="Q275">
        <f>Look_up!$L$2*PV_Profile!Q275</f>
        <v>0</v>
      </c>
      <c r="R275">
        <f>Look_up!$L$2*PV_Profile!R275</f>
        <v>0</v>
      </c>
      <c r="S275">
        <f>Look_up!$L$2*PV_Profile!S275</f>
        <v>0</v>
      </c>
      <c r="T275">
        <f>Look_up!$L$2*PV_Profile!T275</f>
        <v>43.798688929388589</v>
      </c>
      <c r="U275">
        <f>Look_up!$L$2*PV_Profile!U275</f>
        <v>97.11883197386166</v>
      </c>
      <c r="V275">
        <f>Look_up!$L$2*PV_Profile!V275</f>
        <v>230.41918958504434</v>
      </c>
      <c r="W275">
        <f>Look_up!$L$2*PV_Profile!W275</f>
        <v>177.09904654057129</v>
      </c>
      <c r="X275">
        <f>Look_up!$L$2*PV_Profile!X275</f>
        <v>45.70297975240549</v>
      </c>
      <c r="Y275">
        <f>Look_up!$L$2*PV_Profile!Y275</f>
        <v>3.8085816460337911</v>
      </c>
      <c r="Z275">
        <f>Look_up!$L$2*PV_Profile!Z275</f>
        <v>19.042908230168951</v>
      </c>
      <c r="AA275">
        <f>Look_up!$L$2*PV_Profile!AA275</f>
        <v>41.894398106371703</v>
      </c>
      <c r="AB275">
        <f>Look_up!$L$2*PV_Profile!AB275</f>
        <v>79.980214566709606</v>
      </c>
      <c r="AC275">
        <f>Look_up!$L$2*PV_Profile!AC275</f>
        <v>108.54457691196305</v>
      </c>
      <c r="AD275">
        <f>Look_up!$L$2*PV_Profile!AD275</f>
        <v>79.980214566709606</v>
      </c>
      <c r="AE275">
        <f>Look_up!$L$2*PV_Profile!AE275</f>
        <v>70.45876045162511</v>
      </c>
      <c r="AF275">
        <f>Look_up!$L$2*PV_Profile!AF275</f>
        <v>60.937306336540644</v>
      </c>
      <c r="AG275">
        <f>Look_up!$L$2*PV_Profile!AG275</f>
        <v>28.564362345253432</v>
      </c>
      <c r="AH275">
        <f>Look_up!$L$2*PV_Profile!AH275</f>
        <v>19.042908230168951</v>
      </c>
      <c r="AI275">
        <f>Look_up!$L$2*PV_Profile!AI275</f>
        <v>0</v>
      </c>
      <c r="AJ275">
        <f>Look_up!$L$2*PV_Profile!AJ275</f>
        <v>0</v>
      </c>
      <c r="AK275">
        <f>Look_up!$L$2*PV_Profile!AK275</f>
        <v>0</v>
      </c>
      <c r="AL275">
        <f>Look_up!$L$2*PV_Profile!AL275</f>
        <v>0</v>
      </c>
      <c r="AM275">
        <f>Look_up!$L$2*PV_Profile!AM275</f>
        <v>0</v>
      </c>
      <c r="AN275">
        <f>Look_up!$L$2*PV_Profile!AN275</f>
        <v>0</v>
      </c>
      <c r="AO275">
        <f>Look_up!$L$2*PV_Profile!AO275</f>
        <v>0</v>
      </c>
      <c r="AP275">
        <f>Look_up!$L$2*PV_Profile!AP275</f>
        <v>0</v>
      </c>
      <c r="AQ275">
        <f>Look_up!$L$2*PV_Profile!AQ275</f>
        <v>0</v>
      </c>
      <c r="AR275">
        <f>Look_up!$L$2*PV_Profile!AR275</f>
        <v>0</v>
      </c>
      <c r="AS275">
        <f>Look_up!$L$2*PV_Profile!AS275</f>
        <v>0</v>
      </c>
      <c r="AT275">
        <f>Look_up!$L$2*PV_Profile!AT275</f>
        <v>0</v>
      </c>
      <c r="AU275">
        <f>Look_up!$L$2*PV_Profile!AU275</f>
        <v>0</v>
      </c>
      <c r="AV275">
        <f>Look_up!$L$2*PV_Profile!AV275</f>
        <v>0</v>
      </c>
      <c r="AW275">
        <f>Look_up!$L$2*PV_Profile!AW275</f>
        <v>0</v>
      </c>
      <c r="AY275">
        <f t="shared" si="196"/>
        <v>230.41918958504434</v>
      </c>
      <c r="BA275">
        <f>IF(AY275=Look_up!$I$12,1,0)</f>
        <v>0</v>
      </c>
      <c r="BB275" s="1">
        <v>42367</v>
      </c>
      <c r="BC275">
        <f t="shared" si="244"/>
        <v>0</v>
      </c>
      <c r="BD275">
        <f t="shared" si="197"/>
        <v>0</v>
      </c>
      <c r="BE275">
        <f t="shared" si="198"/>
        <v>0</v>
      </c>
      <c r="BF275">
        <f t="shared" si="199"/>
        <v>0</v>
      </c>
      <c r="BG275">
        <f t="shared" si="200"/>
        <v>0</v>
      </c>
      <c r="BH275">
        <f t="shared" si="201"/>
        <v>0</v>
      </c>
      <c r="BI275">
        <f t="shared" si="202"/>
        <v>0</v>
      </c>
      <c r="BJ275">
        <f t="shared" si="203"/>
        <v>0</v>
      </c>
      <c r="BK275">
        <f t="shared" si="204"/>
        <v>0</v>
      </c>
      <c r="BL275">
        <f t="shared" si="205"/>
        <v>0</v>
      </c>
      <c r="BM275">
        <f t="shared" si="206"/>
        <v>0</v>
      </c>
      <c r="BN275">
        <f t="shared" si="207"/>
        <v>0</v>
      </c>
      <c r="BO275">
        <f t="shared" si="208"/>
        <v>0</v>
      </c>
      <c r="BP275">
        <f t="shared" si="209"/>
        <v>0</v>
      </c>
      <c r="BQ275">
        <f t="shared" si="210"/>
        <v>0</v>
      </c>
      <c r="BR275">
        <f t="shared" si="211"/>
        <v>0</v>
      </c>
      <c r="BS275">
        <f t="shared" si="212"/>
        <v>0</v>
      </c>
      <c r="BT275">
        <f t="shared" si="213"/>
        <v>0</v>
      </c>
      <c r="BU275">
        <f t="shared" si="214"/>
        <v>0</v>
      </c>
      <c r="BV275">
        <f t="shared" si="215"/>
        <v>0</v>
      </c>
      <c r="BW275">
        <f t="shared" si="216"/>
        <v>0</v>
      </c>
      <c r="BX275">
        <f t="shared" si="217"/>
        <v>0</v>
      </c>
      <c r="BY275">
        <f t="shared" si="218"/>
        <v>0</v>
      </c>
      <c r="BZ275">
        <f t="shared" si="219"/>
        <v>0</v>
      </c>
      <c r="CA275">
        <f t="shared" si="220"/>
        <v>0</v>
      </c>
      <c r="CB275">
        <f t="shared" si="221"/>
        <v>0</v>
      </c>
      <c r="CC275">
        <f t="shared" si="222"/>
        <v>0</v>
      </c>
      <c r="CD275">
        <f t="shared" si="223"/>
        <v>0</v>
      </c>
      <c r="CE275">
        <f t="shared" si="224"/>
        <v>0</v>
      </c>
      <c r="CF275">
        <f t="shared" si="225"/>
        <v>0</v>
      </c>
      <c r="CG275">
        <f t="shared" si="226"/>
        <v>0</v>
      </c>
      <c r="CH275">
        <f t="shared" si="227"/>
        <v>0</v>
      </c>
      <c r="CI275">
        <f t="shared" si="228"/>
        <v>0</v>
      </c>
      <c r="CJ275">
        <f t="shared" si="229"/>
        <v>0</v>
      </c>
      <c r="CK275">
        <f t="shared" si="230"/>
        <v>0</v>
      </c>
      <c r="CL275">
        <f t="shared" si="231"/>
        <v>0</v>
      </c>
      <c r="CM275">
        <f t="shared" si="232"/>
        <v>0</v>
      </c>
      <c r="CN275">
        <f t="shared" si="233"/>
        <v>0</v>
      </c>
      <c r="CO275">
        <f t="shared" si="234"/>
        <v>0</v>
      </c>
      <c r="CP275">
        <f t="shared" si="235"/>
        <v>0</v>
      </c>
      <c r="CQ275">
        <f t="shared" si="236"/>
        <v>0</v>
      </c>
      <c r="CR275">
        <f t="shared" si="237"/>
        <v>0</v>
      </c>
      <c r="CS275">
        <f t="shared" si="238"/>
        <v>0</v>
      </c>
      <c r="CT275">
        <f t="shared" si="239"/>
        <v>0</v>
      </c>
      <c r="CU275">
        <f t="shared" si="240"/>
        <v>0</v>
      </c>
      <c r="CV275">
        <f t="shared" si="241"/>
        <v>0</v>
      </c>
      <c r="CW275">
        <f t="shared" si="242"/>
        <v>0</v>
      </c>
      <c r="CX275">
        <f t="shared" si="243"/>
        <v>0</v>
      </c>
    </row>
    <row r="276" spans="1:102" x14ac:dyDescent="0.45">
      <c r="A276" s="1">
        <v>42368</v>
      </c>
      <c r="B276">
        <f>Look_up!$L$2*PV_Profile!B276</f>
        <v>0</v>
      </c>
      <c r="C276">
        <f>Look_up!$L$2*PV_Profile!C276</f>
        <v>0</v>
      </c>
      <c r="D276">
        <f>Look_up!$L$2*PV_Profile!D276</f>
        <v>0</v>
      </c>
      <c r="E276">
        <f>Look_up!$L$2*PV_Profile!E276</f>
        <v>0</v>
      </c>
      <c r="F276">
        <f>Look_up!$L$2*PV_Profile!F276</f>
        <v>0</v>
      </c>
      <c r="G276">
        <f>Look_up!$L$2*PV_Profile!G276</f>
        <v>0</v>
      </c>
      <c r="H276">
        <f>Look_up!$L$2*PV_Profile!H276</f>
        <v>0</v>
      </c>
      <c r="I276">
        <f>Look_up!$L$2*PV_Profile!I276</f>
        <v>0</v>
      </c>
      <c r="J276">
        <f>Look_up!$L$2*PV_Profile!J276</f>
        <v>0</v>
      </c>
      <c r="K276">
        <f>Look_up!$L$2*PV_Profile!K276</f>
        <v>0</v>
      </c>
      <c r="L276">
        <f>Look_up!$L$2*PV_Profile!L276</f>
        <v>0</v>
      </c>
      <c r="M276">
        <f>Look_up!$L$2*PV_Profile!M276</f>
        <v>0</v>
      </c>
      <c r="N276">
        <f>Look_up!$L$2*PV_Profile!N276</f>
        <v>0</v>
      </c>
      <c r="O276">
        <f>Look_up!$L$2*PV_Profile!O276</f>
        <v>0</v>
      </c>
      <c r="P276">
        <f>Look_up!$L$2*PV_Profile!P276</f>
        <v>0</v>
      </c>
      <c r="Q276">
        <f>Look_up!$L$2*PV_Profile!Q276</f>
        <v>0</v>
      </c>
      <c r="R276">
        <f>Look_up!$L$2*PV_Profile!R276</f>
        <v>0</v>
      </c>
      <c r="S276">
        <f>Look_up!$L$2*PV_Profile!S276</f>
        <v>0</v>
      </c>
      <c r="T276">
        <f>Look_up!$L$2*PV_Profile!T276</f>
        <v>116.16174020403061</v>
      </c>
      <c r="U276">
        <f>Look_up!$L$2*PV_Profile!U276</f>
        <v>1510.0550153818228</v>
      </c>
      <c r="V276">
        <f>Look_up!$L$2*PV_Profile!V276</f>
        <v>5057.6536041211475</v>
      </c>
      <c r="W276">
        <f>Look_up!$L$2*PV_Profile!W276</f>
        <v>7434.1609439756558</v>
      </c>
      <c r="X276">
        <f>Look_up!$L$2*PV_Profile!X276</f>
        <v>8515.6077023669532</v>
      </c>
      <c r="Y276">
        <f>Look_up!$L$2*PV_Profile!Y276</f>
        <v>8938.598301429578</v>
      </c>
      <c r="Z276">
        <f>Look_up!$L$2*PV_Profile!Z276</f>
        <v>11171.998185934372</v>
      </c>
      <c r="AA276">
        <f>Look_up!$L$2*PV_Profile!AA276</f>
        <v>7409.3099487352874</v>
      </c>
      <c r="AB276">
        <f>Look_up!$L$2*PV_Profile!AB276</f>
        <v>3081.0949443707614</v>
      </c>
      <c r="AC276">
        <f>Look_up!$L$2*PV_Profile!AC276</f>
        <v>925.10448182160769</v>
      </c>
      <c r="AD276">
        <f>Look_up!$L$2*PV_Profile!AD276</f>
        <v>262.79213357633159</v>
      </c>
      <c r="AE276">
        <f>Look_up!$L$2*PV_Profile!AE276</f>
        <v>997.80078399027775</v>
      </c>
      <c r="AF276">
        <f>Look_up!$L$2*PV_Profile!AF276</f>
        <v>944.52824821638012</v>
      </c>
      <c r="AG276">
        <f>Look_up!$L$2*PV_Profile!AG276</f>
        <v>72.363051274642018</v>
      </c>
      <c r="AH276">
        <f>Look_up!$L$2*PV_Profile!AH276</f>
        <v>19.042908230168951</v>
      </c>
      <c r="AI276">
        <f>Look_up!$L$2*PV_Profile!AI276</f>
        <v>0</v>
      </c>
      <c r="AJ276">
        <f>Look_up!$L$2*PV_Profile!AJ276</f>
        <v>0</v>
      </c>
      <c r="AK276">
        <f>Look_up!$L$2*PV_Profile!AK276</f>
        <v>0</v>
      </c>
      <c r="AL276">
        <f>Look_up!$L$2*PV_Profile!AL276</f>
        <v>0</v>
      </c>
      <c r="AM276">
        <f>Look_up!$L$2*PV_Profile!AM276</f>
        <v>0</v>
      </c>
      <c r="AN276">
        <f>Look_up!$L$2*PV_Profile!AN276</f>
        <v>0</v>
      </c>
      <c r="AO276">
        <f>Look_up!$L$2*PV_Profile!AO276</f>
        <v>0</v>
      </c>
      <c r="AP276">
        <f>Look_up!$L$2*PV_Profile!AP276</f>
        <v>0</v>
      </c>
      <c r="AQ276">
        <f>Look_up!$L$2*PV_Profile!AQ276</f>
        <v>0</v>
      </c>
      <c r="AR276">
        <f>Look_up!$L$2*PV_Profile!AR276</f>
        <v>0</v>
      </c>
      <c r="AS276">
        <f>Look_up!$L$2*PV_Profile!AS276</f>
        <v>0</v>
      </c>
      <c r="AT276">
        <f>Look_up!$L$2*PV_Profile!AT276</f>
        <v>0</v>
      </c>
      <c r="AU276">
        <f>Look_up!$L$2*PV_Profile!AU276</f>
        <v>0</v>
      </c>
      <c r="AV276">
        <f>Look_up!$L$2*PV_Profile!AV276</f>
        <v>0</v>
      </c>
      <c r="AW276">
        <f>Look_up!$L$2*PV_Profile!AW276</f>
        <v>0</v>
      </c>
      <c r="AY276">
        <f t="shared" si="196"/>
        <v>11171.998185934372</v>
      </c>
      <c r="BA276">
        <f>IF(AY276=Look_up!$I$12,1,0)</f>
        <v>0</v>
      </c>
      <c r="BB276" s="1">
        <v>42368</v>
      </c>
      <c r="BC276">
        <f t="shared" si="244"/>
        <v>0</v>
      </c>
      <c r="BD276">
        <f t="shared" si="197"/>
        <v>0</v>
      </c>
      <c r="BE276">
        <f t="shared" si="198"/>
        <v>0</v>
      </c>
      <c r="BF276">
        <f t="shared" si="199"/>
        <v>0</v>
      </c>
      <c r="BG276">
        <f t="shared" si="200"/>
        <v>0</v>
      </c>
      <c r="BH276">
        <f t="shared" si="201"/>
        <v>0</v>
      </c>
      <c r="BI276">
        <f t="shared" si="202"/>
        <v>0</v>
      </c>
      <c r="BJ276">
        <f t="shared" si="203"/>
        <v>0</v>
      </c>
      <c r="BK276">
        <f t="shared" si="204"/>
        <v>0</v>
      </c>
      <c r="BL276">
        <f t="shared" si="205"/>
        <v>0</v>
      </c>
      <c r="BM276">
        <f t="shared" si="206"/>
        <v>0</v>
      </c>
      <c r="BN276">
        <f t="shared" si="207"/>
        <v>0</v>
      </c>
      <c r="BO276">
        <f t="shared" si="208"/>
        <v>0</v>
      </c>
      <c r="BP276">
        <f t="shared" si="209"/>
        <v>0</v>
      </c>
      <c r="BQ276">
        <f t="shared" si="210"/>
        <v>0</v>
      </c>
      <c r="BR276">
        <f t="shared" si="211"/>
        <v>0</v>
      </c>
      <c r="BS276">
        <f t="shared" si="212"/>
        <v>0</v>
      </c>
      <c r="BT276">
        <f t="shared" si="213"/>
        <v>0</v>
      </c>
      <c r="BU276">
        <f t="shared" si="214"/>
        <v>0</v>
      </c>
      <c r="BV276">
        <f t="shared" si="215"/>
        <v>0</v>
      </c>
      <c r="BW276">
        <f t="shared" si="216"/>
        <v>0</v>
      </c>
      <c r="BX276">
        <f t="shared" si="217"/>
        <v>0</v>
      </c>
      <c r="BY276">
        <f t="shared" si="218"/>
        <v>0</v>
      </c>
      <c r="BZ276">
        <f t="shared" si="219"/>
        <v>0</v>
      </c>
      <c r="CA276">
        <f t="shared" si="220"/>
        <v>0</v>
      </c>
      <c r="CB276">
        <f t="shared" si="221"/>
        <v>0</v>
      </c>
      <c r="CC276">
        <f t="shared" si="222"/>
        <v>0</v>
      </c>
      <c r="CD276">
        <f t="shared" si="223"/>
        <v>0</v>
      </c>
      <c r="CE276">
        <f t="shared" si="224"/>
        <v>0</v>
      </c>
      <c r="CF276">
        <f t="shared" si="225"/>
        <v>0</v>
      </c>
      <c r="CG276">
        <f t="shared" si="226"/>
        <v>0</v>
      </c>
      <c r="CH276">
        <f t="shared" si="227"/>
        <v>0</v>
      </c>
      <c r="CI276">
        <f t="shared" si="228"/>
        <v>0</v>
      </c>
      <c r="CJ276">
        <f t="shared" si="229"/>
        <v>0</v>
      </c>
      <c r="CK276">
        <f t="shared" si="230"/>
        <v>0</v>
      </c>
      <c r="CL276">
        <f t="shared" si="231"/>
        <v>0</v>
      </c>
      <c r="CM276">
        <f t="shared" si="232"/>
        <v>0</v>
      </c>
      <c r="CN276">
        <f t="shared" si="233"/>
        <v>0</v>
      </c>
      <c r="CO276">
        <f t="shared" si="234"/>
        <v>0</v>
      </c>
      <c r="CP276">
        <f t="shared" si="235"/>
        <v>0</v>
      </c>
      <c r="CQ276">
        <f t="shared" si="236"/>
        <v>0</v>
      </c>
      <c r="CR276">
        <f t="shared" si="237"/>
        <v>0</v>
      </c>
      <c r="CS276">
        <f t="shared" si="238"/>
        <v>0</v>
      </c>
      <c r="CT276">
        <f t="shared" si="239"/>
        <v>0</v>
      </c>
      <c r="CU276">
        <f t="shared" si="240"/>
        <v>0</v>
      </c>
      <c r="CV276">
        <f t="shared" si="241"/>
        <v>0</v>
      </c>
      <c r="CW276">
        <f t="shared" si="242"/>
        <v>0</v>
      </c>
      <c r="CX276">
        <f t="shared" si="243"/>
        <v>0</v>
      </c>
    </row>
    <row r="277" spans="1:102" x14ac:dyDescent="0.45">
      <c r="A277" s="1">
        <v>42369</v>
      </c>
      <c r="B277">
        <f>Look_up!$L$2*PV_Profile!B277</f>
        <v>0</v>
      </c>
      <c r="C277">
        <f>Look_up!$L$2*PV_Profile!C277</f>
        <v>0</v>
      </c>
      <c r="D277">
        <f>Look_up!$L$2*PV_Profile!D277</f>
        <v>0</v>
      </c>
      <c r="E277">
        <f>Look_up!$L$2*PV_Profile!E277</f>
        <v>0</v>
      </c>
      <c r="F277">
        <f>Look_up!$L$2*PV_Profile!F277</f>
        <v>0</v>
      </c>
      <c r="G277">
        <f>Look_up!$L$2*PV_Profile!G277</f>
        <v>0</v>
      </c>
      <c r="H277">
        <f>Look_up!$L$2*PV_Profile!H277</f>
        <v>0</v>
      </c>
      <c r="I277">
        <f>Look_up!$L$2*PV_Profile!I277</f>
        <v>0</v>
      </c>
      <c r="J277">
        <f>Look_up!$L$2*PV_Profile!J277</f>
        <v>0</v>
      </c>
      <c r="K277">
        <f>Look_up!$L$2*PV_Profile!K277</f>
        <v>0</v>
      </c>
      <c r="L277">
        <f>Look_up!$L$2*PV_Profile!L277</f>
        <v>0</v>
      </c>
      <c r="M277">
        <f>Look_up!$L$2*PV_Profile!M277</f>
        <v>0</v>
      </c>
      <c r="N277">
        <f>Look_up!$L$2*PV_Profile!N277</f>
        <v>0</v>
      </c>
      <c r="O277">
        <f>Look_up!$L$2*PV_Profile!O277</f>
        <v>0</v>
      </c>
      <c r="P277">
        <f>Look_up!$L$2*PV_Profile!P277</f>
        <v>0</v>
      </c>
      <c r="Q277">
        <f>Look_up!$L$2*PV_Profile!Q277</f>
        <v>0</v>
      </c>
      <c r="R277">
        <f>Look_up!$L$2*PV_Profile!R277</f>
        <v>0</v>
      </c>
      <c r="S277">
        <f>Look_up!$L$2*PV_Profile!S277</f>
        <v>0</v>
      </c>
      <c r="T277">
        <f>Look_up!$L$2*PV_Profile!T277</f>
        <v>60.937306336540658</v>
      </c>
      <c r="U277">
        <f>Look_up!$L$2*PV_Profile!U277</f>
        <v>72.363051274642018</v>
      </c>
      <c r="V277">
        <f>Look_up!$L$2*PV_Profile!V277</f>
        <v>205.66340888582465</v>
      </c>
      <c r="W277">
        <f>Look_up!$L$2*PV_Profile!W277</f>
        <v>396.09249118751416</v>
      </c>
      <c r="X277">
        <f>Look_up!$L$2*PV_Profile!X277</f>
        <v>1251.1190707221001</v>
      </c>
      <c r="Y277">
        <f>Look_up!$L$2*PV_Profile!Y277</f>
        <v>1352.0464843419957</v>
      </c>
      <c r="Z277">
        <f>Look_up!$L$2*PV_Profile!Z277</f>
        <v>1312.008769788066</v>
      </c>
      <c r="AA277">
        <f>Look_up!$L$2*PV_Profile!AA277</f>
        <v>1449.1653163158571</v>
      </c>
      <c r="AB277">
        <f>Look_up!$L$2*PV_Profile!AB277</f>
        <v>544.62717538283209</v>
      </c>
      <c r="AC277">
        <f>Look_up!$L$2*PV_Profile!AC277</f>
        <v>260.88784275331466</v>
      </c>
      <c r="AD277">
        <f>Look_up!$L$2*PV_Profile!AD277</f>
        <v>34.277234814304116</v>
      </c>
      <c r="AE277">
        <f>Look_up!$L$2*PV_Profile!AE277</f>
        <v>26.660071522236539</v>
      </c>
      <c r="AF277">
        <f>Look_up!$L$2*PV_Profile!AF277</f>
        <v>106.64028608894614</v>
      </c>
      <c r="AG277">
        <f>Look_up!$L$2*PV_Profile!AG277</f>
        <v>110.44886773497994</v>
      </c>
      <c r="AH277">
        <f>Look_up!$L$2*PV_Profile!AH277</f>
        <v>49.511561398439277</v>
      </c>
      <c r="AI277">
        <f>Look_up!$L$2*PV_Profile!AI277</f>
        <v>0</v>
      </c>
      <c r="AJ277">
        <f>Look_up!$L$2*PV_Profile!AJ277</f>
        <v>0</v>
      </c>
      <c r="AK277">
        <f>Look_up!$L$2*PV_Profile!AK277</f>
        <v>0</v>
      </c>
      <c r="AL277">
        <f>Look_up!$L$2*PV_Profile!AL277</f>
        <v>0</v>
      </c>
      <c r="AM277">
        <f>Look_up!$L$2*PV_Profile!AM277</f>
        <v>0</v>
      </c>
      <c r="AN277">
        <f>Look_up!$L$2*PV_Profile!AN277</f>
        <v>0</v>
      </c>
      <c r="AO277">
        <f>Look_up!$L$2*PV_Profile!AO277</f>
        <v>0</v>
      </c>
      <c r="AP277">
        <f>Look_up!$L$2*PV_Profile!AP277</f>
        <v>0</v>
      </c>
      <c r="AQ277">
        <f>Look_up!$L$2*PV_Profile!AQ277</f>
        <v>0</v>
      </c>
      <c r="AR277">
        <f>Look_up!$L$2*PV_Profile!AR277</f>
        <v>0</v>
      </c>
      <c r="AS277">
        <f>Look_up!$L$2*PV_Profile!AS277</f>
        <v>0</v>
      </c>
      <c r="AT277">
        <f>Look_up!$L$2*PV_Profile!AT277</f>
        <v>0</v>
      </c>
      <c r="AU277">
        <f>Look_up!$L$2*PV_Profile!AU277</f>
        <v>0</v>
      </c>
      <c r="AV277">
        <f>Look_up!$L$2*PV_Profile!AV277</f>
        <v>0</v>
      </c>
      <c r="AW277">
        <f>Look_up!$L$2*PV_Profile!AW277</f>
        <v>0</v>
      </c>
      <c r="AY277">
        <f t="shared" si="196"/>
        <v>1449.1653163158571</v>
      </c>
      <c r="BA277">
        <f>IF(AY277=Look_up!$I$12,1,0)</f>
        <v>0</v>
      </c>
      <c r="BB277" s="1">
        <v>42369</v>
      </c>
      <c r="BC277">
        <f t="shared" si="244"/>
        <v>0</v>
      </c>
      <c r="BD277">
        <f t="shared" si="197"/>
        <v>0</v>
      </c>
      <c r="BE277">
        <f t="shared" si="198"/>
        <v>0</v>
      </c>
      <c r="BF277">
        <f t="shared" si="199"/>
        <v>0</v>
      </c>
      <c r="BG277">
        <f t="shared" si="200"/>
        <v>0</v>
      </c>
      <c r="BH277">
        <f t="shared" si="201"/>
        <v>0</v>
      </c>
      <c r="BI277">
        <f t="shared" si="202"/>
        <v>0</v>
      </c>
      <c r="BJ277">
        <f t="shared" si="203"/>
        <v>0</v>
      </c>
      <c r="BK277">
        <f t="shared" si="204"/>
        <v>0</v>
      </c>
      <c r="BL277">
        <f t="shared" si="205"/>
        <v>0</v>
      </c>
      <c r="BM277">
        <f t="shared" si="206"/>
        <v>0</v>
      </c>
      <c r="BN277">
        <f t="shared" si="207"/>
        <v>0</v>
      </c>
      <c r="BO277">
        <f t="shared" si="208"/>
        <v>0</v>
      </c>
      <c r="BP277">
        <f t="shared" si="209"/>
        <v>0</v>
      </c>
      <c r="BQ277">
        <f t="shared" si="210"/>
        <v>0</v>
      </c>
      <c r="BR277">
        <f t="shared" si="211"/>
        <v>0</v>
      </c>
      <c r="BS277">
        <f t="shared" si="212"/>
        <v>0</v>
      </c>
      <c r="BT277">
        <f t="shared" si="213"/>
        <v>0</v>
      </c>
      <c r="BU277">
        <f t="shared" si="214"/>
        <v>0</v>
      </c>
      <c r="BV277">
        <f t="shared" si="215"/>
        <v>0</v>
      </c>
      <c r="BW277">
        <f t="shared" si="216"/>
        <v>0</v>
      </c>
      <c r="BX277">
        <f t="shared" si="217"/>
        <v>0</v>
      </c>
      <c r="BY277">
        <f t="shared" si="218"/>
        <v>0</v>
      </c>
      <c r="BZ277">
        <f t="shared" si="219"/>
        <v>0</v>
      </c>
      <c r="CA277">
        <f t="shared" si="220"/>
        <v>0</v>
      </c>
      <c r="CB277">
        <f t="shared" si="221"/>
        <v>0</v>
      </c>
      <c r="CC277">
        <f t="shared" si="222"/>
        <v>0</v>
      </c>
      <c r="CD277">
        <f t="shared" si="223"/>
        <v>0</v>
      </c>
      <c r="CE277">
        <f t="shared" si="224"/>
        <v>0</v>
      </c>
      <c r="CF277">
        <f t="shared" si="225"/>
        <v>0</v>
      </c>
      <c r="CG277">
        <f t="shared" si="226"/>
        <v>0</v>
      </c>
      <c r="CH277">
        <f t="shared" si="227"/>
        <v>0</v>
      </c>
      <c r="CI277">
        <f t="shared" si="228"/>
        <v>0</v>
      </c>
      <c r="CJ277">
        <f t="shared" si="229"/>
        <v>0</v>
      </c>
      <c r="CK277">
        <f t="shared" si="230"/>
        <v>0</v>
      </c>
      <c r="CL277">
        <f t="shared" si="231"/>
        <v>0</v>
      </c>
      <c r="CM277">
        <f t="shared" si="232"/>
        <v>0</v>
      </c>
      <c r="CN277">
        <f t="shared" si="233"/>
        <v>0</v>
      </c>
      <c r="CO277">
        <f t="shared" si="234"/>
        <v>0</v>
      </c>
      <c r="CP277">
        <f t="shared" si="235"/>
        <v>0</v>
      </c>
      <c r="CQ277">
        <f t="shared" si="236"/>
        <v>0</v>
      </c>
      <c r="CR277">
        <f t="shared" si="237"/>
        <v>0</v>
      </c>
      <c r="CS277">
        <f t="shared" si="238"/>
        <v>0</v>
      </c>
      <c r="CT277">
        <f t="shared" si="239"/>
        <v>0</v>
      </c>
      <c r="CU277">
        <f t="shared" si="240"/>
        <v>0</v>
      </c>
      <c r="CV277">
        <f t="shared" si="241"/>
        <v>0</v>
      </c>
      <c r="CW277">
        <f t="shared" si="242"/>
        <v>0</v>
      </c>
      <c r="CX277">
        <f t="shared" si="243"/>
        <v>0</v>
      </c>
    </row>
    <row r="278" spans="1:102" x14ac:dyDescent="0.45">
      <c r="A278" s="1">
        <v>42370</v>
      </c>
      <c r="B278">
        <f>Look_up!$L$2*PV_Profile!B278</f>
        <v>0</v>
      </c>
      <c r="C278">
        <f>Look_up!$L$2*PV_Profile!C278</f>
        <v>0</v>
      </c>
      <c r="D278">
        <f>Look_up!$L$2*PV_Profile!D278</f>
        <v>0</v>
      </c>
      <c r="E278">
        <f>Look_up!$L$2*PV_Profile!E278</f>
        <v>0</v>
      </c>
      <c r="F278">
        <f>Look_up!$L$2*PV_Profile!F278</f>
        <v>0</v>
      </c>
      <c r="G278">
        <f>Look_up!$L$2*PV_Profile!G278</f>
        <v>0</v>
      </c>
      <c r="H278">
        <f>Look_up!$L$2*PV_Profile!H278</f>
        <v>0</v>
      </c>
      <c r="I278">
        <f>Look_up!$L$2*PV_Profile!I278</f>
        <v>0</v>
      </c>
      <c r="J278">
        <f>Look_up!$L$2*PV_Profile!J278</f>
        <v>0</v>
      </c>
      <c r="K278">
        <f>Look_up!$L$2*PV_Profile!K278</f>
        <v>0</v>
      </c>
      <c r="L278">
        <f>Look_up!$L$2*PV_Profile!L278</f>
        <v>0</v>
      </c>
      <c r="M278">
        <f>Look_up!$L$2*PV_Profile!M278</f>
        <v>0</v>
      </c>
      <c r="N278">
        <f>Look_up!$L$2*PV_Profile!N278</f>
        <v>0</v>
      </c>
      <c r="O278">
        <f>Look_up!$L$2*PV_Profile!O278</f>
        <v>0</v>
      </c>
      <c r="P278">
        <f>Look_up!$L$2*PV_Profile!P278</f>
        <v>0</v>
      </c>
      <c r="Q278">
        <f>Look_up!$L$2*PV_Profile!Q278</f>
        <v>0</v>
      </c>
      <c r="R278">
        <f>Look_up!$L$2*PV_Profile!R278</f>
        <v>0</v>
      </c>
      <c r="S278">
        <f>Look_up!$L$2*PV_Profile!S278</f>
        <v>0</v>
      </c>
      <c r="T278">
        <f>Look_up!$L$2*PV_Profile!T278</f>
        <v>276.12216933744986</v>
      </c>
      <c r="U278">
        <f>Look_up!$L$2*PV_Profile!U278</f>
        <v>3871.5286592924799</v>
      </c>
      <c r="V278">
        <f>Look_up!$L$2*PV_Profile!V278</f>
        <v>9640.4603897053894</v>
      </c>
      <c r="W278">
        <f>Look_up!$L$2*PV_Profile!W278</f>
        <v>11620.207036324666</v>
      </c>
      <c r="X278">
        <f>Look_up!$L$2*PV_Profile!X278</f>
        <v>17925.456773145328</v>
      </c>
      <c r="Y278">
        <f>Look_up!$L$2*PV_Profile!Y278</f>
        <v>18973.241790720476</v>
      </c>
      <c r="Z278">
        <f>Look_up!$L$2*PV_Profile!Z278</f>
        <v>21767.450221824747</v>
      </c>
      <c r="AA278">
        <f>Look_up!$L$2*PV_Profile!AA278</f>
        <v>19598.165428967412</v>
      </c>
      <c r="AB278">
        <f>Look_up!$L$2*PV_Profile!AB278</f>
        <v>19471.790228965288</v>
      </c>
      <c r="AC278">
        <f>Look_up!$L$2*PV_Profile!AC278</f>
        <v>17129.090852257985</v>
      </c>
      <c r="AD278">
        <f>Look_up!$L$2*PV_Profile!AD278</f>
        <v>12746.144489328357</v>
      </c>
      <c r="AE278">
        <f>Look_up!$L$2*PV_Profile!AE278</f>
        <v>5697.8795793387553</v>
      </c>
      <c r="AF278">
        <f>Look_up!$L$2*PV_Profile!AF278</f>
        <v>741.58525479200819</v>
      </c>
      <c r="AG278">
        <f>Look_up!$L$2*PV_Profile!AG278</f>
        <v>0</v>
      </c>
      <c r="AH278">
        <f>Look_up!$L$2*PV_Profile!AH278</f>
        <v>0</v>
      </c>
      <c r="AI278">
        <f>Look_up!$L$2*PV_Profile!AI278</f>
        <v>0</v>
      </c>
      <c r="AJ278">
        <f>Look_up!$L$2*PV_Profile!AJ278</f>
        <v>0</v>
      </c>
      <c r="AK278">
        <f>Look_up!$L$2*PV_Profile!AK278</f>
        <v>0</v>
      </c>
      <c r="AL278">
        <f>Look_up!$L$2*PV_Profile!AL278</f>
        <v>0</v>
      </c>
      <c r="AM278">
        <f>Look_up!$L$2*PV_Profile!AM278</f>
        <v>0</v>
      </c>
      <c r="AN278">
        <f>Look_up!$L$2*PV_Profile!AN278</f>
        <v>0</v>
      </c>
      <c r="AO278">
        <f>Look_up!$L$2*PV_Profile!AO278</f>
        <v>0</v>
      </c>
      <c r="AP278">
        <f>Look_up!$L$2*PV_Profile!AP278</f>
        <v>0</v>
      </c>
      <c r="AQ278">
        <f>Look_up!$L$2*PV_Profile!AQ278</f>
        <v>0</v>
      </c>
      <c r="AR278">
        <f>Look_up!$L$2*PV_Profile!AR278</f>
        <v>0</v>
      </c>
      <c r="AS278">
        <f>Look_up!$L$2*PV_Profile!AS278</f>
        <v>0</v>
      </c>
      <c r="AT278">
        <f>Look_up!$L$2*PV_Profile!AT278</f>
        <v>0</v>
      </c>
      <c r="AU278">
        <f>Look_up!$L$2*PV_Profile!AU278</f>
        <v>0</v>
      </c>
      <c r="AV278">
        <f>Look_up!$L$2*PV_Profile!AV278</f>
        <v>0</v>
      </c>
      <c r="AW278">
        <f>Look_up!$L$2*PV_Profile!AW278</f>
        <v>0</v>
      </c>
      <c r="AY278">
        <f t="shared" si="196"/>
        <v>21767.450221824747</v>
      </c>
      <c r="BA278">
        <f>IF(AY278=Look_up!$I$13,1,0)</f>
        <v>0</v>
      </c>
      <c r="BB278" s="1">
        <v>42370</v>
      </c>
      <c r="BC278">
        <f t="shared" si="244"/>
        <v>0</v>
      </c>
      <c r="BD278">
        <f t="shared" si="197"/>
        <v>0</v>
      </c>
      <c r="BE278">
        <f t="shared" si="198"/>
        <v>0</v>
      </c>
      <c r="BF278">
        <f t="shared" si="199"/>
        <v>0</v>
      </c>
      <c r="BG278">
        <f t="shared" si="200"/>
        <v>0</v>
      </c>
      <c r="BH278">
        <f t="shared" si="201"/>
        <v>0</v>
      </c>
      <c r="BI278">
        <f t="shared" si="202"/>
        <v>0</v>
      </c>
      <c r="BJ278">
        <f t="shared" si="203"/>
        <v>0</v>
      </c>
      <c r="BK278">
        <f t="shared" si="204"/>
        <v>0</v>
      </c>
      <c r="BL278">
        <f t="shared" si="205"/>
        <v>0</v>
      </c>
      <c r="BM278">
        <f t="shared" si="206"/>
        <v>0</v>
      </c>
      <c r="BN278">
        <f t="shared" si="207"/>
        <v>0</v>
      </c>
      <c r="BO278">
        <f t="shared" si="208"/>
        <v>0</v>
      </c>
      <c r="BP278">
        <f t="shared" si="209"/>
        <v>0</v>
      </c>
      <c r="BQ278">
        <f t="shared" si="210"/>
        <v>0</v>
      </c>
      <c r="BR278">
        <f t="shared" si="211"/>
        <v>0</v>
      </c>
      <c r="BS278">
        <f t="shared" si="212"/>
        <v>0</v>
      </c>
      <c r="BT278">
        <f t="shared" si="213"/>
        <v>0</v>
      </c>
      <c r="BU278">
        <f t="shared" si="214"/>
        <v>0</v>
      </c>
      <c r="BV278">
        <f t="shared" si="215"/>
        <v>0</v>
      </c>
      <c r="BW278">
        <f t="shared" si="216"/>
        <v>0</v>
      </c>
      <c r="BX278">
        <f t="shared" si="217"/>
        <v>0</v>
      </c>
      <c r="BY278">
        <f t="shared" si="218"/>
        <v>0</v>
      </c>
      <c r="BZ278">
        <f t="shared" si="219"/>
        <v>0</v>
      </c>
      <c r="CA278">
        <f t="shared" si="220"/>
        <v>0</v>
      </c>
      <c r="CB278">
        <f t="shared" si="221"/>
        <v>0</v>
      </c>
      <c r="CC278">
        <f t="shared" si="222"/>
        <v>0</v>
      </c>
      <c r="CD278">
        <f t="shared" si="223"/>
        <v>0</v>
      </c>
      <c r="CE278">
        <f t="shared" si="224"/>
        <v>0</v>
      </c>
      <c r="CF278">
        <f t="shared" si="225"/>
        <v>0</v>
      </c>
      <c r="CG278">
        <f t="shared" si="226"/>
        <v>0</v>
      </c>
      <c r="CH278">
        <f t="shared" si="227"/>
        <v>0</v>
      </c>
      <c r="CI278">
        <f t="shared" si="228"/>
        <v>0</v>
      </c>
      <c r="CJ278">
        <f t="shared" si="229"/>
        <v>0</v>
      </c>
      <c r="CK278">
        <f t="shared" si="230"/>
        <v>0</v>
      </c>
      <c r="CL278">
        <f t="shared" si="231"/>
        <v>0</v>
      </c>
      <c r="CM278">
        <f t="shared" si="232"/>
        <v>0</v>
      </c>
      <c r="CN278">
        <f t="shared" si="233"/>
        <v>0</v>
      </c>
      <c r="CO278">
        <f t="shared" si="234"/>
        <v>0</v>
      </c>
      <c r="CP278">
        <f t="shared" si="235"/>
        <v>0</v>
      </c>
      <c r="CQ278">
        <f t="shared" si="236"/>
        <v>0</v>
      </c>
      <c r="CR278">
        <f t="shared" si="237"/>
        <v>0</v>
      </c>
      <c r="CS278">
        <f t="shared" si="238"/>
        <v>0</v>
      </c>
      <c r="CT278">
        <f t="shared" si="239"/>
        <v>0</v>
      </c>
      <c r="CU278">
        <f t="shared" si="240"/>
        <v>0</v>
      </c>
      <c r="CV278">
        <f t="shared" si="241"/>
        <v>0</v>
      </c>
      <c r="CW278">
        <f t="shared" si="242"/>
        <v>0</v>
      </c>
      <c r="CX278">
        <f t="shared" si="243"/>
        <v>0</v>
      </c>
    </row>
    <row r="279" spans="1:102" x14ac:dyDescent="0.45">
      <c r="A279" s="1">
        <v>42371</v>
      </c>
      <c r="B279">
        <f>Look_up!$L$2*PV_Profile!B279</f>
        <v>0</v>
      </c>
      <c r="C279">
        <f>Look_up!$L$2*PV_Profile!C279</f>
        <v>0</v>
      </c>
      <c r="D279">
        <f>Look_up!$L$2*PV_Profile!D279</f>
        <v>0</v>
      </c>
      <c r="E279">
        <f>Look_up!$L$2*PV_Profile!E279</f>
        <v>0</v>
      </c>
      <c r="F279">
        <f>Look_up!$L$2*PV_Profile!F279</f>
        <v>0</v>
      </c>
      <c r="G279">
        <f>Look_up!$L$2*PV_Profile!G279</f>
        <v>0</v>
      </c>
      <c r="H279">
        <f>Look_up!$L$2*PV_Profile!H279</f>
        <v>0</v>
      </c>
      <c r="I279">
        <f>Look_up!$L$2*PV_Profile!I279</f>
        <v>0</v>
      </c>
      <c r="J279">
        <f>Look_up!$L$2*PV_Profile!J279</f>
        <v>0</v>
      </c>
      <c r="K279">
        <f>Look_up!$L$2*PV_Profile!K279</f>
        <v>0</v>
      </c>
      <c r="L279">
        <f>Look_up!$L$2*PV_Profile!L279</f>
        <v>0</v>
      </c>
      <c r="M279">
        <f>Look_up!$L$2*PV_Profile!M279</f>
        <v>0</v>
      </c>
      <c r="N279">
        <f>Look_up!$L$2*PV_Profile!N279</f>
        <v>0</v>
      </c>
      <c r="O279">
        <f>Look_up!$L$2*PV_Profile!O279</f>
        <v>0</v>
      </c>
      <c r="P279">
        <f>Look_up!$L$2*PV_Profile!P279</f>
        <v>0</v>
      </c>
      <c r="Q279">
        <f>Look_up!$L$2*PV_Profile!Q279</f>
        <v>0</v>
      </c>
      <c r="R279">
        <f>Look_up!$L$2*PV_Profile!R279</f>
        <v>0</v>
      </c>
      <c r="S279">
        <f>Look_up!$L$2*PV_Profile!S279</f>
        <v>0</v>
      </c>
      <c r="T279">
        <f>Look_up!$L$2*PV_Profile!T279</f>
        <v>930.92617090911654</v>
      </c>
      <c r="U279">
        <f>Look_up!$L$2*PV_Profile!U279</f>
        <v>3991.7404180147478</v>
      </c>
      <c r="V279">
        <f>Look_up!$L$2*PV_Profile!V279</f>
        <v>4074.6756838764604</v>
      </c>
      <c r="W279">
        <f>Look_up!$L$2*PV_Profile!W279</f>
        <v>8573.3468202766253</v>
      </c>
      <c r="X279">
        <f>Look_up!$L$2*PV_Profile!X279</f>
        <v>12431.513138874379</v>
      </c>
      <c r="Y279">
        <f>Look_up!$L$2*PV_Profile!Y279</f>
        <v>17000.200968213678</v>
      </c>
      <c r="Z279">
        <f>Look_up!$L$2*PV_Profile!Z279</f>
        <v>15876.72889172193</v>
      </c>
      <c r="AA279">
        <f>Look_up!$L$2*PV_Profile!AA279</f>
        <v>11506.65179418464</v>
      </c>
      <c r="AB279">
        <f>Look_up!$L$2*PV_Profile!AB279</f>
        <v>13899.299699023881</v>
      </c>
      <c r="AC279">
        <f>Look_up!$L$2*PV_Profile!AC279</f>
        <v>11168.254214155544</v>
      </c>
      <c r="AD279">
        <f>Look_up!$L$2*PV_Profile!AD279</f>
        <v>10768.7152966303</v>
      </c>
      <c r="AE279">
        <f>Look_up!$L$2*PV_Profile!AE279</f>
        <v>4775.5822262214333</v>
      </c>
      <c r="AF279">
        <f>Look_up!$L$2*PV_Profile!AF279</f>
        <v>2023.6796560620744</v>
      </c>
      <c r="AG279">
        <f>Look_up!$L$2*PV_Profile!AG279</f>
        <v>449.68467577813254</v>
      </c>
      <c r="AH279">
        <f>Look_up!$L$2*PV_Profile!AH279</f>
        <v>0</v>
      </c>
      <c r="AI279">
        <f>Look_up!$L$2*PV_Profile!AI279</f>
        <v>0</v>
      </c>
      <c r="AJ279">
        <f>Look_up!$L$2*PV_Profile!AJ279</f>
        <v>0</v>
      </c>
      <c r="AK279">
        <f>Look_up!$L$2*PV_Profile!AK279</f>
        <v>0</v>
      </c>
      <c r="AL279">
        <f>Look_up!$L$2*PV_Profile!AL279</f>
        <v>0</v>
      </c>
      <c r="AM279">
        <f>Look_up!$L$2*PV_Profile!AM279</f>
        <v>0</v>
      </c>
      <c r="AN279">
        <f>Look_up!$L$2*PV_Profile!AN279</f>
        <v>0</v>
      </c>
      <c r="AO279">
        <f>Look_up!$L$2*PV_Profile!AO279</f>
        <v>0</v>
      </c>
      <c r="AP279">
        <f>Look_up!$L$2*PV_Profile!AP279</f>
        <v>0</v>
      </c>
      <c r="AQ279">
        <f>Look_up!$L$2*PV_Profile!AQ279</f>
        <v>0</v>
      </c>
      <c r="AR279">
        <f>Look_up!$L$2*PV_Profile!AR279</f>
        <v>0</v>
      </c>
      <c r="AS279">
        <f>Look_up!$L$2*PV_Profile!AS279</f>
        <v>0</v>
      </c>
      <c r="AT279">
        <f>Look_up!$L$2*PV_Profile!AT279</f>
        <v>0</v>
      </c>
      <c r="AU279">
        <f>Look_up!$L$2*PV_Profile!AU279</f>
        <v>0</v>
      </c>
      <c r="AV279">
        <f>Look_up!$L$2*PV_Profile!AV279</f>
        <v>0</v>
      </c>
      <c r="AW279">
        <f>Look_up!$L$2*PV_Profile!AW279</f>
        <v>0</v>
      </c>
      <c r="AY279">
        <f t="shared" si="196"/>
        <v>17000.200968213678</v>
      </c>
      <c r="BA279">
        <f>IF(AY279=Look_up!$I$13,1,0)</f>
        <v>0</v>
      </c>
      <c r="BB279" s="1">
        <v>42371</v>
      </c>
      <c r="BC279">
        <f t="shared" si="244"/>
        <v>0</v>
      </c>
      <c r="BD279">
        <f t="shared" si="197"/>
        <v>0</v>
      </c>
      <c r="BE279">
        <f t="shared" si="198"/>
        <v>0</v>
      </c>
      <c r="BF279">
        <f t="shared" si="199"/>
        <v>0</v>
      </c>
      <c r="BG279">
        <f t="shared" si="200"/>
        <v>0</v>
      </c>
      <c r="BH279">
        <f t="shared" si="201"/>
        <v>0</v>
      </c>
      <c r="BI279">
        <f t="shared" si="202"/>
        <v>0</v>
      </c>
      <c r="BJ279">
        <f t="shared" si="203"/>
        <v>0</v>
      </c>
      <c r="BK279">
        <f t="shared" si="204"/>
        <v>0</v>
      </c>
      <c r="BL279">
        <f t="shared" si="205"/>
        <v>0</v>
      </c>
      <c r="BM279">
        <f t="shared" si="206"/>
        <v>0</v>
      </c>
      <c r="BN279">
        <f t="shared" si="207"/>
        <v>0</v>
      </c>
      <c r="BO279">
        <f t="shared" si="208"/>
        <v>0</v>
      </c>
      <c r="BP279">
        <f t="shared" si="209"/>
        <v>0</v>
      </c>
      <c r="BQ279">
        <f t="shared" si="210"/>
        <v>0</v>
      </c>
      <c r="BR279">
        <f t="shared" si="211"/>
        <v>0</v>
      </c>
      <c r="BS279">
        <f t="shared" si="212"/>
        <v>0</v>
      </c>
      <c r="BT279">
        <f t="shared" si="213"/>
        <v>0</v>
      </c>
      <c r="BU279">
        <f t="shared" si="214"/>
        <v>0</v>
      </c>
      <c r="BV279">
        <f t="shared" si="215"/>
        <v>0</v>
      </c>
      <c r="BW279">
        <f t="shared" si="216"/>
        <v>0</v>
      </c>
      <c r="BX279">
        <f t="shared" si="217"/>
        <v>0</v>
      </c>
      <c r="BY279">
        <f t="shared" si="218"/>
        <v>0</v>
      </c>
      <c r="BZ279">
        <f t="shared" si="219"/>
        <v>0</v>
      </c>
      <c r="CA279">
        <f t="shared" si="220"/>
        <v>0</v>
      </c>
      <c r="CB279">
        <f t="shared" si="221"/>
        <v>0</v>
      </c>
      <c r="CC279">
        <f t="shared" si="222"/>
        <v>0</v>
      </c>
      <c r="CD279">
        <f t="shared" si="223"/>
        <v>0</v>
      </c>
      <c r="CE279">
        <f t="shared" si="224"/>
        <v>0</v>
      </c>
      <c r="CF279">
        <f t="shared" si="225"/>
        <v>0</v>
      </c>
      <c r="CG279">
        <f t="shared" si="226"/>
        <v>0</v>
      </c>
      <c r="CH279">
        <f t="shared" si="227"/>
        <v>0</v>
      </c>
      <c r="CI279">
        <f t="shared" si="228"/>
        <v>0</v>
      </c>
      <c r="CJ279">
        <f t="shared" si="229"/>
        <v>0</v>
      </c>
      <c r="CK279">
        <f t="shared" si="230"/>
        <v>0</v>
      </c>
      <c r="CL279">
        <f t="shared" si="231"/>
        <v>0</v>
      </c>
      <c r="CM279">
        <f t="shared" si="232"/>
        <v>0</v>
      </c>
      <c r="CN279">
        <f t="shared" si="233"/>
        <v>0</v>
      </c>
      <c r="CO279">
        <f t="shared" si="234"/>
        <v>0</v>
      </c>
      <c r="CP279">
        <f t="shared" si="235"/>
        <v>0</v>
      </c>
      <c r="CQ279">
        <f t="shared" si="236"/>
        <v>0</v>
      </c>
      <c r="CR279">
        <f t="shared" si="237"/>
        <v>0</v>
      </c>
      <c r="CS279">
        <f t="shared" si="238"/>
        <v>0</v>
      </c>
      <c r="CT279">
        <f t="shared" si="239"/>
        <v>0</v>
      </c>
      <c r="CU279">
        <f t="shared" si="240"/>
        <v>0</v>
      </c>
      <c r="CV279">
        <f t="shared" si="241"/>
        <v>0</v>
      </c>
      <c r="CW279">
        <f t="shared" si="242"/>
        <v>0</v>
      </c>
      <c r="CX279">
        <f t="shared" si="243"/>
        <v>0</v>
      </c>
    </row>
    <row r="280" spans="1:102" x14ac:dyDescent="0.45">
      <c r="A280" s="1">
        <v>42372</v>
      </c>
      <c r="B280">
        <f>Look_up!$L$2*PV_Profile!B280</f>
        <v>0</v>
      </c>
      <c r="C280">
        <f>Look_up!$L$2*PV_Profile!C280</f>
        <v>0</v>
      </c>
      <c r="D280">
        <f>Look_up!$L$2*PV_Profile!D280</f>
        <v>0</v>
      </c>
      <c r="E280">
        <f>Look_up!$L$2*PV_Profile!E280</f>
        <v>0</v>
      </c>
      <c r="F280">
        <f>Look_up!$L$2*PV_Profile!F280</f>
        <v>0</v>
      </c>
      <c r="G280">
        <f>Look_up!$L$2*PV_Profile!G280</f>
        <v>0</v>
      </c>
      <c r="H280">
        <f>Look_up!$L$2*PV_Profile!H280</f>
        <v>0</v>
      </c>
      <c r="I280">
        <f>Look_up!$L$2*PV_Profile!I280</f>
        <v>0</v>
      </c>
      <c r="J280">
        <f>Look_up!$L$2*PV_Profile!J280</f>
        <v>0</v>
      </c>
      <c r="K280">
        <f>Look_up!$L$2*PV_Profile!K280</f>
        <v>0</v>
      </c>
      <c r="L280">
        <f>Look_up!$L$2*PV_Profile!L280</f>
        <v>0</v>
      </c>
      <c r="M280">
        <f>Look_up!$L$2*PV_Profile!M280</f>
        <v>0</v>
      </c>
      <c r="N280">
        <f>Look_up!$L$2*PV_Profile!N280</f>
        <v>0</v>
      </c>
      <c r="O280">
        <f>Look_up!$L$2*PV_Profile!O280</f>
        <v>0</v>
      </c>
      <c r="P280">
        <f>Look_up!$L$2*PV_Profile!P280</f>
        <v>0</v>
      </c>
      <c r="Q280">
        <f>Look_up!$L$2*PV_Profile!Q280</f>
        <v>0</v>
      </c>
      <c r="R280">
        <f>Look_up!$L$2*PV_Profile!R280</f>
        <v>0</v>
      </c>
      <c r="S280">
        <f>Look_up!$L$2*PV_Profile!S280</f>
        <v>0</v>
      </c>
      <c r="T280">
        <f>Look_up!$L$2*PV_Profile!T280</f>
        <v>0</v>
      </c>
      <c r="U280">
        <f>Look_up!$L$2*PV_Profile!U280</f>
        <v>3.9446024191064266</v>
      </c>
      <c r="V280">
        <f>Look_up!$L$2*PV_Profile!V280</f>
        <v>13.806108466872493</v>
      </c>
      <c r="W280">
        <f>Look_up!$L$2*PV_Profile!W280</f>
        <v>37.473722981511038</v>
      </c>
      <c r="X280">
        <f>Look_up!$L$2*PV_Profile!X280</f>
        <v>157.78409676425704</v>
      </c>
      <c r="Y280">
        <f>Look_up!$L$2*PV_Profile!Y280</f>
        <v>94.670458058554217</v>
      </c>
      <c r="Z280">
        <f>Look_up!$L$2*PV_Profile!Z280</f>
        <v>71.00284354391566</v>
      </c>
      <c r="AA280">
        <f>Look_up!$L$2*PV_Profile!AA280</f>
        <v>260.34375966102408</v>
      </c>
      <c r="AB280">
        <f>Look_up!$L$2*PV_Profile!AB280</f>
        <v>471.37998908321799</v>
      </c>
      <c r="AC280">
        <f>Look_up!$L$2*PV_Profile!AC280</f>
        <v>96.642759268107426</v>
      </c>
      <c r="AD280">
        <f>Look_up!$L$2*PV_Profile!AD280</f>
        <v>1.9723012095532133</v>
      </c>
      <c r="AE280">
        <f>Look_up!$L$2*PV_Profile!AE280</f>
        <v>0</v>
      </c>
      <c r="AF280">
        <f>Look_up!$L$2*PV_Profile!AF280</f>
        <v>0</v>
      </c>
      <c r="AG280">
        <f>Look_up!$L$2*PV_Profile!AG280</f>
        <v>0</v>
      </c>
      <c r="AH280">
        <f>Look_up!$L$2*PV_Profile!AH280</f>
        <v>0</v>
      </c>
      <c r="AI280">
        <f>Look_up!$L$2*PV_Profile!AI280</f>
        <v>0</v>
      </c>
      <c r="AJ280">
        <f>Look_up!$L$2*PV_Profile!AJ280</f>
        <v>0</v>
      </c>
      <c r="AK280">
        <f>Look_up!$L$2*PV_Profile!AK280</f>
        <v>0</v>
      </c>
      <c r="AL280">
        <f>Look_up!$L$2*PV_Profile!AL280</f>
        <v>0</v>
      </c>
      <c r="AM280">
        <f>Look_up!$L$2*PV_Profile!AM280</f>
        <v>0</v>
      </c>
      <c r="AN280">
        <f>Look_up!$L$2*PV_Profile!AN280</f>
        <v>0</v>
      </c>
      <c r="AO280">
        <f>Look_up!$L$2*PV_Profile!AO280</f>
        <v>0</v>
      </c>
      <c r="AP280">
        <f>Look_up!$L$2*PV_Profile!AP280</f>
        <v>0</v>
      </c>
      <c r="AQ280">
        <f>Look_up!$L$2*PV_Profile!AQ280</f>
        <v>0</v>
      </c>
      <c r="AR280">
        <f>Look_up!$L$2*PV_Profile!AR280</f>
        <v>0</v>
      </c>
      <c r="AS280">
        <f>Look_up!$L$2*PV_Profile!AS280</f>
        <v>0</v>
      </c>
      <c r="AT280">
        <f>Look_up!$L$2*PV_Profile!AT280</f>
        <v>0</v>
      </c>
      <c r="AU280">
        <f>Look_up!$L$2*PV_Profile!AU280</f>
        <v>0</v>
      </c>
      <c r="AV280">
        <f>Look_up!$L$2*PV_Profile!AV280</f>
        <v>0</v>
      </c>
      <c r="AW280">
        <f>Look_up!$L$2*PV_Profile!AW280</f>
        <v>0</v>
      </c>
      <c r="AY280">
        <f t="shared" si="196"/>
        <v>471.37998908321799</v>
      </c>
      <c r="BA280">
        <f>IF(AY280=Look_up!$I$13,1,0)</f>
        <v>0</v>
      </c>
      <c r="BB280" s="1">
        <v>42372</v>
      </c>
      <c r="BC280">
        <f t="shared" si="244"/>
        <v>0</v>
      </c>
      <c r="BD280">
        <f t="shared" si="197"/>
        <v>0</v>
      </c>
      <c r="BE280">
        <f t="shared" si="198"/>
        <v>0</v>
      </c>
      <c r="BF280">
        <f t="shared" si="199"/>
        <v>0</v>
      </c>
      <c r="BG280">
        <f t="shared" si="200"/>
        <v>0</v>
      </c>
      <c r="BH280">
        <f t="shared" si="201"/>
        <v>0</v>
      </c>
      <c r="BI280">
        <f t="shared" si="202"/>
        <v>0</v>
      </c>
      <c r="BJ280">
        <f t="shared" si="203"/>
        <v>0</v>
      </c>
      <c r="BK280">
        <f t="shared" si="204"/>
        <v>0</v>
      </c>
      <c r="BL280">
        <f t="shared" si="205"/>
        <v>0</v>
      </c>
      <c r="BM280">
        <f t="shared" si="206"/>
        <v>0</v>
      </c>
      <c r="BN280">
        <f t="shared" si="207"/>
        <v>0</v>
      </c>
      <c r="BO280">
        <f t="shared" si="208"/>
        <v>0</v>
      </c>
      <c r="BP280">
        <f t="shared" si="209"/>
        <v>0</v>
      </c>
      <c r="BQ280">
        <f t="shared" si="210"/>
        <v>0</v>
      </c>
      <c r="BR280">
        <f t="shared" si="211"/>
        <v>0</v>
      </c>
      <c r="BS280">
        <f t="shared" si="212"/>
        <v>0</v>
      </c>
      <c r="BT280">
        <f t="shared" si="213"/>
        <v>0</v>
      </c>
      <c r="BU280">
        <f t="shared" si="214"/>
        <v>0</v>
      </c>
      <c r="BV280">
        <f t="shared" si="215"/>
        <v>0</v>
      </c>
      <c r="BW280">
        <f t="shared" si="216"/>
        <v>0</v>
      </c>
      <c r="BX280">
        <f t="shared" si="217"/>
        <v>0</v>
      </c>
      <c r="BY280">
        <f t="shared" si="218"/>
        <v>0</v>
      </c>
      <c r="BZ280">
        <f t="shared" si="219"/>
        <v>0</v>
      </c>
      <c r="CA280">
        <f t="shared" si="220"/>
        <v>0</v>
      </c>
      <c r="CB280">
        <f t="shared" si="221"/>
        <v>0</v>
      </c>
      <c r="CC280">
        <f t="shared" si="222"/>
        <v>0</v>
      </c>
      <c r="CD280">
        <f t="shared" si="223"/>
        <v>0</v>
      </c>
      <c r="CE280">
        <f t="shared" si="224"/>
        <v>0</v>
      </c>
      <c r="CF280">
        <f t="shared" si="225"/>
        <v>0</v>
      </c>
      <c r="CG280">
        <f t="shared" si="226"/>
        <v>0</v>
      </c>
      <c r="CH280">
        <f t="shared" si="227"/>
        <v>0</v>
      </c>
      <c r="CI280">
        <f t="shared" si="228"/>
        <v>0</v>
      </c>
      <c r="CJ280">
        <f t="shared" si="229"/>
        <v>0</v>
      </c>
      <c r="CK280">
        <f t="shared" si="230"/>
        <v>0</v>
      </c>
      <c r="CL280">
        <f t="shared" si="231"/>
        <v>0</v>
      </c>
      <c r="CM280">
        <f t="shared" si="232"/>
        <v>0</v>
      </c>
      <c r="CN280">
        <f t="shared" si="233"/>
        <v>0</v>
      </c>
      <c r="CO280">
        <f t="shared" si="234"/>
        <v>0</v>
      </c>
      <c r="CP280">
        <f t="shared" si="235"/>
        <v>0</v>
      </c>
      <c r="CQ280">
        <f t="shared" si="236"/>
        <v>0</v>
      </c>
      <c r="CR280">
        <f t="shared" si="237"/>
        <v>0</v>
      </c>
      <c r="CS280">
        <f t="shared" si="238"/>
        <v>0</v>
      </c>
      <c r="CT280">
        <f t="shared" si="239"/>
        <v>0</v>
      </c>
      <c r="CU280">
        <f t="shared" si="240"/>
        <v>0</v>
      </c>
      <c r="CV280">
        <f t="shared" si="241"/>
        <v>0</v>
      </c>
      <c r="CW280">
        <f t="shared" si="242"/>
        <v>0</v>
      </c>
      <c r="CX280">
        <f t="shared" si="243"/>
        <v>0</v>
      </c>
    </row>
    <row r="281" spans="1:102" x14ac:dyDescent="0.45">
      <c r="A281" s="1">
        <v>42373</v>
      </c>
      <c r="B281">
        <f>Look_up!$L$2*PV_Profile!B281</f>
        <v>0</v>
      </c>
      <c r="C281">
        <f>Look_up!$L$2*PV_Profile!C281</f>
        <v>0</v>
      </c>
      <c r="D281">
        <f>Look_up!$L$2*PV_Profile!D281</f>
        <v>0</v>
      </c>
      <c r="E281">
        <f>Look_up!$L$2*PV_Profile!E281</f>
        <v>0</v>
      </c>
      <c r="F281">
        <f>Look_up!$L$2*PV_Profile!F281</f>
        <v>0</v>
      </c>
      <c r="G281">
        <f>Look_up!$L$2*PV_Profile!G281</f>
        <v>0</v>
      </c>
      <c r="H281">
        <f>Look_up!$L$2*PV_Profile!H281</f>
        <v>0</v>
      </c>
      <c r="I281">
        <f>Look_up!$L$2*PV_Profile!I281</f>
        <v>0</v>
      </c>
      <c r="J281">
        <f>Look_up!$L$2*PV_Profile!J281</f>
        <v>0</v>
      </c>
      <c r="K281">
        <f>Look_up!$L$2*PV_Profile!K281</f>
        <v>0</v>
      </c>
      <c r="L281">
        <f>Look_up!$L$2*PV_Profile!L281</f>
        <v>0</v>
      </c>
      <c r="M281">
        <f>Look_up!$L$2*PV_Profile!M281</f>
        <v>0</v>
      </c>
      <c r="N281">
        <f>Look_up!$L$2*PV_Profile!N281</f>
        <v>0</v>
      </c>
      <c r="O281">
        <f>Look_up!$L$2*PV_Profile!O281</f>
        <v>0</v>
      </c>
      <c r="P281">
        <f>Look_up!$L$2*PV_Profile!P281</f>
        <v>0</v>
      </c>
      <c r="Q281">
        <f>Look_up!$L$2*PV_Profile!Q281</f>
        <v>0</v>
      </c>
      <c r="R281">
        <f>Look_up!$L$2*PV_Profile!R281</f>
        <v>0</v>
      </c>
      <c r="S281">
        <f>Look_up!$L$2*PV_Profile!S281</f>
        <v>0</v>
      </c>
      <c r="T281">
        <f>Look_up!$L$2*PV_Profile!T281</f>
        <v>1540.3179371308206</v>
      </c>
      <c r="U281">
        <f>Look_up!$L$2*PV_Profile!U281</f>
        <v>4799.3977633267887</v>
      </c>
      <c r="V281">
        <f>Look_up!$L$2*PV_Profile!V281</f>
        <v>7194.6589672686878</v>
      </c>
      <c r="W281">
        <f>Look_up!$L$2*PV_Profile!W281</f>
        <v>11589.833597697543</v>
      </c>
      <c r="X281">
        <f>Look_up!$L$2*PV_Profile!X281</f>
        <v>12534.220724361861</v>
      </c>
      <c r="Y281">
        <f>Look_up!$L$2*PV_Profile!Y281</f>
        <v>9265.4766222390826</v>
      </c>
      <c r="Z281">
        <f>Look_up!$L$2*PV_Profile!Z281</f>
        <v>20100.905007282523</v>
      </c>
      <c r="AA281">
        <f>Look_up!$L$2*PV_Profile!AA281</f>
        <v>15308.360990658935</v>
      </c>
      <c r="AB281">
        <f>Look_up!$L$2*PV_Profile!AB281</f>
        <v>12188.328399736467</v>
      </c>
      <c r="AC281">
        <f>Look_up!$L$2*PV_Profile!AC281</f>
        <v>9667.8260689879407</v>
      </c>
      <c r="AD281">
        <f>Look_up!$L$2*PV_Profile!AD281</f>
        <v>7137.5115397218824</v>
      </c>
      <c r="AE281">
        <f>Look_up!$L$2*PV_Profile!AE281</f>
        <v>7342.630865515418</v>
      </c>
      <c r="AF281">
        <f>Look_up!$L$2*PV_Profile!AF281</f>
        <v>2135.952902415891</v>
      </c>
      <c r="AG281">
        <f>Look_up!$L$2*PV_Profile!AG281</f>
        <v>120.31037378274597</v>
      </c>
      <c r="AH281">
        <f>Look_up!$L$2*PV_Profile!AH281</f>
        <v>0</v>
      </c>
      <c r="AI281">
        <f>Look_up!$L$2*PV_Profile!AI281</f>
        <v>0</v>
      </c>
      <c r="AJ281">
        <f>Look_up!$L$2*PV_Profile!AJ281</f>
        <v>0</v>
      </c>
      <c r="AK281">
        <f>Look_up!$L$2*PV_Profile!AK281</f>
        <v>0</v>
      </c>
      <c r="AL281">
        <f>Look_up!$L$2*PV_Profile!AL281</f>
        <v>0</v>
      </c>
      <c r="AM281">
        <f>Look_up!$L$2*PV_Profile!AM281</f>
        <v>0</v>
      </c>
      <c r="AN281">
        <f>Look_up!$L$2*PV_Profile!AN281</f>
        <v>0</v>
      </c>
      <c r="AO281">
        <f>Look_up!$L$2*PV_Profile!AO281</f>
        <v>0</v>
      </c>
      <c r="AP281">
        <f>Look_up!$L$2*PV_Profile!AP281</f>
        <v>0</v>
      </c>
      <c r="AQ281">
        <f>Look_up!$L$2*PV_Profile!AQ281</f>
        <v>0</v>
      </c>
      <c r="AR281">
        <f>Look_up!$L$2*PV_Profile!AR281</f>
        <v>0</v>
      </c>
      <c r="AS281">
        <f>Look_up!$L$2*PV_Profile!AS281</f>
        <v>0</v>
      </c>
      <c r="AT281">
        <f>Look_up!$L$2*PV_Profile!AT281</f>
        <v>0</v>
      </c>
      <c r="AU281">
        <f>Look_up!$L$2*PV_Profile!AU281</f>
        <v>0</v>
      </c>
      <c r="AV281">
        <f>Look_up!$L$2*PV_Profile!AV281</f>
        <v>0</v>
      </c>
      <c r="AW281">
        <f>Look_up!$L$2*PV_Profile!AW281</f>
        <v>0</v>
      </c>
      <c r="AY281">
        <f t="shared" si="196"/>
        <v>20100.905007282523</v>
      </c>
      <c r="BA281">
        <f>IF(AY281=Look_up!$I$13,1,0)</f>
        <v>0</v>
      </c>
      <c r="BB281" s="1">
        <v>42373</v>
      </c>
      <c r="BC281">
        <f t="shared" si="244"/>
        <v>0</v>
      </c>
      <c r="BD281">
        <f t="shared" si="197"/>
        <v>0</v>
      </c>
      <c r="BE281">
        <f t="shared" si="198"/>
        <v>0</v>
      </c>
      <c r="BF281">
        <f t="shared" si="199"/>
        <v>0</v>
      </c>
      <c r="BG281">
        <f t="shared" si="200"/>
        <v>0</v>
      </c>
      <c r="BH281">
        <f t="shared" si="201"/>
        <v>0</v>
      </c>
      <c r="BI281">
        <f t="shared" si="202"/>
        <v>0</v>
      </c>
      <c r="BJ281">
        <f t="shared" si="203"/>
        <v>0</v>
      </c>
      <c r="BK281">
        <f t="shared" si="204"/>
        <v>0</v>
      </c>
      <c r="BL281">
        <f t="shared" si="205"/>
        <v>0</v>
      </c>
      <c r="BM281">
        <f t="shared" si="206"/>
        <v>0</v>
      </c>
      <c r="BN281">
        <f t="shared" si="207"/>
        <v>0</v>
      </c>
      <c r="BO281">
        <f t="shared" si="208"/>
        <v>0</v>
      </c>
      <c r="BP281">
        <f t="shared" si="209"/>
        <v>0</v>
      </c>
      <c r="BQ281">
        <f t="shared" si="210"/>
        <v>0</v>
      </c>
      <c r="BR281">
        <f t="shared" si="211"/>
        <v>0</v>
      </c>
      <c r="BS281">
        <f t="shared" si="212"/>
        <v>0</v>
      </c>
      <c r="BT281">
        <f t="shared" si="213"/>
        <v>0</v>
      </c>
      <c r="BU281">
        <f t="shared" si="214"/>
        <v>0</v>
      </c>
      <c r="BV281">
        <f t="shared" si="215"/>
        <v>0</v>
      </c>
      <c r="BW281">
        <f t="shared" si="216"/>
        <v>0</v>
      </c>
      <c r="BX281">
        <f t="shared" si="217"/>
        <v>0</v>
      </c>
      <c r="BY281">
        <f t="shared" si="218"/>
        <v>0</v>
      </c>
      <c r="BZ281">
        <f t="shared" si="219"/>
        <v>0</v>
      </c>
      <c r="CA281">
        <f t="shared" si="220"/>
        <v>0</v>
      </c>
      <c r="CB281">
        <f t="shared" si="221"/>
        <v>0</v>
      </c>
      <c r="CC281">
        <f t="shared" si="222"/>
        <v>0</v>
      </c>
      <c r="CD281">
        <f t="shared" si="223"/>
        <v>0</v>
      </c>
      <c r="CE281">
        <f t="shared" si="224"/>
        <v>0</v>
      </c>
      <c r="CF281">
        <f t="shared" si="225"/>
        <v>0</v>
      </c>
      <c r="CG281">
        <f t="shared" si="226"/>
        <v>0</v>
      </c>
      <c r="CH281">
        <f t="shared" si="227"/>
        <v>0</v>
      </c>
      <c r="CI281">
        <f t="shared" si="228"/>
        <v>0</v>
      </c>
      <c r="CJ281">
        <f t="shared" si="229"/>
        <v>0</v>
      </c>
      <c r="CK281">
        <f t="shared" si="230"/>
        <v>0</v>
      </c>
      <c r="CL281">
        <f t="shared" si="231"/>
        <v>0</v>
      </c>
      <c r="CM281">
        <f t="shared" si="232"/>
        <v>0</v>
      </c>
      <c r="CN281">
        <f t="shared" si="233"/>
        <v>0</v>
      </c>
      <c r="CO281">
        <f t="shared" si="234"/>
        <v>0</v>
      </c>
      <c r="CP281">
        <f t="shared" si="235"/>
        <v>0</v>
      </c>
      <c r="CQ281">
        <f t="shared" si="236"/>
        <v>0</v>
      </c>
      <c r="CR281">
        <f t="shared" si="237"/>
        <v>0</v>
      </c>
      <c r="CS281">
        <f t="shared" si="238"/>
        <v>0</v>
      </c>
      <c r="CT281">
        <f t="shared" si="239"/>
        <v>0</v>
      </c>
      <c r="CU281">
        <f t="shared" si="240"/>
        <v>0</v>
      </c>
      <c r="CV281">
        <f t="shared" si="241"/>
        <v>0</v>
      </c>
      <c r="CW281">
        <f t="shared" si="242"/>
        <v>0</v>
      </c>
      <c r="CX281">
        <f t="shared" si="243"/>
        <v>0</v>
      </c>
    </row>
    <row r="282" spans="1:102" x14ac:dyDescent="0.45">
      <c r="A282" s="1">
        <v>42374</v>
      </c>
      <c r="B282">
        <f>Look_up!$L$2*PV_Profile!B282</f>
        <v>0</v>
      </c>
      <c r="C282">
        <f>Look_up!$L$2*PV_Profile!C282</f>
        <v>0</v>
      </c>
      <c r="D282">
        <f>Look_up!$L$2*PV_Profile!D282</f>
        <v>0</v>
      </c>
      <c r="E282">
        <f>Look_up!$L$2*PV_Profile!E282</f>
        <v>0</v>
      </c>
      <c r="F282">
        <f>Look_up!$L$2*PV_Profile!F282</f>
        <v>0</v>
      </c>
      <c r="G282">
        <f>Look_up!$L$2*PV_Profile!G282</f>
        <v>0</v>
      </c>
      <c r="H282">
        <f>Look_up!$L$2*PV_Profile!H282</f>
        <v>0</v>
      </c>
      <c r="I282">
        <f>Look_up!$L$2*PV_Profile!I282</f>
        <v>0</v>
      </c>
      <c r="J282">
        <f>Look_up!$L$2*PV_Profile!J282</f>
        <v>0</v>
      </c>
      <c r="K282">
        <f>Look_up!$L$2*PV_Profile!K282</f>
        <v>0</v>
      </c>
      <c r="L282">
        <f>Look_up!$L$2*PV_Profile!L282</f>
        <v>0</v>
      </c>
      <c r="M282">
        <f>Look_up!$L$2*PV_Profile!M282</f>
        <v>0</v>
      </c>
      <c r="N282">
        <f>Look_up!$L$2*PV_Profile!N282</f>
        <v>0</v>
      </c>
      <c r="O282">
        <f>Look_up!$L$2*PV_Profile!O282</f>
        <v>0</v>
      </c>
      <c r="P282">
        <f>Look_up!$L$2*PV_Profile!P282</f>
        <v>0</v>
      </c>
      <c r="Q282">
        <f>Look_up!$L$2*PV_Profile!Q282</f>
        <v>0</v>
      </c>
      <c r="R282">
        <f>Look_up!$L$2*PV_Profile!R282</f>
        <v>0</v>
      </c>
      <c r="S282">
        <f>Look_up!$L$2*PV_Profile!S282</f>
        <v>0</v>
      </c>
      <c r="T282">
        <f>Look_up!$L$2*PV_Profile!T282</f>
        <v>3.9446024191064266</v>
      </c>
      <c r="U282">
        <f>Look_up!$L$2*PV_Profile!U282</f>
        <v>155.81179555470382</v>
      </c>
      <c r="V282">
        <f>Look_up!$L$2*PV_Profile!V282</f>
        <v>816.63131581550783</v>
      </c>
      <c r="W282">
        <f>Look_up!$L$2*PV_Profile!W282</f>
        <v>1859.8800406086798</v>
      </c>
      <c r="X282">
        <f>Look_up!$L$2*PV_Profile!X282</f>
        <v>2477.1610116685965</v>
      </c>
      <c r="Y282">
        <f>Look_up!$L$2*PV_Profile!Y282</f>
        <v>1613.342389414528</v>
      </c>
      <c r="Z282">
        <f>Look_up!$L$2*PV_Profile!Z282</f>
        <v>2828.1813194388296</v>
      </c>
      <c r="AA282">
        <f>Look_up!$L$2*PV_Profile!AA282</f>
        <v>2159.6205169305294</v>
      </c>
      <c r="AB282">
        <f>Look_up!$L$2*PV_Profile!AB282</f>
        <v>996.01211082437271</v>
      </c>
      <c r="AC282">
        <f>Look_up!$L$2*PV_Profile!AC282</f>
        <v>362.9034225577912</v>
      </c>
      <c r="AD282">
        <f>Look_up!$L$2*PV_Profile!AD282</f>
        <v>47.335229029277109</v>
      </c>
      <c r="AE282">
        <f>Look_up!$L$2*PV_Profile!AE282</f>
        <v>21.695313305085346</v>
      </c>
      <c r="AF282">
        <f>Look_up!$L$2*PV_Profile!AF282</f>
        <v>0</v>
      </c>
      <c r="AG282">
        <f>Look_up!$L$2*PV_Profile!AG282</f>
        <v>96.248299026196804</v>
      </c>
      <c r="AH282">
        <f>Look_up!$L$2*PV_Profile!AH282</f>
        <v>65.08593991525602</v>
      </c>
      <c r="AI282">
        <f>Look_up!$L$2*PV_Profile!AI282</f>
        <v>0</v>
      </c>
      <c r="AJ282">
        <f>Look_up!$L$2*PV_Profile!AJ282</f>
        <v>0</v>
      </c>
      <c r="AK282">
        <f>Look_up!$L$2*PV_Profile!AK282</f>
        <v>0</v>
      </c>
      <c r="AL282">
        <f>Look_up!$L$2*PV_Profile!AL282</f>
        <v>0</v>
      </c>
      <c r="AM282">
        <f>Look_up!$L$2*PV_Profile!AM282</f>
        <v>0</v>
      </c>
      <c r="AN282">
        <f>Look_up!$L$2*PV_Profile!AN282</f>
        <v>0</v>
      </c>
      <c r="AO282">
        <f>Look_up!$L$2*PV_Profile!AO282</f>
        <v>0</v>
      </c>
      <c r="AP282">
        <f>Look_up!$L$2*PV_Profile!AP282</f>
        <v>0</v>
      </c>
      <c r="AQ282">
        <f>Look_up!$L$2*PV_Profile!AQ282</f>
        <v>0</v>
      </c>
      <c r="AR282">
        <f>Look_up!$L$2*PV_Profile!AR282</f>
        <v>0</v>
      </c>
      <c r="AS282">
        <f>Look_up!$L$2*PV_Profile!AS282</f>
        <v>0</v>
      </c>
      <c r="AT282">
        <f>Look_up!$L$2*PV_Profile!AT282</f>
        <v>0</v>
      </c>
      <c r="AU282">
        <f>Look_up!$L$2*PV_Profile!AU282</f>
        <v>0</v>
      </c>
      <c r="AV282">
        <f>Look_up!$L$2*PV_Profile!AV282</f>
        <v>0</v>
      </c>
      <c r="AW282">
        <f>Look_up!$L$2*PV_Profile!AW282</f>
        <v>0</v>
      </c>
      <c r="AY282">
        <f t="shared" si="196"/>
        <v>2828.1813194388296</v>
      </c>
      <c r="BA282">
        <f>IF(AY282=Look_up!$I$13,1,0)</f>
        <v>0</v>
      </c>
      <c r="BB282" s="1">
        <v>42374</v>
      </c>
      <c r="BC282">
        <f t="shared" si="244"/>
        <v>0</v>
      </c>
      <c r="BD282">
        <f t="shared" si="197"/>
        <v>0</v>
      </c>
      <c r="BE282">
        <f t="shared" si="198"/>
        <v>0</v>
      </c>
      <c r="BF282">
        <f t="shared" si="199"/>
        <v>0</v>
      </c>
      <c r="BG282">
        <f t="shared" si="200"/>
        <v>0</v>
      </c>
      <c r="BH282">
        <f t="shared" si="201"/>
        <v>0</v>
      </c>
      <c r="BI282">
        <f t="shared" si="202"/>
        <v>0</v>
      </c>
      <c r="BJ282">
        <f t="shared" si="203"/>
        <v>0</v>
      </c>
      <c r="BK282">
        <f t="shared" si="204"/>
        <v>0</v>
      </c>
      <c r="BL282">
        <f t="shared" si="205"/>
        <v>0</v>
      </c>
      <c r="BM282">
        <f t="shared" si="206"/>
        <v>0</v>
      </c>
      <c r="BN282">
        <f t="shared" si="207"/>
        <v>0</v>
      </c>
      <c r="BO282">
        <f t="shared" si="208"/>
        <v>0</v>
      </c>
      <c r="BP282">
        <f t="shared" si="209"/>
        <v>0</v>
      </c>
      <c r="BQ282">
        <f t="shared" si="210"/>
        <v>0</v>
      </c>
      <c r="BR282">
        <f t="shared" si="211"/>
        <v>0</v>
      </c>
      <c r="BS282">
        <f t="shared" si="212"/>
        <v>0</v>
      </c>
      <c r="BT282">
        <f t="shared" si="213"/>
        <v>0</v>
      </c>
      <c r="BU282">
        <f t="shared" si="214"/>
        <v>0</v>
      </c>
      <c r="BV282">
        <f t="shared" si="215"/>
        <v>0</v>
      </c>
      <c r="BW282">
        <f t="shared" si="216"/>
        <v>0</v>
      </c>
      <c r="BX282">
        <f t="shared" si="217"/>
        <v>0</v>
      </c>
      <c r="BY282">
        <f t="shared" si="218"/>
        <v>0</v>
      </c>
      <c r="BZ282">
        <f t="shared" si="219"/>
        <v>0</v>
      </c>
      <c r="CA282">
        <f t="shared" si="220"/>
        <v>0</v>
      </c>
      <c r="CB282">
        <f t="shared" si="221"/>
        <v>0</v>
      </c>
      <c r="CC282">
        <f t="shared" si="222"/>
        <v>0</v>
      </c>
      <c r="CD282">
        <f t="shared" si="223"/>
        <v>0</v>
      </c>
      <c r="CE282">
        <f t="shared" si="224"/>
        <v>0</v>
      </c>
      <c r="CF282">
        <f t="shared" si="225"/>
        <v>0</v>
      </c>
      <c r="CG282">
        <f t="shared" si="226"/>
        <v>0</v>
      </c>
      <c r="CH282">
        <f t="shared" si="227"/>
        <v>0</v>
      </c>
      <c r="CI282">
        <f t="shared" si="228"/>
        <v>0</v>
      </c>
      <c r="CJ282">
        <f t="shared" si="229"/>
        <v>0</v>
      </c>
      <c r="CK282">
        <f t="shared" si="230"/>
        <v>0</v>
      </c>
      <c r="CL282">
        <f t="shared" si="231"/>
        <v>0</v>
      </c>
      <c r="CM282">
        <f t="shared" si="232"/>
        <v>0</v>
      </c>
      <c r="CN282">
        <f t="shared" si="233"/>
        <v>0</v>
      </c>
      <c r="CO282">
        <f t="shared" si="234"/>
        <v>0</v>
      </c>
      <c r="CP282">
        <f t="shared" si="235"/>
        <v>0</v>
      </c>
      <c r="CQ282">
        <f t="shared" si="236"/>
        <v>0</v>
      </c>
      <c r="CR282">
        <f t="shared" si="237"/>
        <v>0</v>
      </c>
      <c r="CS282">
        <f t="shared" si="238"/>
        <v>0</v>
      </c>
      <c r="CT282">
        <f t="shared" si="239"/>
        <v>0</v>
      </c>
      <c r="CU282">
        <f t="shared" si="240"/>
        <v>0</v>
      </c>
      <c r="CV282">
        <f t="shared" si="241"/>
        <v>0</v>
      </c>
      <c r="CW282">
        <f t="shared" si="242"/>
        <v>0</v>
      </c>
      <c r="CX282">
        <f t="shared" si="243"/>
        <v>0</v>
      </c>
    </row>
    <row r="283" spans="1:102" x14ac:dyDescent="0.45">
      <c r="A283" s="1">
        <v>42375</v>
      </c>
      <c r="B283">
        <f>Look_up!$L$2*PV_Profile!B283</f>
        <v>0</v>
      </c>
      <c r="C283">
        <f>Look_up!$L$2*PV_Profile!C283</f>
        <v>0</v>
      </c>
      <c r="D283">
        <f>Look_up!$L$2*PV_Profile!D283</f>
        <v>0</v>
      </c>
      <c r="E283">
        <f>Look_up!$L$2*PV_Profile!E283</f>
        <v>0</v>
      </c>
      <c r="F283">
        <f>Look_up!$L$2*PV_Profile!F283</f>
        <v>0</v>
      </c>
      <c r="G283">
        <f>Look_up!$L$2*PV_Profile!G283</f>
        <v>0</v>
      </c>
      <c r="H283">
        <f>Look_up!$L$2*PV_Profile!H283</f>
        <v>0</v>
      </c>
      <c r="I283">
        <f>Look_up!$L$2*PV_Profile!I283</f>
        <v>0</v>
      </c>
      <c r="J283">
        <f>Look_up!$L$2*PV_Profile!J283</f>
        <v>0</v>
      </c>
      <c r="K283">
        <f>Look_up!$L$2*PV_Profile!K283</f>
        <v>0</v>
      </c>
      <c r="L283">
        <f>Look_up!$L$2*PV_Profile!L283</f>
        <v>0</v>
      </c>
      <c r="M283">
        <f>Look_up!$L$2*PV_Profile!M283</f>
        <v>0</v>
      </c>
      <c r="N283">
        <f>Look_up!$L$2*PV_Profile!N283</f>
        <v>0</v>
      </c>
      <c r="O283">
        <f>Look_up!$L$2*PV_Profile!O283</f>
        <v>0</v>
      </c>
      <c r="P283">
        <f>Look_up!$L$2*PV_Profile!P283</f>
        <v>0</v>
      </c>
      <c r="Q283">
        <f>Look_up!$L$2*PV_Profile!Q283</f>
        <v>0</v>
      </c>
      <c r="R283">
        <f>Look_up!$L$2*PV_Profile!R283</f>
        <v>0</v>
      </c>
      <c r="S283">
        <f>Look_up!$L$2*PV_Profile!S283</f>
        <v>0</v>
      </c>
      <c r="T283">
        <f>Look_up!$L$2*PV_Profile!T283</f>
        <v>0</v>
      </c>
      <c r="U283">
        <f>Look_up!$L$2*PV_Profile!U283</f>
        <v>0</v>
      </c>
      <c r="V283">
        <f>Look_up!$L$2*PV_Profile!V283</f>
        <v>0</v>
      </c>
      <c r="W283">
        <f>Look_up!$L$2*PV_Profile!W283</f>
        <v>0</v>
      </c>
      <c r="X283">
        <f>Look_up!$L$2*PV_Profile!X283</f>
        <v>98.615060477660663</v>
      </c>
      <c r="Y283">
        <f>Look_up!$L$2*PV_Profile!Y283</f>
        <v>110.44886773497994</v>
      </c>
      <c r="Z283">
        <f>Look_up!$L$2*PV_Profile!Z283</f>
        <v>209.06392821264058</v>
      </c>
      <c r="AA283">
        <f>Look_up!$L$2*PV_Profile!AA283</f>
        <v>27.612216933744985</v>
      </c>
      <c r="AB283">
        <f>Look_up!$L$2*PV_Profile!AB283</f>
        <v>220.89773546995988</v>
      </c>
      <c r="AC283">
        <f>Look_up!$L$2*PV_Profile!AC283</f>
        <v>72.975144753468882</v>
      </c>
      <c r="AD283">
        <f>Look_up!$L$2*PV_Profile!AD283</f>
        <v>105.32088459014156</v>
      </c>
      <c r="AE283">
        <f>Look_up!$L$2*PV_Profile!AE283</f>
        <v>390.91009973344677</v>
      </c>
      <c r="AF283">
        <f>Look_up!$L$2*PV_Profile!AF283</f>
        <v>218.92543426040663</v>
      </c>
      <c r="AG283">
        <f>Look_up!$L$2*PV_Profile!AG283</f>
        <v>112.42116894453312</v>
      </c>
      <c r="AH283">
        <f>Look_up!$L$2*PV_Profile!AH283</f>
        <v>0</v>
      </c>
      <c r="AI283">
        <f>Look_up!$L$2*PV_Profile!AI283</f>
        <v>0</v>
      </c>
      <c r="AJ283">
        <f>Look_up!$L$2*PV_Profile!AJ283</f>
        <v>0</v>
      </c>
      <c r="AK283">
        <f>Look_up!$L$2*PV_Profile!AK283</f>
        <v>0</v>
      </c>
      <c r="AL283">
        <f>Look_up!$L$2*PV_Profile!AL283</f>
        <v>0</v>
      </c>
      <c r="AM283">
        <f>Look_up!$L$2*PV_Profile!AM283</f>
        <v>0</v>
      </c>
      <c r="AN283">
        <f>Look_up!$L$2*PV_Profile!AN283</f>
        <v>0</v>
      </c>
      <c r="AO283">
        <f>Look_up!$L$2*PV_Profile!AO283</f>
        <v>0</v>
      </c>
      <c r="AP283">
        <f>Look_up!$L$2*PV_Profile!AP283</f>
        <v>0</v>
      </c>
      <c r="AQ283">
        <f>Look_up!$L$2*PV_Profile!AQ283</f>
        <v>0</v>
      </c>
      <c r="AR283">
        <f>Look_up!$L$2*PV_Profile!AR283</f>
        <v>0</v>
      </c>
      <c r="AS283">
        <f>Look_up!$L$2*PV_Profile!AS283</f>
        <v>0</v>
      </c>
      <c r="AT283">
        <f>Look_up!$L$2*PV_Profile!AT283</f>
        <v>0</v>
      </c>
      <c r="AU283">
        <f>Look_up!$L$2*PV_Profile!AU283</f>
        <v>0</v>
      </c>
      <c r="AV283">
        <f>Look_up!$L$2*PV_Profile!AV283</f>
        <v>0</v>
      </c>
      <c r="AW283">
        <f>Look_up!$L$2*PV_Profile!AW283</f>
        <v>0</v>
      </c>
      <c r="AY283">
        <f t="shared" si="196"/>
        <v>390.91009973344677</v>
      </c>
      <c r="BA283">
        <f>IF(AY283=Look_up!$I$13,1,0)</f>
        <v>0</v>
      </c>
      <c r="BB283" s="1">
        <v>42375</v>
      </c>
      <c r="BC283">
        <f t="shared" si="244"/>
        <v>0</v>
      </c>
      <c r="BD283">
        <f t="shared" si="197"/>
        <v>0</v>
      </c>
      <c r="BE283">
        <f t="shared" si="198"/>
        <v>0</v>
      </c>
      <c r="BF283">
        <f t="shared" si="199"/>
        <v>0</v>
      </c>
      <c r="BG283">
        <f t="shared" si="200"/>
        <v>0</v>
      </c>
      <c r="BH283">
        <f t="shared" si="201"/>
        <v>0</v>
      </c>
      <c r="BI283">
        <f t="shared" si="202"/>
        <v>0</v>
      </c>
      <c r="BJ283">
        <f t="shared" si="203"/>
        <v>0</v>
      </c>
      <c r="BK283">
        <f t="shared" si="204"/>
        <v>0</v>
      </c>
      <c r="BL283">
        <f t="shared" si="205"/>
        <v>0</v>
      </c>
      <c r="BM283">
        <f t="shared" si="206"/>
        <v>0</v>
      </c>
      <c r="BN283">
        <f t="shared" si="207"/>
        <v>0</v>
      </c>
      <c r="BO283">
        <f t="shared" si="208"/>
        <v>0</v>
      </c>
      <c r="BP283">
        <f t="shared" si="209"/>
        <v>0</v>
      </c>
      <c r="BQ283">
        <f t="shared" si="210"/>
        <v>0</v>
      </c>
      <c r="BR283">
        <f t="shared" si="211"/>
        <v>0</v>
      </c>
      <c r="BS283">
        <f t="shared" si="212"/>
        <v>0</v>
      </c>
      <c r="BT283">
        <f t="shared" si="213"/>
        <v>0</v>
      </c>
      <c r="BU283">
        <f t="shared" si="214"/>
        <v>0</v>
      </c>
      <c r="BV283">
        <f t="shared" si="215"/>
        <v>0</v>
      </c>
      <c r="BW283">
        <f t="shared" si="216"/>
        <v>0</v>
      </c>
      <c r="BX283">
        <f t="shared" si="217"/>
        <v>0</v>
      </c>
      <c r="BY283">
        <f t="shared" si="218"/>
        <v>0</v>
      </c>
      <c r="BZ283">
        <f t="shared" si="219"/>
        <v>0</v>
      </c>
      <c r="CA283">
        <f t="shared" si="220"/>
        <v>0</v>
      </c>
      <c r="CB283">
        <f t="shared" si="221"/>
        <v>0</v>
      </c>
      <c r="CC283">
        <f t="shared" si="222"/>
        <v>0</v>
      </c>
      <c r="CD283">
        <f t="shared" si="223"/>
        <v>0</v>
      </c>
      <c r="CE283">
        <f t="shared" si="224"/>
        <v>0</v>
      </c>
      <c r="CF283">
        <f t="shared" si="225"/>
        <v>0</v>
      </c>
      <c r="CG283">
        <f t="shared" si="226"/>
        <v>0</v>
      </c>
      <c r="CH283">
        <f t="shared" si="227"/>
        <v>0</v>
      </c>
      <c r="CI283">
        <f t="shared" si="228"/>
        <v>0</v>
      </c>
      <c r="CJ283">
        <f t="shared" si="229"/>
        <v>0</v>
      </c>
      <c r="CK283">
        <f t="shared" si="230"/>
        <v>0</v>
      </c>
      <c r="CL283">
        <f t="shared" si="231"/>
        <v>0</v>
      </c>
      <c r="CM283">
        <f t="shared" si="232"/>
        <v>0</v>
      </c>
      <c r="CN283">
        <f t="shared" si="233"/>
        <v>0</v>
      </c>
      <c r="CO283">
        <f t="shared" si="234"/>
        <v>0</v>
      </c>
      <c r="CP283">
        <f t="shared" si="235"/>
        <v>0</v>
      </c>
      <c r="CQ283">
        <f t="shared" si="236"/>
        <v>0</v>
      </c>
      <c r="CR283">
        <f t="shared" si="237"/>
        <v>0</v>
      </c>
      <c r="CS283">
        <f t="shared" si="238"/>
        <v>0</v>
      </c>
      <c r="CT283">
        <f t="shared" si="239"/>
        <v>0</v>
      </c>
      <c r="CU283">
        <f t="shared" si="240"/>
        <v>0</v>
      </c>
      <c r="CV283">
        <f t="shared" si="241"/>
        <v>0</v>
      </c>
      <c r="CW283">
        <f t="shared" si="242"/>
        <v>0</v>
      </c>
      <c r="CX283">
        <f t="shared" si="243"/>
        <v>0</v>
      </c>
    </row>
    <row r="284" spans="1:102" x14ac:dyDescent="0.45">
      <c r="A284" s="1">
        <v>42376</v>
      </c>
      <c r="B284">
        <f>Look_up!$L$2*PV_Profile!B284</f>
        <v>0</v>
      </c>
      <c r="C284">
        <f>Look_up!$L$2*PV_Profile!C284</f>
        <v>0</v>
      </c>
      <c r="D284">
        <f>Look_up!$L$2*PV_Profile!D284</f>
        <v>0</v>
      </c>
      <c r="E284">
        <f>Look_up!$L$2*PV_Profile!E284</f>
        <v>0</v>
      </c>
      <c r="F284">
        <f>Look_up!$L$2*PV_Profile!F284</f>
        <v>0</v>
      </c>
      <c r="G284">
        <f>Look_up!$L$2*PV_Profile!G284</f>
        <v>0</v>
      </c>
      <c r="H284">
        <f>Look_up!$L$2*PV_Profile!H284</f>
        <v>0</v>
      </c>
      <c r="I284">
        <f>Look_up!$L$2*PV_Profile!I284</f>
        <v>0</v>
      </c>
      <c r="J284">
        <f>Look_up!$L$2*PV_Profile!J284</f>
        <v>0</v>
      </c>
      <c r="K284">
        <f>Look_up!$L$2*PV_Profile!K284</f>
        <v>0</v>
      </c>
      <c r="L284">
        <f>Look_up!$L$2*PV_Profile!L284</f>
        <v>0</v>
      </c>
      <c r="M284">
        <f>Look_up!$L$2*PV_Profile!M284</f>
        <v>0</v>
      </c>
      <c r="N284">
        <f>Look_up!$L$2*PV_Profile!N284</f>
        <v>0</v>
      </c>
      <c r="O284">
        <f>Look_up!$L$2*PV_Profile!O284</f>
        <v>0</v>
      </c>
      <c r="P284">
        <f>Look_up!$L$2*PV_Profile!P284</f>
        <v>0</v>
      </c>
      <c r="Q284">
        <f>Look_up!$L$2*PV_Profile!Q284</f>
        <v>0</v>
      </c>
      <c r="R284">
        <f>Look_up!$L$2*PV_Profile!R284</f>
        <v>0</v>
      </c>
      <c r="S284">
        <f>Look_up!$L$2*PV_Profile!S284</f>
        <v>0</v>
      </c>
      <c r="T284">
        <f>Look_up!$L$2*PV_Profile!T284</f>
        <v>0</v>
      </c>
      <c r="U284">
        <f>Look_up!$L$2*PV_Profile!U284</f>
        <v>3.9446024191064266</v>
      </c>
      <c r="V284">
        <f>Look_up!$L$2*PV_Profile!V284</f>
        <v>311.62359110940764</v>
      </c>
      <c r="W284">
        <f>Look_up!$L$2*PV_Profile!W284</f>
        <v>552.24433867489972</v>
      </c>
      <c r="X284">
        <f>Look_up!$L$2*PV_Profile!X284</f>
        <v>445.7400733590261</v>
      </c>
      <c r="Y284">
        <f>Look_up!$L$2*PV_Profile!Y284</f>
        <v>512.79831448383538</v>
      </c>
      <c r="Z284">
        <f>Look_up!$L$2*PV_Profile!Z284</f>
        <v>1352.9493222232652</v>
      </c>
      <c r="AA284">
        <f>Look_up!$L$2*PV_Profile!AA284</f>
        <v>396.43254312019576</v>
      </c>
      <c r="AB284">
        <f>Look_up!$L$2*PV_Profile!AB284</f>
        <v>899.32004402602627</v>
      </c>
      <c r="AC284">
        <f>Look_up!$L$2*PV_Profile!AC284</f>
        <v>323.45739836672686</v>
      </c>
      <c r="AD284">
        <f>Look_up!$L$2*PV_Profile!AD284</f>
        <v>353.04191651002509</v>
      </c>
      <c r="AE284">
        <f>Look_up!$L$2*PV_Profile!AE284</f>
        <v>374.73722981511048</v>
      </c>
      <c r="AF284">
        <f>Look_up!$L$2*PV_Profile!AF284</f>
        <v>43.390626610170692</v>
      </c>
      <c r="AG284">
        <f>Look_up!$L$2*PV_Profile!AG284</f>
        <v>0</v>
      </c>
      <c r="AH284">
        <f>Look_up!$L$2*PV_Profile!AH284</f>
        <v>0</v>
      </c>
      <c r="AI284">
        <f>Look_up!$L$2*PV_Profile!AI284</f>
        <v>0</v>
      </c>
      <c r="AJ284">
        <f>Look_up!$L$2*PV_Profile!AJ284</f>
        <v>0</v>
      </c>
      <c r="AK284">
        <f>Look_up!$L$2*PV_Profile!AK284</f>
        <v>0</v>
      </c>
      <c r="AL284">
        <f>Look_up!$L$2*PV_Profile!AL284</f>
        <v>0</v>
      </c>
      <c r="AM284">
        <f>Look_up!$L$2*PV_Profile!AM284</f>
        <v>0</v>
      </c>
      <c r="AN284">
        <f>Look_up!$L$2*PV_Profile!AN284</f>
        <v>0</v>
      </c>
      <c r="AO284">
        <f>Look_up!$L$2*PV_Profile!AO284</f>
        <v>0</v>
      </c>
      <c r="AP284">
        <f>Look_up!$L$2*PV_Profile!AP284</f>
        <v>0</v>
      </c>
      <c r="AQ284">
        <f>Look_up!$L$2*PV_Profile!AQ284</f>
        <v>0</v>
      </c>
      <c r="AR284">
        <f>Look_up!$L$2*PV_Profile!AR284</f>
        <v>0</v>
      </c>
      <c r="AS284">
        <f>Look_up!$L$2*PV_Profile!AS284</f>
        <v>0</v>
      </c>
      <c r="AT284">
        <f>Look_up!$L$2*PV_Profile!AT284</f>
        <v>0</v>
      </c>
      <c r="AU284">
        <f>Look_up!$L$2*PV_Profile!AU284</f>
        <v>0</v>
      </c>
      <c r="AV284">
        <f>Look_up!$L$2*PV_Profile!AV284</f>
        <v>0</v>
      </c>
      <c r="AW284">
        <f>Look_up!$L$2*PV_Profile!AW284</f>
        <v>0</v>
      </c>
      <c r="AY284">
        <f t="shared" si="196"/>
        <v>1352.9493222232652</v>
      </c>
      <c r="BA284">
        <f>IF(AY284=Look_up!$I$13,1,0)</f>
        <v>0</v>
      </c>
      <c r="BB284" s="1">
        <v>42376</v>
      </c>
      <c r="BC284">
        <f t="shared" si="244"/>
        <v>0</v>
      </c>
      <c r="BD284">
        <f t="shared" si="197"/>
        <v>0</v>
      </c>
      <c r="BE284">
        <f t="shared" si="198"/>
        <v>0</v>
      </c>
      <c r="BF284">
        <f t="shared" si="199"/>
        <v>0</v>
      </c>
      <c r="BG284">
        <f t="shared" si="200"/>
        <v>0</v>
      </c>
      <c r="BH284">
        <f t="shared" si="201"/>
        <v>0</v>
      </c>
      <c r="BI284">
        <f t="shared" si="202"/>
        <v>0</v>
      </c>
      <c r="BJ284">
        <f t="shared" si="203"/>
        <v>0</v>
      </c>
      <c r="BK284">
        <f t="shared" si="204"/>
        <v>0</v>
      </c>
      <c r="BL284">
        <f t="shared" si="205"/>
        <v>0</v>
      </c>
      <c r="BM284">
        <f t="shared" si="206"/>
        <v>0</v>
      </c>
      <c r="BN284">
        <f t="shared" si="207"/>
        <v>0</v>
      </c>
      <c r="BO284">
        <f t="shared" si="208"/>
        <v>0</v>
      </c>
      <c r="BP284">
        <f t="shared" si="209"/>
        <v>0</v>
      </c>
      <c r="BQ284">
        <f t="shared" si="210"/>
        <v>0</v>
      </c>
      <c r="BR284">
        <f t="shared" si="211"/>
        <v>0</v>
      </c>
      <c r="BS284">
        <f t="shared" si="212"/>
        <v>0</v>
      </c>
      <c r="BT284">
        <f t="shared" si="213"/>
        <v>0</v>
      </c>
      <c r="BU284">
        <f t="shared" si="214"/>
        <v>0</v>
      </c>
      <c r="BV284">
        <f t="shared" si="215"/>
        <v>0</v>
      </c>
      <c r="BW284">
        <f t="shared" si="216"/>
        <v>0</v>
      </c>
      <c r="BX284">
        <f t="shared" si="217"/>
        <v>0</v>
      </c>
      <c r="BY284">
        <f t="shared" si="218"/>
        <v>0</v>
      </c>
      <c r="BZ284">
        <f t="shared" si="219"/>
        <v>0</v>
      </c>
      <c r="CA284">
        <f t="shared" si="220"/>
        <v>0</v>
      </c>
      <c r="CB284">
        <f t="shared" si="221"/>
        <v>0</v>
      </c>
      <c r="CC284">
        <f t="shared" si="222"/>
        <v>0</v>
      </c>
      <c r="CD284">
        <f t="shared" si="223"/>
        <v>0</v>
      </c>
      <c r="CE284">
        <f t="shared" si="224"/>
        <v>0</v>
      </c>
      <c r="CF284">
        <f t="shared" si="225"/>
        <v>0</v>
      </c>
      <c r="CG284">
        <f t="shared" si="226"/>
        <v>0</v>
      </c>
      <c r="CH284">
        <f t="shared" si="227"/>
        <v>0</v>
      </c>
      <c r="CI284">
        <f t="shared" si="228"/>
        <v>0</v>
      </c>
      <c r="CJ284">
        <f t="shared" si="229"/>
        <v>0</v>
      </c>
      <c r="CK284">
        <f t="shared" si="230"/>
        <v>0</v>
      </c>
      <c r="CL284">
        <f t="shared" si="231"/>
        <v>0</v>
      </c>
      <c r="CM284">
        <f t="shared" si="232"/>
        <v>0</v>
      </c>
      <c r="CN284">
        <f t="shared" si="233"/>
        <v>0</v>
      </c>
      <c r="CO284">
        <f t="shared" si="234"/>
        <v>0</v>
      </c>
      <c r="CP284">
        <f t="shared" si="235"/>
        <v>0</v>
      </c>
      <c r="CQ284">
        <f t="shared" si="236"/>
        <v>0</v>
      </c>
      <c r="CR284">
        <f t="shared" si="237"/>
        <v>0</v>
      </c>
      <c r="CS284">
        <f t="shared" si="238"/>
        <v>0</v>
      </c>
      <c r="CT284">
        <f t="shared" si="239"/>
        <v>0</v>
      </c>
      <c r="CU284">
        <f t="shared" si="240"/>
        <v>0</v>
      </c>
      <c r="CV284">
        <f t="shared" si="241"/>
        <v>0</v>
      </c>
      <c r="CW284">
        <f t="shared" si="242"/>
        <v>0</v>
      </c>
      <c r="CX284">
        <f t="shared" si="243"/>
        <v>0</v>
      </c>
    </row>
    <row r="285" spans="1:102" x14ac:dyDescent="0.45">
      <c r="A285" s="1">
        <v>42377</v>
      </c>
      <c r="B285">
        <f>Look_up!$L$2*PV_Profile!B285</f>
        <v>0</v>
      </c>
      <c r="C285">
        <f>Look_up!$L$2*PV_Profile!C285</f>
        <v>0</v>
      </c>
      <c r="D285">
        <f>Look_up!$L$2*PV_Profile!D285</f>
        <v>0</v>
      </c>
      <c r="E285">
        <f>Look_up!$L$2*PV_Profile!E285</f>
        <v>0</v>
      </c>
      <c r="F285">
        <f>Look_up!$L$2*PV_Profile!F285</f>
        <v>0</v>
      </c>
      <c r="G285">
        <f>Look_up!$L$2*PV_Profile!G285</f>
        <v>0</v>
      </c>
      <c r="H285">
        <f>Look_up!$L$2*PV_Profile!H285</f>
        <v>0</v>
      </c>
      <c r="I285">
        <f>Look_up!$L$2*PV_Profile!I285</f>
        <v>0</v>
      </c>
      <c r="J285">
        <f>Look_up!$L$2*PV_Profile!J285</f>
        <v>0</v>
      </c>
      <c r="K285">
        <f>Look_up!$L$2*PV_Profile!K285</f>
        <v>0</v>
      </c>
      <c r="L285">
        <f>Look_up!$L$2*PV_Profile!L285</f>
        <v>0</v>
      </c>
      <c r="M285">
        <f>Look_up!$L$2*PV_Profile!M285</f>
        <v>0</v>
      </c>
      <c r="N285">
        <f>Look_up!$L$2*PV_Profile!N285</f>
        <v>0</v>
      </c>
      <c r="O285">
        <f>Look_up!$L$2*PV_Profile!O285</f>
        <v>0</v>
      </c>
      <c r="P285">
        <f>Look_up!$L$2*PV_Profile!P285</f>
        <v>0</v>
      </c>
      <c r="Q285">
        <f>Look_up!$L$2*PV_Profile!Q285</f>
        <v>0</v>
      </c>
      <c r="R285">
        <f>Look_up!$L$2*PV_Profile!R285</f>
        <v>0</v>
      </c>
      <c r="S285">
        <f>Look_up!$L$2*PV_Profile!S285</f>
        <v>78.892048382128522</v>
      </c>
      <c r="T285">
        <f>Look_up!$L$2*PV_Profile!T285</f>
        <v>1258.278864164711</v>
      </c>
      <c r="U285">
        <f>Look_up!$L$2*PV_Profile!U285</f>
        <v>249.00302770609318</v>
      </c>
      <c r="V285">
        <f>Look_up!$L$2*PV_Profile!V285</f>
        <v>1141.9624003313104</v>
      </c>
      <c r="W285">
        <f>Look_up!$L$2*PV_Profile!W285</f>
        <v>2905.1503741416441</v>
      </c>
      <c r="X285">
        <f>Look_up!$L$2*PV_Profile!X285</f>
        <v>3557.9327669735185</v>
      </c>
      <c r="Y285">
        <f>Look_up!$L$2*PV_Profile!Y285</f>
        <v>543.36898323191019</v>
      </c>
      <c r="Z285">
        <f>Look_up!$L$2*PV_Profile!Z285</f>
        <v>173.56250644068277</v>
      </c>
      <c r="AA285">
        <f>Look_up!$L$2*PV_Profile!AA285</f>
        <v>183.42401248844882</v>
      </c>
      <c r="AB285">
        <f>Look_up!$L$2*PV_Profile!AB285</f>
        <v>747.50215842066757</v>
      </c>
      <c r="AC285">
        <f>Look_up!$L$2*PV_Profile!AC285</f>
        <v>104.53196410632029</v>
      </c>
      <c r="AD285">
        <f>Look_up!$L$2*PV_Profile!AD285</f>
        <v>1.9723012095532133</v>
      </c>
      <c r="AE285">
        <f>Look_up!$L$2*PV_Profile!AE285</f>
        <v>3.9446024191064266</v>
      </c>
      <c r="AF285">
        <f>Look_up!$L$2*PV_Profile!AF285</f>
        <v>0</v>
      </c>
      <c r="AG285">
        <f>Look_up!$L$2*PV_Profile!AG285</f>
        <v>0</v>
      </c>
      <c r="AH285">
        <f>Look_up!$L$2*PV_Profile!AH285</f>
        <v>0</v>
      </c>
      <c r="AI285">
        <f>Look_up!$L$2*PV_Profile!AI285</f>
        <v>0</v>
      </c>
      <c r="AJ285">
        <f>Look_up!$L$2*PV_Profile!AJ285</f>
        <v>0</v>
      </c>
      <c r="AK285">
        <f>Look_up!$L$2*PV_Profile!AK285</f>
        <v>0</v>
      </c>
      <c r="AL285">
        <f>Look_up!$L$2*PV_Profile!AL285</f>
        <v>0</v>
      </c>
      <c r="AM285">
        <f>Look_up!$L$2*PV_Profile!AM285</f>
        <v>0</v>
      </c>
      <c r="AN285">
        <f>Look_up!$L$2*PV_Profile!AN285</f>
        <v>0</v>
      </c>
      <c r="AO285">
        <f>Look_up!$L$2*PV_Profile!AO285</f>
        <v>0</v>
      </c>
      <c r="AP285">
        <f>Look_up!$L$2*PV_Profile!AP285</f>
        <v>0</v>
      </c>
      <c r="AQ285">
        <f>Look_up!$L$2*PV_Profile!AQ285</f>
        <v>0</v>
      </c>
      <c r="AR285">
        <f>Look_up!$L$2*PV_Profile!AR285</f>
        <v>0</v>
      </c>
      <c r="AS285">
        <f>Look_up!$L$2*PV_Profile!AS285</f>
        <v>0</v>
      </c>
      <c r="AT285">
        <f>Look_up!$L$2*PV_Profile!AT285</f>
        <v>0</v>
      </c>
      <c r="AU285">
        <f>Look_up!$L$2*PV_Profile!AU285</f>
        <v>0</v>
      </c>
      <c r="AV285">
        <f>Look_up!$L$2*PV_Profile!AV285</f>
        <v>0</v>
      </c>
      <c r="AW285">
        <f>Look_up!$L$2*PV_Profile!AW285</f>
        <v>0</v>
      </c>
      <c r="AY285">
        <f t="shared" si="196"/>
        <v>3557.9327669735185</v>
      </c>
      <c r="BA285">
        <f>IF(AY285=Look_up!$I$13,1,0)</f>
        <v>0</v>
      </c>
      <c r="BB285" s="1">
        <v>42377</v>
      </c>
      <c r="BC285">
        <f t="shared" si="244"/>
        <v>0</v>
      </c>
      <c r="BD285">
        <f t="shared" si="197"/>
        <v>0</v>
      </c>
      <c r="BE285">
        <f t="shared" si="198"/>
        <v>0</v>
      </c>
      <c r="BF285">
        <f t="shared" si="199"/>
        <v>0</v>
      </c>
      <c r="BG285">
        <f t="shared" si="200"/>
        <v>0</v>
      </c>
      <c r="BH285">
        <f t="shared" si="201"/>
        <v>0</v>
      </c>
      <c r="BI285">
        <f t="shared" si="202"/>
        <v>0</v>
      </c>
      <c r="BJ285">
        <f t="shared" si="203"/>
        <v>0</v>
      </c>
      <c r="BK285">
        <f t="shared" si="204"/>
        <v>0</v>
      </c>
      <c r="BL285">
        <f t="shared" si="205"/>
        <v>0</v>
      </c>
      <c r="BM285">
        <f t="shared" si="206"/>
        <v>0</v>
      </c>
      <c r="BN285">
        <f t="shared" si="207"/>
        <v>0</v>
      </c>
      <c r="BO285">
        <f t="shared" si="208"/>
        <v>0</v>
      </c>
      <c r="BP285">
        <f t="shared" si="209"/>
        <v>0</v>
      </c>
      <c r="BQ285">
        <f t="shared" si="210"/>
        <v>0</v>
      </c>
      <c r="BR285">
        <f t="shared" si="211"/>
        <v>0</v>
      </c>
      <c r="BS285">
        <f t="shared" si="212"/>
        <v>0</v>
      </c>
      <c r="BT285">
        <f t="shared" si="213"/>
        <v>0</v>
      </c>
      <c r="BU285">
        <f t="shared" si="214"/>
        <v>0</v>
      </c>
      <c r="BV285">
        <f t="shared" si="215"/>
        <v>0</v>
      </c>
      <c r="BW285">
        <f t="shared" si="216"/>
        <v>0</v>
      </c>
      <c r="BX285">
        <f t="shared" si="217"/>
        <v>0</v>
      </c>
      <c r="BY285">
        <f t="shared" si="218"/>
        <v>0</v>
      </c>
      <c r="BZ285">
        <f t="shared" si="219"/>
        <v>0</v>
      </c>
      <c r="CA285">
        <f t="shared" si="220"/>
        <v>0</v>
      </c>
      <c r="CB285">
        <f t="shared" si="221"/>
        <v>0</v>
      </c>
      <c r="CC285">
        <f t="shared" si="222"/>
        <v>0</v>
      </c>
      <c r="CD285">
        <f t="shared" si="223"/>
        <v>0</v>
      </c>
      <c r="CE285">
        <f t="shared" si="224"/>
        <v>0</v>
      </c>
      <c r="CF285">
        <f t="shared" si="225"/>
        <v>0</v>
      </c>
      <c r="CG285">
        <f t="shared" si="226"/>
        <v>0</v>
      </c>
      <c r="CH285">
        <f t="shared" si="227"/>
        <v>0</v>
      </c>
      <c r="CI285">
        <f t="shared" si="228"/>
        <v>0</v>
      </c>
      <c r="CJ285">
        <f t="shared" si="229"/>
        <v>0</v>
      </c>
      <c r="CK285">
        <f t="shared" si="230"/>
        <v>0</v>
      </c>
      <c r="CL285">
        <f t="shared" si="231"/>
        <v>0</v>
      </c>
      <c r="CM285">
        <f t="shared" si="232"/>
        <v>0</v>
      </c>
      <c r="CN285">
        <f t="shared" si="233"/>
        <v>0</v>
      </c>
      <c r="CO285">
        <f t="shared" si="234"/>
        <v>0</v>
      </c>
      <c r="CP285">
        <f t="shared" si="235"/>
        <v>0</v>
      </c>
      <c r="CQ285">
        <f t="shared" si="236"/>
        <v>0</v>
      </c>
      <c r="CR285">
        <f t="shared" si="237"/>
        <v>0</v>
      </c>
      <c r="CS285">
        <f t="shared" si="238"/>
        <v>0</v>
      </c>
      <c r="CT285">
        <f t="shared" si="239"/>
        <v>0</v>
      </c>
      <c r="CU285">
        <f t="shared" si="240"/>
        <v>0</v>
      </c>
      <c r="CV285">
        <f t="shared" si="241"/>
        <v>0</v>
      </c>
      <c r="CW285">
        <f t="shared" si="242"/>
        <v>0</v>
      </c>
      <c r="CX285">
        <f t="shared" si="243"/>
        <v>0</v>
      </c>
    </row>
    <row r="286" spans="1:102" x14ac:dyDescent="0.45">
      <c r="A286" s="1">
        <v>42378</v>
      </c>
      <c r="B286">
        <f>Look_up!$L$2*PV_Profile!B286</f>
        <v>0</v>
      </c>
      <c r="C286">
        <f>Look_up!$L$2*PV_Profile!C286</f>
        <v>0</v>
      </c>
      <c r="D286">
        <f>Look_up!$L$2*PV_Profile!D286</f>
        <v>0</v>
      </c>
      <c r="E286">
        <f>Look_up!$L$2*PV_Profile!E286</f>
        <v>0</v>
      </c>
      <c r="F286">
        <f>Look_up!$L$2*PV_Profile!F286</f>
        <v>0</v>
      </c>
      <c r="G286">
        <f>Look_up!$L$2*PV_Profile!G286</f>
        <v>0</v>
      </c>
      <c r="H286">
        <f>Look_up!$L$2*PV_Profile!H286</f>
        <v>0</v>
      </c>
      <c r="I286">
        <f>Look_up!$L$2*PV_Profile!I286</f>
        <v>0</v>
      </c>
      <c r="J286">
        <f>Look_up!$L$2*PV_Profile!J286</f>
        <v>0</v>
      </c>
      <c r="K286">
        <f>Look_up!$L$2*PV_Profile!K286</f>
        <v>0</v>
      </c>
      <c r="L286">
        <f>Look_up!$L$2*PV_Profile!L286</f>
        <v>0</v>
      </c>
      <c r="M286">
        <f>Look_up!$L$2*PV_Profile!M286</f>
        <v>0</v>
      </c>
      <c r="N286">
        <f>Look_up!$L$2*PV_Profile!N286</f>
        <v>0</v>
      </c>
      <c r="O286">
        <f>Look_up!$L$2*PV_Profile!O286</f>
        <v>0</v>
      </c>
      <c r="P286">
        <f>Look_up!$L$2*PV_Profile!P286</f>
        <v>0</v>
      </c>
      <c r="Q286">
        <f>Look_up!$L$2*PV_Profile!Q286</f>
        <v>0</v>
      </c>
      <c r="R286">
        <f>Look_up!$L$2*PV_Profile!R286</f>
        <v>0</v>
      </c>
      <c r="S286">
        <f>Look_up!$L$2*PV_Profile!S286</f>
        <v>0</v>
      </c>
      <c r="T286">
        <f>Look_up!$L$2*PV_Profile!T286</f>
        <v>29.584518143298194</v>
      </c>
      <c r="U286">
        <f>Look_up!$L$2*PV_Profile!U286</f>
        <v>252.45455482281125</v>
      </c>
      <c r="V286">
        <f>Look_up!$L$2*PV_Profile!V286</f>
        <v>163.70100039291668</v>
      </c>
      <c r="W286">
        <f>Look_up!$L$2*PV_Profile!W286</f>
        <v>497.01990480740966</v>
      </c>
      <c r="X286">
        <f>Look_up!$L$2*PV_Profile!X286</f>
        <v>143.97798829738457</v>
      </c>
      <c r="Y286">
        <f>Look_up!$L$2*PV_Profile!Y286</f>
        <v>195.2578197457681</v>
      </c>
      <c r="Z286">
        <f>Look_up!$L$2*PV_Profile!Z286</f>
        <v>1938.7227814605694</v>
      </c>
      <c r="AA286">
        <f>Look_up!$L$2*PV_Profile!AA286</f>
        <v>2794.6521988764257</v>
      </c>
      <c r="AB286">
        <f>Look_up!$L$2*PV_Profile!AB286</f>
        <v>611.41337496149606</v>
      </c>
      <c r="AC286">
        <f>Look_up!$L$2*PV_Profile!AC286</f>
        <v>473.3522902927711</v>
      </c>
      <c r="AD286">
        <f>Look_up!$L$2*PV_Profile!AD286</f>
        <v>155.81179555470382</v>
      </c>
      <c r="AE286">
        <f>Look_up!$L$2*PV_Profile!AE286</f>
        <v>49.307530238830331</v>
      </c>
      <c r="AF286">
        <f>Look_up!$L$2*PV_Profile!AF286</f>
        <v>0</v>
      </c>
      <c r="AG286">
        <f>Look_up!$L$2*PV_Profile!AG286</f>
        <v>0</v>
      </c>
      <c r="AH286">
        <f>Look_up!$L$2*PV_Profile!AH286</f>
        <v>0</v>
      </c>
      <c r="AI286">
        <f>Look_up!$L$2*PV_Profile!AI286</f>
        <v>0</v>
      </c>
      <c r="AJ286">
        <f>Look_up!$L$2*PV_Profile!AJ286</f>
        <v>0</v>
      </c>
      <c r="AK286">
        <f>Look_up!$L$2*PV_Profile!AK286</f>
        <v>0</v>
      </c>
      <c r="AL286">
        <f>Look_up!$L$2*PV_Profile!AL286</f>
        <v>0</v>
      </c>
      <c r="AM286">
        <f>Look_up!$L$2*PV_Profile!AM286</f>
        <v>0</v>
      </c>
      <c r="AN286">
        <f>Look_up!$L$2*PV_Profile!AN286</f>
        <v>0</v>
      </c>
      <c r="AO286">
        <f>Look_up!$L$2*PV_Profile!AO286</f>
        <v>0</v>
      </c>
      <c r="AP286">
        <f>Look_up!$L$2*PV_Profile!AP286</f>
        <v>0</v>
      </c>
      <c r="AQ286">
        <f>Look_up!$L$2*PV_Profile!AQ286</f>
        <v>0</v>
      </c>
      <c r="AR286">
        <f>Look_up!$L$2*PV_Profile!AR286</f>
        <v>0</v>
      </c>
      <c r="AS286">
        <f>Look_up!$L$2*PV_Profile!AS286</f>
        <v>0</v>
      </c>
      <c r="AT286">
        <f>Look_up!$L$2*PV_Profile!AT286</f>
        <v>0</v>
      </c>
      <c r="AU286">
        <f>Look_up!$L$2*PV_Profile!AU286</f>
        <v>0</v>
      </c>
      <c r="AV286">
        <f>Look_up!$L$2*PV_Profile!AV286</f>
        <v>0</v>
      </c>
      <c r="AW286">
        <f>Look_up!$L$2*PV_Profile!AW286</f>
        <v>0</v>
      </c>
      <c r="AY286">
        <f t="shared" si="196"/>
        <v>2794.6521988764257</v>
      </c>
      <c r="BA286">
        <f>IF(AY286=Look_up!$I$13,1,0)</f>
        <v>0</v>
      </c>
      <c r="BB286" s="1">
        <v>42378</v>
      </c>
      <c r="BC286">
        <f t="shared" si="244"/>
        <v>0</v>
      </c>
      <c r="BD286">
        <f t="shared" si="197"/>
        <v>0</v>
      </c>
      <c r="BE286">
        <f t="shared" si="198"/>
        <v>0</v>
      </c>
      <c r="BF286">
        <f t="shared" si="199"/>
        <v>0</v>
      </c>
      <c r="BG286">
        <f t="shared" si="200"/>
        <v>0</v>
      </c>
      <c r="BH286">
        <f t="shared" si="201"/>
        <v>0</v>
      </c>
      <c r="BI286">
        <f t="shared" si="202"/>
        <v>0</v>
      </c>
      <c r="BJ286">
        <f t="shared" si="203"/>
        <v>0</v>
      </c>
      <c r="BK286">
        <f t="shared" si="204"/>
        <v>0</v>
      </c>
      <c r="BL286">
        <f t="shared" si="205"/>
        <v>0</v>
      </c>
      <c r="BM286">
        <f t="shared" si="206"/>
        <v>0</v>
      </c>
      <c r="BN286">
        <f t="shared" si="207"/>
        <v>0</v>
      </c>
      <c r="BO286">
        <f t="shared" si="208"/>
        <v>0</v>
      </c>
      <c r="BP286">
        <f t="shared" si="209"/>
        <v>0</v>
      </c>
      <c r="BQ286">
        <f t="shared" si="210"/>
        <v>0</v>
      </c>
      <c r="BR286">
        <f t="shared" si="211"/>
        <v>0</v>
      </c>
      <c r="BS286">
        <f t="shared" si="212"/>
        <v>0</v>
      </c>
      <c r="BT286">
        <f t="shared" si="213"/>
        <v>0</v>
      </c>
      <c r="BU286">
        <f t="shared" si="214"/>
        <v>0</v>
      </c>
      <c r="BV286">
        <f t="shared" si="215"/>
        <v>0</v>
      </c>
      <c r="BW286">
        <f t="shared" si="216"/>
        <v>0</v>
      </c>
      <c r="BX286">
        <f t="shared" si="217"/>
        <v>0</v>
      </c>
      <c r="BY286">
        <f t="shared" si="218"/>
        <v>0</v>
      </c>
      <c r="BZ286">
        <f t="shared" si="219"/>
        <v>0</v>
      </c>
      <c r="CA286">
        <f t="shared" si="220"/>
        <v>0</v>
      </c>
      <c r="CB286">
        <f t="shared" si="221"/>
        <v>0</v>
      </c>
      <c r="CC286">
        <f t="shared" si="222"/>
        <v>0</v>
      </c>
      <c r="CD286">
        <f t="shared" si="223"/>
        <v>0</v>
      </c>
      <c r="CE286">
        <f t="shared" si="224"/>
        <v>0</v>
      </c>
      <c r="CF286">
        <f t="shared" si="225"/>
        <v>0</v>
      </c>
      <c r="CG286">
        <f t="shared" si="226"/>
        <v>0</v>
      </c>
      <c r="CH286">
        <f t="shared" si="227"/>
        <v>0</v>
      </c>
      <c r="CI286">
        <f t="shared" si="228"/>
        <v>0</v>
      </c>
      <c r="CJ286">
        <f t="shared" si="229"/>
        <v>0</v>
      </c>
      <c r="CK286">
        <f t="shared" si="230"/>
        <v>0</v>
      </c>
      <c r="CL286">
        <f t="shared" si="231"/>
        <v>0</v>
      </c>
      <c r="CM286">
        <f t="shared" si="232"/>
        <v>0</v>
      </c>
      <c r="CN286">
        <f t="shared" si="233"/>
        <v>0</v>
      </c>
      <c r="CO286">
        <f t="shared" si="234"/>
        <v>0</v>
      </c>
      <c r="CP286">
        <f t="shared" si="235"/>
        <v>0</v>
      </c>
      <c r="CQ286">
        <f t="shared" si="236"/>
        <v>0</v>
      </c>
      <c r="CR286">
        <f t="shared" si="237"/>
        <v>0</v>
      </c>
      <c r="CS286">
        <f t="shared" si="238"/>
        <v>0</v>
      </c>
      <c r="CT286">
        <f t="shared" si="239"/>
        <v>0</v>
      </c>
      <c r="CU286">
        <f t="shared" si="240"/>
        <v>0</v>
      </c>
      <c r="CV286">
        <f t="shared" si="241"/>
        <v>0</v>
      </c>
      <c r="CW286">
        <f t="shared" si="242"/>
        <v>0</v>
      </c>
      <c r="CX286">
        <f t="shared" si="243"/>
        <v>0</v>
      </c>
    </row>
    <row r="287" spans="1:102" x14ac:dyDescent="0.45">
      <c r="A287" s="1">
        <v>42379</v>
      </c>
      <c r="B287">
        <f>Look_up!$L$2*PV_Profile!B287</f>
        <v>0</v>
      </c>
      <c r="C287">
        <f>Look_up!$L$2*PV_Profile!C287</f>
        <v>0</v>
      </c>
      <c r="D287">
        <f>Look_up!$L$2*PV_Profile!D287</f>
        <v>0</v>
      </c>
      <c r="E287">
        <f>Look_up!$L$2*PV_Profile!E287</f>
        <v>0</v>
      </c>
      <c r="F287">
        <f>Look_up!$L$2*PV_Profile!F287</f>
        <v>0</v>
      </c>
      <c r="G287">
        <f>Look_up!$L$2*PV_Profile!G287</f>
        <v>0</v>
      </c>
      <c r="H287">
        <f>Look_up!$L$2*PV_Profile!H287</f>
        <v>0</v>
      </c>
      <c r="I287">
        <f>Look_up!$L$2*PV_Profile!I287</f>
        <v>0</v>
      </c>
      <c r="J287">
        <f>Look_up!$L$2*PV_Profile!J287</f>
        <v>0</v>
      </c>
      <c r="K287">
        <f>Look_up!$L$2*PV_Profile!K287</f>
        <v>0</v>
      </c>
      <c r="L287">
        <f>Look_up!$L$2*PV_Profile!L287</f>
        <v>0</v>
      </c>
      <c r="M287">
        <f>Look_up!$L$2*PV_Profile!M287</f>
        <v>0</v>
      </c>
      <c r="N287">
        <f>Look_up!$L$2*PV_Profile!N287</f>
        <v>0</v>
      </c>
      <c r="O287">
        <f>Look_up!$L$2*PV_Profile!O287</f>
        <v>0</v>
      </c>
      <c r="P287">
        <f>Look_up!$L$2*PV_Profile!P287</f>
        <v>0</v>
      </c>
      <c r="Q287">
        <f>Look_up!$L$2*PV_Profile!Q287</f>
        <v>0</v>
      </c>
      <c r="R287">
        <f>Look_up!$L$2*PV_Profile!R287</f>
        <v>0</v>
      </c>
      <c r="S287">
        <f>Look_up!$L$2*PV_Profile!S287</f>
        <v>0</v>
      </c>
      <c r="T287">
        <f>Look_up!$L$2*PV_Profile!T287</f>
        <v>0</v>
      </c>
      <c r="U287">
        <f>Look_up!$L$2*PV_Profile!U287</f>
        <v>5.9169036286596386</v>
      </c>
      <c r="V287">
        <f>Look_up!$L$2*PV_Profile!V287</f>
        <v>1116.2731770768798</v>
      </c>
      <c r="W287">
        <f>Look_up!$L$2*PV_Profile!W287</f>
        <v>3531.1094705235946</v>
      </c>
      <c r="X287">
        <f>Look_up!$L$2*PV_Profile!X287</f>
        <v>6121.086111378635</v>
      </c>
      <c r="Y287">
        <f>Look_up!$L$2*PV_Profile!Y287</f>
        <v>4487.9714023383358</v>
      </c>
      <c r="Z287">
        <f>Look_up!$L$2*PV_Profile!Z287</f>
        <v>6268.6142418532154</v>
      </c>
      <c r="AA287">
        <f>Look_up!$L$2*PV_Profile!AA287</f>
        <v>9380.5110902862743</v>
      </c>
      <c r="AB287">
        <f>Look_up!$L$2*PV_Profile!AB287</f>
        <v>19545.998061974726</v>
      </c>
      <c r="AC287">
        <f>Look_up!$L$2*PV_Profile!AC287</f>
        <v>14416.584998759452</v>
      </c>
      <c r="AD287">
        <f>Look_up!$L$2*PV_Profile!AD287</f>
        <v>15386.809271268912</v>
      </c>
      <c r="AE287">
        <f>Look_up!$L$2*PV_Profile!AE287</f>
        <v>12399.216706567942</v>
      </c>
      <c r="AF287">
        <f>Look_up!$L$2*PV_Profile!AF287</f>
        <v>5611.0983261184128</v>
      </c>
      <c r="AG287">
        <f>Look_up!$L$2*PV_Profile!AG287</f>
        <v>2341.4666884513354</v>
      </c>
      <c r="AH287">
        <f>Look_up!$L$2*PV_Profile!AH287</f>
        <v>140.0333858782781</v>
      </c>
      <c r="AI287">
        <f>Look_up!$L$2*PV_Profile!AI287</f>
        <v>0</v>
      </c>
      <c r="AJ287">
        <f>Look_up!$L$2*PV_Profile!AJ287</f>
        <v>0</v>
      </c>
      <c r="AK287">
        <f>Look_up!$L$2*PV_Profile!AK287</f>
        <v>0</v>
      </c>
      <c r="AL287">
        <f>Look_up!$L$2*PV_Profile!AL287</f>
        <v>0</v>
      </c>
      <c r="AM287">
        <f>Look_up!$L$2*PV_Profile!AM287</f>
        <v>0</v>
      </c>
      <c r="AN287">
        <f>Look_up!$L$2*PV_Profile!AN287</f>
        <v>0</v>
      </c>
      <c r="AO287">
        <f>Look_up!$L$2*PV_Profile!AO287</f>
        <v>0</v>
      </c>
      <c r="AP287">
        <f>Look_up!$L$2*PV_Profile!AP287</f>
        <v>0</v>
      </c>
      <c r="AQ287">
        <f>Look_up!$L$2*PV_Profile!AQ287</f>
        <v>0</v>
      </c>
      <c r="AR287">
        <f>Look_up!$L$2*PV_Profile!AR287</f>
        <v>0</v>
      </c>
      <c r="AS287">
        <f>Look_up!$L$2*PV_Profile!AS287</f>
        <v>0</v>
      </c>
      <c r="AT287">
        <f>Look_up!$L$2*PV_Profile!AT287</f>
        <v>0</v>
      </c>
      <c r="AU287">
        <f>Look_up!$L$2*PV_Profile!AU287</f>
        <v>0</v>
      </c>
      <c r="AV287">
        <f>Look_up!$L$2*PV_Profile!AV287</f>
        <v>0</v>
      </c>
      <c r="AW287">
        <f>Look_up!$L$2*PV_Profile!AW287</f>
        <v>0</v>
      </c>
      <c r="AY287">
        <f t="shared" si="196"/>
        <v>19545.998061974726</v>
      </c>
      <c r="BA287">
        <f>IF(AY287=Look_up!$I$13,1,0)</f>
        <v>0</v>
      </c>
      <c r="BB287" s="1">
        <v>42379</v>
      </c>
      <c r="BC287">
        <f t="shared" si="244"/>
        <v>0</v>
      </c>
      <c r="BD287">
        <f t="shared" si="197"/>
        <v>0</v>
      </c>
      <c r="BE287">
        <f t="shared" si="198"/>
        <v>0</v>
      </c>
      <c r="BF287">
        <f t="shared" si="199"/>
        <v>0</v>
      </c>
      <c r="BG287">
        <f t="shared" si="200"/>
        <v>0</v>
      </c>
      <c r="BH287">
        <f t="shared" si="201"/>
        <v>0</v>
      </c>
      <c r="BI287">
        <f t="shared" si="202"/>
        <v>0</v>
      </c>
      <c r="BJ287">
        <f t="shared" si="203"/>
        <v>0</v>
      </c>
      <c r="BK287">
        <f t="shared" si="204"/>
        <v>0</v>
      </c>
      <c r="BL287">
        <f t="shared" si="205"/>
        <v>0</v>
      </c>
      <c r="BM287">
        <f t="shared" si="206"/>
        <v>0</v>
      </c>
      <c r="BN287">
        <f t="shared" si="207"/>
        <v>0</v>
      </c>
      <c r="BO287">
        <f t="shared" si="208"/>
        <v>0</v>
      </c>
      <c r="BP287">
        <f t="shared" si="209"/>
        <v>0</v>
      </c>
      <c r="BQ287">
        <f t="shared" si="210"/>
        <v>0</v>
      </c>
      <c r="BR287">
        <f t="shared" si="211"/>
        <v>0</v>
      </c>
      <c r="BS287">
        <f t="shared" si="212"/>
        <v>0</v>
      </c>
      <c r="BT287">
        <f t="shared" si="213"/>
        <v>0</v>
      </c>
      <c r="BU287">
        <f t="shared" si="214"/>
        <v>0</v>
      </c>
      <c r="BV287">
        <f t="shared" si="215"/>
        <v>0</v>
      </c>
      <c r="BW287">
        <f t="shared" si="216"/>
        <v>0</v>
      </c>
      <c r="BX287">
        <f t="shared" si="217"/>
        <v>0</v>
      </c>
      <c r="BY287">
        <f t="shared" si="218"/>
        <v>0</v>
      </c>
      <c r="BZ287">
        <f t="shared" si="219"/>
        <v>0</v>
      </c>
      <c r="CA287">
        <f t="shared" si="220"/>
        <v>0</v>
      </c>
      <c r="CB287">
        <f t="shared" si="221"/>
        <v>0</v>
      </c>
      <c r="CC287">
        <f t="shared" si="222"/>
        <v>0</v>
      </c>
      <c r="CD287">
        <f t="shared" si="223"/>
        <v>0</v>
      </c>
      <c r="CE287">
        <f t="shared" si="224"/>
        <v>0</v>
      </c>
      <c r="CF287">
        <f t="shared" si="225"/>
        <v>0</v>
      </c>
      <c r="CG287">
        <f t="shared" si="226"/>
        <v>0</v>
      </c>
      <c r="CH287">
        <f t="shared" si="227"/>
        <v>0</v>
      </c>
      <c r="CI287">
        <f t="shared" si="228"/>
        <v>0</v>
      </c>
      <c r="CJ287">
        <f t="shared" si="229"/>
        <v>0</v>
      </c>
      <c r="CK287">
        <f t="shared" si="230"/>
        <v>0</v>
      </c>
      <c r="CL287">
        <f t="shared" si="231"/>
        <v>0</v>
      </c>
      <c r="CM287">
        <f t="shared" si="232"/>
        <v>0</v>
      </c>
      <c r="CN287">
        <f t="shared" si="233"/>
        <v>0</v>
      </c>
      <c r="CO287">
        <f t="shared" si="234"/>
        <v>0</v>
      </c>
      <c r="CP287">
        <f t="shared" si="235"/>
        <v>0</v>
      </c>
      <c r="CQ287">
        <f t="shared" si="236"/>
        <v>0</v>
      </c>
      <c r="CR287">
        <f t="shared" si="237"/>
        <v>0</v>
      </c>
      <c r="CS287">
        <f t="shared" si="238"/>
        <v>0</v>
      </c>
      <c r="CT287">
        <f t="shared" si="239"/>
        <v>0</v>
      </c>
      <c r="CU287">
        <f t="shared" si="240"/>
        <v>0</v>
      </c>
      <c r="CV287">
        <f t="shared" si="241"/>
        <v>0</v>
      </c>
      <c r="CW287">
        <f t="shared" si="242"/>
        <v>0</v>
      </c>
      <c r="CX287">
        <f t="shared" si="243"/>
        <v>0</v>
      </c>
    </row>
    <row r="288" spans="1:102" x14ac:dyDescent="0.45">
      <c r="A288" s="1">
        <v>42380</v>
      </c>
      <c r="B288">
        <f>Look_up!$L$2*PV_Profile!B288</f>
        <v>0</v>
      </c>
      <c r="C288">
        <f>Look_up!$L$2*PV_Profile!C288</f>
        <v>0</v>
      </c>
      <c r="D288">
        <f>Look_up!$L$2*PV_Profile!D288</f>
        <v>0</v>
      </c>
      <c r="E288">
        <f>Look_up!$L$2*PV_Profile!E288</f>
        <v>0</v>
      </c>
      <c r="F288">
        <f>Look_up!$L$2*PV_Profile!F288</f>
        <v>0</v>
      </c>
      <c r="G288">
        <f>Look_up!$L$2*PV_Profile!G288</f>
        <v>0</v>
      </c>
      <c r="H288">
        <f>Look_up!$L$2*PV_Profile!H288</f>
        <v>0</v>
      </c>
      <c r="I288">
        <f>Look_up!$L$2*PV_Profile!I288</f>
        <v>0</v>
      </c>
      <c r="J288">
        <f>Look_up!$L$2*PV_Profile!J288</f>
        <v>0</v>
      </c>
      <c r="K288">
        <f>Look_up!$L$2*PV_Profile!K288</f>
        <v>0</v>
      </c>
      <c r="L288">
        <f>Look_up!$L$2*PV_Profile!L288</f>
        <v>0</v>
      </c>
      <c r="M288">
        <f>Look_up!$L$2*PV_Profile!M288</f>
        <v>0</v>
      </c>
      <c r="N288">
        <f>Look_up!$L$2*PV_Profile!N288</f>
        <v>0</v>
      </c>
      <c r="O288">
        <f>Look_up!$L$2*PV_Profile!O288</f>
        <v>0</v>
      </c>
      <c r="P288">
        <f>Look_up!$L$2*PV_Profile!P288</f>
        <v>0</v>
      </c>
      <c r="Q288">
        <f>Look_up!$L$2*PV_Profile!Q288</f>
        <v>0</v>
      </c>
      <c r="R288">
        <f>Look_up!$L$2*PV_Profile!R288</f>
        <v>0</v>
      </c>
      <c r="S288">
        <f>Look_up!$L$2*PV_Profile!S288</f>
        <v>0</v>
      </c>
      <c r="T288">
        <f>Look_up!$L$2*PV_Profile!T288</f>
        <v>0</v>
      </c>
      <c r="U288">
        <f>Look_up!$L$2*PV_Profile!U288</f>
        <v>9.8615060477660652</v>
      </c>
      <c r="V288">
        <f>Look_up!$L$2*PV_Profile!V288</f>
        <v>5.9169036286596386</v>
      </c>
      <c r="W288">
        <f>Look_up!$L$2*PV_Profile!W288</f>
        <v>80.864349591681744</v>
      </c>
      <c r="X288">
        <f>Look_up!$L$2*PV_Profile!X288</f>
        <v>635.08098947613462</v>
      </c>
      <c r="Y288">
        <f>Look_up!$L$2*PV_Profile!Y288</f>
        <v>1230.6666472309662</v>
      </c>
      <c r="Z288">
        <f>Look_up!$L$2*PV_Profile!Z288</f>
        <v>80.864349591681716</v>
      </c>
      <c r="AA288">
        <f>Look_up!$L$2*PV_Profile!AA288</f>
        <v>177.50710885978918</v>
      </c>
      <c r="AB288">
        <f>Look_up!$L$2*PV_Profile!AB288</f>
        <v>1412.1676660401004</v>
      </c>
      <c r="AC288">
        <f>Look_up!$L$2*PV_Profile!AC288</f>
        <v>1317.4972079815461</v>
      </c>
      <c r="AD288">
        <f>Look_up!$L$2*PV_Profile!AD288</f>
        <v>1877.58144396442</v>
      </c>
      <c r="AE288">
        <f>Look_up!$L$2*PV_Profile!AE288</f>
        <v>4118.0663104866308</v>
      </c>
      <c r="AF288">
        <f>Look_up!$L$2*PV_Profile!AF288</f>
        <v>481.24149513098388</v>
      </c>
      <c r="AG288">
        <f>Look_up!$L$2*PV_Profile!AG288</f>
        <v>145.95028950693776</v>
      </c>
      <c r="AH288">
        <f>Look_up!$L$2*PV_Profile!AH288</f>
        <v>3.9446024191064266</v>
      </c>
      <c r="AI288">
        <f>Look_up!$L$2*PV_Profile!AI288</f>
        <v>0</v>
      </c>
      <c r="AJ288">
        <f>Look_up!$L$2*PV_Profile!AJ288</f>
        <v>0</v>
      </c>
      <c r="AK288">
        <f>Look_up!$L$2*PV_Profile!AK288</f>
        <v>0</v>
      </c>
      <c r="AL288">
        <f>Look_up!$L$2*PV_Profile!AL288</f>
        <v>0</v>
      </c>
      <c r="AM288">
        <f>Look_up!$L$2*PV_Profile!AM288</f>
        <v>0</v>
      </c>
      <c r="AN288">
        <f>Look_up!$L$2*PV_Profile!AN288</f>
        <v>0</v>
      </c>
      <c r="AO288">
        <f>Look_up!$L$2*PV_Profile!AO288</f>
        <v>0</v>
      </c>
      <c r="AP288">
        <f>Look_up!$L$2*PV_Profile!AP288</f>
        <v>0</v>
      </c>
      <c r="AQ288">
        <f>Look_up!$L$2*PV_Profile!AQ288</f>
        <v>0</v>
      </c>
      <c r="AR288">
        <f>Look_up!$L$2*PV_Profile!AR288</f>
        <v>0</v>
      </c>
      <c r="AS288">
        <f>Look_up!$L$2*PV_Profile!AS288</f>
        <v>0</v>
      </c>
      <c r="AT288">
        <f>Look_up!$L$2*PV_Profile!AT288</f>
        <v>0</v>
      </c>
      <c r="AU288">
        <f>Look_up!$L$2*PV_Profile!AU288</f>
        <v>0</v>
      </c>
      <c r="AV288">
        <f>Look_up!$L$2*PV_Profile!AV288</f>
        <v>0</v>
      </c>
      <c r="AW288">
        <f>Look_up!$L$2*PV_Profile!AW288</f>
        <v>0</v>
      </c>
      <c r="AY288">
        <f t="shared" si="196"/>
        <v>4118.0663104866308</v>
      </c>
      <c r="BA288">
        <f>IF(AY288=Look_up!$I$13,1,0)</f>
        <v>0</v>
      </c>
      <c r="BB288" s="1">
        <v>42380</v>
      </c>
      <c r="BC288">
        <f t="shared" si="244"/>
        <v>0</v>
      </c>
      <c r="BD288">
        <f t="shared" si="197"/>
        <v>0</v>
      </c>
      <c r="BE288">
        <f t="shared" si="198"/>
        <v>0</v>
      </c>
      <c r="BF288">
        <f t="shared" si="199"/>
        <v>0</v>
      </c>
      <c r="BG288">
        <f t="shared" si="200"/>
        <v>0</v>
      </c>
      <c r="BH288">
        <f t="shared" si="201"/>
        <v>0</v>
      </c>
      <c r="BI288">
        <f t="shared" si="202"/>
        <v>0</v>
      </c>
      <c r="BJ288">
        <f t="shared" si="203"/>
        <v>0</v>
      </c>
      <c r="BK288">
        <f t="shared" si="204"/>
        <v>0</v>
      </c>
      <c r="BL288">
        <f t="shared" si="205"/>
        <v>0</v>
      </c>
      <c r="BM288">
        <f t="shared" si="206"/>
        <v>0</v>
      </c>
      <c r="BN288">
        <f t="shared" si="207"/>
        <v>0</v>
      </c>
      <c r="BO288">
        <f t="shared" si="208"/>
        <v>0</v>
      </c>
      <c r="BP288">
        <f t="shared" si="209"/>
        <v>0</v>
      </c>
      <c r="BQ288">
        <f t="shared" si="210"/>
        <v>0</v>
      </c>
      <c r="BR288">
        <f t="shared" si="211"/>
        <v>0</v>
      </c>
      <c r="BS288">
        <f t="shared" si="212"/>
        <v>0</v>
      </c>
      <c r="BT288">
        <f t="shared" si="213"/>
        <v>0</v>
      </c>
      <c r="BU288">
        <f t="shared" si="214"/>
        <v>0</v>
      </c>
      <c r="BV288">
        <f t="shared" si="215"/>
        <v>0</v>
      </c>
      <c r="BW288">
        <f t="shared" si="216"/>
        <v>0</v>
      </c>
      <c r="BX288">
        <f t="shared" si="217"/>
        <v>0</v>
      </c>
      <c r="BY288">
        <f t="shared" si="218"/>
        <v>0</v>
      </c>
      <c r="BZ288">
        <f t="shared" si="219"/>
        <v>0</v>
      </c>
      <c r="CA288">
        <f t="shared" si="220"/>
        <v>0</v>
      </c>
      <c r="CB288">
        <f t="shared" si="221"/>
        <v>0</v>
      </c>
      <c r="CC288">
        <f t="shared" si="222"/>
        <v>0</v>
      </c>
      <c r="CD288">
        <f t="shared" si="223"/>
        <v>0</v>
      </c>
      <c r="CE288">
        <f t="shared" si="224"/>
        <v>0</v>
      </c>
      <c r="CF288">
        <f t="shared" si="225"/>
        <v>0</v>
      </c>
      <c r="CG288">
        <f t="shared" si="226"/>
        <v>0</v>
      </c>
      <c r="CH288">
        <f t="shared" si="227"/>
        <v>0</v>
      </c>
      <c r="CI288">
        <f t="shared" si="228"/>
        <v>0</v>
      </c>
      <c r="CJ288">
        <f t="shared" si="229"/>
        <v>0</v>
      </c>
      <c r="CK288">
        <f t="shared" si="230"/>
        <v>0</v>
      </c>
      <c r="CL288">
        <f t="shared" si="231"/>
        <v>0</v>
      </c>
      <c r="CM288">
        <f t="shared" si="232"/>
        <v>0</v>
      </c>
      <c r="CN288">
        <f t="shared" si="233"/>
        <v>0</v>
      </c>
      <c r="CO288">
        <f t="shared" si="234"/>
        <v>0</v>
      </c>
      <c r="CP288">
        <f t="shared" si="235"/>
        <v>0</v>
      </c>
      <c r="CQ288">
        <f t="shared" si="236"/>
        <v>0</v>
      </c>
      <c r="CR288">
        <f t="shared" si="237"/>
        <v>0</v>
      </c>
      <c r="CS288">
        <f t="shared" si="238"/>
        <v>0</v>
      </c>
      <c r="CT288">
        <f t="shared" si="239"/>
        <v>0</v>
      </c>
      <c r="CU288">
        <f t="shared" si="240"/>
        <v>0</v>
      </c>
      <c r="CV288">
        <f t="shared" si="241"/>
        <v>0</v>
      </c>
      <c r="CW288">
        <f t="shared" si="242"/>
        <v>0</v>
      </c>
      <c r="CX288">
        <f t="shared" si="243"/>
        <v>0</v>
      </c>
    </row>
    <row r="289" spans="1:102" x14ac:dyDescent="0.45">
      <c r="A289" s="1">
        <v>42381</v>
      </c>
      <c r="B289">
        <f>Look_up!$L$2*PV_Profile!B289</f>
        <v>0</v>
      </c>
      <c r="C289">
        <f>Look_up!$L$2*PV_Profile!C289</f>
        <v>0</v>
      </c>
      <c r="D289">
        <f>Look_up!$L$2*PV_Profile!D289</f>
        <v>0</v>
      </c>
      <c r="E289">
        <f>Look_up!$L$2*PV_Profile!E289</f>
        <v>0</v>
      </c>
      <c r="F289">
        <f>Look_up!$L$2*PV_Profile!F289</f>
        <v>0</v>
      </c>
      <c r="G289">
        <f>Look_up!$L$2*PV_Profile!G289</f>
        <v>0</v>
      </c>
      <c r="H289">
        <f>Look_up!$L$2*PV_Profile!H289</f>
        <v>0</v>
      </c>
      <c r="I289">
        <f>Look_up!$L$2*PV_Profile!I289</f>
        <v>0</v>
      </c>
      <c r="J289">
        <f>Look_up!$L$2*PV_Profile!J289</f>
        <v>0</v>
      </c>
      <c r="K289">
        <f>Look_up!$L$2*PV_Profile!K289</f>
        <v>0</v>
      </c>
      <c r="L289">
        <f>Look_up!$L$2*PV_Profile!L289</f>
        <v>0</v>
      </c>
      <c r="M289">
        <f>Look_up!$L$2*PV_Profile!M289</f>
        <v>0</v>
      </c>
      <c r="N289">
        <f>Look_up!$L$2*PV_Profile!N289</f>
        <v>0</v>
      </c>
      <c r="O289">
        <f>Look_up!$L$2*PV_Profile!O289</f>
        <v>0</v>
      </c>
      <c r="P289">
        <f>Look_up!$L$2*PV_Profile!P289</f>
        <v>0</v>
      </c>
      <c r="Q289">
        <f>Look_up!$L$2*PV_Profile!Q289</f>
        <v>0</v>
      </c>
      <c r="R289">
        <f>Look_up!$L$2*PV_Profile!R289</f>
        <v>0</v>
      </c>
      <c r="S289">
        <f>Look_up!$L$2*PV_Profile!S289</f>
        <v>0</v>
      </c>
      <c r="T289">
        <f>Look_up!$L$2*PV_Profile!T289</f>
        <v>3.9446024191064266</v>
      </c>
      <c r="U289">
        <f>Look_up!$L$2*PV_Profile!U289</f>
        <v>126.22727741140565</v>
      </c>
      <c r="V289">
        <f>Look_up!$L$2*PV_Profile!V289</f>
        <v>218.92543426040666</v>
      </c>
      <c r="W289">
        <f>Look_up!$L$2*PV_Profile!W289</f>
        <v>19.72301209553213</v>
      </c>
      <c r="X289">
        <f>Look_up!$L$2*PV_Profile!X289</f>
        <v>394.46024191064265</v>
      </c>
      <c r="Y289">
        <f>Look_up!$L$2*PV_Profile!Y289</f>
        <v>59.169036286596388</v>
      </c>
      <c r="Z289">
        <f>Look_up!$L$2*PV_Profile!Z289</f>
        <v>1447.6197802818194</v>
      </c>
      <c r="AA289">
        <f>Look_up!$L$2*PV_Profile!AA289</f>
        <v>2844.0090366454942</v>
      </c>
      <c r="AB289">
        <f>Look_up!$L$2*PV_Profile!AB289</f>
        <v>3262.0875855405366</v>
      </c>
      <c r="AC289">
        <f>Look_up!$L$2*PV_Profile!AC289</f>
        <v>1846.0246246115685</v>
      </c>
      <c r="AD289">
        <f>Look_up!$L$2*PV_Profile!AD289</f>
        <v>1376.6169367379039</v>
      </c>
      <c r="AE289">
        <f>Look_up!$L$2*PV_Profile!AE289</f>
        <v>205.11932579353416</v>
      </c>
      <c r="AF289">
        <f>Look_up!$L$2*PV_Profile!AF289</f>
        <v>260.34375966102408</v>
      </c>
      <c r="AG289">
        <f>Look_up!$L$2*PV_Profile!AG289</f>
        <v>0</v>
      </c>
      <c r="AH289">
        <f>Look_up!$L$2*PV_Profile!AH289</f>
        <v>0</v>
      </c>
      <c r="AI289">
        <f>Look_up!$L$2*PV_Profile!AI289</f>
        <v>0</v>
      </c>
      <c r="AJ289">
        <f>Look_up!$L$2*PV_Profile!AJ289</f>
        <v>0</v>
      </c>
      <c r="AK289">
        <f>Look_up!$L$2*PV_Profile!AK289</f>
        <v>0</v>
      </c>
      <c r="AL289">
        <f>Look_up!$L$2*PV_Profile!AL289</f>
        <v>0</v>
      </c>
      <c r="AM289">
        <f>Look_up!$L$2*PV_Profile!AM289</f>
        <v>0</v>
      </c>
      <c r="AN289">
        <f>Look_up!$L$2*PV_Profile!AN289</f>
        <v>0</v>
      </c>
      <c r="AO289">
        <f>Look_up!$L$2*PV_Profile!AO289</f>
        <v>0</v>
      </c>
      <c r="AP289">
        <f>Look_up!$L$2*PV_Profile!AP289</f>
        <v>0</v>
      </c>
      <c r="AQ289">
        <f>Look_up!$L$2*PV_Profile!AQ289</f>
        <v>0</v>
      </c>
      <c r="AR289">
        <f>Look_up!$L$2*PV_Profile!AR289</f>
        <v>0</v>
      </c>
      <c r="AS289">
        <f>Look_up!$L$2*PV_Profile!AS289</f>
        <v>0</v>
      </c>
      <c r="AT289">
        <f>Look_up!$L$2*PV_Profile!AT289</f>
        <v>0</v>
      </c>
      <c r="AU289">
        <f>Look_up!$L$2*PV_Profile!AU289</f>
        <v>0</v>
      </c>
      <c r="AV289">
        <f>Look_up!$L$2*PV_Profile!AV289</f>
        <v>0</v>
      </c>
      <c r="AW289">
        <f>Look_up!$L$2*PV_Profile!AW289</f>
        <v>0</v>
      </c>
      <c r="AY289">
        <f t="shared" si="196"/>
        <v>3262.0875855405366</v>
      </c>
      <c r="BA289">
        <f>IF(AY289=Look_up!$I$13,1,0)</f>
        <v>0</v>
      </c>
      <c r="BB289" s="1">
        <v>42381</v>
      </c>
      <c r="BC289">
        <f t="shared" si="244"/>
        <v>0</v>
      </c>
      <c r="BD289">
        <f t="shared" si="197"/>
        <v>0</v>
      </c>
      <c r="BE289">
        <f t="shared" si="198"/>
        <v>0</v>
      </c>
      <c r="BF289">
        <f t="shared" si="199"/>
        <v>0</v>
      </c>
      <c r="BG289">
        <f t="shared" si="200"/>
        <v>0</v>
      </c>
      <c r="BH289">
        <f t="shared" si="201"/>
        <v>0</v>
      </c>
      <c r="BI289">
        <f t="shared" si="202"/>
        <v>0</v>
      </c>
      <c r="BJ289">
        <f t="shared" si="203"/>
        <v>0</v>
      </c>
      <c r="BK289">
        <f t="shared" si="204"/>
        <v>0</v>
      </c>
      <c r="BL289">
        <f t="shared" si="205"/>
        <v>0</v>
      </c>
      <c r="BM289">
        <f t="shared" si="206"/>
        <v>0</v>
      </c>
      <c r="BN289">
        <f t="shared" si="207"/>
        <v>0</v>
      </c>
      <c r="BO289">
        <f t="shared" si="208"/>
        <v>0</v>
      </c>
      <c r="BP289">
        <f t="shared" si="209"/>
        <v>0</v>
      </c>
      <c r="BQ289">
        <f t="shared" si="210"/>
        <v>0</v>
      </c>
      <c r="BR289">
        <f t="shared" si="211"/>
        <v>0</v>
      </c>
      <c r="BS289">
        <f t="shared" si="212"/>
        <v>0</v>
      </c>
      <c r="BT289">
        <f t="shared" si="213"/>
        <v>0</v>
      </c>
      <c r="BU289">
        <f t="shared" si="214"/>
        <v>0</v>
      </c>
      <c r="BV289">
        <f t="shared" si="215"/>
        <v>0</v>
      </c>
      <c r="BW289">
        <f t="shared" si="216"/>
        <v>0</v>
      </c>
      <c r="BX289">
        <f t="shared" si="217"/>
        <v>0</v>
      </c>
      <c r="BY289">
        <f t="shared" si="218"/>
        <v>0</v>
      </c>
      <c r="BZ289">
        <f t="shared" si="219"/>
        <v>0</v>
      </c>
      <c r="CA289">
        <f t="shared" si="220"/>
        <v>0</v>
      </c>
      <c r="CB289">
        <f t="shared" si="221"/>
        <v>0</v>
      </c>
      <c r="CC289">
        <f t="shared" si="222"/>
        <v>0</v>
      </c>
      <c r="CD289">
        <f t="shared" si="223"/>
        <v>0</v>
      </c>
      <c r="CE289">
        <f t="shared" si="224"/>
        <v>0</v>
      </c>
      <c r="CF289">
        <f t="shared" si="225"/>
        <v>0</v>
      </c>
      <c r="CG289">
        <f t="shared" si="226"/>
        <v>0</v>
      </c>
      <c r="CH289">
        <f t="shared" si="227"/>
        <v>0</v>
      </c>
      <c r="CI289">
        <f t="shared" si="228"/>
        <v>0</v>
      </c>
      <c r="CJ289">
        <f t="shared" si="229"/>
        <v>0</v>
      </c>
      <c r="CK289">
        <f t="shared" si="230"/>
        <v>0</v>
      </c>
      <c r="CL289">
        <f t="shared" si="231"/>
        <v>0</v>
      </c>
      <c r="CM289">
        <f t="shared" si="232"/>
        <v>0</v>
      </c>
      <c r="CN289">
        <f t="shared" si="233"/>
        <v>0</v>
      </c>
      <c r="CO289">
        <f t="shared" si="234"/>
        <v>0</v>
      </c>
      <c r="CP289">
        <f t="shared" si="235"/>
        <v>0</v>
      </c>
      <c r="CQ289">
        <f t="shared" si="236"/>
        <v>0</v>
      </c>
      <c r="CR289">
        <f t="shared" si="237"/>
        <v>0</v>
      </c>
      <c r="CS289">
        <f t="shared" si="238"/>
        <v>0</v>
      </c>
      <c r="CT289">
        <f t="shared" si="239"/>
        <v>0</v>
      </c>
      <c r="CU289">
        <f t="shared" si="240"/>
        <v>0</v>
      </c>
      <c r="CV289">
        <f t="shared" si="241"/>
        <v>0</v>
      </c>
      <c r="CW289">
        <f t="shared" si="242"/>
        <v>0</v>
      </c>
      <c r="CX289">
        <f t="shared" si="243"/>
        <v>0</v>
      </c>
    </row>
    <row r="290" spans="1:102" x14ac:dyDescent="0.45">
      <c r="A290" s="1">
        <v>42382</v>
      </c>
      <c r="B290">
        <f>Look_up!$L$2*PV_Profile!B290</f>
        <v>0</v>
      </c>
      <c r="C290">
        <f>Look_up!$L$2*PV_Profile!C290</f>
        <v>0</v>
      </c>
      <c r="D290">
        <f>Look_up!$L$2*PV_Profile!D290</f>
        <v>0</v>
      </c>
      <c r="E290">
        <f>Look_up!$L$2*PV_Profile!E290</f>
        <v>0</v>
      </c>
      <c r="F290">
        <f>Look_up!$L$2*PV_Profile!F290</f>
        <v>0</v>
      </c>
      <c r="G290">
        <f>Look_up!$L$2*PV_Profile!G290</f>
        <v>0</v>
      </c>
      <c r="H290">
        <f>Look_up!$L$2*PV_Profile!H290</f>
        <v>0</v>
      </c>
      <c r="I290">
        <f>Look_up!$L$2*PV_Profile!I290</f>
        <v>0</v>
      </c>
      <c r="J290">
        <f>Look_up!$L$2*PV_Profile!J290</f>
        <v>0</v>
      </c>
      <c r="K290">
        <f>Look_up!$L$2*PV_Profile!K290</f>
        <v>0</v>
      </c>
      <c r="L290">
        <f>Look_up!$L$2*PV_Profile!L290</f>
        <v>0</v>
      </c>
      <c r="M290">
        <f>Look_up!$L$2*PV_Profile!M290</f>
        <v>0</v>
      </c>
      <c r="N290">
        <f>Look_up!$L$2*PV_Profile!N290</f>
        <v>0</v>
      </c>
      <c r="O290">
        <f>Look_up!$L$2*PV_Profile!O290</f>
        <v>0</v>
      </c>
      <c r="P290">
        <f>Look_up!$L$2*PV_Profile!P290</f>
        <v>0</v>
      </c>
      <c r="Q290">
        <f>Look_up!$L$2*PV_Profile!Q290</f>
        <v>0</v>
      </c>
      <c r="R290">
        <f>Look_up!$L$2*PV_Profile!R290</f>
        <v>0</v>
      </c>
      <c r="S290">
        <f>Look_up!$L$2*PV_Profile!S290</f>
        <v>0</v>
      </c>
      <c r="T290">
        <f>Look_up!$L$2*PV_Profile!T290</f>
        <v>0</v>
      </c>
      <c r="U290">
        <f>Look_up!$L$2*PV_Profile!U290</f>
        <v>0</v>
      </c>
      <c r="V290">
        <f>Look_up!$L$2*PV_Profile!V290</f>
        <v>11.833807257319277</v>
      </c>
      <c r="W290">
        <f>Look_up!$L$2*PV_Profile!W290</f>
        <v>13.806108466872493</v>
      </c>
      <c r="X290">
        <f>Look_up!$L$2*PV_Profile!X290</f>
        <v>140.03338587827812</v>
      </c>
      <c r="Y290">
        <f>Look_up!$L$2*PV_Profile!Y290</f>
        <v>143.97798829738457</v>
      </c>
      <c r="Z290">
        <f>Look_up!$L$2*PV_Profile!Z290</f>
        <v>623.24718221881528</v>
      </c>
      <c r="AA290">
        <f>Look_up!$L$2*PV_Profile!AA290</f>
        <v>676.59792993722976</v>
      </c>
      <c r="AB290">
        <f>Look_up!$L$2*PV_Profile!AB290</f>
        <v>2076.6852510688163</v>
      </c>
      <c r="AC290">
        <f>Look_up!$L$2*PV_Profile!AC290</f>
        <v>767.2251705161998</v>
      </c>
      <c r="AD290">
        <f>Look_up!$L$2*PV_Profile!AD290</f>
        <v>463.6880143659605</v>
      </c>
      <c r="AE290">
        <f>Look_up!$L$2*PV_Profile!AE290</f>
        <v>339.23580804315259</v>
      </c>
      <c r="AF290">
        <f>Look_up!$L$2*PV_Profile!AF290</f>
        <v>13.806108466872493</v>
      </c>
      <c r="AG290">
        <f>Look_up!$L$2*PV_Profile!AG290</f>
        <v>0</v>
      </c>
      <c r="AH290">
        <f>Look_up!$L$2*PV_Profile!AH290</f>
        <v>0</v>
      </c>
      <c r="AI290">
        <f>Look_up!$L$2*PV_Profile!AI290</f>
        <v>0</v>
      </c>
      <c r="AJ290">
        <f>Look_up!$L$2*PV_Profile!AJ290</f>
        <v>0</v>
      </c>
      <c r="AK290">
        <f>Look_up!$L$2*PV_Profile!AK290</f>
        <v>0</v>
      </c>
      <c r="AL290">
        <f>Look_up!$L$2*PV_Profile!AL290</f>
        <v>0</v>
      </c>
      <c r="AM290">
        <f>Look_up!$L$2*PV_Profile!AM290</f>
        <v>0</v>
      </c>
      <c r="AN290">
        <f>Look_up!$L$2*PV_Profile!AN290</f>
        <v>0</v>
      </c>
      <c r="AO290">
        <f>Look_up!$L$2*PV_Profile!AO290</f>
        <v>0</v>
      </c>
      <c r="AP290">
        <f>Look_up!$L$2*PV_Profile!AP290</f>
        <v>0</v>
      </c>
      <c r="AQ290">
        <f>Look_up!$L$2*PV_Profile!AQ290</f>
        <v>0</v>
      </c>
      <c r="AR290">
        <f>Look_up!$L$2*PV_Profile!AR290</f>
        <v>0</v>
      </c>
      <c r="AS290">
        <f>Look_up!$L$2*PV_Profile!AS290</f>
        <v>0</v>
      </c>
      <c r="AT290">
        <f>Look_up!$L$2*PV_Profile!AT290</f>
        <v>0</v>
      </c>
      <c r="AU290">
        <f>Look_up!$L$2*PV_Profile!AU290</f>
        <v>0</v>
      </c>
      <c r="AV290">
        <f>Look_up!$L$2*PV_Profile!AV290</f>
        <v>0</v>
      </c>
      <c r="AW290">
        <f>Look_up!$L$2*PV_Profile!AW290</f>
        <v>0</v>
      </c>
      <c r="AY290">
        <f t="shared" si="196"/>
        <v>2076.6852510688163</v>
      </c>
      <c r="BA290">
        <f>IF(AY290=Look_up!$I$13,1,0)</f>
        <v>0</v>
      </c>
      <c r="BB290" s="1">
        <v>42382</v>
      </c>
      <c r="BC290">
        <f t="shared" si="244"/>
        <v>0</v>
      </c>
      <c r="BD290">
        <f t="shared" si="197"/>
        <v>0</v>
      </c>
      <c r="BE290">
        <f t="shared" si="198"/>
        <v>0</v>
      </c>
      <c r="BF290">
        <f t="shared" si="199"/>
        <v>0</v>
      </c>
      <c r="BG290">
        <f t="shared" si="200"/>
        <v>0</v>
      </c>
      <c r="BH290">
        <f t="shared" si="201"/>
        <v>0</v>
      </c>
      <c r="BI290">
        <f t="shared" si="202"/>
        <v>0</v>
      </c>
      <c r="BJ290">
        <f t="shared" si="203"/>
        <v>0</v>
      </c>
      <c r="BK290">
        <f t="shared" si="204"/>
        <v>0</v>
      </c>
      <c r="BL290">
        <f t="shared" si="205"/>
        <v>0</v>
      </c>
      <c r="BM290">
        <f t="shared" si="206"/>
        <v>0</v>
      </c>
      <c r="BN290">
        <f t="shared" si="207"/>
        <v>0</v>
      </c>
      <c r="BO290">
        <f t="shared" si="208"/>
        <v>0</v>
      </c>
      <c r="BP290">
        <f t="shared" si="209"/>
        <v>0</v>
      </c>
      <c r="BQ290">
        <f t="shared" si="210"/>
        <v>0</v>
      </c>
      <c r="BR290">
        <f t="shared" si="211"/>
        <v>0</v>
      </c>
      <c r="BS290">
        <f t="shared" si="212"/>
        <v>0</v>
      </c>
      <c r="BT290">
        <f t="shared" si="213"/>
        <v>0</v>
      </c>
      <c r="BU290">
        <f t="shared" si="214"/>
        <v>0</v>
      </c>
      <c r="BV290">
        <f t="shared" si="215"/>
        <v>0</v>
      </c>
      <c r="BW290">
        <f t="shared" si="216"/>
        <v>0</v>
      </c>
      <c r="BX290">
        <f t="shared" si="217"/>
        <v>0</v>
      </c>
      <c r="BY290">
        <f t="shared" si="218"/>
        <v>0</v>
      </c>
      <c r="BZ290">
        <f t="shared" si="219"/>
        <v>0</v>
      </c>
      <c r="CA290">
        <f t="shared" si="220"/>
        <v>0</v>
      </c>
      <c r="CB290">
        <f t="shared" si="221"/>
        <v>0</v>
      </c>
      <c r="CC290">
        <f t="shared" si="222"/>
        <v>0</v>
      </c>
      <c r="CD290">
        <f t="shared" si="223"/>
        <v>0</v>
      </c>
      <c r="CE290">
        <f t="shared" si="224"/>
        <v>0</v>
      </c>
      <c r="CF290">
        <f t="shared" si="225"/>
        <v>0</v>
      </c>
      <c r="CG290">
        <f t="shared" si="226"/>
        <v>0</v>
      </c>
      <c r="CH290">
        <f t="shared" si="227"/>
        <v>0</v>
      </c>
      <c r="CI290">
        <f t="shared" si="228"/>
        <v>0</v>
      </c>
      <c r="CJ290">
        <f t="shared" si="229"/>
        <v>0</v>
      </c>
      <c r="CK290">
        <f t="shared" si="230"/>
        <v>0</v>
      </c>
      <c r="CL290">
        <f t="shared" si="231"/>
        <v>0</v>
      </c>
      <c r="CM290">
        <f t="shared" si="232"/>
        <v>0</v>
      </c>
      <c r="CN290">
        <f t="shared" si="233"/>
        <v>0</v>
      </c>
      <c r="CO290">
        <f t="shared" si="234"/>
        <v>0</v>
      </c>
      <c r="CP290">
        <f t="shared" si="235"/>
        <v>0</v>
      </c>
      <c r="CQ290">
        <f t="shared" si="236"/>
        <v>0</v>
      </c>
      <c r="CR290">
        <f t="shared" si="237"/>
        <v>0</v>
      </c>
      <c r="CS290">
        <f t="shared" si="238"/>
        <v>0</v>
      </c>
      <c r="CT290">
        <f t="shared" si="239"/>
        <v>0</v>
      </c>
      <c r="CU290">
        <f t="shared" si="240"/>
        <v>0</v>
      </c>
      <c r="CV290">
        <f t="shared" si="241"/>
        <v>0</v>
      </c>
      <c r="CW290">
        <f t="shared" si="242"/>
        <v>0</v>
      </c>
      <c r="CX290">
        <f t="shared" si="243"/>
        <v>0</v>
      </c>
    </row>
    <row r="291" spans="1:102" x14ac:dyDescent="0.45">
      <c r="A291" s="1">
        <v>42383</v>
      </c>
      <c r="B291">
        <f>Look_up!$L$2*PV_Profile!B291</f>
        <v>0</v>
      </c>
      <c r="C291">
        <f>Look_up!$L$2*PV_Profile!C291</f>
        <v>0</v>
      </c>
      <c r="D291">
        <f>Look_up!$L$2*PV_Profile!D291</f>
        <v>0</v>
      </c>
      <c r="E291">
        <f>Look_up!$L$2*PV_Profile!E291</f>
        <v>0</v>
      </c>
      <c r="F291">
        <f>Look_up!$L$2*PV_Profile!F291</f>
        <v>0</v>
      </c>
      <c r="G291">
        <f>Look_up!$L$2*PV_Profile!G291</f>
        <v>0</v>
      </c>
      <c r="H291">
        <f>Look_up!$L$2*PV_Profile!H291</f>
        <v>0</v>
      </c>
      <c r="I291">
        <f>Look_up!$L$2*PV_Profile!I291</f>
        <v>0</v>
      </c>
      <c r="J291">
        <f>Look_up!$L$2*PV_Profile!J291</f>
        <v>0</v>
      </c>
      <c r="K291">
        <f>Look_up!$L$2*PV_Profile!K291</f>
        <v>0</v>
      </c>
      <c r="L291">
        <f>Look_up!$L$2*PV_Profile!L291</f>
        <v>0</v>
      </c>
      <c r="M291">
        <f>Look_up!$L$2*PV_Profile!M291</f>
        <v>0</v>
      </c>
      <c r="N291">
        <f>Look_up!$L$2*PV_Profile!N291</f>
        <v>0</v>
      </c>
      <c r="O291">
        <f>Look_up!$L$2*PV_Profile!O291</f>
        <v>0</v>
      </c>
      <c r="P291">
        <f>Look_up!$L$2*PV_Profile!P291</f>
        <v>0</v>
      </c>
      <c r="Q291">
        <f>Look_up!$L$2*PV_Profile!Q291</f>
        <v>0</v>
      </c>
      <c r="R291">
        <f>Look_up!$L$2*PV_Profile!R291</f>
        <v>0</v>
      </c>
      <c r="S291">
        <f>Look_up!$L$2*PV_Profile!S291</f>
        <v>80.864349591681716</v>
      </c>
      <c r="T291">
        <f>Look_up!$L$2*PV_Profile!T291</f>
        <v>2273.5209117822274</v>
      </c>
      <c r="U291">
        <f>Look_up!$L$2*PV_Profile!U291</f>
        <v>5749.0114881964228</v>
      </c>
      <c r="V291">
        <f>Look_up!$L$2*PV_Profile!V291</f>
        <v>10563.793200957727</v>
      </c>
      <c r="W291">
        <f>Look_up!$L$2*PV_Profile!W291</f>
        <v>18708.164508156522</v>
      </c>
      <c r="X291">
        <f>Look_up!$L$2*PV_Profile!X291</f>
        <v>21577.221770163345</v>
      </c>
      <c r="Y291">
        <f>Look_up!$L$2*PV_Profile!Y291</f>
        <v>18838.632233168461</v>
      </c>
      <c r="Z291">
        <f>Look_up!$L$2*PV_Profile!Z291</f>
        <v>21466.18121206549</v>
      </c>
      <c r="AA291">
        <f>Look_up!$L$2*PV_Profile!AA291</f>
        <v>25731.430500315037</v>
      </c>
      <c r="AB291">
        <f>Look_up!$L$2*PV_Profile!AB291</f>
        <v>26918.706520935837</v>
      </c>
      <c r="AC291">
        <f>Look_up!$L$2*PV_Profile!AC291</f>
        <v>26927.976336620733</v>
      </c>
      <c r="AD291">
        <f>Look_up!$L$2*PV_Profile!AD291</f>
        <v>18388.996864920573</v>
      </c>
      <c r="AE291">
        <f>Look_up!$L$2*PV_Profile!AE291</f>
        <v>12246.560592948528</v>
      </c>
      <c r="AF291">
        <f>Look_up!$L$2*PV_Profile!AF291</f>
        <v>7006.1562791656388</v>
      </c>
      <c r="AG291">
        <f>Look_up!$L$2*PV_Profile!AG291</f>
        <v>2572.8176203319272</v>
      </c>
      <c r="AH291">
        <f>Look_up!$L$2*PV_Profile!AH291</f>
        <v>376.70953102466365</v>
      </c>
      <c r="AI291">
        <f>Look_up!$L$2*PV_Profile!AI291</f>
        <v>0</v>
      </c>
      <c r="AJ291">
        <f>Look_up!$L$2*PV_Profile!AJ291</f>
        <v>0</v>
      </c>
      <c r="AK291">
        <f>Look_up!$L$2*PV_Profile!AK291</f>
        <v>0</v>
      </c>
      <c r="AL291">
        <f>Look_up!$L$2*PV_Profile!AL291</f>
        <v>0</v>
      </c>
      <c r="AM291">
        <f>Look_up!$L$2*PV_Profile!AM291</f>
        <v>0</v>
      </c>
      <c r="AN291">
        <f>Look_up!$L$2*PV_Profile!AN291</f>
        <v>0</v>
      </c>
      <c r="AO291">
        <f>Look_up!$L$2*PV_Profile!AO291</f>
        <v>0</v>
      </c>
      <c r="AP291">
        <f>Look_up!$L$2*PV_Profile!AP291</f>
        <v>0</v>
      </c>
      <c r="AQ291">
        <f>Look_up!$L$2*PV_Profile!AQ291</f>
        <v>0</v>
      </c>
      <c r="AR291">
        <f>Look_up!$L$2*PV_Profile!AR291</f>
        <v>0</v>
      </c>
      <c r="AS291">
        <f>Look_up!$L$2*PV_Profile!AS291</f>
        <v>0</v>
      </c>
      <c r="AT291">
        <f>Look_up!$L$2*PV_Profile!AT291</f>
        <v>0</v>
      </c>
      <c r="AU291">
        <f>Look_up!$L$2*PV_Profile!AU291</f>
        <v>0</v>
      </c>
      <c r="AV291">
        <f>Look_up!$L$2*PV_Profile!AV291</f>
        <v>0</v>
      </c>
      <c r="AW291">
        <f>Look_up!$L$2*PV_Profile!AW291</f>
        <v>0</v>
      </c>
      <c r="AY291">
        <f t="shared" si="196"/>
        <v>26927.976336620733</v>
      </c>
      <c r="BA291">
        <f>IF(AY291=Look_up!$I$13,1,0)</f>
        <v>0</v>
      </c>
      <c r="BB291" s="1">
        <v>42383</v>
      </c>
      <c r="BC291">
        <f t="shared" si="244"/>
        <v>0</v>
      </c>
      <c r="BD291">
        <f t="shared" si="197"/>
        <v>0</v>
      </c>
      <c r="BE291">
        <f t="shared" si="198"/>
        <v>0</v>
      </c>
      <c r="BF291">
        <f t="shared" si="199"/>
        <v>0</v>
      </c>
      <c r="BG291">
        <f t="shared" si="200"/>
        <v>0</v>
      </c>
      <c r="BH291">
        <f t="shared" si="201"/>
        <v>0</v>
      </c>
      <c r="BI291">
        <f t="shared" si="202"/>
        <v>0</v>
      </c>
      <c r="BJ291">
        <f t="shared" si="203"/>
        <v>0</v>
      </c>
      <c r="BK291">
        <f t="shared" si="204"/>
        <v>0</v>
      </c>
      <c r="BL291">
        <f t="shared" si="205"/>
        <v>0</v>
      </c>
      <c r="BM291">
        <f t="shared" si="206"/>
        <v>0</v>
      </c>
      <c r="BN291">
        <f t="shared" si="207"/>
        <v>0</v>
      </c>
      <c r="BO291">
        <f t="shared" si="208"/>
        <v>0</v>
      </c>
      <c r="BP291">
        <f t="shared" si="209"/>
        <v>0</v>
      </c>
      <c r="BQ291">
        <f t="shared" si="210"/>
        <v>0</v>
      </c>
      <c r="BR291">
        <f t="shared" si="211"/>
        <v>0</v>
      </c>
      <c r="BS291">
        <f t="shared" si="212"/>
        <v>0</v>
      </c>
      <c r="BT291">
        <f t="shared" si="213"/>
        <v>0</v>
      </c>
      <c r="BU291">
        <f t="shared" si="214"/>
        <v>0</v>
      </c>
      <c r="BV291">
        <f t="shared" si="215"/>
        <v>0</v>
      </c>
      <c r="BW291">
        <f t="shared" si="216"/>
        <v>0</v>
      </c>
      <c r="BX291">
        <f t="shared" si="217"/>
        <v>0</v>
      </c>
      <c r="BY291">
        <f t="shared" si="218"/>
        <v>0</v>
      </c>
      <c r="BZ291">
        <f t="shared" si="219"/>
        <v>0</v>
      </c>
      <c r="CA291">
        <f t="shared" si="220"/>
        <v>0</v>
      </c>
      <c r="CB291">
        <f t="shared" si="221"/>
        <v>0</v>
      </c>
      <c r="CC291">
        <f t="shared" si="222"/>
        <v>0</v>
      </c>
      <c r="CD291">
        <f t="shared" si="223"/>
        <v>0</v>
      </c>
      <c r="CE291">
        <f t="shared" si="224"/>
        <v>0</v>
      </c>
      <c r="CF291">
        <f t="shared" si="225"/>
        <v>0</v>
      </c>
      <c r="CG291">
        <f t="shared" si="226"/>
        <v>0</v>
      </c>
      <c r="CH291">
        <f t="shared" si="227"/>
        <v>0</v>
      </c>
      <c r="CI291">
        <f t="shared" si="228"/>
        <v>0</v>
      </c>
      <c r="CJ291">
        <f t="shared" si="229"/>
        <v>0</v>
      </c>
      <c r="CK291">
        <f t="shared" si="230"/>
        <v>0</v>
      </c>
      <c r="CL291">
        <f t="shared" si="231"/>
        <v>0</v>
      </c>
      <c r="CM291">
        <f t="shared" si="232"/>
        <v>0</v>
      </c>
      <c r="CN291">
        <f t="shared" si="233"/>
        <v>0</v>
      </c>
      <c r="CO291">
        <f t="shared" si="234"/>
        <v>0</v>
      </c>
      <c r="CP291">
        <f t="shared" si="235"/>
        <v>0</v>
      </c>
      <c r="CQ291">
        <f t="shared" si="236"/>
        <v>0</v>
      </c>
      <c r="CR291">
        <f t="shared" si="237"/>
        <v>0</v>
      </c>
      <c r="CS291">
        <f t="shared" si="238"/>
        <v>0</v>
      </c>
      <c r="CT291">
        <f t="shared" si="239"/>
        <v>0</v>
      </c>
      <c r="CU291">
        <f t="shared" si="240"/>
        <v>0</v>
      </c>
      <c r="CV291">
        <f t="shared" si="241"/>
        <v>0</v>
      </c>
      <c r="CW291">
        <f t="shared" si="242"/>
        <v>0</v>
      </c>
      <c r="CX291">
        <f t="shared" si="243"/>
        <v>0</v>
      </c>
    </row>
    <row r="292" spans="1:102" x14ac:dyDescent="0.45">
      <c r="A292" s="1">
        <v>42384</v>
      </c>
      <c r="B292">
        <f>Look_up!$L$2*PV_Profile!B292</f>
        <v>0</v>
      </c>
      <c r="C292">
        <f>Look_up!$L$2*PV_Profile!C292</f>
        <v>0</v>
      </c>
      <c r="D292">
        <f>Look_up!$L$2*PV_Profile!D292</f>
        <v>0</v>
      </c>
      <c r="E292">
        <f>Look_up!$L$2*PV_Profile!E292</f>
        <v>0</v>
      </c>
      <c r="F292">
        <f>Look_up!$L$2*PV_Profile!F292</f>
        <v>0</v>
      </c>
      <c r="G292">
        <f>Look_up!$L$2*PV_Profile!G292</f>
        <v>0</v>
      </c>
      <c r="H292">
        <f>Look_up!$L$2*PV_Profile!H292</f>
        <v>0</v>
      </c>
      <c r="I292">
        <f>Look_up!$L$2*PV_Profile!I292</f>
        <v>0</v>
      </c>
      <c r="J292">
        <f>Look_up!$L$2*PV_Profile!J292</f>
        <v>0</v>
      </c>
      <c r="K292">
        <f>Look_up!$L$2*PV_Profile!K292</f>
        <v>0</v>
      </c>
      <c r="L292">
        <f>Look_up!$L$2*PV_Profile!L292</f>
        <v>0</v>
      </c>
      <c r="M292">
        <f>Look_up!$L$2*PV_Profile!M292</f>
        <v>0</v>
      </c>
      <c r="N292">
        <f>Look_up!$L$2*PV_Profile!N292</f>
        <v>0</v>
      </c>
      <c r="O292">
        <f>Look_up!$L$2*PV_Profile!O292</f>
        <v>0</v>
      </c>
      <c r="P292">
        <f>Look_up!$L$2*PV_Profile!P292</f>
        <v>0</v>
      </c>
      <c r="Q292">
        <f>Look_up!$L$2*PV_Profile!Q292</f>
        <v>0</v>
      </c>
      <c r="R292">
        <f>Look_up!$L$2*PV_Profile!R292</f>
        <v>0</v>
      </c>
      <c r="S292">
        <f>Look_up!$L$2*PV_Profile!S292</f>
        <v>82.836650801234939</v>
      </c>
      <c r="T292">
        <f>Look_up!$L$2*PV_Profile!T292</f>
        <v>1915.055166945931</v>
      </c>
      <c r="U292">
        <f>Look_up!$L$2*PV_Profile!U292</f>
        <v>3747.1750680301498</v>
      </c>
      <c r="V292">
        <f>Look_up!$L$2*PV_Profile!V292</f>
        <v>5822.9727835546664</v>
      </c>
      <c r="W292">
        <f>Look_up!$L$2*PV_Profile!W292</f>
        <v>9272.5275990632363</v>
      </c>
      <c r="X292">
        <f>Look_up!$L$2*PV_Profile!X292</f>
        <v>13205.542748563539</v>
      </c>
      <c r="Y292">
        <f>Look_up!$L$2*PV_Profile!Y292</f>
        <v>16694.494280732928</v>
      </c>
      <c r="Z292">
        <f>Look_up!$L$2*PV_Profile!Z292</f>
        <v>21813.947222839968</v>
      </c>
      <c r="AA292">
        <f>Look_up!$L$2*PV_Profile!AA292</f>
        <v>20860.142357900037</v>
      </c>
      <c r="AB292">
        <f>Look_up!$L$2*PV_Profile!AB292</f>
        <v>18440.326003899201</v>
      </c>
      <c r="AC292">
        <f>Look_up!$L$2*PV_Profile!AC292</f>
        <v>16165.07932855861</v>
      </c>
      <c r="AD292">
        <f>Look_up!$L$2*PV_Profile!AD292</f>
        <v>14819.328905750215</v>
      </c>
      <c r="AE292">
        <f>Look_up!$L$2*PV_Profile!AE292</f>
        <v>6883.0846836895189</v>
      </c>
      <c r="AF292">
        <f>Look_up!$L$2*PV_Profile!AF292</f>
        <v>1938.7227814605694</v>
      </c>
      <c r="AG292">
        <f>Look_up!$L$2*PV_Profile!AG292</f>
        <v>220.89773546995988</v>
      </c>
      <c r="AH292">
        <f>Look_up!$L$2*PV_Profile!AH292</f>
        <v>0</v>
      </c>
      <c r="AI292">
        <f>Look_up!$L$2*PV_Profile!AI292</f>
        <v>0</v>
      </c>
      <c r="AJ292">
        <f>Look_up!$L$2*PV_Profile!AJ292</f>
        <v>0</v>
      </c>
      <c r="AK292">
        <f>Look_up!$L$2*PV_Profile!AK292</f>
        <v>0</v>
      </c>
      <c r="AL292">
        <f>Look_up!$L$2*PV_Profile!AL292</f>
        <v>0</v>
      </c>
      <c r="AM292">
        <f>Look_up!$L$2*PV_Profile!AM292</f>
        <v>0</v>
      </c>
      <c r="AN292">
        <f>Look_up!$L$2*PV_Profile!AN292</f>
        <v>0</v>
      </c>
      <c r="AO292">
        <f>Look_up!$L$2*PV_Profile!AO292</f>
        <v>0</v>
      </c>
      <c r="AP292">
        <f>Look_up!$L$2*PV_Profile!AP292</f>
        <v>0</v>
      </c>
      <c r="AQ292">
        <f>Look_up!$L$2*PV_Profile!AQ292</f>
        <v>0</v>
      </c>
      <c r="AR292">
        <f>Look_up!$L$2*PV_Profile!AR292</f>
        <v>0</v>
      </c>
      <c r="AS292">
        <f>Look_up!$L$2*PV_Profile!AS292</f>
        <v>0</v>
      </c>
      <c r="AT292">
        <f>Look_up!$L$2*PV_Profile!AT292</f>
        <v>0</v>
      </c>
      <c r="AU292">
        <f>Look_up!$L$2*PV_Profile!AU292</f>
        <v>0</v>
      </c>
      <c r="AV292">
        <f>Look_up!$L$2*PV_Profile!AV292</f>
        <v>0</v>
      </c>
      <c r="AW292">
        <f>Look_up!$L$2*PV_Profile!AW292</f>
        <v>0</v>
      </c>
      <c r="AY292">
        <f t="shared" si="196"/>
        <v>21813.947222839968</v>
      </c>
      <c r="BA292">
        <f>IF(AY292=Look_up!$I$13,1,0)</f>
        <v>0</v>
      </c>
      <c r="BB292" s="1">
        <v>42384</v>
      </c>
      <c r="BC292">
        <f t="shared" si="244"/>
        <v>0</v>
      </c>
      <c r="BD292">
        <f t="shared" si="197"/>
        <v>0</v>
      </c>
      <c r="BE292">
        <f t="shared" si="198"/>
        <v>0</v>
      </c>
      <c r="BF292">
        <f t="shared" si="199"/>
        <v>0</v>
      </c>
      <c r="BG292">
        <f t="shared" si="200"/>
        <v>0</v>
      </c>
      <c r="BH292">
        <f t="shared" si="201"/>
        <v>0</v>
      </c>
      <c r="BI292">
        <f t="shared" si="202"/>
        <v>0</v>
      </c>
      <c r="BJ292">
        <f t="shared" si="203"/>
        <v>0</v>
      </c>
      <c r="BK292">
        <f t="shared" si="204"/>
        <v>0</v>
      </c>
      <c r="BL292">
        <f t="shared" si="205"/>
        <v>0</v>
      </c>
      <c r="BM292">
        <f t="shared" si="206"/>
        <v>0</v>
      </c>
      <c r="BN292">
        <f t="shared" si="207"/>
        <v>0</v>
      </c>
      <c r="BO292">
        <f t="shared" si="208"/>
        <v>0</v>
      </c>
      <c r="BP292">
        <f t="shared" si="209"/>
        <v>0</v>
      </c>
      <c r="BQ292">
        <f t="shared" si="210"/>
        <v>0</v>
      </c>
      <c r="BR292">
        <f t="shared" si="211"/>
        <v>0</v>
      </c>
      <c r="BS292">
        <f t="shared" si="212"/>
        <v>0</v>
      </c>
      <c r="BT292">
        <f t="shared" si="213"/>
        <v>0</v>
      </c>
      <c r="BU292">
        <f t="shared" si="214"/>
        <v>0</v>
      </c>
      <c r="BV292">
        <f t="shared" si="215"/>
        <v>0</v>
      </c>
      <c r="BW292">
        <f t="shared" si="216"/>
        <v>0</v>
      </c>
      <c r="BX292">
        <f t="shared" si="217"/>
        <v>0</v>
      </c>
      <c r="BY292">
        <f t="shared" si="218"/>
        <v>0</v>
      </c>
      <c r="BZ292">
        <f t="shared" si="219"/>
        <v>0</v>
      </c>
      <c r="CA292">
        <f t="shared" si="220"/>
        <v>0</v>
      </c>
      <c r="CB292">
        <f t="shared" si="221"/>
        <v>0</v>
      </c>
      <c r="CC292">
        <f t="shared" si="222"/>
        <v>0</v>
      </c>
      <c r="CD292">
        <f t="shared" si="223"/>
        <v>0</v>
      </c>
      <c r="CE292">
        <f t="shared" si="224"/>
        <v>0</v>
      </c>
      <c r="CF292">
        <f t="shared" si="225"/>
        <v>0</v>
      </c>
      <c r="CG292">
        <f t="shared" si="226"/>
        <v>0</v>
      </c>
      <c r="CH292">
        <f t="shared" si="227"/>
        <v>0</v>
      </c>
      <c r="CI292">
        <f t="shared" si="228"/>
        <v>0</v>
      </c>
      <c r="CJ292">
        <f t="shared" si="229"/>
        <v>0</v>
      </c>
      <c r="CK292">
        <f t="shared" si="230"/>
        <v>0</v>
      </c>
      <c r="CL292">
        <f t="shared" si="231"/>
        <v>0</v>
      </c>
      <c r="CM292">
        <f t="shared" si="232"/>
        <v>0</v>
      </c>
      <c r="CN292">
        <f t="shared" si="233"/>
        <v>0</v>
      </c>
      <c r="CO292">
        <f t="shared" si="234"/>
        <v>0</v>
      </c>
      <c r="CP292">
        <f t="shared" si="235"/>
        <v>0</v>
      </c>
      <c r="CQ292">
        <f t="shared" si="236"/>
        <v>0</v>
      </c>
      <c r="CR292">
        <f t="shared" si="237"/>
        <v>0</v>
      </c>
      <c r="CS292">
        <f t="shared" si="238"/>
        <v>0</v>
      </c>
      <c r="CT292">
        <f t="shared" si="239"/>
        <v>0</v>
      </c>
      <c r="CU292">
        <f t="shared" si="240"/>
        <v>0</v>
      </c>
      <c r="CV292">
        <f t="shared" si="241"/>
        <v>0</v>
      </c>
      <c r="CW292">
        <f t="shared" si="242"/>
        <v>0</v>
      </c>
      <c r="CX292">
        <f t="shared" si="243"/>
        <v>0</v>
      </c>
    </row>
    <row r="293" spans="1:102" x14ac:dyDescent="0.45">
      <c r="A293" s="1">
        <v>42385</v>
      </c>
      <c r="B293">
        <f>Look_up!$L$2*PV_Profile!B293</f>
        <v>0</v>
      </c>
      <c r="C293">
        <f>Look_up!$L$2*PV_Profile!C293</f>
        <v>0</v>
      </c>
      <c r="D293">
        <f>Look_up!$L$2*PV_Profile!D293</f>
        <v>0</v>
      </c>
      <c r="E293">
        <f>Look_up!$L$2*PV_Profile!E293</f>
        <v>0</v>
      </c>
      <c r="F293">
        <f>Look_up!$L$2*PV_Profile!F293</f>
        <v>0</v>
      </c>
      <c r="G293">
        <f>Look_up!$L$2*PV_Profile!G293</f>
        <v>0</v>
      </c>
      <c r="H293">
        <f>Look_up!$L$2*PV_Profile!H293</f>
        <v>0</v>
      </c>
      <c r="I293">
        <f>Look_up!$L$2*PV_Profile!I293</f>
        <v>0</v>
      </c>
      <c r="J293">
        <f>Look_up!$L$2*PV_Profile!J293</f>
        <v>0</v>
      </c>
      <c r="K293">
        <f>Look_up!$L$2*PV_Profile!K293</f>
        <v>0</v>
      </c>
      <c r="L293">
        <f>Look_up!$L$2*PV_Profile!L293</f>
        <v>0</v>
      </c>
      <c r="M293">
        <f>Look_up!$L$2*PV_Profile!M293</f>
        <v>0</v>
      </c>
      <c r="N293">
        <f>Look_up!$L$2*PV_Profile!N293</f>
        <v>0</v>
      </c>
      <c r="O293">
        <f>Look_up!$L$2*PV_Profile!O293</f>
        <v>0</v>
      </c>
      <c r="P293">
        <f>Look_up!$L$2*PV_Profile!P293</f>
        <v>0</v>
      </c>
      <c r="Q293">
        <f>Look_up!$L$2*PV_Profile!Q293</f>
        <v>0</v>
      </c>
      <c r="R293">
        <f>Look_up!$L$2*PV_Profile!R293</f>
        <v>0</v>
      </c>
      <c r="S293">
        <f>Look_up!$L$2*PV_Profile!S293</f>
        <v>0</v>
      </c>
      <c r="T293">
        <f>Look_up!$L$2*PV_Profile!T293</f>
        <v>0</v>
      </c>
      <c r="U293">
        <f>Look_up!$L$2*PV_Profile!U293</f>
        <v>17.750710885978918</v>
      </c>
      <c r="V293">
        <f>Look_up!$L$2*PV_Profile!V293</f>
        <v>5.9169036286596386</v>
      </c>
      <c r="W293">
        <f>Look_up!$L$2*PV_Profile!W293</f>
        <v>15.778409676425706</v>
      </c>
      <c r="X293">
        <f>Look_up!$L$2*PV_Profile!X293</f>
        <v>7.8892048382128532</v>
      </c>
      <c r="Y293">
        <f>Look_up!$L$2*PV_Profile!Y293</f>
        <v>571.96735077043184</v>
      </c>
      <c r="Z293">
        <f>Look_up!$L$2*PV_Profile!Z293</f>
        <v>296.23964167489254</v>
      </c>
      <c r="AA293">
        <f>Look_up!$L$2*PV_Profile!AA293</f>
        <v>1134.0238879628587</v>
      </c>
      <c r="AB293">
        <f>Look_up!$L$2*PV_Profile!AB293</f>
        <v>1945.0341453311403</v>
      </c>
      <c r="AC293">
        <f>Look_up!$L$2*PV_Profile!AC293</f>
        <v>3208.8354528825998</v>
      </c>
      <c r="AD293">
        <f>Look_up!$L$2*PV_Profile!AD293</f>
        <v>1959.8264044027892</v>
      </c>
      <c r="AE293">
        <f>Look_up!$L$2*PV_Profile!AE293</f>
        <v>2412.0257642231022</v>
      </c>
      <c r="AF293">
        <f>Look_up!$L$2*PV_Profile!AF293</f>
        <v>1733.5541481367964</v>
      </c>
      <c r="AG293">
        <f>Look_up!$L$2*PV_Profile!AG293</f>
        <v>207.09162700308738</v>
      </c>
      <c r="AH293">
        <f>Look_up!$L$2*PV_Profile!AH293</f>
        <v>5.9169036286596386</v>
      </c>
      <c r="AI293">
        <f>Look_up!$L$2*PV_Profile!AI293</f>
        <v>0</v>
      </c>
      <c r="AJ293">
        <f>Look_up!$L$2*PV_Profile!AJ293</f>
        <v>0</v>
      </c>
      <c r="AK293">
        <f>Look_up!$L$2*PV_Profile!AK293</f>
        <v>0</v>
      </c>
      <c r="AL293">
        <f>Look_up!$L$2*PV_Profile!AL293</f>
        <v>0</v>
      </c>
      <c r="AM293">
        <f>Look_up!$L$2*PV_Profile!AM293</f>
        <v>0</v>
      </c>
      <c r="AN293">
        <f>Look_up!$L$2*PV_Profile!AN293</f>
        <v>0</v>
      </c>
      <c r="AO293">
        <f>Look_up!$L$2*PV_Profile!AO293</f>
        <v>0</v>
      </c>
      <c r="AP293">
        <f>Look_up!$L$2*PV_Profile!AP293</f>
        <v>0</v>
      </c>
      <c r="AQ293">
        <f>Look_up!$L$2*PV_Profile!AQ293</f>
        <v>0</v>
      </c>
      <c r="AR293">
        <f>Look_up!$L$2*PV_Profile!AR293</f>
        <v>0</v>
      </c>
      <c r="AS293">
        <f>Look_up!$L$2*PV_Profile!AS293</f>
        <v>0</v>
      </c>
      <c r="AT293">
        <f>Look_up!$L$2*PV_Profile!AT293</f>
        <v>0</v>
      </c>
      <c r="AU293">
        <f>Look_up!$L$2*PV_Profile!AU293</f>
        <v>0</v>
      </c>
      <c r="AV293">
        <f>Look_up!$L$2*PV_Profile!AV293</f>
        <v>0</v>
      </c>
      <c r="AW293">
        <f>Look_up!$L$2*PV_Profile!AW293</f>
        <v>0</v>
      </c>
      <c r="AY293">
        <f t="shared" si="196"/>
        <v>3208.8354528825998</v>
      </c>
      <c r="BA293">
        <f>IF(AY293=Look_up!$I$13,1,0)</f>
        <v>0</v>
      </c>
      <c r="BB293" s="1">
        <v>42385</v>
      </c>
      <c r="BC293">
        <f t="shared" si="244"/>
        <v>0</v>
      </c>
      <c r="BD293">
        <f t="shared" si="197"/>
        <v>0</v>
      </c>
      <c r="BE293">
        <f t="shared" si="198"/>
        <v>0</v>
      </c>
      <c r="BF293">
        <f t="shared" si="199"/>
        <v>0</v>
      </c>
      <c r="BG293">
        <f t="shared" si="200"/>
        <v>0</v>
      </c>
      <c r="BH293">
        <f t="shared" si="201"/>
        <v>0</v>
      </c>
      <c r="BI293">
        <f t="shared" si="202"/>
        <v>0</v>
      </c>
      <c r="BJ293">
        <f t="shared" si="203"/>
        <v>0</v>
      </c>
      <c r="BK293">
        <f t="shared" si="204"/>
        <v>0</v>
      </c>
      <c r="BL293">
        <f t="shared" si="205"/>
        <v>0</v>
      </c>
      <c r="BM293">
        <f t="shared" si="206"/>
        <v>0</v>
      </c>
      <c r="BN293">
        <f t="shared" si="207"/>
        <v>0</v>
      </c>
      <c r="BO293">
        <f t="shared" si="208"/>
        <v>0</v>
      </c>
      <c r="BP293">
        <f t="shared" si="209"/>
        <v>0</v>
      </c>
      <c r="BQ293">
        <f t="shared" si="210"/>
        <v>0</v>
      </c>
      <c r="BR293">
        <f t="shared" si="211"/>
        <v>0</v>
      </c>
      <c r="BS293">
        <f t="shared" si="212"/>
        <v>0</v>
      </c>
      <c r="BT293">
        <f t="shared" si="213"/>
        <v>0</v>
      </c>
      <c r="BU293">
        <f t="shared" si="214"/>
        <v>0</v>
      </c>
      <c r="BV293">
        <f t="shared" si="215"/>
        <v>0</v>
      </c>
      <c r="BW293">
        <f t="shared" si="216"/>
        <v>0</v>
      </c>
      <c r="BX293">
        <f t="shared" si="217"/>
        <v>0</v>
      </c>
      <c r="BY293">
        <f t="shared" si="218"/>
        <v>0</v>
      </c>
      <c r="BZ293">
        <f t="shared" si="219"/>
        <v>0</v>
      </c>
      <c r="CA293">
        <f t="shared" si="220"/>
        <v>0</v>
      </c>
      <c r="CB293">
        <f t="shared" si="221"/>
        <v>0</v>
      </c>
      <c r="CC293">
        <f t="shared" si="222"/>
        <v>0</v>
      </c>
      <c r="CD293">
        <f t="shared" si="223"/>
        <v>0</v>
      </c>
      <c r="CE293">
        <f t="shared" si="224"/>
        <v>0</v>
      </c>
      <c r="CF293">
        <f t="shared" si="225"/>
        <v>0</v>
      </c>
      <c r="CG293">
        <f t="shared" si="226"/>
        <v>0</v>
      </c>
      <c r="CH293">
        <f t="shared" si="227"/>
        <v>0</v>
      </c>
      <c r="CI293">
        <f t="shared" si="228"/>
        <v>0</v>
      </c>
      <c r="CJ293">
        <f t="shared" si="229"/>
        <v>0</v>
      </c>
      <c r="CK293">
        <f t="shared" si="230"/>
        <v>0</v>
      </c>
      <c r="CL293">
        <f t="shared" si="231"/>
        <v>0</v>
      </c>
      <c r="CM293">
        <f t="shared" si="232"/>
        <v>0</v>
      </c>
      <c r="CN293">
        <f t="shared" si="233"/>
        <v>0</v>
      </c>
      <c r="CO293">
        <f t="shared" si="234"/>
        <v>0</v>
      </c>
      <c r="CP293">
        <f t="shared" si="235"/>
        <v>0</v>
      </c>
      <c r="CQ293">
        <f t="shared" si="236"/>
        <v>0</v>
      </c>
      <c r="CR293">
        <f t="shared" si="237"/>
        <v>0</v>
      </c>
      <c r="CS293">
        <f t="shared" si="238"/>
        <v>0</v>
      </c>
      <c r="CT293">
        <f t="shared" si="239"/>
        <v>0</v>
      </c>
      <c r="CU293">
        <f t="shared" si="240"/>
        <v>0</v>
      </c>
      <c r="CV293">
        <f t="shared" si="241"/>
        <v>0</v>
      </c>
      <c r="CW293">
        <f t="shared" si="242"/>
        <v>0</v>
      </c>
      <c r="CX293">
        <f t="shared" si="243"/>
        <v>0</v>
      </c>
    </row>
    <row r="294" spans="1:102" x14ac:dyDescent="0.45">
      <c r="A294" s="1">
        <v>42386</v>
      </c>
      <c r="B294">
        <f>Look_up!$L$2*PV_Profile!B294</f>
        <v>0</v>
      </c>
      <c r="C294">
        <f>Look_up!$L$2*PV_Profile!C294</f>
        <v>0</v>
      </c>
      <c r="D294">
        <f>Look_up!$L$2*PV_Profile!D294</f>
        <v>0</v>
      </c>
      <c r="E294">
        <f>Look_up!$L$2*PV_Profile!E294</f>
        <v>0</v>
      </c>
      <c r="F294">
        <f>Look_up!$L$2*PV_Profile!F294</f>
        <v>0</v>
      </c>
      <c r="G294">
        <f>Look_up!$L$2*PV_Profile!G294</f>
        <v>0</v>
      </c>
      <c r="H294">
        <f>Look_up!$L$2*PV_Profile!H294</f>
        <v>0</v>
      </c>
      <c r="I294">
        <f>Look_up!$L$2*PV_Profile!I294</f>
        <v>0</v>
      </c>
      <c r="J294">
        <f>Look_up!$L$2*PV_Profile!J294</f>
        <v>0</v>
      </c>
      <c r="K294">
        <f>Look_up!$L$2*PV_Profile!K294</f>
        <v>0</v>
      </c>
      <c r="L294">
        <f>Look_up!$L$2*PV_Profile!L294</f>
        <v>0</v>
      </c>
      <c r="M294">
        <f>Look_up!$L$2*PV_Profile!M294</f>
        <v>0</v>
      </c>
      <c r="N294">
        <f>Look_up!$L$2*PV_Profile!N294</f>
        <v>0</v>
      </c>
      <c r="O294">
        <f>Look_up!$L$2*PV_Profile!O294</f>
        <v>0</v>
      </c>
      <c r="P294">
        <f>Look_up!$L$2*PV_Profile!P294</f>
        <v>0</v>
      </c>
      <c r="Q294">
        <f>Look_up!$L$2*PV_Profile!Q294</f>
        <v>0</v>
      </c>
      <c r="R294">
        <f>Look_up!$L$2*PV_Profile!R294</f>
        <v>0</v>
      </c>
      <c r="S294">
        <f>Look_up!$L$2*PV_Profile!S294</f>
        <v>0</v>
      </c>
      <c r="T294">
        <f>Look_up!$L$2*PV_Profile!T294</f>
        <v>0</v>
      </c>
      <c r="U294">
        <f>Look_up!$L$2*PV_Profile!U294</f>
        <v>0</v>
      </c>
      <c r="V294">
        <f>Look_up!$L$2*PV_Profile!V294</f>
        <v>0</v>
      </c>
      <c r="W294">
        <f>Look_up!$L$2*PV_Profile!W294</f>
        <v>0</v>
      </c>
      <c r="X294">
        <f>Look_up!$L$2*PV_Profile!X294</f>
        <v>175.5348076502359</v>
      </c>
      <c r="Y294">
        <f>Look_up!$L$2*PV_Profile!Y294</f>
        <v>1301.3243380632102</v>
      </c>
      <c r="Z294">
        <f>Look_up!$L$2*PV_Profile!Z294</f>
        <v>5577.7664356769646</v>
      </c>
      <c r="AA294">
        <f>Look_up!$L$2*PV_Profile!AA294</f>
        <v>6823.3239570400565</v>
      </c>
      <c r="AB294">
        <f>Look_up!$L$2*PV_Profile!AB294</f>
        <v>2832.3724595091307</v>
      </c>
      <c r="AC294">
        <f>Look_up!$L$2*PV_Profile!AC294</f>
        <v>9887.3925011414503</v>
      </c>
      <c r="AD294">
        <f>Look_up!$L$2*PV_Profile!AD294</f>
        <v>14476.247110348433</v>
      </c>
      <c r="AE294">
        <f>Look_up!$L$2*PV_Profile!AE294</f>
        <v>7867.2629872565722</v>
      </c>
      <c r="AF294">
        <f>Look_up!$L$2*PV_Profile!AF294</f>
        <v>6514.3629725635474</v>
      </c>
      <c r="AG294">
        <f>Look_up!$L$2*PV_Profile!AG294</f>
        <v>968.39989389062748</v>
      </c>
      <c r="AH294">
        <f>Look_up!$L$2*PV_Profile!AH294</f>
        <v>7.8892048382128532</v>
      </c>
      <c r="AI294">
        <f>Look_up!$L$2*PV_Profile!AI294</f>
        <v>0</v>
      </c>
      <c r="AJ294">
        <f>Look_up!$L$2*PV_Profile!AJ294</f>
        <v>0</v>
      </c>
      <c r="AK294">
        <f>Look_up!$L$2*PV_Profile!AK294</f>
        <v>0</v>
      </c>
      <c r="AL294">
        <f>Look_up!$L$2*PV_Profile!AL294</f>
        <v>0</v>
      </c>
      <c r="AM294">
        <f>Look_up!$L$2*PV_Profile!AM294</f>
        <v>0</v>
      </c>
      <c r="AN294">
        <f>Look_up!$L$2*PV_Profile!AN294</f>
        <v>0</v>
      </c>
      <c r="AO294">
        <f>Look_up!$L$2*PV_Profile!AO294</f>
        <v>0</v>
      </c>
      <c r="AP294">
        <f>Look_up!$L$2*PV_Profile!AP294</f>
        <v>0</v>
      </c>
      <c r="AQ294">
        <f>Look_up!$L$2*PV_Profile!AQ294</f>
        <v>0</v>
      </c>
      <c r="AR294">
        <f>Look_up!$L$2*PV_Profile!AR294</f>
        <v>0</v>
      </c>
      <c r="AS294">
        <f>Look_up!$L$2*PV_Profile!AS294</f>
        <v>0</v>
      </c>
      <c r="AT294">
        <f>Look_up!$L$2*PV_Profile!AT294</f>
        <v>0</v>
      </c>
      <c r="AU294">
        <f>Look_up!$L$2*PV_Profile!AU294</f>
        <v>0</v>
      </c>
      <c r="AV294">
        <f>Look_up!$L$2*PV_Profile!AV294</f>
        <v>0</v>
      </c>
      <c r="AW294">
        <f>Look_up!$L$2*PV_Profile!AW294</f>
        <v>0</v>
      </c>
      <c r="AY294">
        <f t="shared" si="196"/>
        <v>14476.247110348433</v>
      </c>
      <c r="BA294">
        <f>IF(AY294=Look_up!$I$13,1,0)</f>
        <v>0</v>
      </c>
      <c r="BB294" s="1">
        <v>42386</v>
      </c>
      <c r="BC294">
        <f t="shared" si="244"/>
        <v>0</v>
      </c>
      <c r="BD294">
        <f t="shared" si="197"/>
        <v>0</v>
      </c>
      <c r="BE294">
        <f t="shared" si="198"/>
        <v>0</v>
      </c>
      <c r="BF294">
        <f t="shared" si="199"/>
        <v>0</v>
      </c>
      <c r="BG294">
        <f t="shared" si="200"/>
        <v>0</v>
      </c>
      <c r="BH294">
        <f t="shared" si="201"/>
        <v>0</v>
      </c>
      <c r="BI294">
        <f t="shared" si="202"/>
        <v>0</v>
      </c>
      <c r="BJ294">
        <f t="shared" si="203"/>
        <v>0</v>
      </c>
      <c r="BK294">
        <f t="shared" si="204"/>
        <v>0</v>
      </c>
      <c r="BL294">
        <f t="shared" si="205"/>
        <v>0</v>
      </c>
      <c r="BM294">
        <f t="shared" si="206"/>
        <v>0</v>
      </c>
      <c r="BN294">
        <f t="shared" si="207"/>
        <v>0</v>
      </c>
      <c r="BO294">
        <f t="shared" si="208"/>
        <v>0</v>
      </c>
      <c r="BP294">
        <f t="shared" si="209"/>
        <v>0</v>
      </c>
      <c r="BQ294">
        <f t="shared" si="210"/>
        <v>0</v>
      </c>
      <c r="BR294">
        <f t="shared" si="211"/>
        <v>0</v>
      </c>
      <c r="BS294">
        <f t="shared" si="212"/>
        <v>0</v>
      </c>
      <c r="BT294">
        <f t="shared" si="213"/>
        <v>0</v>
      </c>
      <c r="BU294">
        <f t="shared" si="214"/>
        <v>0</v>
      </c>
      <c r="BV294">
        <f t="shared" si="215"/>
        <v>0</v>
      </c>
      <c r="BW294">
        <f t="shared" si="216"/>
        <v>0</v>
      </c>
      <c r="BX294">
        <f t="shared" si="217"/>
        <v>0</v>
      </c>
      <c r="BY294">
        <f t="shared" si="218"/>
        <v>0</v>
      </c>
      <c r="BZ294">
        <f t="shared" si="219"/>
        <v>0</v>
      </c>
      <c r="CA294">
        <f t="shared" si="220"/>
        <v>0</v>
      </c>
      <c r="CB294">
        <f t="shared" si="221"/>
        <v>0</v>
      </c>
      <c r="CC294">
        <f t="shared" si="222"/>
        <v>0</v>
      </c>
      <c r="CD294">
        <f t="shared" si="223"/>
        <v>0</v>
      </c>
      <c r="CE294">
        <f t="shared" si="224"/>
        <v>0</v>
      </c>
      <c r="CF294">
        <f t="shared" si="225"/>
        <v>0</v>
      </c>
      <c r="CG294">
        <f t="shared" si="226"/>
        <v>0</v>
      </c>
      <c r="CH294">
        <f t="shared" si="227"/>
        <v>0</v>
      </c>
      <c r="CI294">
        <f t="shared" si="228"/>
        <v>0</v>
      </c>
      <c r="CJ294">
        <f t="shared" si="229"/>
        <v>0</v>
      </c>
      <c r="CK294">
        <f t="shared" si="230"/>
        <v>0</v>
      </c>
      <c r="CL294">
        <f t="shared" si="231"/>
        <v>0</v>
      </c>
      <c r="CM294">
        <f t="shared" si="232"/>
        <v>0</v>
      </c>
      <c r="CN294">
        <f t="shared" si="233"/>
        <v>0</v>
      </c>
      <c r="CO294">
        <f t="shared" si="234"/>
        <v>0</v>
      </c>
      <c r="CP294">
        <f t="shared" si="235"/>
        <v>0</v>
      </c>
      <c r="CQ294">
        <f t="shared" si="236"/>
        <v>0</v>
      </c>
      <c r="CR294">
        <f t="shared" si="237"/>
        <v>0</v>
      </c>
      <c r="CS294">
        <f t="shared" si="238"/>
        <v>0</v>
      </c>
      <c r="CT294">
        <f t="shared" si="239"/>
        <v>0</v>
      </c>
      <c r="CU294">
        <f t="shared" si="240"/>
        <v>0</v>
      </c>
      <c r="CV294">
        <f t="shared" si="241"/>
        <v>0</v>
      </c>
      <c r="CW294">
        <f t="shared" si="242"/>
        <v>0</v>
      </c>
      <c r="CX294">
        <f t="shared" si="243"/>
        <v>0</v>
      </c>
    </row>
    <row r="295" spans="1:102" x14ac:dyDescent="0.45">
      <c r="A295" s="1">
        <v>42387</v>
      </c>
      <c r="B295">
        <f>Look_up!$L$2*PV_Profile!B295</f>
        <v>0</v>
      </c>
      <c r="C295">
        <f>Look_up!$L$2*PV_Profile!C295</f>
        <v>0</v>
      </c>
      <c r="D295">
        <f>Look_up!$L$2*PV_Profile!D295</f>
        <v>0</v>
      </c>
      <c r="E295">
        <f>Look_up!$L$2*PV_Profile!E295</f>
        <v>0</v>
      </c>
      <c r="F295">
        <f>Look_up!$L$2*PV_Profile!F295</f>
        <v>0</v>
      </c>
      <c r="G295">
        <f>Look_up!$L$2*PV_Profile!G295</f>
        <v>0</v>
      </c>
      <c r="H295">
        <f>Look_up!$L$2*PV_Profile!H295</f>
        <v>0</v>
      </c>
      <c r="I295">
        <f>Look_up!$L$2*PV_Profile!I295</f>
        <v>0</v>
      </c>
      <c r="J295">
        <f>Look_up!$L$2*PV_Profile!J295</f>
        <v>0</v>
      </c>
      <c r="K295">
        <f>Look_up!$L$2*PV_Profile!K295</f>
        <v>0</v>
      </c>
      <c r="L295">
        <f>Look_up!$L$2*PV_Profile!L295</f>
        <v>0</v>
      </c>
      <c r="M295">
        <f>Look_up!$L$2*PV_Profile!M295</f>
        <v>0</v>
      </c>
      <c r="N295">
        <f>Look_up!$L$2*PV_Profile!N295</f>
        <v>0</v>
      </c>
      <c r="O295">
        <f>Look_up!$L$2*PV_Profile!O295</f>
        <v>0</v>
      </c>
      <c r="P295">
        <f>Look_up!$L$2*PV_Profile!P295</f>
        <v>0</v>
      </c>
      <c r="Q295">
        <f>Look_up!$L$2*PV_Profile!Q295</f>
        <v>0</v>
      </c>
      <c r="R295">
        <f>Look_up!$L$2*PV_Profile!R295</f>
        <v>0</v>
      </c>
      <c r="S295">
        <f>Look_up!$L$2*PV_Profile!S295</f>
        <v>0</v>
      </c>
      <c r="T295">
        <f>Look_up!$L$2*PV_Profile!T295</f>
        <v>0</v>
      </c>
      <c r="U295">
        <f>Look_up!$L$2*PV_Profile!U295</f>
        <v>0</v>
      </c>
      <c r="V295">
        <f>Look_up!$L$2*PV_Profile!V295</f>
        <v>25.63991572419177</v>
      </c>
      <c r="W295">
        <f>Look_up!$L$2*PV_Profile!W295</f>
        <v>0</v>
      </c>
      <c r="X295">
        <f>Look_up!$L$2*PV_Profile!X295</f>
        <v>7.8892048382128532</v>
      </c>
      <c r="Y295">
        <f>Look_up!$L$2*PV_Profile!Y295</f>
        <v>17.750710885978918</v>
      </c>
      <c r="Z295">
        <f>Look_up!$L$2*PV_Profile!Z295</f>
        <v>631.13638705702817</v>
      </c>
      <c r="AA295">
        <f>Look_up!$L$2*PV_Profile!AA295</f>
        <v>3954.3653100937149</v>
      </c>
      <c r="AB295">
        <f>Look_up!$L$2*PV_Profile!AB295</f>
        <v>5173.0995350068833</v>
      </c>
      <c r="AC295">
        <f>Look_up!$L$2*PV_Profile!AC295</f>
        <v>5111.7116598595394</v>
      </c>
      <c r="AD295">
        <f>Look_up!$L$2*PV_Profile!AD295</f>
        <v>3348.9181462911165</v>
      </c>
      <c r="AE295">
        <f>Look_up!$L$2*PV_Profile!AE295</f>
        <v>1146.1535404016108</v>
      </c>
      <c r="AF295">
        <f>Look_up!$L$2*PV_Profile!AF295</f>
        <v>449.68467577813254</v>
      </c>
      <c r="AG295">
        <f>Look_up!$L$2*PV_Profile!AG295</f>
        <v>234.70384393683233</v>
      </c>
      <c r="AH295">
        <f>Look_up!$L$2*PV_Profile!AH295</f>
        <v>0</v>
      </c>
      <c r="AI295">
        <f>Look_up!$L$2*PV_Profile!AI295</f>
        <v>0</v>
      </c>
      <c r="AJ295">
        <f>Look_up!$L$2*PV_Profile!AJ295</f>
        <v>0</v>
      </c>
      <c r="AK295">
        <f>Look_up!$L$2*PV_Profile!AK295</f>
        <v>0</v>
      </c>
      <c r="AL295">
        <f>Look_up!$L$2*PV_Profile!AL295</f>
        <v>0</v>
      </c>
      <c r="AM295">
        <f>Look_up!$L$2*PV_Profile!AM295</f>
        <v>0</v>
      </c>
      <c r="AN295">
        <f>Look_up!$L$2*PV_Profile!AN295</f>
        <v>0</v>
      </c>
      <c r="AO295">
        <f>Look_up!$L$2*PV_Profile!AO295</f>
        <v>0</v>
      </c>
      <c r="AP295">
        <f>Look_up!$L$2*PV_Profile!AP295</f>
        <v>0</v>
      </c>
      <c r="AQ295">
        <f>Look_up!$L$2*PV_Profile!AQ295</f>
        <v>0</v>
      </c>
      <c r="AR295">
        <f>Look_up!$L$2*PV_Profile!AR295</f>
        <v>0</v>
      </c>
      <c r="AS295">
        <f>Look_up!$L$2*PV_Profile!AS295</f>
        <v>0</v>
      </c>
      <c r="AT295">
        <f>Look_up!$L$2*PV_Profile!AT295</f>
        <v>0</v>
      </c>
      <c r="AU295">
        <f>Look_up!$L$2*PV_Profile!AU295</f>
        <v>0</v>
      </c>
      <c r="AV295">
        <f>Look_up!$L$2*PV_Profile!AV295</f>
        <v>0</v>
      </c>
      <c r="AW295">
        <f>Look_up!$L$2*PV_Profile!AW295</f>
        <v>0</v>
      </c>
      <c r="AY295">
        <f t="shared" si="196"/>
        <v>5173.0995350068833</v>
      </c>
      <c r="BA295">
        <f>IF(AY295=Look_up!$I$13,1,0)</f>
        <v>0</v>
      </c>
      <c r="BB295" s="1">
        <v>42387</v>
      </c>
      <c r="BC295">
        <f t="shared" si="244"/>
        <v>0</v>
      </c>
      <c r="BD295">
        <f t="shared" si="197"/>
        <v>0</v>
      </c>
      <c r="BE295">
        <f t="shared" si="198"/>
        <v>0</v>
      </c>
      <c r="BF295">
        <f t="shared" si="199"/>
        <v>0</v>
      </c>
      <c r="BG295">
        <f t="shared" si="200"/>
        <v>0</v>
      </c>
      <c r="BH295">
        <f t="shared" si="201"/>
        <v>0</v>
      </c>
      <c r="BI295">
        <f t="shared" si="202"/>
        <v>0</v>
      </c>
      <c r="BJ295">
        <f t="shared" si="203"/>
        <v>0</v>
      </c>
      <c r="BK295">
        <f t="shared" si="204"/>
        <v>0</v>
      </c>
      <c r="BL295">
        <f t="shared" si="205"/>
        <v>0</v>
      </c>
      <c r="BM295">
        <f t="shared" si="206"/>
        <v>0</v>
      </c>
      <c r="BN295">
        <f t="shared" si="207"/>
        <v>0</v>
      </c>
      <c r="BO295">
        <f t="shared" si="208"/>
        <v>0</v>
      </c>
      <c r="BP295">
        <f t="shared" si="209"/>
        <v>0</v>
      </c>
      <c r="BQ295">
        <f t="shared" si="210"/>
        <v>0</v>
      </c>
      <c r="BR295">
        <f t="shared" si="211"/>
        <v>0</v>
      </c>
      <c r="BS295">
        <f t="shared" si="212"/>
        <v>0</v>
      </c>
      <c r="BT295">
        <f t="shared" si="213"/>
        <v>0</v>
      </c>
      <c r="BU295">
        <f t="shared" si="214"/>
        <v>0</v>
      </c>
      <c r="BV295">
        <f t="shared" si="215"/>
        <v>0</v>
      </c>
      <c r="BW295">
        <f t="shared" si="216"/>
        <v>0</v>
      </c>
      <c r="BX295">
        <f t="shared" si="217"/>
        <v>0</v>
      </c>
      <c r="BY295">
        <f t="shared" si="218"/>
        <v>0</v>
      </c>
      <c r="BZ295">
        <f t="shared" si="219"/>
        <v>0</v>
      </c>
      <c r="CA295">
        <f t="shared" si="220"/>
        <v>0</v>
      </c>
      <c r="CB295">
        <f t="shared" si="221"/>
        <v>0</v>
      </c>
      <c r="CC295">
        <f t="shared" si="222"/>
        <v>0</v>
      </c>
      <c r="CD295">
        <f t="shared" si="223"/>
        <v>0</v>
      </c>
      <c r="CE295">
        <f t="shared" si="224"/>
        <v>0</v>
      </c>
      <c r="CF295">
        <f t="shared" si="225"/>
        <v>0</v>
      </c>
      <c r="CG295">
        <f t="shared" si="226"/>
        <v>0</v>
      </c>
      <c r="CH295">
        <f t="shared" si="227"/>
        <v>0</v>
      </c>
      <c r="CI295">
        <f t="shared" si="228"/>
        <v>0</v>
      </c>
      <c r="CJ295">
        <f t="shared" si="229"/>
        <v>0</v>
      </c>
      <c r="CK295">
        <f t="shared" si="230"/>
        <v>0</v>
      </c>
      <c r="CL295">
        <f t="shared" si="231"/>
        <v>0</v>
      </c>
      <c r="CM295">
        <f t="shared" si="232"/>
        <v>0</v>
      </c>
      <c r="CN295">
        <f t="shared" si="233"/>
        <v>0</v>
      </c>
      <c r="CO295">
        <f t="shared" si="234"/>
        <v>0</v>
      </c>
      <c r="CP295">
        <f t="shared" si="235"/>
        <v>0</v>
      </c>
      <c r="CQ295">
        <f t="shared" si="236"/>
        <v>0</v>
      </c>
      <c r="CR295">
        <f t="shared" si="237"/>
        <v>0</v>
      </c>
      <c r="CS295">
        <f t="shared" si="238"/>
        <v>0</v>
      </c>
      <c r="CT295">
        <f t="shared" si="239"/>
        <v>0</v>
      </c>
      <c r="CU295">
        <f t="shared" si="240"/>
        <v>0</v>
      </c>
      <c r="CV295">
        <f t="shared" si="241"/>
        <v>0</v>
      </c>
      <c r="CW295">
        <f t="shared" si="242"/>
        <v>0</v>
      </c>
      <c r="CX295">
        <f t="shared" si="243"/>
        <v>0</v>
      </c>
    </row>
    <row r="296" spans="1:102" x14ac:dyDescent="0.45">
      <c r="A296" s="1">
        <v>42388</v>
      </c>
      <c r="B296">
        <f>Look_up!$L$2*PV_Profile!B296</f>
        <v>0</v>
      </c>
      <c r="C296">
        <f>Look_up!$L$2*PV_Profile!C296</f>
        <v>0</v>
      </c>
      <c r="D296">
        <f>Look_up!$L$2*PV_Profile!D296</f>
        <v>0</v>
      </c>
      <c r="E296">
        <f>Look_up!$L$2*PV_Profile!E296</f>
        <v>0</v>
      </c>
      <c r="F296">
        <f>Look_up!$L$2*PV_Profile!F296</f>
        <v>0</v>
      </c>
      <c r="G296">
        <f>Look_up!$L$2*PV_Profile!G296</f>
        <v>0</v>
      </c>
      <c r="H296">
        <f>Look_up!$L$2*PV_Profile!H296</f>
        <v>0</v>
      </c>
      <c r="I296">
        <f>Look_up!$L$2*PV_Profile!I296</f>
        <v>0</v>
      </c>
      <c r="J296">
        <f>Look_up!$L$2*PV_Profile!J296</f>
        <v>0</v>
      </c>
      <c r="K296">
        <f>Look_up!$L$2*PV_Profile!K296</f>
        <v>0</v>
      </c>
      <c r="L296">
        <f>Look_up!$L$2*PV_Profile!L296</f>
        <v>0</v>
      </c>
      <c r="M296">
        <f>Look_up!$L$2*PV_Profile!M296</f>
        <v>0</v>
      </c>
      <c r="N296">
        <f>Look_up!$L$2*PV_Profile!N296</f>
        <v>0</v>
      </c>
      <c r="O296">
        <f>Look_up!$L$2*PV_Profile!O296</f>
        <v>0</v>
      </c>
      <c r="P296">
        <f>Look_up!$L$2*PV_Profile!P296</f>
        <v>0</v>
      </c>
      <c r="Q296">
        <f>Look_up!$L$2*PV_Profile!Q296</f>
        <v>0</v>
      </c>
      <c r="R296">
        <f>Look_up!$L$2*PV_Profile!R296</f>
        <v>0</v>
      </c>
      <c r="S296">
        <f>Look_up!$L$2*PV_Profile!S296</f>
        <v>400.37714553930221</v>
      </c>
      <c r="T296">
        <f>Look_up!$L$2*PV_Profile!T296</f>
        <v>2058.9838477130766</v>
      </c>
      <c r="U296">
        <f>Look_up!$L$2*PV_Profile!U296</f>
        <v>4621.9892695274766</v>
      </c>
      <c r="V296">
        <f>Look_up!$L$2*PV_Profile!V296</f>
        <v>7340.5599492453875</v>
      </c>
      <c r="W296">
        <f>Look_up!$L$2*PV_Profile!W296</f>
        <v>13080.055084105716</v>
      </c>
      <c r="X296">
        <f>Look_up!$L$2*PV_Profile!X296</f>
        <v>19748.553396195843</v>
      </c>
      <c r="Y296">
        <f>Look_up!$L$2*PV_Profile!Y296</f>
        <v>20326.043190353026</v>
      </c>
      <c r="Z296">
        <f>Look_up!$L$2*PV_Profile!Z296</f>
        <v>12158.694574062931</v>
      </c>
      <c r="AA296">
        <f>Look_up!$L$2*PV_Profile!AA296</f>
        <v>8735.0262119297495</v>
      </c>
      <c r="AB296">
        <f>Look_up!$L$2*PV_Profile!AB296</f>
        <v>9616.7927751907519</v>
      </c>
      <c r="AC296">
        <f>Look_up!$L$2*PV_Profile!AC296</f>
        <v>6378.8165719369999</v>
      </c>
      <c r="AD296">
        <f>Look_up!$L$2*PV_Profile!AD296</f>
        <v>3759.156797878185</v>
      </c>
      <c r="AE296">
        <f>Look_up!$L$2*PV_Profile!AE296</f>
        <v>2234.6172704237906</v>
      </c>
      <c r="AF296">
        <f>Look_up!$L$2*PV_Profile!AF296</f>
        <v>745.52985721111463</v>
      </c>
      <c r="AG296">
        <f>Look_up!$L$2*PV_Profile!AG296</f>
        <v>149.89489192604415</v>
      </c>
      <c r="AH296">
        <f>Look_up!$L$2*PV_Profile!AH296</f>
        <v>57.196735077043172</v>
      </c>
      <c r="AI296">
        <f>Look_up!$L$2*PV_Profile!AI296</f>
        <v>0</v>
      </c>
      <c r="AJ296">
        <f>Look_up!$L$2*PV_Profile!AJ296</f>
        <v>0</v>
      </c>
      <c r="AK296">
        <f>Look_up!$L$2*PV_Profile!AK296</f>
        <v>0</v>
      </c>
      <c r="AL296">
        <f>Look_up!$L$2*PV_Profile!AL296</f>
        <v>0</v>
      </c>
      <c r="AM296">
        <f>Look_up!$L$2*PV_Profile!AM296</f>
        <v>0</v>
      </c>
      <c r="AN296">
        <f>Look_up!$L$2*PV_Profile!AN296</f>
        <v>0</v>
      </c>
      <c r="AO296">
        <f>Look_up!$L$2*PV_Profile!AO296</f>
        <v>0</v>
      </c>
      <c r="AP296">
        <f>Look_up!$L$2*PV_Profile!AP296</f>
        <v>0</v>
      </c>
      <c r="AQ296">
        <f>Look_up!$L$2*PV_Profile!AQ296</f>
        <v>0</v>
      </c>
      <c r="AR296">
        <f>Look_up!$L$2*PV_Profile!AR296</f>
        <v>0</v>
      </c>
      <c r="AS296">
        <f>Look_up!$L$2*PV_Profile!AS296</f>
        <v>0</v>
      </c>
      <c r="AT296">
        <f>Look_up!$L$2*PV_Profile!AT296</f>
        <v>0</v>
      </c>
      <c r="AU296">
        <f>Look_up!$L$2*PV_Profile!AU296</f>
        <v>0</v>
      </c>
      <c r="AV296">
        <f>Look_up!$L$2*PV_Profile!AV296</f>
        <v>0</v>
      </c>
      <c r="AW296">
        <f>Look_up!$L$2*PV_Profile!AW296</f>
        <v>0</v>
      </c>
      <c r="AY296">
        <f t="shared" si="196"/>
        <v>20326.043190353026</v>
      </c>
      <c r="BA296">
        <f>IF(AY296=Look_up!$I$13,1,0)</f>
        <v>0</v>
      </c>
      <c r="BB296" s="1">
        <v>42388</v>
      </c>
      <c r="BC296">
        <f t="shared" si="244"/>
        <v>0</v>
      </c>
      <c r="BD296">
        <f t="shared" si="197"/>
        <v>0</v>
      </c>
      <c r="BE296">
        <f t="shared" si="198"/>
        <v>0</v>
      </c>
      <c r="BF296">
        <f t="shared" si="199"/>
        <v>0</v>
      </c>
      <c r="BG296">
        <f t="shared" si="200"/>
        <v>0</v>
      </c>
      <c r="BH296">
        <f t="shared" si="201"/>
        <v>0</v>
      </c>
      <c r="BI296">
        <f t="shared" si="202"/>
        <v>0</v>
      </c>
      <c r="BJ296">
        <f t="shared" si="203"/>
        <v>0</v>
      </c>
      <c r="BK296">
        <f t="shared" si="204"/>
        <v>0</v>
      </c>
      <c r="BL296">
        <f t="shared" si="205"/>
        <v>0</v>
      </c>
      <c r="BM296">
        <f t="shared" si="206"/>
        <v>0</v>
      </c>
      <c r="BN296">
        <f t="shared" si="207"/>
        <v>0</v>
      </c>
      <c r="BO296">
        <f t="shared" si="208"/>
        <v>0</v>
      </c>
      <c r="BP296">
        <f t="shared" si="209"/>
        <v>0</v>
      </c>
      <c r="BQ296">
        <f t="shared" si="210"/>
        <v>0</v>
      </c>
      <c r="BR296">
        <f t="shared" si="211"/>
        <v>0</v>
      </c>
      <c r="BS296">
        <f t="shared" si="212"/>
        <v>0</v>
      </c>
      <c r="BT296">
        <f t="shared" si="213"/>
        <v>0</v>
      </c>
      <c r="BU296">
        <f t="shared" si="214"/>
        <v>0</v>
      </c>
      <c r="BV296">
        <f t="shared" si="215"/>
        <v>0</v>
      </c>
      <c r="BW296">
        <f t="shared" si="216"/>
        <v>0</v>
      </c>
      <c r="BX296">
        <f t="shared" si="217"/>
        <v>0</v>
      </c>
      <c r="BY296">
        <f t="shared" si="218"/>
        <v>0</v>
      </c>
      <c r="BZ296">
        <f t="shared" si="219"/>
        <v>0</v>
      </c>
      <c r="CA296">
        <f t="shared" si="220"/>
        <v>0</v>
      </c>
      <c r="CB296">
        <f t="shared" si="221"/>
        <v>0</v>
      </c>
      <c r="CC296">
        <f t="shared" si="222"/>
        <v>0</v>
      </c>
      <c r="CD296">
        <f t="shared" si="223"/>
        <v>0</v>
      </c>
      <c r="CE296">
        <f t="shared" si="224"/>
        <v>0</v>
      </c>
      <c r="CF296">
        <f t="shared" si="225"/>
        <v>0</v>
      </c>
      <c r="CG296">
        <f t="shared" si="226"/>
        <v>0</v>
      </c>
      <c r="CH296">
        <f t="shared" si="227"/>
        <v>0</v>
      </c>
      <c r="CI296">
        <f t="shared" si="228"/>
        <v>0</v>
      </c>
      <c r="CJ296">
        <f t="shared" si="229"/>
        <v>0</v>
      </c>
      <c r="CK296">
        <f t="shared" si="230"/>
        <v>0</v>
      </c>
      <c r="CL296">
        <f t="shared" si="231"/>
        <v>0</v>
      </c>
      <c r="CM296">
        <f t="shared" si="232"/>
        <v>0</v>
      </c>
      <c r="CN296">
        <f t="shared" si="233"/>
        <v>0</v>
      </c>
      <c r="CO296">
        <f t="shared" si="234"/>
        <v>0</v>
      </c>
      <c r="CP296">
        <f t="shared" si="235"/>
        <v>0</v>
      </c>
      <c r="CQ296">
        <f t="shared" si="236"/>
        <v>0</v>
      </c>
      <c r="CR296">
        <f t="shared" si="237"/>
        <v>0</v>
      </c>
      <c r="CS296">
        <f t="shared" si="238"/>
        <v>0</v>
      </c>
      <c r="CT296">
        <f t="shared" si="239"/>
        <v>0</v>
      </c>
      <c r="CU296">
        <f t="shared" si="240"/>
        <v>0</v>
      </c>
      <c r="CV296">
        <f t="shared" si="241"/>
        <v>0</v>
      </c>
      <c r="CW296">
        <f t="shared" si="242"/>
        <v>0</v>
      </c>
      <c r="CX296">
        <f t="shared" si="243"/>
        <v>0</v>
      </c>
    </row>
    <row r="297" spans="1:102" x14ac:dyDescent="0.45">
      <c r="A297" s="1">
        <v>42389</v>
      </c>
      <c r="B297">
        <f>Look_up!$L$2*PV_Profile!B297</f>
        <v>0</v>
      </c>
      <c r="C297">
        <f>Look_up!$L$2*PV_Profile!C297</f>
        <v>0</v>
      </c>
      <c r="D297">
        <f>Look_up!$L$2*PV_Profile!D297</f>
        <v>0</v>
      </c>
      <c r="E297">
        <f>Look_up!$L$2*PV_Profile!E297</f>
        <v>0</v>
      </c>
      <c r="F297">
        <f>Look_up!$L$2*PV_Profile!F297</f>
        <v>0</v>
      </c>
      <c r="G297">
        <f>Look_up!$L$2*PV_Profile!G297</f>
        <v>0</v>
      </c>
      <c r="H297">
        <f>Look_up!$L$2*PV_Profile!H297</f>
        <v>0</v>
      </c>
      <c r="I297">
        <f>Look_up!$L$2*PV_Profile!I297</f>
        <v>0</v>
      </c>
      <c r="J297">
        <f>Look_up!$L$2*PV_Profile!J297</f>
        <v>0</v>
      </c>
      <c r="K297">
        <f>Look_up!$L$2*PV_Profile!K297</f>
        <v>0</v>
      </c>
      <c r="L297">
        <f>Look_up!$L$2*PV_Profile!L297</f>
        <v>0</v>
      </c>
      <c r="M297">
        <f>Look_up!$L$2*PV_Profile!M297</f>
        <v>0</v>
      </c>
      <c r="N297">
        <f>Look_up!$L$2*PV_Profile!N297</f>
        <v>0</v>
      </c>
      <c r="O297">
        <f>Look_up!$L$2*PV_Profile!O297</f>
        <v>0</v>
      </c>
      <c r="P297">
        <f>Look_up!$L$2*PV_Profile!P297</f>
        <v>0</v>
      </c>
      <c r="Q297">
        <f>Look_up!$L$2*PV_Profile!Q297</f>
        <v>0</v>
      </c>
      <c r="R297">
        <f>Look_up!$L$2*PV_Profile!R297</f>
        <v>0</v>
      </c>
      <c r="S297">
        <f>Look_up!$L$2*PV_Profile!S297</f>
        <v>0</v>
      </c>
      <c r="T297">
        <f>Look_up!$L$2*PV_Profile!T297</f>
        <v>0</v>
      </c>
      <c r="U297">
        <f>Look_up!$L$2*PV_Profile!U297</f>
        <v>177.6057239202668</v>
      </c>
      <c r="V297">
        <f>Look_up!$L$2*PV_Profile!V297</f>
        <v>2045.2763543066822</v>
      </c>
      <c r="W297">
        <f>Look_up!$L$2*PV_Profile!W297</f>
        <v>6080.4073989316012</v>
      </c>
      <c r="X297">
        <f>Look_up!$L$2*PV_Profile!X297</f>
        <v>8923.9233602747081</v>
      </c>
      <c r="Y297">
        <f>Look_up!$L$2*PV_Profile!Y297</f>
        <v>17331.843416600055</v>
      </c>
      <c r="Z297">
        <f>Look_up!$L$2*PV_Profile!Z297</f>
        <v>16116.856563985039</v>
      </c>
      <c r="AA297">
        <f>Look_up!$L$2*PV_Profile!AA297</f>
        <v>17528.383232132033</v>
      </c>
      <c r="AB297">
        <f>Look_up!$L$2*PV_Profile!AB297</f>
        <v>18978.419081395557</v>
      </c>
      <c r="AC297">
        <f>Look_up!$L$2*PV_Profile!AC297</f>
        <v>26280.420541994175</v>
      </c>
      <c r="AD297">
        <f>Look_up!$L$2*PV_Profile!AD297</f>
        <v>25662.449265510913</v>
      </c>
      <c r="AE297">
        <f>Look_up!$L$2*PV_Profile!AE297</f>
        <v>19040.349339375523</v>
      </c>
      <c r="AF297">
        <f>Look_up!$L$2*PV_Profile!AF297</f>
        <v>11084.382105219296</v>
      </c>
      <c r="AG297">
        <f>Look_up!$L$2*PV_Profile!AG297</f>
        <v>2510.9366698821955</v>
      </c>
      <c r="AH297">
        <f>Look_up!$L$2*PV_Profile!AH297</f>
        <v>284.01137417566264</v>
      </c>
      <c r="AI297">
        <f>Look_up!$L$2*PV_Profile!AI297</f>
        <v>0</v>
      </c>
      <c r="AJ297">
        <f>Look_up!$L$2*PV_Profile!AJ297</f>
        <v>0</v>
      </c>
      <c r="AK297">
        <f>Look_up!$L$2*PV_Profile!AK297</f>
        <v>0</v>
      </c>
      <c r="AL297">
        <f>Look_up!$L$2*PV_Profile!AL297</f>
        <v>0</v>
      </c>
      <c r="AM297">
        <f>Look_up!$L$2*PV_Profile!AM297</f>
        <v>0</v>
      </c>
      <c r="AN297">
        <f>Look_up!$L$2*PV_Profile!AN297</f>
        <v>0</v>
      </c>
      <c r="AO297">
        <f>Look_up!$L$2*PV_Profile!AO297</f>
        <v>0</v>
      </c>
      <c r="AP297">
        <f>Look_up!$L$2*PV_Profile!AP297</f>
        <v>0</v>
      </c>
      <c r="AQ297">
        <f>Look_up!$L$2*PV_Profile!AQ297</f>
        <v>0</v>
      </c>
      <c r="AR297">
        <f>Look_up!$L$2*PV_Profile!AR297</f>
        <v>0</v>
      </c>
      <c r="AS297">
        <f>Look_up!$L$2*PV_Profile!AS297</f>
        <v>0</v>
      </c>
      <c r="AT297">
        <f>Look_up!$L$2*PV_Profile!AT297</f>
        <v>0</v>
      </c>
      <c r="AU297">
        <f>Look_up!$L$2*PV_Profile!AU297</f>
        <v>0</v>
      </c>
      <c r="AV297">
        <f>Look_up!$L$2*PV_Profile!AV297</f>
        <v>0</v>
      </c>
      <c r="AW297">
        <f>Look_up!$L$2*PV_Profile!AW297</f>
        <v>0</v>
      </c>
      <c r="AY297">
        <f t="shared" si="196"/>
        <v>26280.420541994175</v>
      </c>
      <c r="BA297">
        <f>IF(AY297=Look_up!$I$13,1,0)</f>
        <v>0</v>
      </c>
      <c r="BB297" s="1">
        <v>42389</v>
      </c>
      <c r="BC297">
        <f t="shared" si="244"/>
        <v>0</v>
      </c>
      <c r="BD297">
        <f t="shared" si="197"/>
        <v>0</v>
      </c>
      <c r="BE297">
        <f t="shared" si="198"/>
        <v>0</v>
      </c>
      <c r="BF297">
        <f t="shared" si="199"/>
        <v>0</v>
      </c>
      <c r="BG297">
        <f t="shared" si="200"/>
        <v>0</v>
      </c>
      <c r="BH297">
        <f t="shared" si="201"/>
        <v>0</v>
      </c>
      <c r="BI297">
        <f t="shared" si="202"/>
        <v>0</v>
      </c>
      <c r="BJ297">
        <f t="shared" si="203"/>
        <v>0</v>
      </c>
      <c r="BK297">
        <f t="shared" si="204"/>
        <v>0</v>
      </c>
      <c r="BL297">
        <f t="shared" si="205"/>
        <v>0</v>
      </c>
      <c r="BM297">
        <f t="shared" si="206"/>
        <v>0</v>
      </c>
      <c r="BN297">
        <f t="shared" si="207"/>
        <v>0</v>
      </c>
      <c r="BO297">
        <f t="shared" si="208"/>
        <v>0</v>
      </c>
      <c r="BP297">
        <f t="shared" si="209"/>
        <v>0</v>
      </c>
      <c r="BQ297">
        <f t="shared" si="210"/>
        <v>0</v>
      </c>
      <c r="BR297">
        <f t="shared" si="211"/>
        <v>0</v>
      </c>
      <c r="BS297">
        <f t="shared" si="212"/>
        <v>0</v>
      </c>
      <c r="BT297">
        <f t="shared" si="213"/>
        <v>0</v>
      </c>
      <c r="BU297">
        <f t="shared" si="214"/>
        <v>0</v>
      </c>
      <c r="BV297">
        <f t="shared" si="215"/>
        <v>0</v>
      </c>
      <c r="BW297">
        <f t="shared" si="216"/>
        <v>0</v>
      </c>
      <c r="BX297">
        <f t="shared" si="217"/>
        <v>0</v>
      </c>
      <c r="BY297">
        <f t="shared" si="218"/>
        <v>0</v>
      </c>
      <c r="BZ297">
        <f t="shared" si="219"/>
        <v>0</v>
      </c>
      <c r="CA297">
        <f t="shared" si="220"/>
        <v>0</v>
      </c>
      <c r="CB297">
        <f t="shared" si="221"/>
        <v>0</v>
      </c>
      <c r="CC297">
        <f t="shared" si="222"/>
        <v>0</v>
      </c>
      <c r="CD297">
        <f t="shared" si="223"/>
        <v>0</v>
      </c>
      <c r="CE297">
        <f t="shared" si="224"/>
        <v>0</v>
      </c>
      <c r="CF297">
        <f t="shared" si="225"/>
        <v>0</v>
      </c>
      <c r="CG297">
        <f t="shared" si="226"/>
        <v>0</v>
      </c>
      <c r="CH297">
        <f t="shared" si="227"/>
        <v>0</v>
      </c>
      <c r="CI297">
        <f t="shared" si="228"/>
        <v>0</v>
      </c>
      <c r="CJ297">
        <f t="shared" si="229"/>
        <v>0</v>
      </c>
      <c r="CK297">
        <f t="shared" si="230"/>
        <v>0</v>
      </c>
      <c r="CL297">
        <f t="shared" si="231"/>
        <v>0</v>
      </c>
      <c r="CM297">
        <f t="shared" si="232"/>
        <v>0</v>
      </c>
      <c r="CN297">
        <f t="shared" si="233"/>
        <v>0</v>
      </c>
      <c r="CO297">
        <f t="shared" si="234"/>
        <v>0</v>
      </c>
      <c r="CP297">
        <f t="shared" si="235"/>
        <v>0</v>
      </c>
      <c r="CQ297">
        <f t="shared" si="236"/>
        <v>0</v>
      </c>
      <c r="CR297">
        <f t="shared" si="237"/>
        <v>0</v>
      </c>
      <c r="CS297">
        <f t="shared" si="238"/>
        <v>0</v>
      </c>
      <c r="CT297">
        <f t="shared" si="239"/>
        <v>0</v>
      </c>
      <c r="CU297">
        <f t="shared" si="240"/>
        <v>0</v>
      </c>
      <c r="CV297">
        <f t="shared" si="241"/>
        <v>0</v>
      </c>
      <c r="CW297">
        <f t="shared" si="242"/>
        <v>0</v>
      </c>
      <c r="CX297">
        <f t="shared" si="243"/>
        <v>0</v>
      </c>
    </row>
    <row r="298" spans="1:102" x14ac:dyDescent="0.45">
      <c r="A298" s="1">
        <v>42390</v>
      </c>
      <c r="B298">
        <f>Look_up!$L$2*PV_Profile!B298</f>
        <v>0</v>
      </c>
      <c r="C298">
        <f>Look_up!$L$2*PV_Profile!C298</f>
        <v>0</v>
      </c>
      <c r="D298">
        <f>Look_up!$L$2*PV_Profile!D298</f>
        <v>0</v>
      </c>
      <c r="E298">
        <f>Look_up!$L$2*PV_Profile!E298</f>
        <v>0</v>
      </c>
      <c r="F298">
        <f>Look_up!$L$2*PV_Profile!F298</f>
        <v>0</v>
      </c>
      <c r="G298">
        <f>Look_up!$L$2*PV_Profile!G298</f>
        <v>0</v>
      </c>
      <c r="H298">
        <f>Look_up!$L$2*PV_Profile!H298</f>
        <v>0</v>
      </c>
      <c r="I298">
        <f>Look_up!$L$2*PV_Profile!I298</f>
        <v>0</v>
      </c>
      <c r="J298">
        <f>Look_up!$L$2*PV_Profile!J298</f>
        <v>0</v>
      </c>
      <c r="K298">
        <f>Look_up!$L$2*PV_Profile!K298</f>
        <v>0</v>
      </c>
      <c r="L298">
        <f>Look_up!$L$2*PV_Profile!L298</f>
        <v>0</v>
      </c>
      <c r="M298">
        <f>Look_up!$L$2*PV_Profile!M298</f>
        <v>0</v>
      </c>
      <c r="N298">
        <f>Look_up!$L$2*PV_Profile!N298</f>
        <v>0</v>
      </c>
      <c r="O298">
        <f>Look_up!$L$2*PV_Profile!O298</f>
        <v>0</v>
      </c>
      <c r="P298">
        <f>Look_up!$L$2*PV_Profile!P298</f>
        <v>0</v>
      </c>
      <c r="Q298">
        <f>Look_up!$L$2*PV_Profile!Q298</f>
        <v>0</v>
      </c>
      <c r="R298">
        <f>Look_up!$L$2*PV_Profile!R298</f>
        <v>0</v>
      </c>
      <c r="S298">
        <f>Look_up!$L$2*PV_Profile!S298</f>
        <v>132.14418104006526</v>
      </c>
      <c r="T298">
        <f>Look_up!$L$2*PV_Profile!T298</f>
        <v>1834.1908173542492</v>
      </c>
      <c r="U298">
        <f>Look_up!$L$2*PV_Profile!U298</f>
        <v>4565.6800699947335</v>
      </c>
      <c r="V298">
        <f>Look_up!$L$2*PV_Profile!V298</f>
        <v>7535.8670765213938</v>
      </c>
      <c r="W298">
        <f>Look_up!$L$2*PV_Profile!W298</f>
        <v>16354.568167266436</v>
      </c>
      <c r="X298">
        <f>Look_up!$L$2*PV_Profile!X298</f>
        <v>22094.408454838431</v>
      </c>
      <c r="Y298">
        <f>Look_up!$L$2*PV_Profile!Y298</f>
        <v>23315.213596021633</v>
      </c>
      <c r="Z298">
        <f>Look_up!$L$2*PV_Profile!Z298</f>
        <v>23405.840836600608</v>
      </c>
      <c r="AA298">
        <f>Look_up!$L$2*PV_Profile!AA298</f>
        <v>21387.091933562413</v>
      </c>
      <c r="AB298">
        <f>Look_up!$L$2*PV_Profile!AB298</f>
        <v>16947.293988267415</v>
      </c>
      <c r="AC298">
        <f>Look_up!$L$2*PV_Profile!AC298</f>
        <v>18592.834194927902</v>
      </c>
      <c r="AD298">
        <f>Look_up!$L$2*PV_Profile!AD298</f>
        <v>14635.855585731528</v>
      </c>
      <c r="AE298">
        <f>Look_up!$L$2*PV_Profile!AE298</f>
        <v>15750.205769129094</v>
      </c>
      <c r="AF298">
        <f>Look_up!$L$2*PV_Profile!AF298</f>
        <v>9833.6472931811277</v>
      </c>
      <c r="AG298">
        <f>Look_up!$L$2*PV_Profile!AG298</f>
        <v>3852.0521848481408</v>
      </c>
      <c r="AH298">
        <f>Look_up!$L$2*PV_Profile!AH298</f>
        <v>556.18894109400605</v>
      </c>
      <c r="AI298">
        <f>Look_up!$L$2*PV_Profile!AI298</f>
        <v>0</v>
      </c>
      <c r="AJ298">
        <f>Look_up!$L$2*PV_Profile!AJ298</f>
        <v>0</v>
      </c>
      <c r="AK298">
        <f>Look_up!$L$2*PV_Profile!AK298</f>
        <v>0</v>
      </c>
      <c r="AL298">
        <f>Look_up!$L$2*PV_Profile!AL298</f>
        <v>0</v>
      </c>
      <c r="AM298">
        <f>Look_up!$L$2*PV_Profile!AM298</f>
        <v>0</v>
      </c>
      <c r="AN298">
        <f>Look_up!$L$2*PV_Profile!AN298</f>
        <v>0</v>
      </c>
      <c r="AO298">
        <f>Look_up!$L$2*PV_Profile!AO298</f>
        <v>0</v>
      </c>
      <c r="AP298">
        <f>Look_up!$L$2*PV_Profile!AP298</f>
        <v>0</v>
      </c>
      <c r="AQ298">
        <f>Look_up!$L$2*PV_Profile!AQ298</f>
        <v>0</v>
      </c>
      <c r="AR298">
        <f>Look_up!$L$2*PV_Profile!AR298</f>
        <v>0</v>
      </c>
      <c r="AS298">
        <f>Look_up!$L$2*PV_Profile!AS298</f>
        <v>0</v>
      </c>
      <c r="AT298">
        <f>Look_up!$L$2*PV_Profile!AT298</f>
        <v>0</v>
      </c>
      <c r="AU298">
        <f>Look_up!$L$2*PV_Profile!AU298</f>
        <v>0</v>
      </c>
      <c r="AV298">
        <f>Look_up!$L$2*PV_Profile!AV298</f>
        <v>0</v>
      </c>
      <c r="AW298">
        <f>Look_up!$L$2*PV_Profile!AW298</f>
        <v>0</v>
      </c>
      <c r="AY298">
        <f t="shared" si="196"/>
        <v>23405.840836600608</v>
      </c>
      <c r="BA298">
        <f>IF(AY298=Look_up!$I$13,1,0)</f>
        <v>0</v>
      </c>
      <c r="BB298" s="1">
        <v>42390</v>
      </c>
      <c r="BC298">
        <f t="shared" si="244"/>
        <v>0</v>
      </c>
      <c r="BD298">
        <f t="shared" si="197"/>
        <v>0</v>
      </c>
      <c r="BE298">
        <f t="shared" si="198"/>
        <v>0</v>
      </c>
      <c r="BF298">
        <f t="shared" si="199"/>
        <v>0</v>
      </c>
      <c r="BG298">
        <f t="shared" si="200"/>
        <v>0</v>
      </c>
      <c r="BH298">
        <f t="shared" si="201"/>
        <v>0</v>
      </c>
      <c r="BI298">
        <f t="shared" si="202"/>
        <v>0</v>
      </c>
      <c r="BJ298">
        <f t="shared" si="203"/>
        <v>0</v>
      </c>
      <c r="BK298">
        <f t="shared" si="204"/>
        <v>0</v>
      </c>
      <c r="BL298">
        <f t="shared" si="205"/>
        <v>0</v>
      </c>
      <c r="BM298">
        <f t="shared" si="206"/>
        <v>0</v>
      </c>
      <c r="BN298">
        <f t="shared" si="207"/>
        <v>0</v>
      </c>
      <c r="BO298">
        <f t="shared" si="208"/>
        <v>0</v>
      </c>
      <c r="BP298">
        <f t="shared" si="209"/>
        <v>0</v>
      </c>
      <c r="BQ298">
        <f t="shared" si="210"/>
        <v>0</v>
      </c>
      <c r="BR298">
        <f t="shared" si="211"/>
        <v>0</v>
      </c>
      <c r="BS298">
        <f t="shared" si="212"/>
        <v>0</v>
      </c>
      <c r="BT298">
        <f t="shared" si="213"/>
        <v>0</v>
      </c>
      <c r="BU298">
        <f t="shared" si="214"/>
        <v>0</v>
      </c>
      <c r="BV298">
        <f t="shared" si="215"/>
        <v>0</v>
      </c>
      <c r="BW298">
        <f t="shared" si="216"/>
        <v>0</v>
      </c>
      <c r="BX298">
        <f t="shared" si="217"/>
        <v>0</v>
      </c>
      <c r="BY298">
        <f t="shared" si="218"/>
        <v>0</v>
      </c>
      <c r="BZ298">
        <f t="shared" si="219"/>
        <v>0</v>
      </c>
      <c r="CA298">
        <f t="shared" si="220"/>
        <v>0</v>
      </c>
      <c r="CB298">
        <f t="shared" si="221"/>
        <v>0</v>
      </c>
      <c r="CC298">
        <f t="shared" si="222"/>
        <v>0</v>
      </c>
      <c r="CD298">
        <f t="shared" si="223"/>
        <v>0</v>
      </c>
      <c r="CE298">
        <f t="shared" si="224"/>
        <v>0</v>
      </c>
      <c r="CF298">
        <f t="shared" si="225"/>
        <v>0</v>
      </c>
      <c r="CG298">
        <f t="shared" si="226"/>
        <v>0</v>
      </c>
      <c r="CH298">
        <f t="shared" si="227"/>
        <v>0</v>
      </c>
      <c r="CI298">
        <f t="shared" si="228"/>
        <v>0</v>
      </c>
      <c r="CJ298">
        <f t="shared" si="229"/>
        <v>0</v>
      </c>
      <c r="CK298">
        <f t="shared" si="230"/>
        <v>0</v>
      </c>
      <c r="CL298">
        <f t="shared" si="231"/>
        <v>0</v>
      </c>
      <c r="CM298">
        <f t="shared" si="232"/>
        <v>0</v>
      </c>
      <c r="CN298">
        <f t="shared" si="233"/>
        <v>0</v>
      </c>
      <c r="CO298">
        <f t="shared" si="234"/>
        <v>0</v>
      </c>
      <c r="CP298">
        <f t="shared" si="235"/>
        <v>0</v>
      </c>
      <c r="CQ298">
        <f t="shared" si="236"/>
        <v>0</v>
      </c>
      <c r="CR298">
        <f t="shared" si="237"/>
        <v>0</v>
      </c>
      <c r="CS298">
        <f t="shared" si="238"/>
        <v>0</v>
      </c>
      <c r="CT298">
        <f t="shared" si="239"/>
        <v>0</v>
      </c>
      <c r="CU298">
        <f t="shared" si="240"/>
        <v>0</v>
      </c>
      <c r="CV298">
        <f t="shared" si="241"/>
        <v>0</v>
      </c>
      <c r="CW298">
        <f t="shared" si="242"/>
        <v>0</v>
      </c>
      <c r="CX298">
        <f t="shared" si="243"/>
        <v>0</v>
      </c>
    </row>
    <row r="299" spans="1:102" x14ac:dyDescent="0.45">
      <c r="A299" s="1">
        <v>42391</v>
      </c>
      <c r="B299">
        <f>Look_up!$L$2*PV_Profile!B299</f>
        <v>0</v>
      </c>
      <c r="C299">
        <f>Look_up!$L$2*PV_Profile!C299</f>
        <v>0</v>
      </c>
      <c r="D299">
        <f>Look_up!$L$2*PV_Profile!D299</f>
        <v>0</v>
      </c>
      <c r="E299">
        <f>Look_up!$L$2*PV_Profile!E299</f>
        <v>0</v>
      </c>
      <c r="F299">
        <f>Look_up!$L$2*PV_Profile!F299</f>
        <v>0</v>
      </c>
      <c r="G299">
        <f>Look_up!$L$2*PV_Profile!G299</f>
        <v>0</v>
      </c>
      <c r="H299">
        <f>Look_up!$L$2*PV_Profile!H299</f>
        <v>0</v>
      </c>
      <c r="I299">
        <f>Look_up!$L$2*PV_Profile!I299</f>
        <v>0</v>
      </c>
      <c r="J299">
        <f>Look_up!$L$2*PV_Profile!J299</f>
        <v>0</v>
      </c>
      <c r="K299">
        <f>Look_up!$L$2*PV_Profile!K299</f>
        <v>0</v>
      </c>
      <c r="L299">
        <f>Look_up!$L$2*PV_Profile!L299</f>
        <v>0</v>
      </c>
      <c r="M299">
        <f>Look_up!$L$2*PV_Profile!M299</f>
        <v>0</v>
      </c>
      <c r="N299">
        <f>Look_up!$L$2*PV_Profile!N299</f>
        <v>0</v>
      </c>
      <c r="O299">
        <f>Look_up!$L$2*PV_Profile!O299</f>
        <v>0</v>
      </c>
      <c r="P299">
        <f>Look_up!$L$2*PV_Profile!P299</f>
        <v>0</v>
      </c>
      <c r="Q299">
        <f>Look_up!$L$2*PV_Profile!Q299</f>
        <v>0</v>
      </c>
      <c r="R299">
        <f>Look_up!$L$2*PV_Profile!R299</f>
        <v>0</v>
      </c>
      <c r="S299">
        <f>Look_up!$L$2*PV_Profile!S299</f>
        <v>0</v>
      </c>
      <c r="T299">
        <f>Look_up!$L$2*PV_Profile!T299</f>
        <v>0</v>
      </c>
      <c r="U299">
        <f>Look_up!$L$2*PV_Profile!U299</f>
        <v>98.615060477660663</v>
      </c>
      <c r="V299">
        <f>Look_up!$L$2*PV_Profile!V299</f>
        <v>500.9645072265161</v>
      </c>
      <c r="W299">
        <f>Look_up!$L$2*PV_Profile!W299</f>
        <v>1615.413305684559</v>
      </c>
      <c r="X299">
        <f>Look_up!$L$2*PV_Profile!X299</f>
        <v>2883.6029834272749</v>
      </c>
      <c r="Y299">
        <f>Look_up!$L$2*PV_Profile!Y299</f>
        <v>2120.4210303906593</v>
      </c>
      <c r="Z299">
        <f>Look_up!$L$2*PV_Profile!Z299</f>
        <v>3815.9097651830784</v>
      </c>
      <c r="AA299">
        <f>Look_up!$L$2*PV_Profile!AA299</f>
        <v>4628.6457861097188</v>
      </c>
      <c r="AB299">
        <f>Look_up!$L$2*PV_Profile!AB299</f>
        <v>6596.8544706531093</v>
      </c>
      <c r="AC299">
        <f>Look_up!$L$2*PV_Profile!AC299</f>
        <v>7003.6415951234603</v>
      </c>
      <c r="AD299">
        <f>Look_up!$L$2*PV_Profile!AD299</f>
        <v>5116.2479526415109</v>
      </c>
      <c r="AE299">
        <f>Look_up!$L$2*PV_Profile!AE299</f>
        <v>4972.2206568138881</v>
      </c>
      <c r="AF299">
        <f>Look_up!$L$2*PV_Profile!AF299</f>
        <v>3169.3894286915356</v>
      </c>
      <c r="AG299">
        <f>Look_up!$L$2*PV_Profile!AG299</f>
        <v>431.93396489215365</v>
      </c>
      <c r="AH299">
        <f>Look_up!$L$2*PV_Profile!AH299</f>
        <v>51.27983144838354</v>
      </c>
      <c r="AI299">
        <f>Look_up!$L$2*PV_Profile!AI299</f>
        <v>0</v>
      </c>
      <c r="AJ299">
        <f>Look_up!$L$2*PV_Profile!AJ299</f>
        <v>0</v>
      </c>
      <c r="AK299">
        <f>Look_up!$L$2*PV_Profile!AK299</f>
        <v>0</v>
      </c>
      <c r="AL299">
        <f>Look_up!$L$2*PV_Profile!AL299</f>
        <v>0</v>
      </c>
      <c r="AM299">
        <f>Look_up!$L$2*PV_Profile!AM299</f>
        <v>0</v>
      </c>
      <c r="AN299">
        <f>Look_up!$L$2*PV_Profile!AN299</f>
        <v>0</v>
      </c>
      <c r="AO299">
        <f>Look_up!$L$2*PV_Profile!AO299</f>
        <v>0</v>
      </c>
      <c r="AP299">
        <f>Look_up!$L$2*PV_Profile!AP299</f>
        <v>0</v>
      </c>
      <c r="AQ299">
        <f>Look_up!$L$2*PV_Profile!AQ299</f>
        <v>0</v>
      </c>
      <c r="AR299">
        <f>Look_up!$L$2*PV_Profile!AR299</f>
        <v>0</v>
      </c>
      <c r="AS299">
        <f>Look_up!$L$2*PV_Profile!AS299</f>
        <v>0</v>
      </c>
      <c r="AT299">
        <f>Look_up!$L$2*PV_Profile!AT299</f>
        <v>0</v>
      </c>
      <c r="AU299">
        <f>Look_up!$L$2*PV_Profile!AU299</f>
        <v>0</v>
      </c>
      <c r="AV299">
        <f>Look_up!$L$2*PV_Profile!AV299</f>
        <v>0</v>
      </c>
      <c r="AW299">
        <f>Look_up!$L$2*PV_Profile!AW299</f>
        <v>0</v>
      </c>
      <c r="AY299">
        <f t="shared" si="196"/>
        <v>7003.6415951234603</v>
      </c>
      <c r="BA299">
        <f>IF(AY299=Look_up!$I$13,1,0)</f>
        <v>0</v>
      </c>
      <c r="BB299" s="1">
        <v>42391</v>
      </c>
      <c r="BC299">
        <f t="shared" si="244"/>
        <v>0</v>
      </c>
      <c r="BD299">
        <f t="shared" si="197"/>
        <v>0</v>
      </c>
      <c r="BE299">
        <f t="shared" si="198"/>
        <v>0</v>
      </c>
      <c r="BF299">
        <f t="shared" si="199"/>
        <v>0</v>
      </c>
      <c r="BG299">
        <f t="shared" si="200"/>
        <v>0</v>
      </c>
      <c r="BH299">
        <f t="shared" si="201"/>
        <v>0</v>
      </c>
      <c r="BI299">
        <f t="shared" si="202"/>
        <v>0</v>
      </c>
      <c r="BJ299">
        <f t="shared" si="203"/>
        <v>0</v>
      </c>
      <c r="BK299">
        <f t="shared" si="204"/>
        <v>0</v>
      </c>
      <c r="BL299">
        <f t="shared" si="205"/>
        <v>0</v>
      </c>
      <c r="BM299">
        <f t="shared" si="206"/>
        <v>0</v>
      </c>
      <c r="BN299">
        <f t="shared" si="207"/>
        <v>0</v>
      </c>
      <c r="BO299">
        <f t="shared" si="208"/>
        <v>0</v>
      </c>
      <c r="BP299">
        <f t="shared" si="209"/>
        <v>0</v>
      </c>
      <c r="BQ299">
        <f t="shared" si="210"/>
        <v>0</v>
      </c>
      <c r="BR299">
        <f t="shared" si="211"/>
        <v>0</v>
      </c>
      <c r="BS299">
        <f t="shared" si="212"/>
        <v>0</v>
      </c>
      <c r="BT299">
        <f t="shared" si="213"/>
        <v>0</v>
      </c>
      <c r="BU299">
        <f t="shared" si="214"/>
        <v>0</v>
      </c>
      <c r="BV299">
        <f t="shared" si="215"/>
        <v>0</v>
      </c>
      <c r="BW299">
        <f t="shared" si="216"/>
        <v>0</v>
      </c>
      <c r="BX299">
        <f t="shared" si="217"/>
        <v>0</v>
      </c>
      <c r="BY299">
        <f t="shared" si="218"/>
        <v>0</v>
      </c>
      <c r="BZ299">
        <f t="shared" si="219"/>
        <v>0</v>
      </c>
      <c r="CA299">
        <f t="shared" si="220"/>
        <v>0</v>
      </c>
      <c r="CB299">
        <f t="shared" si="221"/>
        <v>0</v>
      </c>
      <c r="CC299">
        <f t="shared" si="222"/>
        <v>0</v>
      </c>
      <c r="CD299">
        <f t="shared" si="223"/>
        <v>0</v>
      </c>
      <c r="CE299">
        <f t="shared" si="224"/>
        <v>0</v>
      </c>
      <c r="CF299">
        <f t="shared" si="225"/>
        <v>0</v>
      </c>
      <c r="CG299">
        <f t="shared" si="226"/>
        <v>0</v>
      </c>
      <c r="CH299">
        <f t="shared" si="227"/>
        <v>0</v>
      </c>
      <c r="CI299">
        <f t="shared" si="228"/>
        <v>0</v>
      </c>
      <c r="CJ299">
        <f t="shared" si="229"/>
        <v>0</v>
      </c>
      <c r="CK299">
        <f t="shared" si="230"/>
        <v>0</v>
      </c>
      <c r="CL299">
        <f t="shared" si="231"/>
        <v>0</v>
      </c>
      <c r="CM299">
        <f t="shared" si="232"/>
        <v>0</v>
      </c>
      <c r="CN299">
        <f t="shared" si="233"/>
        <v>0</v>
      </c>
      <c r="CO299">
        <f t="shared" si="234"/>
        <v>0</v>
      </c>
      <c r="CP299">
        <f t="shared" si="235"/>
        <v>0</v>
      </c>
      <c r="CQ299">
        <f t="shared" si="236"/>
        <v>0</v>
      </c>
      <c r="CR299">
        <f t="shared" si="237"/>
        <v>0</v>
      </c>
      <c r="CS299">
        <f t="shared" si="238"/>
        <v>0</v>
      </c>
      <c r="CT299">
        <f t="shared" si="239"/>
        <v>0</v>
      </c>
      <c r="CU299">
        <f t="shared" si="240"/>
        <v>0</v>
      </c>
      <c r="CV299">
        <f t="shared" si="241"/>
        <v>0</v>
      </c>
      <c r="CW299">
        <f t="shared" si="242"/>
        <v>0</v>
      </c>
      <c r="CX299">
        <f t="shared" si="243"/>
        <v>0</v>
      </c>
    </row>
    <row r="300" spans="1:102" x14ac:dyDescent="0.45">
      <c r="A300" s="1">
        <v>42392</v>
      </c>
      <c r="B300">
        <f>Look_up!$L$2*PV_Profile!B300</f>
        <v>0</v>
      </c>
      <c r="C300">
        <f>Look_up!$L$2*PV_Profile!C300</f>
        <v>0</v>
      </c>
      <c r="D300">
        <f>Look_up!$L$2*PV_Profile!D300</f>
        <v>0</v>
      </c>
      <c r="E300">
        <f>Look_up!$L$2*PV_Profile!E300</f>
        <v>0</v>
      </c>
      <c r="F300">
        <f>Look_up!$L$2*PV_Profile!F300</f>
        <v>0</v>
      </c>
      <c r="G300">
        <f>Look_up!$L$2*PV_Profile!G300</f>
        <v>0</v>
      </c>
      <c r="H300">
        <f>Look_up!$L$2*PV_Profile!H300</f>
        <v>0</v>
      </c>
      <c r="I300">
        <f>Look_up!$L$2*PV_Profile!I300</f>
        <v>0</v>
      </c>
      <c r="J300">
        <f>Look_up!$L$2*PV_Profile!J300</f>
        <v>0</v>
      </c>
      <c r="K300">
        <f>Look_up!$L$2*PV_Profile!K300</f>
        <v>0</v>
      </c>
      <c r="L300">
        <f>Look_up!$L$2*PV_Profile!L300</f>
        <v>0</v>
      </c>
      <c r="M300">
        <f>Look_up!$L$2*PV_Profile!M300</f>
        <v>0</v>
      </c>
      <c r="N300">
        <f>Look_up!$L$2*PV_Profile!N300</f>
        <v>0</v>
      </c>
      <c r="O300">
        <f>Look_up!$L$2*PV_Profile!O300</f>
        <v>0</v>
      </c>
      <c r="P300">
        <f>Look_up!$L$2*PV_Profile!P300</f>
        <v>0</v>
      </c>
      <c r="Q300">
        <f>Look_up!$L$2*PV_Profile!Q300</f>
        <v>0</v>
      </c>
      <c r="R300">
        <f>Look_up!$L$2*PV_Profile!R300</f>
        <v>0</v>
      </c>
      <c r="S300">
        <f>Look_up!$L$2*PV_Profile!S300</f>
        <v>0</v>
      </c>
      <c r="T300">
        <f>Look_up!$L$2*PV_Profile!T300</f>
        <v>646.91479673345373</v>
      </c>
      <c r="U300">
        <f>Look_up!$L$2*PV_Profile!U300</f>
        <v>2897.2611693034314</v>
      </c>
      <c r="V300">
        <f>Look_up!$L$2*PV_Profile!V300</f>
        <v>6565.5441889514514</v>
      </c>
      <c r="W300">
        <f>Look_up!$L$2*PV_Profile!W300</f>
        <v>12991.252222145584</v>
      </c>
      <c r="X300">
        <f>Look_up!$L$2*PV_Profile!X300</f>
        <v>15788.76425777586</v>
      </c>
      <c r="Y300">
        <f>Look_up!$L$2*PV_Profile!Y300</f>
        <v>15663.621746029708</v>
      </c>
      <c r="Z300">
        <f>Look_up!$L$2*PV_Profile!Z300</f>
        <v>16807.014064737941</v>
      </c>
      <c r="AA300">
        <f>Look_up!$L$2*PV_Profile!AA300</f>
        <v>22663.121508613101</v>
      </c>
      <c r="AB300">
        <f>Look_up!$L$2*PV_Profile!AB300</f>
        <v>21128.819090171422</v>
      </c>
      <c r="AC300">
        <f>Look_up!$L$2*PV_Profile!AC300</f>
        <v>20139.167650747859</v>
      </c>
      <c r="AD300">
        <f>Look_up!$L$2*PV_Profile!AD300</f>
        <v>17952.723837367404</v>
      </c>
      <c r="AE300">
        <f>Look_up!$L$2*PV_Profile!AE300</f>
        <v>14539.656594235568</v>
      </c>
      <c r="AF300">
        <f>Look_up!$L$2*PV_Profile!AF300</f>
        <v>7450.7622793291721</v>
      </c>
      <c r="AG300">
        <f>Look_up!$L$2*PV_Profile!AG300</f>
        <v>3285.8045075854147</v>
      </c>
      <c r="AH300">
        <f>Look_up!$L$2*PV_Profile!AH300</f>
        <v>889.45853797826021</v>
      </c>
      <c r="AI300">
        <f>Look_up!$L$2*PV_Profile!AI300</f>
        <v>0</v>
      </c>
      <c r="AJ300">
        <f>Look_up!$L$2*PV_Profile!AJ300</f>
        <v>0</v>
      </c>
      <c r="AK300">
        <f>Look_up!$L$2*PV_Profile!AK300</f>
        <v>0</v>
      </c>
      <c r="AL300">
        <f>Look_up!$L$2*PV_Profile!AL300</f>
        <v>0</v>
      </c>
      <c r="AM300">
        <f>Look_up!$L$2*PV_Profile!AM300</f>
        <v>0</v>
      </c>
      <c r="AN300">
        <f>Look_up!$L$2*PV_Profile!AN300</f>
        <v>0</v>
      </c>
      <c r="AO300">
        <f>Look_up!$L$2*PV_Profile!AO300</f>
        <v>0</v>
      </c>
      <c r="AP300">
        <f>Look_up!$L$2*PV_Profile!AP300</f>
        <v>0</v>
      </c>
      <c r="AQ300">
        <f>Look_up!$L$2*PV_Profile!AQ300</f>
        <v>0</v>
      </c>
      <c r="AR300">
        <f>Look_up!$L$2*PV_Profile!AR300</f>
        <v>0</v>
      </c>
      <c r="AS300">
        <f>Look_up!$L$2*PV_Profile!AS300</f>
        <v>0</v>
      </c>
      <c r="AT300">
        <f>Look_up!$L$2*PV_Profile!AT300</f>
        <v>0</v>
      </c>
      <c r="AU300">
        <f>Look_up!$L$2*PV_Profile!AU300</f>
        <v>0</v>
      </c>
      <c r="AV300">
        <f>Look_up!$L$2*PV_Profile!AV300</f>
        <v>0</v>
      </c>
      <c r="AW300">
        <f>Look_up!$L$2*PV_Profile!AW300</f>
        <v>0</v>
      </c>
      <c r="AY300">
        <f t="shared" si="196"/>
        <v>22663.121508613101</v>
      </c>
      <c r="BA300">
        <f>IF(AY300=Look_up!$I$13,1,0)</f>
        <v>0</v>
      </c>
      <c r="BB300" s="1">
        <v>42392</v>
      </c>
      <c r="BC300">
        <f t="shared" si="244"/>
        <v>0</v>
      </c>
      <c r="BD300">
        <f t="shared" si="197"/>
        <v>0</v>
      </c>
      <c r="BE300">
        <f t="shared" si="198"/>
        <v>0</v>
      </c>
      <c r="BF300">
        <f t="shared" si="199"/>
        <v>0</v>
      </c>
      <c r="BG300">
        <f t="shared" si="200"/>
        <v>0</v>
      </c>
      <c r="BH300">
        <f t="shared" si="201"/>
        <v>0</v>
      </c>
      <c r="BI300">
        <f t="shared" si="202"/>
        <v>0</v>
      </c>
      <c r="BJ300">
        <f t="shared" si="203"/>
        <v>0</v>
      </c>
      <c r="BK300">
        <f t="shared" si="204"/>
        <v>0</v>
      </c>
      <c r="BL300">
        <f t="shared" si="205"/>
        <v>0</v>
      </c>
      <c r="BM300">
        <f t="shared" si="206"/>
        <v>0</v>
      </c>
      <c r="BN300">
        <f t="shared" si="207"/>
        <v>0</v>
      </c>
      <c r="BO300">
        <f t="shared" si="208"/>
        <v>0</v>
      </c>
      <c r="BP300">
        <f t="shared" si="209"/>
        <v>0</v>
      </c>
      <c r="BQ300">
        <f t="shared" si="210"/>
        <v>0</v>
      </c>
      <c r="BR300">
        <f t="shared" si="211"/>
        <v>0</v>
      </c>
      <c r="BS300">
        <f t="shared" si="212"/>
        <v>0</v>
      </c>
      <c r="BT300">
        <f t="shared" si="213"/>
        <v>0</v>
      </c>
      <c r="BU300">
        <f t="shared" si="214"/>
        <v>0</v>
      </c>
      <c r="BV300">
        <f t="shared" si="215"/>
        <v>0</v>
      </c>
      <c r="BW300">
        <f t="shared" si="216"/>
        <v>0</v>
      </c>
      <c r="BX300">
        <f t="shared" si="217"/>
        <v>0</v>
      </c>
      <c r="BY300">
        <f t="shared" si="218"/>
        <v>0</v>
      </c>
      <c r="BZ300">
        <f t="shared" si="219"/>
        <v>0</v>
      </c>
      <c r="CA300">
        <f t="shared" si="220"/>
        <v>0</v>
      </c>
      <c r="CB300">
        <f t="shared" si="221"/>
        <v>0</v>
      </c>
      <c r="CC300">
        <f t="shared" si="222"/>
        <v>0</v>
      </c>
      <c r="CD300">
        <f t="shared" si="223"/>
        <v>0</v>
      </c>
      <c r="CE300">
        <f t="shared" si="224"/>
        <v>0</v>
      </c>
      <c r="CF300">
        <f t="shared" si="225"/>
        <v>0</v>
      </c>
      <c r="CG300">
        <f t="shared" si="226"/>
        <v>0</v>
      </c>
      <c r="CH300">
        <f t="shared" si="227"/>
        <v>0</v>
      </c>
      <c r="CI300">
        <f t="shared" si="228"/>
        <v>0</v>
      </c>
      <c r="CJ300">
        <f t="shared" si="229"/>
        <v>0</v>
      </c>
      <c r="CK300">
        <f t="shared" si="230"/>
        <v>0</v>
      </c>
      <c r="CL300">
        <f t="shared" si="231"/>
        <v>0</v>
      </c>
      <c r="CM300">
        <f t="shared" si="232"/>
        <v>0</v>
      </c>
      <c r="CN300">
        <f t="shared" si="233"/>
        <v>0</v>
      </c>
      <c r="CO300">
        <f t="shared" si="234"/>
        <v>0</v>
      </c>
      <c r="CP300">
        <f t="shared" si="235"/>
        <v>0</v>
      </c>
      <c r="CQ300">
        <f t="shared" si="236"/>
        <v>0</v>
      </c>
      <c r="CR300">
        <f t="shared" si="237"/>
        <v>0</v>
      </c>
      <c r="CS300">
        <f t="shared" si="238"/>
        <v>0</v>
      </c>
      <c r="CT300">
        <f t="shared" si="239"/>
        <v>0</v>
      </c>
      <c r="CU300">
        <f t="shared" si="240"/>
        <v>0</v>
      </c>
      <c r="CV300">
        <f t="shared" si="241"/>
        <v>0</v>
      </c>
      <c r="CW300">
        <f t="shared" si="242"/>
        <v>0</v>
      </c>
      <c r="CX300">
        <f t="shared" si="243"/>
        <v>0</v>
      </c>
    </row>
    <row r="301" spans="1:102" x14ac:dyDescent="0.45">
      <c r="A301" s="1">
        <v>42393</v>
      </c>
      <c r="B301">
        <f>Look_up!$L$2*PV_Profile!B301</f>
        <v>0</v>
      </c>
      <c r="C301">
        <f>Look_up!$L$2*PV_Profile!C301</f>
        <v>0</v>
      </c>
      <c r="D301">
        <f>Look_up!$L$2*PV_Profile!D301</f>
        <v>0</v>
      </c>
      <c r="E301">
        <f>Look_up!$L$2*PV_Profile!E301</f>
        <v>0</v>
      </c>
      <c r="F301">
        <f>Look_up!$L$2*PV_Profile!F301</f>
        <v>0</v>
      </c>
      <c r="G301">
        <f>Look_up!$L$2*PV_Profile!G301</f>
        <v>0</v>
      </c>
      <c r="H301">
        <f>Look_up!$L$2*PV_Profile!H301</f>
        <v>0</v>
      </c>
      <c r="I301">
        <f>Look_up!$L$2*PV_Profile!I301</f>
        <v>0</v>
      </c>
      <c r="J301">
        <f>Look_up!$L$2*PV_Profile!J301</f>
        <v>0</v>
      </c>
      <c r="K301">
        <f>Look_up!$L$2*PV_Profile!K301</f>
        <v>0</v>
      </c>
      <c r="L301">
        <f>Look_up!$L$2*PV_Profile!L301</f>
        <v>0</v>
      </c>
      <c r="M301">
        <f>Look_up!$L$2*PV_Profile!M301</f>
        <v>0</v>
      </c>
      <c r="N301">
        <f>Look_up!$L$2*PV_Profile!N301</f>
        <v>0</v>
      </c>
      <c r="O301">
        <f>Look_up!$L$2*PV_Profile!O301</f>
        <v>0</v>
      </c>
      <c r="P301">
        <f>Look_up!$L$2*PV_Profile!P301</f>
        <v>0</v>
      </c>
      <c r="Q301">
        <f>Look_up!$L$2*PV_Profile!Q301</f>
        <v>0</v>
      </c>
      <c r="R301">
        <f>Look_up!$L$2*PV_Profile!R301</f>
        <v>0</v>
      </c>
      <c r="S301">
        <f>Look_up!$L$2*PV_Profile!S301</f>
        <v>165.67330160246988</v>
      </c>
      <c r="T301">
        <f>Look_up!$L$2*PV_Profile!T301</f>
        <v>536.46592899847406</v>
      </c>
      <c r="U301">
        <f>Look_up!$L$2*PV_Profile!U301</f>
        <v>2690.6133100724928</v>
      </c>
      <c r="V301">
        <f>Look_up!$L$2*PV_Profile!V301</f>
        <v>3465.1853025942792</v>
      </c>
      <c r="W301">
        <f>Look_up!$L$2*PV_Profile!W301</f>
        <v>5610.9504035276968</v>
      </c>
      <c r="X301">
        <f>Look_up!$L$2*PV_Profile!X301</f>
        <v>5027.4450906813781</v>
      </c>
      <c r="Y301">
        <f>Look_up!$L$2*PV_Profile!Y301</f>
        <v>8536.1689424765445</v>
      </c>
      <c r="Z301">
        <f>Look_up!$L$2*PV_Profile!Z301</f>
        <v>8793.06117502085</v>
      </c>
      <c r="AA301">
        <f>Look_up!$L$2*PV_Profile!AA301</f>
        <v>7754.4473580701288</v>
      </c>
      <c r="AB301">
        <f>Look_up!$L$2*PV_Profile!AB301</f>
        <v>6229.4640628435836</v>
      </c>
      <c r="AC301">
        <f>Look_up!$L$2*PV_Profile!AC301</f>
        <v>7598.0438721525588</v>
      </c>
      <c r="AD301">
        <f>Look_up!$L$2*PV_Profile!AD301</f>
        <v>5970.1064537873372</v>
      </c>
      <c r="AE301">
        <f>Look_up!$L$2*PV_Profile!AE301</f>
        <v>3732.0376562468291</v>
      </c>
      <c r="AF301">
        <f>Look_up!$L$2*PV_Profile!AF301</f>
        <v>2747.3169698471484</v>
      </c>
      <c r="AG301">
        <f>Look_up!$L$2*PV_Profile!AG301</f>
        <v>2453.9371649261075</v>
      </c>
      <c r="AH301">
        <f>Look_up!$L$2*PV_Profile!AH301</f>
        <v>2232.5956616839981</v>
      </c>
      <c r="AI301">
        <f>Look_up!$L$2*PV_Profile!AI301</f>
        <v>0</v>
      </c>
      <c r="AJ301">
        <f>Look_up!$L$2*PV_Profile!AJ301</f>
        <v>0</v>
      </c>
      <c r="AK301">
        <f>Look_up!$L$2*PV_Profile!AK301</f>
        <v>0</v>
      </c>
      <c r="AL301">
        <f>Look_up!$L$2*PV_Profile!AL301</f>
        <v>0</v>
      </c>
      <c r="AM301">
        <f>Look_up!$L$2*PV_Profile!AM301</f>
        <v>0</v>
      </c>
      <c r="AN301">
        <f>Look_up!$L$2*PV_Profile!AN301</f>
        <v>0</v>
      </c>
      <c r="AO301">
        <f>Look_up!$L$2*PV_Profile!AO301</f>
        <v>0</v>
      </c>
      <c r="AP301">
        <f>Look_up!$L$2*PV_Profile!AP301</f>
        <v>0</v>
      </c>
      <c r="AQ301">
        <f>Look_up!$L$2*PV_Profile!AQ301</f>
        <v>0</v>
      </c>
      <c r="AR301">
        <f>Look_up!$L$2*PV_Profile!AR301</f>
        <v>0</v>
      </c>
      <c r="AS301">
        <f>Look_up!$L$2*PV_Profile!AS301</f>
        <v>0</v>
      </c>
      <c r="AT301">
        <f>Look_up!$L$2*PV_Profile!AT301</f>
        <v>0</v>
      </c>
      <c r="AU301">
        <f>Look_up!$L$2*PV_Profile!AU301</f>
        <v>0</v>
      </c>
      <c r="AV301">
        <f>Look_up!$L$2*PV_Profile!AV301</f>
        <v>0</v>
      </c>
      <c r="AW301">
        <f>Look_up!$L$2*PV_Profile!AW301</f>
        <v>0</v>
      </c>
      <c r="AY301">
        <f t="shared" si="196"/>
        <v>8793.06117502085</v>
      </c>
      <c r="BA301">
        <f>IF(AY301=Look_up!$I$13,1,0)</f>
        <v>0</v>
      </c>
      <c r="BB301" s="1">
        <v>42393</v>
      </c>
      <c r="BC301">
        <f t="shared" si="244"/>
        <v>0</v>
      </c>
      <c r="BD301">
        <f t="shared" si="197"/>
        <v>0</v>
      </c>
      <c r="BE301">
        <f t="shared" si="198"/>
        <v>0</v>
      </c>
      <c r="BF301">
        <f t="shared" si="199"/>
        <v>0</v>
      </c>
      <c r="BG301">
        <f t="shared" si="200"/>
        <v>0</v>
      </c>
      <c r="BH301">
        <f t="shared" si="201"/>
        <v>0</v>
      </c>
      <c r="BI301">
        <f t="shared" si="202"/>
        <v>0</v>
      </c>
      <c r="BJ301">
        <f t="shared" si="203"/>
        <v>0</v>
      </c>
      <c r="BK301">
        <f t="shared" si="204"/>
        <v>0</v>
      </c>
      <c r="BL301">
        <f t="shared" si="205"/>
        <v>0</v>
      </c>
      <c r="BM301">
        <f t="shared" si="206"/>
        <v>0</v>
      </c>
      <c r="BN301">
        <f t="shared" si="207"/>
        <v>0</v>
      </c>
      <c r="BO301">
        <f t="shared" si="208"/>
        <v>0</v>
      </c>
      <c r="BP301">
        <f t="shared" si="209"/>
        <v>0</v>
      </c>
      <c r="BQ301">
        <f t="shared" si="210"/>
        <v>0</v>
      </c>
      <c r="BR301">
        <f t="shared" si="211"/>
        <v>0</v>
      </c>
      <c r="BS301">
        <f t="shared" si="212"/>
        <v>0</v>
      </c>
      <c r="BT301">
        <f t="shared" si="213"/>
        <v>0</v>
      </c>
      <c r="BU301">
        <f t="shared" si="214"/>
        <v>0</v>
      </c>
      <c r="BV301">
        <f t="shared" si="215"/>
        <v>0</v>
      </c>
      <c r="BW301">
        <f t="shared" si="216"/>
        <v>0</v>
      </c>
      <c r="BX301">
        <f t="shared" si="217"/>
        <v>0</v>
      </c>
      <c r="BY301">
        <f t="shared" si="218"/>
        <v>0</v>
      </c>
      <c r="BZ301">
        <f t="shared" si="219"/>
        <v>0</v>
      </c>
      <c r="CA301">
        <f t="shared" si="220"/>
        <v>0</v>
      </c>
      <c r="CB301">
        <f t="shared" si="221"/>
        <v>0</v>
      </c>
      <c r="CC301">
        <f t="shared" si="222"/>
        <v>0</v>
      </c>
      <c r="CD301">
        <f t="shared" si="223"/>
        <v>0</v>
      </c>
      <c r="CE301">
        <f t="shared" si="224"/>
        <v>0</v>
      </c>
      <c r="CF301">
        <f t="shared" si="225"/>
        <v>0</v>
      </c>
      <c r="CG301">
        <f t="shared" si="226"/>
        <v>0</v>
      </c>
      <c r="CH301">
        <f t="shared" si="227"/>
        <v>0</v>
      </c>
      <c r="CI301">
        <f t="shared" si="228"/>
        <v>0</v>
      </c>
      <c r="CJ301">
        <f t="shared" si="229"/>
        <v>0</v>
      </c>
      <c r="CK301">
        <f t="shared" si="230"/>
        <v>0</v>
      </c>
      <c r="CL301">
        <f t="shared" si="231"/>
        <v>0</v>
      </c>
      <c r="CM301">
        <f t="shared" si="232"/>
        <v>0</v>
      </c>
      <c r="CN301">
        <f t="shared" si="233"/>
        <v>0</v>
      </c>
      <c r="CO301">
        <f t="shared" si="234"/>
        <v>0</v>
      </c>
      <c r="CP301">
        <f t="shared" si="235"/>
        <v>0</v>
      </c>
      <c r="CQ301">
        <f t="shared" si="236"/>
        <v>0</v>
      </c>
      <c r="CR301">
        <f t="shared" si="237"/>
        <v>0</v>
      </c>
      <c r="CS301">
        <f t="shared" si="238"/>
        <v>0</v>
      </c>
      <c r="CT301">
        <f t="shared" si="239"/>
        <v>0</v>
      </c>
      <c r="CU301">
        <f t="shared" si="240"/>
        <v>0</v>
      </c>
      <c r="CV301">
        <f t="shared" si="241"/>
        <v>0</v>
      </c>
      <c r="CW301">
        <f t="shared" si="242"/>
        <v>0</v>
      </c>
      <c r="CX301">
        <f t="shared" si="243"/>
        <v>0</v>
      </c>
    </row>
    <row r="302" spans="1:102" x14ac:dyDescent="0.45">
      <c r="A302" s="1">
        <v>42394</v>
      </c>
      <c r="B302">
        <f>Look_up!$L$2*PV_Profile!B302</f>
        <v>0</v>
      </c>
      <c r="C302">
        <f>Look_up!$L$2*PV_Profile!C302</f>
        <v>0</v>
      </c>
      <c r="D302">
        <f>Look_up!$L$2*PV_Profile!D302</f>
        <v>0</v>
      </c>
      <c r="E302">
        <f>Look_up!$L$2*PV_Profile!E302</f>
        <v>0</v>
      </c>
      <c r="F302">
        <f>Look_up!$L$2*PV_Profile!F302</f>
        <v>0</v>
      </c>
      <c r="G302">
        <f>Look_up!$L$2*PV_Profile!G302</f>
        <v>0</v>
      </c>
      <c r="H302">
        <f>Look_up!$L$2*PV_Profile!H302</f>
        <v>0</v>
      </c>
      <c r="I302">
        <f>Look_up!$L$2*PV_Profile!I302</f>
        <v>0</v>
      </c>
      <c r="J302">
        <f>Look_up!$L$2*PV_Profile!J302</f>
        <v>0</v>
      </c>
      <c r="K302">
        <f>Look_up!$L$2*PV_Profile!K302</f>
        <v>0</v>
      </c>
      <c r="L302">
        <f>Look_up!$L$2*PV_Profile!L302</f>
        <v>0</v>
      </c>
      <c r="M302">
        <f>Look_up!$L$2*PV_Profile!M302</f>
        <v>0</v>
      </c>
      <c r="N302">
        <f>Look_up!$L$2*PV_Profile!N302</f>
        <v>0</v>
      </c>
      <c r="O302">
        <f>Look_up!$L$2*PV_Profile!O302</f>
        <v>0</v>
      </c>
      <c r="P302">
        <f>Look_up!$L$2*PV_Profile!P302</f>
        <v>0</v>
      </c>
      <c r="Q302">
        <f>Look_up!$L$2*PV_Profile!Q302</f>
        <v>0</v>
      </c>
      <c r="R302">
        <f>Look_up!$L$2*PV_Profile!R302</f>
        <v>0</v>
      </c>
      <c r="S302">
        <f>Look_up!$L$2*PV_Profile!S302</f>
        <v>72.975144753468882</v>
      </c>
      <c r="T302">
        <f>Look_up!$L$2*PV_Profile!T302</f>
        <v>380.65413344377009</v>
      </c>
      <c r="U302">
        <f>Look_up!$L$2*PV_Profile!U302</f>
        <v>1859.8307330784412</v>
      </c>
      <c r="V302">
        <f>Look_up!$L$2*PV_Profile!V302</f>
        <v>5810.2021332228105</v>
      </c>
      <c r="W302">
        <f>Look_up!$L$2*PV_Profile!W302</f>
        <v>7074.989591379046</v>
      </c>
      <c r="X302">
        <f>Look_up!$L$2*PV_Profile!X302</f>
        <v>8477.3450589016211</v>
      </c>
      <c r="Y302">
        <f>Look_up!$L$2*PV_Profile!Y302</f>
        <v>12365.638278475302</v>
      </c>
      <c r="Z302">
        <f>Look_up!$L$2*PV_Profile!Z302</f>
        <v>15318.321111767178</v>
      </c>
      <c r="AA302">
        <f>Look_up!$L$2*PV_Profile!AA302</f>
        <v>17864.808510951574</v>
      </c>
      <c r="AB302">
        <f>Look_up!$L$2*PV_Profile!AB302</f>
        <v>18711.714650333721</v>
      </c>
      <c r="AC302">
        <f>Look_up!$L$2*PV_Profile!AC302</f>
        <v>17292.200162288034</v>
      </c>
      <c r="AD302">
        <f>Look_up!$L$2*PV_Profile!AD302</f>
        <v>13942.443787982857</v>
      </c>
      <c r="AE302">
        <f>Look_up!$L$2*PV_Profile!AE302</f>
        <v>12612.521082381127</v>
      </c>
      <c r="AF302">
        <f>Look_up!$L$2*PV_Profile!AF302</f>
        <v>7273.0086328181897</v>
      </c>
      <c r="AG302">
        <f>Look_up!$L$2*PV_Profile!AG302</f>
        <v>4740.6231872821018</v>
      </c>
      <c r="AH302">
        <f>Look_up!$L$2*PV_Profile!AH302</f>
        <v>1946.8092164197376</v>
      </c>
      <c r="AI302">
        <f>Look_up!$L$2*PV_Profile!AI302</f>
        <v>11.833807257319277</v>
      </c>
      <c r="AJ302">
        <f>Look_up!$L$2*PV_Profile!AJ302</f>
        <v>0</v>
      </c>
      <c r="AK302">
        <f>Look_up!$L$2*PV_Profile!AK302</f>
        <v>0</v>
      </c>
      <c r="AL302">
        <f>Look_up!$L$2*PV_Profile!AL302</f>
        <v>0</v>
      </c>
      <c r="AM302">
        <f>Look_up!$L$2*PV_Profile!AM302</f>
        <v>0</v>
      </c>
      <c r="AN302">
        <f>Look_up!$L$2*PV_Profile!AN302</f>
        <v>0</v>
      </c>
      <c r="AO302">
        <f>Look_up!$L$2*PV_Profile!AO302</f>
        <v>0</v>
      </c>
      <c r="AP302">
        <f>Look_up!$L$2*PV_Profile!AP302</f>
        <v>0</v>
      </c>
      <c r="AQ302">
        <f>Look_up!$L$2*PV_Profile!AQ302</f>
        <v>0</v>
      </c>
      <c r="AR302">
        <f>Look_up!$L$2*PV_Profile!AR302</f>
        <v>0</v>
      </c>
      <c r="AS302">
        <f>Look_up!$L$2*PV_Profile!AS302</f>
        <v>0</v>
      </c>
      <c r="AT302">
        <f>Look_up!$L$2*PV_Profile!AT302</f>
        <v>0</v>
      </c>
      <c r="AU302">
        <f>Look_up!$L$2*PV_Profile!AU302</f>
        <v>0</v>
      </c>
      <c r="AV302">
        <f>Look_up!$L$2*PV_Profile!AV302</f>
        <v>0</v>
      </c>
      <c r="AW302">
        <f>Look_up!$L$2*PV_Profile!AW302</f>
        <v>0</v>
      </c>
      <c r="AY302">
        <f t="shared" si="196"/>
        <v>18711.714650333721</v>
      </c>
      <c r="BA302">
        <f>IF(AY302=Look_up!$I$13,1,0)</f>
        <v>0</v>
      </c>
      <c r="BB302" s="1">
        <v>42394</v>
      </c>
      <c r="BC302">
        <f t="shared" si="244"/>
        <v>0</v>
      </c>
      <c r="BD302">
        <f t="shared" si="197"/>
        <v>0</v>
      </c>
      <c r="BE302">
        <f t="shared" si="198"/>
        <v>0</v>
      </c>
      <c r="BF302">
        <f t="shared" si="199"/>
        <v>0</v>
      </c>
      <c r="BG302">
        <f t="shared" si="200"/>
        <v>0</v>
      </c>
      <c r="BH302">
        <f t="shared" si="201"/>
        <v>0</v>
      </c>
      <c r="BI302">
        <f t="shared" si="202"/>
        <v>0</v>
      </c>
      <c r="BJ302">
        <f t="shared" si="203"/>
        <v>0</v>
      </c>
      <c r="BK302">
        <f t="shared" si="204"/>
        <v>0</v>
      </c>
      <c r="BL302">
        <f t="shared" si="205"/>
        <v>0</v>
      </c>
      <c r="BM302">
        <f t="shared" si="206"/>
        <v>0</v>
      </c>
      <c r="BN302">
        <f t="shared" si="207"/>
        <v>0</v>
      </c>
      <c r="BO302">
        <f t="shared" si="208"/>
        <v>0</v>
      </c>
      <c r="BP302">
        <f t="shared" si="209"/>
        <v>0</v>
      </c>
      <c r="BQ302">
        <f t="shared" si="210"/>
        <v>0</v>
      </c>
      <c r="BR302">
        <f t="shared" si="211"/>
        <v>0</v>
      </c>
      <c r="BS302">
        <f t="shared" si="212"/>
        <v>0</v>
      </c>
      <c r="BT302">
        <f t="shared" si="213"/>
        <v>0</v>
      </c>
      <c r="BU302">
        <f t="shared" si="214"/>
        <v>0</v>
      </c>
      <c r="BV302">
        <f t="shared" si="215"/>
        <v>0</v>
      </c>
      <c r="BW302">
        <f t="shared" si="216"/>
        <v>0</v>
      </c>
      <c r="BX302">
        <f t="shared" si="217"/>
        <v>0</v>
      </c>
      <c r="BY302">
        <f t="shared" si="218"/>
        <v>0</v>
      </c>
      <c r="BZ302">
        <f t="shared" si="219"/>
        <v>0</v>
      </c>
      <c r="CA302">
        <f t="shared" si="220"/>
        <v>0</v>
      </c>
      <c r="CB302">
        <f t="shared" si="221"/>
        <v>0</v>
      </c>
      <c r="CC302">
        <f t="shared" si="222"/>
        <v>0</v>
      </c>
      <c r="CD302">
        <f t="shared" si="223"/>
        <v>0</v>
      </c>
      <c r="CE302">
        <f t="shared" si="224"/>
        <v>0</v>
      </c>
      <c r="CF302">
        <f t="shared" si="225"/>
        <v>0</v>
      </c>
      <c r="CG302">
        <f t="shared" si="226"/>
        <v>0</v>
      </c>
      <c r="CH302">
        <f t="shared" si="227"/>
        <v>0</v>
      </c>
      <c r="CI302">
        <f t="shared" si="228"/>
        <v>0</v>
      </c>
      <c r="CJ302">
        <f t="shared" si="229"/>
        <v>0</v>
      </c>
      <c r="CK302">
        <f t="shared" si="230"/>
        <v>0</v>
      </c>
      <c r="CL302">
        <f t="shared" si="231"/>
        <v>0</v>
      </c>
      <c r="CM302">
        <f t="shared" si="232"/>
        <v>0</v>
      </c>
      <c r="CN302">
        <f t="shared" si="233"/>
        <v>0</v>
      </c>
      <c r="CO302">
        <f t="shared" si="234"/>
        <v>0</v>
      </c>
      <c r="CP302">
        <f t="shared" si="235"/>
        <v>0</v>
      </c>
      <c r="CQ302">
        <f t="shared" si="236"/>
        <v>0</v>
      </c>
      <c r="CR302">
        <f t="shared" si="237"/>
        <v>0</v>
      </c>
      <c r="CS302">
        <f t="shared" si="238"/>
        <v>0</v>
      </c>
      <c r="CT302">
        <f t="shared" si="239"/>
        <v>0</v>
      </c>
      <c r="CU302">
        <f t="shared" si="240"/>
        <v>0</v>
      </c>
      <c r="CV302">
        <f t="shared" si="241"/>
        <v>0</v>
      </c>
      <c r="CW302">
        <f t="shared" si="242"/>
        <v>0</v>
      </c>
      <c r="CX302">
        <f t="shared" si="243"/>
        <v>0</v>
      </c>
    </row>
    <row r="303" spans="1:102" x14ac:dyDescent="0.45">
      <c r="A303" s="1">
        <v>42395</v>
      </c>
      <c r="B303">
        <f>Look_up!$L$2*PV_Profile!B303</f>
        <v>0</v>
      </c>
      <c r="C303">
        <f>Look_up!$L$2*PV_Profile!C303</f>
        <v>0</v>
      </c>
      <c r="D303">
        <f>Look_up!$L$2*PV_Profile!D303</f>
        <v>0</v>
      </c>
      <c r="E303">
        <f>Look_up!$L$2*PV_Profile!E303</f>
        <v>0</v>
      </c>
      <c r="F303">
        <f>Look_up!$L$2*PV_Profile!F303</f>
        <v>0</v>
      </c>
      <c r="G303">
        <f>Look_up!$L$2*PV_Profile!G303</f>
        <v>0</v>
      </c>
      <c r="H303">
        <f>Look_up!$L$2*PV_Profile!H303</f>
        <v>0</v>
      </c>
      <c r="I303">
        <f>Look_up!$L$2*PV_Profile!I303</f>
        <v>0</v>
      </c>
      <c r="J303">
        <f>Look_up!$L$2*PV_Profile!J303</f>
        <v>0</v>
      </c>
      <c r="K303">
        <f>Look_up!$L$2*PV_Profile!K303</f>
        <v>0</v>
      </c>
      <c r="L303">
        <f>Look_up!$L$2*PV_Profile!L303</f>
        <v>0</v>
      </c>
      <c r="M303">
        <f>Look_up!$L$2*PV_Profile!M303</f>
        <v>0</v>
      </c>
      <c r="N303">
        <f>Look_up!$L$2*PV_Profile!N303</f>
        <v>0</v>
      </c>
      <c r="O303">
        <f>Look_up!$L$2*PV_Profile!O303</f>
        <v>0</v>
      </c>
      <c r="P303">
        <f>Look_up!$L$2*PV_Profile!P303</f>
        <v>0</v>
      </c>
      <c r="Q303">
        <f>Look_up!$L$2*PV_Profile!Q303</f>
        <v>0</v>
      </c>
      <c r="R303">
        <f>Look_up!$L$2*PV_Profile!R303</f>
        <v>0</v>
      </c>
      <c r="S303">
        <f>Look_up!$L$2*PV_Profile!S303</f>
        <v>0</v>
      </c>
      <c r="T303">
        <f>Look_up!$L$2*PV_Profile!T303</f>
        <v>37.473722981511038</v>
      </c>
      <c r="U303">
        <f>Look_up!$L$2*PV_Profile!U303</f>
        <v>94.670458058554217</v>
      </c>
      <c r="V303">
        <f>Look_up!$L$2*PV_Profile!V303</f>
        <v>516.74291690294183</v>
      </c>
      <c r="W303">
        <f>Look_up!$L$2*PV_Profile!W303</f>
        <v>1443.1327950300858</v>
      </c>
      <c r="X303">
        <f>Look_up!$L$2*PV_Profile!X303</f>
        <v>3332.5973537820646</v>
      </c>
      <c r="Y303">
        <f>Look_up!$L$2*PV_Profile!Y303</f>
        <v>5090.9038820987535</v>
      </c>
      <c r="Z303">
        <f>Look_up!$L$2*PV_Profile!Z303</f>
        <v>7302.6424584917268</v>
      </c>
      <c r="AA303">
        <f>Look_up!$L$2*PV_Profile!AA303</f>
        <v>10251.775149606408</v>
      </c>
      <c r="AB303">
        <f>Look_up!$L$2*PV_Profile!AB303</f>
        <v>12990.463301661757</v>
      </c>
      <c r="AC303">
        <f>Look_up!$L$2*PV_Profile!AC303</f>
        <v>8506.5844243332467</v>
      </c>
      <c r="AD303">
        <f>Look_up!$L$2*PV_Profile!AD303</f>
        <v>7673.6323160086849</v>
      </c>
      <c r="AE303">
        <f>Look_up!$L$2*PV_Profile!AE303</f>
        <v>6997.2809237226493</v>
      </c>
      <c r="AF303">
        <f>Look_up!$L$2*PV_Profile!AF303</f>
        <v>2536.2314328947164</v>
      </c>
      <c r="AG303">
        <f>Look_up!$L$2*PV_Profile!AG303</f>
        <v>300.03632150328252</v>
      </c>
      <c r="AH303">
        <f>Look_up!$L$2*PV_Profile!AH303</f>
        <v>0</v>
      </c>
      <c r="AI303">
        <f>Look_up!$L$2*PV_Profile!AI303</f>
        <v>0</v>
      </c>
      <c r="AJ303">
        <f>Look_up!$L$2*PV_Profile!AJ303</f>
        <v>0</v>
      </c>
      <c r="AK303">
        <f>Look_up!$L$2*PV_Profile!AK303</f>
        <v>0</v>
      </c>
      <c r="AL303">
        <f>Look_up!$L$2*PV_Profile!AL303</f>
        <v>0</v>
      </c>
      <c r="AM303">
        <f>Look_up!$L$2*PV_Profile!AM303</f>
        <v>0</v>
      </c>
      <c r="AN303">
        <f>Look_up!$L$2*PV_Profile!AN303</f>
        <v>0</v>
      </c>
      <c r="AO303">
        <f>Look_up!$L$2*PV_Profile!AO303</f>
        <v>0</v>
      </c>
      <c r="AP303">
        <f>Look_up!$L$2*PV_Profile!AP303</f>
        <v>0</v>
      </c>
      <c r="AQ303">
        <f>Look_up!$L$2*PV_Profile!AQ303</f>
        <v>0</v>
      </c>
      <c r="AR303">
        <f>Look_up!$L$2*PV_Profile!AR303</f>
        <v>0</v>
      </c>
      <c r="AS303">
        <f>Look_up!$L$2*PV_Profile!AS303</f>
        <v>0</v>
      </c>
      <c r="AT303">
        <f>Look_up!$L$2*PV_Profile!AT303</f>
        <v>0</v>
      </c>
      <c r="AU303">
        <f>Look_up!$L$2*PV_Profile!AU303</f>
        <v>0</v>
      </c>
      <c r="AV303">
        <f>Look_up!$L$2*PV_Profile!AV303</f>
        <v>0</v>
      </c>
      <c r="AW303">
        <f>Look_up!$L$2*PV_Profile!AW303</f>
        <v>0</v>
      </c>
      <c r="AY303">
        <f t="shared" si="196"/>
        <v>12990.463301661757</v>
      </c>
      <c r="BA303">
        <f>IF(AY303=Look_up!$I$13,1,0)</f>
        <v>0</v>
      </c>
      <c r="BB303" s="1">
        <v>42395</v>
      </c>
      <c r="BC303">
        <f t="shared" si="244"/>
        <v>0</v>
      </c>
      <c r="BD303">
        <f t="shared" si="197"/>
        <v>0</v>
      </c>
      <c r="BE303">
        <f t="shared" si="198"/>
        <v>0</v>
      </c>
      <c r="BF303">
        <f t="shared" si="199"/>
        <v>0</v>
      </c>
      <c r="BG303">
        <f t="shared" si="200"/>
        <v>0</v>
      </c>
      <c r="BH303">
        <f t="shared" si="201"/>
        <v>0</v>
      </c>
      <c r="BI303">
        <f t="shared" si="202"/>
        <v>0</v>
      </c>
      <c r="BJ303">
        <f t="shared" si="203"/>
        <v>0</v>
      </c>
      <c r="BK303">
        <f t="shared" si="204"/>
        <v>0</v>
      </c>
      <c r="BL303">
        <f t="shared" si="205"/>
        <v>0</v>
      </c>
      <c r="BM303">
        <f t="shared" si="206"/>
        <v>0</v>
      </c>
      <c r="BN303">
        <f t="shared" si="207"/>
        <v>0</v>
      </c>
      <c r="BO303">
        <f t="shared" si="208"/>
        <v>0</v>
      </c>
      <c r="BP303">
        <f t="shared" si="209"/>
        <v>0</v>
      </c>
      <c r="BQ303">
        <f t="shared" si="210"/>
        <v>0</v>
      </c>
      <c r="BR303">
        <f t="shared" si="211"/>
        <v>0</v>
      </c>
      <c r="BS303">
        <f t="shared" si="212"/>
        <v>0</v>
      </c>
      <c r="BT303">
        <f t="shared" si="213"/>
        <v>0</v>
      </c>
      <c r="BU303">
        <f t="shared" si="214"/>
        <v>0</v>
      </c>
      <c r="BV303">
        <f t="shared" si="215"/>
        <v>0</v>
      </c>
      <c r="BW303">
        <f t="shared" si="216"/>
        <v>0</v>
      </c>
      <c r="BX303">
        <f t="shared" si="217"/>
        <v>0</v>
      </c>
      <c r="BY303">
        <f t="shared" si="218"/>
        <v>0</v>
      </c>
      <c r="BZ303">
        <f t="shared" si="219"/>
        <v>0</v>
      </c>
      <c r="CA303">
        <f t="shared" si="220"/>
        <v>0</v>
      </c>
      <c r="CB303">
        <f t="shared" si="221"/>
        <v>0</v>
      </c>
      <c r="CC303">
        <f t="shared" si="222"/>
        <v>0</v>
      </c>
      <c r="CD303">
        <f t="shared" si="223"/>
        <v>0</v>
      </c>
      <c r="CE303">
        <f t="shared" si="224"/>
        <v>0</v>
      </c>
      <c r="CF303">
        <f t="shared" si="225"/>
        <v>0</v>
      </c>
      <c r="CG303">
        <f t="shared" si="226"/>
        <v>0</v>
      </c>
      <c r="CH303">
        <f t="shared" si="227"/>
        <v>0</v>
      </c>
      <c r="CI303">
        <f t="shared" si="228"/>
        <v>0</v>
      </c>
      <c r="CJ303">
        <f t="shared" si="229"/>
        <v>0</v>
      </c>
      <c r="CK303">
        <f t="shared" si="230"/>
        <v>0</v>
      </c>
      <c r="CL303">
        <f t="shared" si="231"/>
        <v>0</v>
      </c>
      <c r="CM303">
        <f t="shared" si="232"/>
        <v>0</v>
      </c>
      <c r="CN303">
        <f t="shared" si="233"/>
        <v>0</v>
      </c>
      <c r="CO303">
        <f t="shared" si="234"/>
        <v>0</v>
      </c>
      <c r="CP303">
        <f t="shared" si="235"/>
        <v>0</v>
      </c>
      <c r="CQ303">
        <f t="shared" si="236"/>
        <v>0</v>
      </c>
      <c r="CR303">
        <f t="shared" si="237"/>
        <v>0</v>
      </c>
      <c r="CS303">
        <f t="shared" si="238"/>
        <v>0</v>
      </c>
      <c r="CT303">
        <f t="shared" si="239"/>
        <v>0</v>
      </c>
      <c r="CU303">
        <f t="shared" si="240"/>
        <v>0</v>
      </c>
      <c r="CV303">
        <f t="shared" si="241"/>
        <v>0</v>
      </c>
      <c r="CW303">
        <f t="shared" si="242"/>
        <v>0</v>
      </c>
      <c r="CX303">
        <f t="shared" si="243"/>
        <v>0</v>
      </c>
    </row>
    <row r="304" spans="1:102" x14ac:dyDescent="0.45">
      <c r="A304" s="1">
        <v>42396</v>
      </c>
      <c r="B304">
        <f>Look_up!$L$2*PV_Profile!B304</f>
        <v>0</v>
      </c>
      <c r="C304">
        <f>Look_up!$L$2*PV_Profile!C304</f>
        <v>0</v>
      </c>
      <c r="D304">
        <f>Look_up!$L$2*PV_Profile!D304</f>
        <v>0</v>
      </c>
      <c r="E304">
        <f>Look_up!$L$2*PV_Profile!E304</f>
        <v>0</v>
      </c>
      <c r="F304">
        <f>Look_up!$L$2*PV_Profile!F304</f>
        <v>0</v>
      </c>
      <c r="G304">
        <f>Look_up!$L$2*PV_Profile!G304</f>
        <v>0</v>
      </c>
      <c r="H304">
        <f>Look_up!$L$2*PV_Profile!H304</f>
        <v>0</v>
      </c>
      <c r="I304">
        <f>Look_up!$L$2*PV_Profile!I304</f>
        <v>0</v>
      </c>
      <c r="J304">
        <f>Look_up!$L$2*PV_Profile!J304</f>
        <v>0</v>
      </c>
      <c r="K304">
        <f>Look_up!$L$2*PV_Profile!K304</f>
        <v>0</v>
      </c>
      <c r="L304">
        <f>Look_up!$L$2*PV_Profile!L304</f>
        <v>0</v>
      </c>
      <c r="M304">
        <f>Look_up!$L$2*PV_Profile!M304</f>
        <v>0</v>
      </c>
      <c r="N304">
        <f>Look_up!$L$2*PV_Profile!N304</f>
        <v>0</v>
      </c>
      <c r="O304">
        <f>Look_up!$L$2*PV_Profile!O304</f>
        <v>0</v>
      </c>
      <c r="P304">
        <f>Look_up!$L$2*PV_Profile!P304</f>
        <v>0</v>
      </c>
      <c r="Q304">
        <f>Look_up!$L$2*PV_Profile!Q304</f>
        <v>0</v>
      </c>
      <c r="R304">
        <f>Look_up!$L$2*PV_Profile!R304</f>
        <v>0</v>
      </c>
      <c r="S304">
        <f>Look_up!$L$2*PV_Profile!S304</f>
        <v>67.058241124809243</v>
      </c>
      <c r="T304">
        <f>Look_up!$L$2*PV_Profile!T304</f>
        <v>1631.0437927702685</v>
      </c>
      <c r="U304">
        <f>Look_up!$L$2*PV_Profile!U304</f>
        <v>3974.186937249724</v>
      </c>
      <c r="V304">
        <f>Look_up!$L$2*PV_Profile!V304</f>
        <v>7715.5930242419308</v>
      </c>
      <c r="W304">
        <f>Look_up!$L$2*PV_Profile!W304</f>
        <v>11506.208026412489</v>
      </c>
      <c r="X304">
        <f>Look_up!$L$2*PV_Profile!X304</f>
        <v>18197.732955124146</v>
      </c>
      <c r="Y304">
        <f>Look_up!$L$2*PV_Profile!Y304</f>
        <v>24203.833905985837</v>
      </c>
      <c r="Z304">
        <f>Look_up!$L$2*PV_Profile!Z304</f>
        <v>22942.84312765799</v>
      </c>
      <c r="AA304">
        <f>Look_up!$L$2*PV_Profile!AA304</f>
        <v>19863.933016954714</v>
      </c>
      <c r="AB304">
        <f>Look_up!$L$2*PV_Profile!AB304</f>
        <v>19053.760987600483</v>
      </c>
      <c r="AC304">
        <f>Look_up!$L$2*PV_Profile!AC304</f>
        <v>14518.158511051441</v>
      </c>
      <c r="AD304">
        <f>Look_up!$L$2*PV_Profile!AD304</f>
        <v>7583.4488432018643</v>
      </c>
      <c r="AE304">
        <f>Look_up!$L$2*PV_Profile!AE304</f>
        <v>4429.6899015960389</v>
      </c>
      <c r="AF304">
        <f>Look_up!$L$2*PV_Profile!AF304</f>
        <v>2522.4253244278434</v>
      </c>
      <c r="AG304">
        <f>Look_up!$L$2*PV_Profile!AG304</f>
        <v>846.11721889832813</v>
      </c>
      <c r="AH304">
        <f>Look_up!$L$2*PV_Profile!AH304</f>
        <v>21.695313305085346</v>
      </c>
      <c r="AI304">
        <f>Look_up!$L$2*PV_Profile!AI304</f>
        <v>0</v>
      </c>
      <c r="AJ304">
        <f>Look_up!$L$2*PV_Profile!AJ304</f>
        <v>0</v>
      </c>
      <c r="AK304">
        <f>Look_up!$L$2*PV_Profile!AK304</f>
        <v>0</v>
      </c>
      <c r="AL304">
        <f>Look_up!$L$2*PV_Profile!AL304</f>
        <v>0</v>
      </c>
      <c r="AM304">
        <f>Look_up!$L$2*PV_Profile!AM304</f>
        <v>0</v>
      </c>
      <c r="AN304">
        <f>Look_up!$L$2*PV_Profile!AN304</f>
        <v>0</v>
      </c>
      <c r="AO304">
        <f>Look_up!$L$2*PV_Profile!AO304</f>
        <v>0</v>
      </c>
      <c r="AP304">
        <f>Look_up!$L$2*PV_Profile!AP304</f>
        <v>0</v>
      </c>
      <c r="AQ304">
        <f>Look_up!$L$2*PV_Profile!AQ304</f>
        <v>0</v>
      </c>
      <c r="AR304">
        <f>Look_up!$L$2*PV_Profile!AR304</f>
        <v>0</v>
      </c>
      <c r="AS304">
        <f>Look_up!$L$2*PV_Profile!AS304</f>
        <v>0</v>
      </c>
      <c r="AT304">
        <f>Look_up!$L$2*PV_Profile!AT304</f>
        <v>0</v>
      </c>
      <c r="AU304">
        <f>Look_up!$L$2*PV_Profile!AU304</f>
        <v>0</v>
      </c>
      <c r="AV304">
        <f>Look_up!$L$2*PV_Profile!AV304</f>
        <v>0</v>
      </c>
      <c r="AW304">
        <f>Look_up!$L$2*PV_Profile!AW304</f>
        <v>0</v>
      </c>
      <c r="AY304">
        <f t="shared" si="196"/>
        <v>24203.833905985837</v>
      </c>
      <c r="BA304">
        <f>IF(AY304=Look_up!$I$13,1,0)</f>
        <v>0</v>
      </c>
      <c r="BB304" s="1">
        <v>42396</v>
      </c>
      <c r="BC304">
        <f t="shared" si="244"/>
        <v>0</v>
      </c>
      <c r="BD304">
        <f t="shared" si="197"/>
        <v>0</v>
      </c>
      <c r="BE304">
        <f t="shared" si="198"/>
        <v>0</v>
      </c>
      <c r="BF304">
        <f t="shared" si="199"/>
        <v>0</v>
      </c>
      <c r="BG304">
        <f t="shared" si="200"/>
        <v>0</v>
      </c>
      <c r="BH304">
        <f t="shared" si="201"/>
        <v>0</v>
      </c>
      <c r="BI304">
        <f t="shared" si="202"/>
        <v>0</v>
      </c>
      <c r="BJ304">
        <f t="shared" si="203"/>
        <v>0</v>
      </c>
      <c r="BK304">
        <f t="shared" si="204"/>
        <v>0</v>
      </c>
      <c r="BL304">
        <f t="shared" si="205"/>
        <v>0</v>
      </c>
      <c r="BM304">
        <f t="shared" si="206"/>
        <v>0</v>
      </c>
      <c r="BN304">
        <f t="shared" si="207"/>
        <v>0</v>
      </c>
      <c r="BO304">
        <f t="shared" si="208"/>
        <v>0</v>
      </c>
      <c r="BP304">
        <f t="shared" si="209"/>
        <v>0</v>
      </c>
      <c r="BQ304">
        <f t="shared" si="210"/>
        <v>0</v>
      </c>
      <c r="BR304">
        <f t="shared" si="211"/>
        <v>0</v>
      </c>
      <c r="BS304">
        <f t="shared" si="212"/>
        <v>0</v>
      </c>
      <c r="BT304">
        <f t="shared" si="213"/>
        <v>0</v>
      </c>
      <c r="BU304">
        <f t="shared" si="214"/>
        <v>0</v>
      </c>
      <c r="BV304">
        <f t="shared" si="215"/>
        <v>0</v>
      </c>
      <c r="BW304">
        <f t="shared" si="216"/>
        <v>0</v>
      </c>
      <c r="BX304">
        <f t="shared" si="217"/>
        <v>0</v>
      </c>
      <c r="BY304">
        <f t="shared" si="218"/>
        <v>0</v>
      </c>
      <c r="BZ304">
        <f t="shared" si="219"/>
        <v>0</v>
      </c>
      <c r="CA304">
        <f t="shared" si="220"/>
        <v>0</v>
      </c>
      <c r="CB304">
        <f t="shared" si="221"/>
        <v>0</v>
      </c>
      <c r="CC304">
        <f t="shared" si="222"/>
        <v>0</v>
      </c>
      <c r="CD304">
        <f t="shared" si="223"/>
        <v>0</v>
      </c>
      <c r="CE304">
        <f t="shared" si="224"/>
        <v>0</v>
      </c>
      <c r="CF304">
        <f t="shared" si="225"/>
        <v>0</v>
      </c>
      <c r="CG304">
        <f t="shared" si="226"/>
        <v>0</v>
      </c>
      <c r="CH304">
        <f t="shared" si="227"/>
        <v>0</v>
      </c>
      <c r="CI304">
        <f t="shared" si="228"/>
        <v>0</v>
      </c>
      <c r="CJ304">
        <f t="shared" si="229"/>
        <v>0</v>
      </c>
      <c r="CK304">
        <f t="shared" si="230"/>
        <v>0</v>
      </c>
      <c r="CL304">
        <f t="shared" si="231"/>
        <v>0</v>
      </c>
      <c r="CM304">
        <f t="shared" si="232"/>
        <v>0</v>
      </c>
      <c r="CN304">
        <f t="shared" si="233"/>
        <v>0</v>
      </c>
      <c r="CO304">
        <f t="shared" si="234"/>
        <v>0</v>
      </c>
      <c r="CP304">
        <f t="shared" si="235"/>
        <v>0</v>
      </c>
      <c r="CQ304">
        <f t="shared" si="236"/>
        <v>0</v>
      </c>
      <c r="CR304">
        <f t="shared" si="237"/>
        <v>0</v>
      </c>
      <c r="CS304">
        <f t="shared" si="238"/>
        <v>0</v>
      </c>
      <c r="CT304">
        <f t="shared" si="239"/>
        <v>0</v>
      </c>
      <c r="CU304">
        <f t="shared" si="240"/>
        <v>0</v>
      </c>
      <c r="CV304">
        <f t="shared" si="241"/>
        <v>0</v>
      </c>
      <c r="CW304">
        <f t="shared" si="242"/>
        <v>0</v>
      </c>
      <c r="CX304">
        <f t="shared" si="243"/>
        <v>0</v>
      </c>
    </row>
    <row r="305" spans="1:102" x14ac:dyDescent="0.45">
      <c r="A305" s="1">
        <v>42397</v>
      </c>
      <c r="B305">
        <f>Look_up!$L$2*PV_Profile!B305</f>
        <v>0</v>
      </c>
      <c r="C305">
        <f>Look_up!$L$2*PV_Profile!C305</f>
        <v>0</v>
      </c>
      <c r="D305">
        <f>Look_up!$L$2*PV_Profile!D305</f>
        <v>0</v>
      </c>
      <c r="E305">
        <f>Look_up!$L$2*PV_Profile!E305</f>
        <v>0</v>
      </c>
      <c r="F305">
        <f>Look_up!$L$2*PV_Profile!F305</f>
        <v>0</v>
      </c>
      <c r="G305">
        <f>Look_up!$L$2*PV_Profile!G305</f>
        <v>0</v>
      </c>
      <c r="H305">
        <f>Look_up!$L$2*PV_Profile!H305</f>
        <v>0</v>
      </c>
      <c r="I305">
        <f>Look_up!$L$2*PV_Profile!I305</f>
        <v>0</v>
      </c>
      <c r="J305">
        <f>Look_up!$L$2*PV_Profile!J305</f>
        <v>0</v>
      </c>
      <c r="K305">
        <f>Look_up!$L$2*PV_Profile!K305</f>
        <v>0</v>
      </c>
      <c r="L305">
        <f>Look_up!$L$2*PV_Profile!L305</f>
        <v>0</v>
      </c>
      <c r="M305">
        <f>Look_up!$L$2*PV_Profile!M305</f>
        <v>0</v>
      </c>
      <c r="N305">
        <f>Look_up!$L$2*PV_Profile!N305</f>
        <v>0</v>
      </c>
      <c r="O305">
        <f>Look_up!$L$2*PV_Profile!O305</f>
        <v>0</v>
      </c>
      <c r="P305">
        <f>Look_up!$L$2*PV_Profile!P305</f>
        <v>0</v>
      </c>
      <c r="Q305">
        <f>Look_up!$L$2*PV_Profile!Q305</f>
        <v>0</v>
      </c>
      <c r="R305">
        <f>Look_up!$L$2*PV_Profile!R305</f>
        <v>0</v>
      </c>
      <c r="S305">
        <f>Look_up!$L$2*PV_Profile!S305</f>
        <v>0</v>
      </c>
      <c r="T305">
        <f>Look_up!$L$2*PV_Profile!T305</f>
        <v>41.418325400617469</v>
      </c>
      <c r="U305">
        <f>Look_up!$L$2*PV_Profile!U305</f>
        <v>104.53196410632029</v>
      </c>
      <c r="V305">
        <f>Look_up!$L$2*PV_Profile!V305</f>
        <v>165.67330160246988</v>
      </c>
      <c r="W305">
        <f>Look_up!$L$2*PV_Profile!W305</f>
        <v>2615.3700189280385</v>
      </c>
      <c r="X305">
        <f>Look_up!$L$2*PV_Profile!X305</f>
        <v>11342.50702601957</v>
      </c>
      <c r="Y305">
        <f>Look_up!$L$2*PV_Profile!Y305</f>
        <v>13746.397047753268</v>
      </c>
      <c r="Z305">
        <f>Look_up!$L$2*PV_Profile!Z305</f>
        <v>20694.715593948757</v>
      </c>
      <c r="AA305">
        <f>Look_up!$L$2*PV_Profile!AA305</f>
        <v>11366.174640534209</v>
      </c>
      <c r="AB305">
        <f>Look_up!$L$2*PV_Profile!AB305</f>
        <v>8585.1806275339422</v>
      </c>
      <c r="AC305">
        <f>Look_up!$L$2*PV_Profile!AC305</f>
        <v>2992.2767800736569</v>
      </c>
      <c r="AD305">
        <f>Look_up!$L$2*PV_Profile!AD305</f>
        <v>3267.4127988063306</v>
      </c>
      <c r="AE305">
        <f>Look_up!$L$2*PV_Profile!AE305</f>
        <v>694.3979483534473</v>
      </c>
      <c r="AF305">
        <f>Look_up!$L$2*PV_Profile!AF305</f>
        <v>189.34091611710843</v>
      </c>
      <c r="AG305">
        <f>Look_up!$L$2*PV_Profile!AG305</f>
        <v>0</v>
      </c>
      <c r="AH305">
        <f>Look_up!$L$2*PV_Profile!AH305</f>
        <v>0</v>
      </c>
      <c r="AI305">
        <f>Look_up!$L$2*PV_Profile!AI305</f>
        <v>0</v>
      </c>
      <c r="AJ305">
        <f>Look_up!$L$2*PV_Profile!AJ305</f>
        <v>0</v>
      </c>
      <c r="AK305">
        <f>Look_up!$L$2*PV_Profile!AK305</f>
        <v>0</v>
      </c>
      <c r="AL305">
        <f>Look_up!$L$2*PV_Profile!AL305</f>
        <v>0</v>
      </c>
      <c r="AM305">
        <f>Look_up!$L$2*PV_Profile!AM305</f>
        <v>0</v>
      </c>
      <c r="AN305">
        <f>Look_up!$L$2*PV_Profile!AN305</f>
        <v>0</v>
      </c>
      <c r="AO305">
        <f>Look_up!$L$2*PV_Profile!AO305</f>
        <v>0</v>
      </c>
      <c r="AP305">
        <f>Look_up!$L$2*PV_Profile!AP305</f>
        <v>0</v>
      </c>
      <c r="AQ305">
        <f>Look_up!$L$2*PV_Profile!AQ305</f>
        <v>0</v>
      </c>
      <c r="AR305">
        <f>Look_up!$L$2*PV_Profile!AR305</f>
        <v>0</v>
      </c>
      <c r="AS305">
        <f>Look_up!$L$2*PV_Profile!AS305</f>
        <v>0</v>
      </c>
      <c r="AT305">
        <f>Look_up!$L$2*PV_Profile!AT305</f>
        <v>0</v>
      </c>
      <c r="AU305">
        <f>Look_up!$L$2*PV_Profile!AU305</f>
        <v>0</v>
      </c>
      <c r="AV305">
        <f>Look_up!$L$2*PV_Profile!AV305</f>
        <v>0</v>
      </c>
      <c r="AW305">
        <f>Look_up!$L$2*PV_Profile!AW305</f>
        <v>0</v>
      </c>
      <c r="AY305">
        <f t="shared" si="196"/>
        <v>20694.715593948757</v>
      </c>
      <c r="BA305">
        <f>IF(AY305=Look_up!$I$13,1,0)</f>
        <v>0</v>
      </c>
      <c r="BB305" s="1">
        <v>42397</v>
      </c>
      <c r="BC305">
        <f t="shared" si="244"/>
        <v>0</v>
      </c>
      <c r="BD305">
        <f t="shared" si="197"/>
        <v>0</v>
      </c>
      <c r="BE305">
        <f t="shared" si="198"/>
        <v>0</v>
      </c>
      <c r="BF305">
        <f t="shared" si="199"/>
        <v>0</v>
      </c>
      <c r="BG305">
        <f t="shared" si="200"/>
        <v>0</v>
      </c>
      <c r="BH305">
        <f t="shared" si="201"/>
        <v>0</v>
      </c>
      <c r="BI305">
        <f t="shared" si="202"/>
        <v>0</v>
      </c>
      <c r="BJ305">
        <f t="shared" si="203"/>
        <v>0</v>
      </c>
      <c r="BK305">
        <f t="shared" si="204"/>
        <v>0</v>
      </c>
      <c r="BL305">
        <f t="shared" si="205"/>
        <v>0</v>
      </c>
      <c r="BM305">
        <f t="shared" si="206"/>
        <v>0</v>
      </c>
      <c r="BN305">
        <f t="shared" si="207"/>
        <v>0</v>
      </c>
      <c r="BO305">
        <f t="shared" si="208"/>
        <v>0</v>
      </c>
      <c r="BP305">
        <f t="shared" si="209"/>
        <v>0</v>
      </c>
      <c r="BQ305">
        <f t="shared" si="210"/>
        <v>0</v>
      </c>
      <c r="BR305">
        <f t="shared" si="211"/>
        <v>0</v>
      </c>
      <c r="BS305">
        <f t="shared" si="212"/>
        <v>0</v>
      </c>
      <c r="BT305">
        <f t="shared" si="213"/>
        <v>0</v>
      </c>
      <c r="BU305">
        <f t="shared" si="214"/>
        <v>0</v>
      </c>
      <c r="BV305">
        <f t="shared" si="215"/>
        <v>0</v>
      </c>
      <c r="BW305">
        <f t="shared" si="216"/>
        <v>0</v>
      </c>
      <c r="BX305">
        <f t="shared" si="217"/>
        <v>0</v>
      </c>
      <c r="BY305">
        <f t="shared" si="218"/>
        <v>0</v>
      </c>
      <c r="BZ305">
        <f t="shared" si="219"/>
        <v>0</v>
      </c>
      <c r="CA305">
        <f t="shared" si="220"/>
        <v>0</v>
      </c>
      <c r="CB305">
        <f t="shared" si="221"/>
        <v>0</v>
      </c>
      <c r="CC305">
        <f t="shared" si="222"/>
        <v>0</v>
      </c>
      <c r="CD305">
        <f t="shared" si="223"/>
        <v>0</v>
      </c>
      <c r="CE305">
        <f t="shared" si="224"/>
        <v>0</v>
      </c>
      <c r="CF305">
        <f t="shared" si="225"/>
        <v>0</v>
      </c>
      <c r="CG305">
        <f t="shared" si="226"/>
        <v>0</v>
      </c>
      <c r="CH305">
        <f t="shared" si="227"/>
        <v>0</v>
      </c>
      <c r="CI305">
        <f t="shared" si="228"/>
        <v>0</v>
      </c>
      <c r="CJ305">
        <f t="shared" si="229"/>
        <v>0</v>
      </c>
      <c r="CK305">
        <f t="shared" si="230"/>
        <v>0</v>
      </c>
      <c r="CL305">
        <f t="shared" si="231"/>
        <v>0</v>
      </c>
      <c r="CM305">
        <f t="shared" si="232"/>
        <v>0</v>
      </c>
      <c r="CN305">
        <f t="shared" si="233"/>
        <v>0</v>
      </c>
      <c r="CO305">
        <f t="shared" si="234"/>
        <v>0</v>
      </c>
      <c r="CP305">
        <f t="shared" si="235"/>
        <v>0</v>
      </c>
      <c r="CQ305">
        <f t="shared" si="236"/>
        <v>0</v>
      </c>
      <c r="CR305">
        <f t="shared" si="237"/>
        <v>0</v>
      </c>
      <c r="CS305">
        <f t="shared" si="238"/>
        <v>0</v>
      </c>
      <c r="CT305">
        <f t="shared" si="239"/>
        <v>0</v>
      </c>
      <c r="CU305">
        <f t="shared" si="240"/>
        <v>0</v>
      </c>
      <c r="CV305">
        <f t="shared" si="241"/>
        <v>0</v>
      </c>
      <c r="CW305">
        <f t="shared" si="242"/>
        <v>0</v>
      </c>
      <c r="CX305">
        <f t="shared" si="243"/>
        <v>0</v>
      </c>
    </row>
    <row r="306" spans="1:102" x14ac:dyDescent="0.45">
      <c r="A306" s="1">
        <v>42398</v>
      </c>
      <c r="B306">
        <f>Look_up!$L$2*PV_Profile!B306</f>
        <v>0</v>
      </c>
      <c r="C306">
        <f>Look_up!$L$2*PV_Profile!C306</f>
        <v>0</v>
      </c>
      <c r="D306">
        <f>Look_up!$L$2*PV_Profile!D306</f>
        <v>0</v>
      </c>
      <c r="E306">
        <f>Look_up!$L$2*PV_Profile!E306</f>
        <v>0</v>
      </c>
      <c r="F306">
        <f>Look_up!$L$2*PV_Profile!F306</f>
        <v>0</v>
      </c>
      <c r="G306">
        <f>Look_up!$L$2*PV_Profile!G306</f>
        <v>0</v>
      </c>
      <c r="H306">
        <f>Look_up!$L$2*PV_Profile!H306</f>
        <v>0</v>
      </c>
      <c r="I306">
        <f>Look_up!$L$2*PV_Profile!I306</f>
        <v>0</v>
      </c>
      <c r="J306">
        <f>Look_up!$L$2*PV_Profile!J306</f>
        <v>0</v>
      </c>
      <c r="K306">
        <f>Look_up!$L$2*PV_Profile!K306</f>
        <v>0</v>
      </c>
      <c r="L306">
        <f>Look_up!$L$2*PV_Profile!L306</f>
        <v>0</v>
      </c>
      <c r="M306">
        <f>Look_up!$L$2*PV_Profile!M306</f>
        <v>0</v>
      </c>
      <c r="N306">
        <f>Look_up!$L$2*PV_Profile!N306</f>
        <v>0</v>
      </c>
      <c r="O306">
        <f>Look_up!$L$2*PV_Profile!O306</f>
        <v>0</v>
      </c>
      <c r="P306">
        <f>Look_up!$L$2*PV_Profile!P306</f>
        <v>0</v>
      </c>
      <c r="Q306">
        <f>Look_up!$L$2*PV_Profile!Q306</f>
        <v>0</v>
      </c>
      <c r="R306">
        <f>Look_up!$L$2*PV_Profile!R306</f>
        <v>0</v>
      </c>
      <c r="S306">
        <f>Look_up!$L$2*PV_Profile!S306</f>
        <v>441.79547093991977</v>
      </c>
      <c r="T306">
        <f>Look_up!$L$2*PV_Profile!T306</f>
        <v>1380.5615391570104</v>
      </c>
      <c r="U306">
        <f>Look_up!$L$2*PV_Profile!U306</f>
        <v>3727.5506709950951</v>
      </c>
      <c r="V306">
        <f>Look_up!$L$2*PV_Profile!V306</f>
        <v>4275.8504072508886</v>
      </c>
      <c r="W306">
        <f>Look_up!$L$2*PV_Profile!W306</f>
        <v>6386.0647788821079</v>
      </c>
      <c r="X306">
        <f>Look_up!$L$2*PV_Profile!X306</f>
        <v>4589.2490694488934</v>
      </c>
      <c r="Y306">
        <f>Look_up!$L$2*PV_Profile!Y306</f>
        <v>3932.5713817281512</v>
      </c>
      <c r="Z306">
        <f>Look_up!$L$2*PV_Profile!Z306</f>
        <v>4246.4631192285451</v>
      </c>
      <c r="AA306">
        <f>Look_up!$L$2*PV_Profile!AA306</f>
        <v>3620.9477906187435</v>
      </c>
      <c r="AB306">
        <f>Look_up!$L$2*PV_Profile!AB306</f>
        <v>3642.938949105263</v>
      </c>
      <c r="AC306">
        <f>Look_up!$L$2*PV_Profile!AC306</f>
        <v>2980.1471276349048</v>
      </c>
      <c r="AD306">
        <f>Look_up!$L$2*PV_Profile!AD306</f>
        <v>4261.9949912537777</v>
      </c>
      <c r="AE306">
        <f>Look_up!$L$2*PV_Profile!AE306</f>
        <v>3676.3201470769504</v>
      </c>
      <c r="AF306">
        <f>Look_up!$L$2*PV_Profile!AF306</f>
        <v>1293.8295934669079</v>
      </c>
      <c r="AG306">
        <f>Look_up!$L$2*PV_Profile!AG306</f>
        <v>262.3160608705773</v>
      </c>
      <c r="AH306">
        <f>Look_up!$L$2*PV_Profile!AH306</f>
        <v>35.501421771957837</v>
      </c>
      <c r="AI306">
        <f>Look_up!$L$2*PV_Profile!AI306</f>
        <v>0</v>
      </c>
      <c r="AJ306">
        <f>Look_up!$L$2*PV_Profile!AJ306</f>
        <v>0</v>
      </c>
      <c r="AK306">
        <f>Look_up!$L$2*PV_Profile!AK306</f>
        <v>0</v>
      </c>
      <c r="AL306">
        <f>Look_up!$L$2*PV_Profile!AL306</f>
        <v>0</v>
      </c>
      <c r="AM306">
        <f>Look_up!$L$2*PV_Profile!AM306</f>
        <v>0</v>
      </c>
      <c r="AN306">
        <f>Look_up!$L$2*PV_Profile!AN306</f>
        <v>0</v>
      </c>
      <c r="AO306">
        <f>Look_up!$L$2*PV_Profile!AO306</f>
        <v>0</v>
      </c>
      <c r="AP306">
        <f>Look_up!$L$2*PV_Profile!AP306</f>
        <v>0</v>
      </c>
      <c r="AQ306">
        <f>Look_up!$L$2*PV_Profile!AQ306</f>
        <v>0</v>
      </c>
      <c r="AR306">
        <f>Look_up!$L$2*PV_Profile!AR306</f>
        <v>0</v>
      </c>
      <c r="AS306">
        <f>Look_up!$L$2*PV_Profile!AS306</f>
        <v>0</v>
      </c>
      <c r="AT306">
        <f>Look_up!$L$2*PV_Profile!AT306</f>
        <v>0</v>
      </c>
      <c r="AU306">
        <f>Look_up!$L$2*PV_Profile!AU306</f>
        <v>0</v>
      </c>
      <c r="AV306">
        <f>Look_up!$L$2*PV_Profile!AV306</f>
        <v>0</v>
      </c>
      <c r="AW306">
        <f>Look_up!$L$2*PV_Profile!AW306</f>
        <v>0</v>
      </c>
      <c r="AY306">
        <f t="shared" si="196"/>
        <v>6386.0647788821079</v>
      </c>
      <c r="BA306">
        <f>IF(AY306=Look_up!$I$13,1,0)</f>
        <v>0</v>
      </c>
      <c r="BB306" s="1">
        <v>42398</v>
      </c>
      <c r="BC306">
        <f t="shared" si="244"/>
        <v>0</v>
      </c>
      <c r="BD306">
        <f t="shared" si="197"/>
        <v>0</v>
      </c>
      <c r="BE306">
        <f t="shared" si="198"/>
        <v>0</v>
      </c>
      <c r="BF306">
        <f t="shared" si="199"/>
        <v>0</v>
      </c>
      <c r="BG306">
        <f t="shared" si="200"/>
        <v>0</v>
      </c>
      <c r="BH306">
        <f t="shared" si="201"/>
        <v>0</v>
      </c>
      <c r="BI306">
        <f t="shared" si="202"/>
        <v>0</v>
      </c>
      <c r="BJ306">
        <f t="shared" si="203"/>
        <v>0</v>
      </c>
      <c r="BK306">
        <f t="shared" si="204"/>
        <v>0</v>
      </c>
      <c r="BL306">
        <f t="shared" si="205"/>
        <v>0</v>
      </c>
      <c r="BM306">
        <f t="shared" si="206"/>
        <v>0</v>
      </c>
      <c r="BN306">
        <f t="shared" si="207"/>
        <v>0</v>
      </c>
      <c r="BO306">
        <f t="shared" si="208"/>
        <v>0</v>
      </c>
      <c r="BP306">
        <f t="shared" si="209"/>
        <v>0</v>
      </c>
      <c r="BQ306">
        <f t="shared" si="210"/>
        <v>0</v>
      </c>
      <c r="BR306">
        <f t="shared" si="211"/>
        <v>0</v>
      </c>
      <c r="BS306">
        <f t="shared" si="212"/>
        <v>0</v>
      </c>
      <c r="BT306">
        <f t="shared" si="213"/>
        <v>0</v>
      </c>
      <c r="BU306">
        <f t="shared" si="214"/>
        <v>0</v>
      </c>
      <c r="BV306">
        <f t="shared" si="215"/>
        <v>0</v>
      </c>
      <c r="BW306">
        <f t="shared" si="216"/>
        <v>0</v>
      </c>
      <c r="BX306">
        <f t="shared" si="217"/>
        <v>0</v>
      </c>
      <c r="BY306">
        <f t="shared" si="218"/>
        <v>0</v>
      </c>
      <c r="BZ306">
        <f t="shared" si="219"/>
        <v>0</v>
      </c>
      <c r="CA306">
        <f t="shared" si="220"/>
        <v>0</v>
      </c>
      <c r="CB306">
        <f t="shared" si="221"/>
        <v>0</v>
      </c>
      <c r="CC306">
        <f t="shared" si="222"/>
        <v>0</v>
      </c>
      <c r="CD306">
        <f t="shared" si="223"/>
        <v>0</v>
      </c>
      <c r="CE306">
        <f t="shared" si="224"/>
        <v>0</v>
      </c>
      <c r="CF306">
        <f t="shared" si="225"/>
        <v>0</v>
      </c>
      <c r="CG306">
        <f t="shared" si="226"/>
        <v>0</v>
      </c>
      <c r="CH306">
        <f t="shared" si="227"/>
        <v>0</v>
      </c>
      <c r="CI306">
        <f t="shared" si="228"/>
        <v>0</v>
      </c>
      <c r="CJ306">
        <f t="shared" si="229"/>
        <v>0</v>
      </c>
      <c r="CK306">
        <f t="shared" si="230"/>
        <v>0</v>
      </c>
      <c r="CL306">
        <f t="shared" si="231"/>
        <v>0</v>
      </c>
      <c r="CM306">
        <f t="shared" si="232"/>
        <v>0</v>
      </c>
      <c r="CN306">
        <f t="shared" si="233"/>
        <v>0</v>
      </c>
      <c r="CO306">
        <f t="shared" si="234"/>
        <v>0</v>
      </c>
      <c r="CP306">
        <f t="shared" si="235"/>
        <v>0</v>
      </c>
      <c r="CQ306">
        <f t="shared" si="236"/>
        <v>0</v>
      </c>
      <c r="CR306">
        <f t="shared" si="237"/>
        <v>0</v>
      </c>
      <c r="CS306">
        <f t="shared" si="238"/>
        <v>0</v>
      </c>
      <c r="CT306">
        <f t="shared" si="239"/>
        <v>0</v>
      </c>
      <c r="CU306">
        <f t="shared" si="240"/>
        <v>0</v>
      </c>
      <c r="CV306">
        <f t="shared" si="241"/>
        <v>0</v>
      </c>
      <c r="CW306">
        <f t="shared" si="242"/>
        <v>0</v>
      </c>
      <c r="CX306">
        <f t="shared" si="243"/>
        <v>0</v>
      </c>
    </row>
    <row r="307" spans="1:102" x14ac:dyDescent="0.45">
      <c r="A307" s="1">
        <v>42399</v>
      </c>
      <c r="B307">
        <f>Look_up!$L$2*PV_Profile!B307</f>
        <v>0</v>
      </c>
      <c r="C307">
        <f>Look_up!$L$2*PV_Profile!C307</f>
        <v>0</v>
      </c>
      <c r="D307">
        <f>Look_up!$L$2*PV_Profile!D307</f>
        <v>0</v>
      </c>
      <c r="E307">
        <f>Look_up!$L$2*PV_Profile!E307</f>
        <v>0</v>
      </c>
      <c r="F307">
        <f>Look_up!$L$2*PV_Profile!F307</f>
        <v>0</v>
      </c>
      <c r="G307">
        <f>Look_up!$L$2*PV_Profile!G307</f>
        <v>0</v>
      </c>
      <c r="H307">
        <f>Look_up!$L$2*PV_Profile!H307</f>
        <v>0</v>
      </c>
      <c r="I307">
        <f>Look_up!$L$2*PV_Profile!I307</f>
        <v>0</v>
      </c>
      <c r="J307">
        <f>Look_up!$L$2*PV_Profile!J307</f>
        <v>0</v>
      </c>
      <c r="K307">
        <f>Look_up!$L$2*PV_Profile!K307</f>
        <v>0</v>
      </c>
      <c r="L307">
        <f>Look_up!$L$2*PV_Profile!L307</f>
        <v>0</v>
      </c>
      <c r="M307">
        <f>Look_up!$L$2*PV_Profile!M307</f>
        <v>0</v>
      </c>
      <c r="N307">
        <f>Look_up!$L$2*PV_Profile!N307</f>
        <v>0</v>
      </c>
      <c r="O307">
        <f>Look_up!$L$2*PV_Profile!O307</f>
        <v>0</v>
      </c>
      <c r="P307">
        <f>Look_up!$L$2*PV_Profile!P307</f>
        <v>0</v>
      </c>
      <c r="Q307">
        <f>Look_up!$L$2*PV_Profile!Q307</f>
        <v>0</v>
      </c>
      <c r="R307">
        <f>Look_up!$L$2*PV_Profile!R307</f>
        <v>0</v>
      </c>
      <c r="S307">
        <f>Look_up!$L$2*PV_Profile!S307</f>
        <v>0</v>
      </c>
      <c r="T307">
        <f>Look_up!$L$2*PV_Profile!T307</f>
        <v>0</v>
      </c>
      <c r="U307">
        <f>Look_up!$L$2*PV_Profile!U307</f>
        <v>104.53196410632029</v>
      </c>
      <c r="V307">
        <f>Look_up!$L$2*PV_Profile!V307</f>
        <v>420.10015763483443</v>
      </c>
      <c r="W307">
        <f>Look_up!$L$2*PV_Profile!W307</f>
        <v>1493.0320156317823</v>
      </c>
      <c r="X307">
        <f>Look_up!$L$2*PV_Profile!X307</f>
        <v>2311.4877100661265</v>
      </c>
      <c r="Y307">
        <f>Look_up!$L$2*PV_Profile!Y307</f>
        <v>1611.3207806747362</v>
      </c>
      <c r="Z307">
        <f>Look_up!$L$2*PV_Profile!Z307</f>
        <v>583.8997730882287</v>
      </c>
      <c r="AA307">
        <f>Look_up!$L$2*PV_Profile!AA307</f>
        <v>575.91195318953828</v>
      </c>
      <c r="AB307">
        <f>Look_up!$L$2*PV_Profile!AB307</f>
        <v>589.71806165641067</v>
      </c>
      <c r="AC307">
        <f>Look_up!$L$2*PV_Profile!AC307</f>
        <v>404.66690067008051</v>
      </c>
      <c r="AD307">
        <f>Look_up!$L$2*PV_Profile!AD307</f>
        <v>548.29973625579328</v>
      </c>
      <c r="AE307">
        <f>Look_up!$L$2*PV_Profile!AE307</f>
        <v>1812.4955040491641</v>
      </c>
      <c r="AF307">
        <f>Look_up!$L$2*PV_Profile!AF307</f>
        <v>351.31615295166608</v>
      </c>
      <c r="AG307">
        <f>Look_up!$L$2*PV_Profile!AG307</f>
        <v>102.55966289676708</v>
      </c>
      <c r="AH307">
        <f>Look_up!$L$2*PV_Profile!AH307</f>
        <v>0</v>
      </c>
      <c r="AI307">
        <f>Look_up!$L$2*PV_Profile!AI307</f>
        <v>0</v>
      </c>
      <c r="AJ307">
        <f>Look_up!$L$2*PV_Profile!AJ307</f>
        <v>0</v>
      </c>
      <c r="AK307">
        <f>Look_up!$L$2*PV_Profile!AK307</f>
        <v>0</v>
      </c>
      <c r="AL307">
        <f>Look_up!$L$2*PV_Profile!AL307</f>
        <v>0</v>
      </c>
      <c r="AM307">
        <f>Look_up!$L$2*PV_Profile!AM307</f>
        <v>0</v>
      </c>
      <c r="AN307">
        <f>Look_up!$L$2*PV_Profile!AN307</f>
        <v>0</v>
      </c>
      <c r="AO307">
        <f>Look_up!$L$2*PV_Profile!AO307</f>
        <v>0</v>
      </c>
      <c r="AP307">
        <f>Look_up!$L$2*PV_Profile!AP307</f>
        <v>0</v>
      </c>
      <c r="AQ307">
        <f>Look_up!$L$2*PV_Profile!AQ307</f>
        <v>0</v>
      </c>
      <c r="AR307">
        <f>Look_up!$L$2*PV_Profile!AR307</f>
        <v>0</v>
      </c>
      <c r="AS307">
        <f>Look_up!$L$2*PV_Profile!AS307</f>
        <v>0</v>
      </c>
      <c r="AT307">
        <f>Look_up!$L$2*PV_Profile!AT307</f>
        <v>0</v>
      </c>
      <c r="AU307">
        <f>Look_up!$L$2*PV_Profile!AU307</f>
        <v>0</v>
      </c>
      <c r="AV307">
        <f>Look_up!$L$2*PV_Profile!AV307</f>
        <v>0</v>
      </c>
      <c r="AW307">
        <f>Look_up!$L$2*PV_Profile!AW307</f>
        <v>0</v>
      </c>
      <c r="AY307">
        <f t="shared" si="196"/>
        <v>2311.4877100661265</v>
      </c>
      <c r="BA307">
        <f>IF(AY307=Look_up!$I$13,1,0)</f>
        <v>0</v>
      </c>
      <c r="BB307" s="1">
        <v>42399</v>
      </c>
      <c r="BC307">
        <f t="shared" si="244"/>
        <v>0</v>
      </c>
      <c r="BD307">
        <f t="shared" si="197"/>
        <v>0</v>
      </c>
      <c r="BE307">
        <f t="shared" si="198"/>
        <v>0</v>
      </c>
      <c r="BF307">
        <f t="shared" si="199"/>
        <v>0</v>
      </c>
      <c r="BG307">
        <f t="shared" si="200"/>
        <v>0</v>
      </c>
      <c r="BH307">
        <f t="shared" si="201"/>
        <v>0</v>
      </c>
      <c r="BI307">
        <f t="shared" si="202"/>
        <v>0</v>
      </c>
      <c r="BJ307">
        <f t="shared" si="203"/>
        <v>0</v>
      </c>
      <c r="BK307">
        <f t="shared" si="204"/>
        <v>0</v>
      </c>
      <c r="BL307">
        <f t="shared" si="205"/>
        <v>0</v>
      </c>
      <c r="BM307">
        <f t="shared" si="206"/>
        <v>0</v>
      </c>
      <c r="BN307">
        <f t="shared" si="207"/>
        <v>0</v>
      </c>
      <c r="BO307">
        <f t="shared" si="208"/>
        <v>0</v>
      </c>
      <c r="BP307">
        <f t="shared" si="209"/>
        <v>0</v>
      </c>
      <c r="BQ307">
        <f t="shared" si="210"/>
        <v>0</v>
      </c>
      <c r="BR307">
        <f t="shared" si="211"/>
        <v>0</v>
      </c>
      <c r="BS307">
        <f t="shared" si="212"/>
        <v>0</v>
      </c>
      <c r="BT307">
        <f t="shared" si="213"/>
        <v>0</v>
      </c>
      <c r="BU307">
        <f t="shared" si="214"/>
        <v>0</v>
      </c>
      <c r="BV307">
        <f t="shared" si="215"/>
        <v>0</v>
      </c>
      <c r="BW307">
        <f t="shared" si="216"/>
        <v>0</v>
      </c>
      <c r="BX307">
        <f t="shared" si="217"/>
        <v>0</v>
      </c>
      <c r="BY307">
        <f t="shared" si="218"/>
        <v>0</v>
      </c>
      <c r="BZ307">
        <f t="shared" si="219"/>
        <v>0</v>
      </c>
      <c r="CA307">
        <f t="shared" si="220"/>
        <v>0</v>
      </c>
      <c r="CB307">
        <f t="shared" si="221"/>
        <v>0</v>
      </c>
      <c r="CC307">
        <f t="shared" si="222"/>
        <v>0</v>
      </c>
      <c r="CD307">
        <f t="shared" si="223"/>
        <v>0</v>
      </c>
      <c r="CE307">
        <f t="shared" si="224"/>
        <v>0</v>
      </c>
      <c r="CF307">
        <f t="shared" si="225"/>
        <v>0</v>
      </c>
      <c r="CG307">
        <f t="shared" si="226"/>
        <v>0</v>
      </c>
      <c r="CH307">
        <f t="shared" si="227"/>
        <v>0</v>
      </c>
      <c r="CI307">
        <f t="shared" si="228"/>
        <v>0</v>
      </c>
      <c r="CJ307">
        <f t="shared" si="229"/>
        <v>0</v>
      </c>
      <c r="CK307">
        <f t="shared" si="230"/>
        <v>0</v>
      </c>
      <c r="CL307">
        <f t="shared" si="231"/>
        <v>0</v>
      </c>
      <c r="CM307">
        <f t="shared" si="232"/>
        <v>0</v>
      </c>
      <c r="CN307">
        <f t="shared" si="233"/>
        <v>0</v>
      </c>
      <c r="CO307">
        <f t="shared" si="234"/>
        <v>0</v>
      </c>
      <c r="CP307">
        <f t="shared" si="235"/>
        <v>0</v>
      </c>
      <c r="CQ307">
        <f t="shared" si="236"/>
        <v>0</v>
      </c>
      <c r="CR307">
        <f t="shared" si="237"/>
        <v>0</v>
      </c>
      <c r="CS307">
        <f t="shared" si="238"/>
        <v>0</v>
      </c>
      <c r="CT307">
        <f t="shared" si="239"/>
        <v>0</v>
      </c>
      <c r="CU307">
        <f t="shared" si="240"/>
        <v>0</v>
      </c>
      <c r="CV307">
        <f t="shared" si="241"/>
        <v>0</v>
      </c>
      <c r="CW307">
        <f t="shared" si="242"/>
        <v>0</v>
      </c>
      <c r="CX307">
        <f t="shared" si="243"/>
        <v>0</v>
      </c>
    </row>
    <row r="308" spans="1:102" x14ac:dyDescent="0.45">
      <c r="A308" s="1">
        <v>42400</v>
      </c>
      <c r="B308">
        <f>Look_up!$L$2*PV_Profile!B308</f>
        <v>0</v>
      </c>
      <c r="C308">
        <f>Look_up!$L$2*PV_Profile!C308</f>
        <v>0</v>
      </c>
      <c r="D308">
        <f>Look_up!$L$2*PV_Profile!D308</f>
        <v>0</v>
      </c>
      <c r="E308">
        <f>Look_up!$L$2*PV_Profile!E308</f>
        <v>0</v>
      </c>
      <c r="F308">
        <f>Look_up!$L$2*PV_Profile!F308</f>
        <v>0</v>
      </c>
      <c r="G308">
        <f>Look_up!$L$2*PV_Profile!G308</f>
        <v>0</v>
      </c>
      <c r="H308">
        <f>Look_up!$L$2*PV_Profile!H308</f>
        <v>0</v>
      </c>
      <c r="I308">
        <f>Look_up!$L$2*PV_Profile!I308</f>
        <v>0</v>
      </c>
      <c r="J308">
        <f>Look_up!$L$2*PV_Profile!J308</f>
        <v>0</v>
      </c>
      <c r="K308">
        <f>Look_up!$L$2*PV_Profile!K308</f>
        <v>0</v>
      </c>
      <c r="L308">
        <f>Look_up!$L$2*PV_Profile!L308</f>
        <v>0</v>
      </c>
      <c r="M308">
        <f>Look_up!$L$2*PV_Profile!M308</f>
        <v>0</v>
      </c>
      <c r="N308">
        <f>Look_up!$L$2*PV_Profile!N308</f>
        <v>0</v>
      </c>
      <c r="O308">
        <f>Look_up!$L$2*PV_Profile!O308</f>
        <v>0</v>
      </c>
      <c r="P308">
        <f>Look_up!$L$2*PV_Profile!P308</f>
        <v>0</v>
      </c>
      <c r="Q308">
        <f>Look_up!$L$2*PV_Profile!Q308</f>
        <v>0</v>
      </c>
      <c r="R308">
        <f>Look_up!$L$2*PV_Profile!R308</f>
        <v>3.9446024191064266</v>
      </c>
      <c r="S308">
        <f>Look_up!$L$2*PV_Profile!S308</f>
        <v>1601.4592746269698</v>
      </c>
      <c r="T308">
        <f>Look_up!$L$2*PV_Profile!T308</f>
        <v>5390.5950508903652</v>
      </c>
      <c r="U308">
        <f>Look_up!$L$2*PV_Profile!U308</f>
        <v>10945.877252778422</v>
      </c>
      <c r="V308">
        <f>Look_up!$L$2*PV_Profile!V308</f>
        <v>13890.375036050653</v>
      </c>
      <c r="W308">
        <f>Look_up!$L$2*PV_Profile!W308</f>
        <v>20486.292663629221</v>
      </c>
      <c r="X308">
        <f>Look_up!$L$2*PV_Profile!X308</f>
        <v>22337.44527138563</v>
      </c>
      <c r="Y308">
        <f>Look_up!$L$2*PV_Profile!Y308</f>
        <v>30322.306718261811</v>
      </c>
      <c r="Z308">
        <f>Look_up!$L$2*PV_Profile!Z308</f>
        <v>30835.105032745654</v>
      </c>
      <c r="AA308">
        <f>Look_up!$L$2*PV_Profile!AA308</f>
        <v>31300.863963381642</v>
      </c>
      <c r="AB308">
        <f>Look_up!$L$2*PV_Profile!AB308</f>
        <v>32380.304415370108</v>
      </c>
      <c r="AC308">
        <f>Look_up!$L$2*PV_Profile!AC308</f>
        <v>22754.833514857331</v>
      </c>
      <c r="AD308">
        <f>Look_up!$L$2*PV_Profile!AD308</f>
        <v>19259.373388696411</v>
      </c>
      <c r="AE308">
        <f>Look_up!$L$2*PV_Profile!AE308</f>
        <v>10315.579093735454</v>
      </c>
      <c r="AF308">
        <f>Look_up!$L$2*PV_Profile!AF308</f>
        <v>7914.6475238160892</v>
      </c>
      <c r="AG308">
        <f>Look_up!$L$2*PV_Profile!AG308</f>
        <v>5461.1048191318932</v>
      </c>
      <c r="AH308">
        <f>Look_up!$L$2*PV_Profile!AH308</f>
        <v>1372.7216418490361</v>
      </c>
      <c r="AI308">
        <f>Look_up!$L$2*PV_Profile!AI308</f>
        <v>159.75639797381024</v>
      </c>
      <c r="AJ308">
        <f>Look_up!$L$2*PV_Profile!AJ308</f>
        <v>0</v>
      </c>
      <c r="AK308">
        <f>Look_up!$L$2*PV_Profile!AK308</f>
        <v>0</v>
      </c>
      <c r="AL308">
        <f>Look_up!$L$2*PV_Profile!AL308</f>
        <v>0</v>
      </c>
      <c r="AM308">
        <f>Look_up!$L$2*PV_Profile!AM308</f>
        <v>0</v>
      </c>
      <c r="AN308">
        <f>Look_up!$L$2*PV_Profile!AN308</f>
        <v>0</v>
      </c>
      <c r="AO308">
        <f>Look_up!$L$2*PV_Profile!AO308</f>
        <v>0</v>
      </c>
      <c r="AP308">
        <f>Look_up!$L$2*PV_Profile!AP308</f>
        <v>0</v>
      </c>
      <c r="AQ308">
        <f>Look_up!$L$2*PV_Profile!AQ308</f>
        <v>0</v>
      </c>
      <c r="AR308">
        <f>Look_up!$L$2*PV_Profile!AR308</f>
        <v>0</v>
      </c>
      <c r="AS308">
        <f>Look_up!$L$2*PV_Profile!AS308</f>
        <v>0</v>
      </c>
      <c r="AT308">
        <f>Look_up!$L$2*PV_Profile!AT308</f>
        <v>0</v>
      </c>
      <c r="AU308">
        <f>Look_up!$L$2*PV_Profile!AU308</f>
        <v>0</v>
      </c>
      <c r="AV308">
        <f>Look_up!$L$2*PV_Profile!AV308</f>
        <v>0</v>
      </c>
      <c r="AW308">
        <f>Look_up!$L$2*PV_Profile!AW308</f>
        <v>0</v>
      </c>
      <c r="AY308">
        <f t="shared" si="196"/>
        <v>32380.304415370108</v>
      </c>
      <c r="BA308">
        <f>IF(AY308=Look_up!$I$13,1,0)</f>
        <v>1</v>
      </c>
      <c r="BB308" s="1">
        <v>42400</v>
      </c>
      <c r="BC308">
        <f t="shared" si="244"/>
        <v>0</v>
      </c>
      <c r="BD308">
        <f t="shared" si="197"/>
        <v>0</v>
      </c>
      <c r="BE308">
        <f t="shared" si="198"/>
        <v>0</v>
      </c>
      <c r="BF308">
        <f t="shared" si="199"/>
        <v>0</v>
      </c>
      <c r="BG308">
        <f t="shared" si="200"/>
        <v>0</v>
      </c>
      <c r="BH308">
        <f t="shared" si="201"/>
        <v>0</v>
      </c>
      <c r="BI308">
        <f t="shared" si="202"/>
        <v>0</v>
      </c>
      <c r="BJ308">
        <f t="shared" si="203"/>
        <v>0</v>
      </c>
      <c r="BK308">
        <f t="shared" si="204"/>
        <v>0</v>
      </c>
      <c r="BL308">
        <f t="shared" si="205"/>
        <v>0</v>
      </c>
      <c r="BM308">
        <f t="shared" si="206"/>
        <v>0</v>
      </c>
      <c r="BN308">
        <f t="shared" si="207"/>
        <v>0</v>
      </c>
      <c r="BO308">
        <f t="shared" si="208"/>
        <v>0</v>
      </c>
      <c r="BP308">
        <f t="shared" si="209"/>
        <v>0</v>
      </c>
      <c r="BQ308">
        <f t="shared" si="210"/>
        <v>0</v>
      </c>
      <c r="BR308">
        <f t="shared" si="211"/>
        <v>0</v>
      </c>
      <c r="BS308">
        <f t="shared" si="212"/>
        <v>3.9446024191064266</v>
      </c>
      <c r="BT308">
        <f t="shared" si="213"/>
        <v>1601.4592746269698</v>
      </c>
      <c r="BU308">
        <f t="shared" si="214"/>
        <v>5390.5950508903652</v>
      </c>
      <c r="BV308">
        <f t="shared" si="215"/>
        <v>10945.877252778422</v>
      </c>
      <c r="BW308">
        <f t="shared" si="216"/>
        <v>13890.375036050653</v>
      </c>
      <c r="BX308">
        <f t="shared" si="217"/>
        <v>20486.292663629221</v>
      </c>
      <c r="BY308">
        <f t="shared" si="218"/>
        <v>22337.44527138563</v>
      </c>
      <c r="BZ308">
        <f t="shared" si="219"/>
        <v>30322.306718261811</v>
      </c>
      <c r="CA308">
        <f t="shared" si="220"/>
        <v>30835.105032745654</v>
      </c>
      <c r="CB308">
        <f t="shared" si="221"/>
        <v>31300.863963381642</v>
      </c>
      <c r="CC308">
        <f t="shared" si="222"/>
        <v>32380.304415370108</v>
      </c>
      <c r="CD308">
        <f t="shared" si="223"/>
        <v>22754.833514857331</v>
      </c>
      <c r="CE308">
        <f t="shared" si="224"/>
        <v>19259.373388696411</v>
      </c>
      <c r="CF308">
        <f t="shared" si="225"/>
        <v>10315.579093735454</v>
      </c>
      <c r="CG308">
        <f t="shared" si="226"/>
        <v>7914.6475238160892</v>
      </c>
      <c r="CH308">
        <f t="shared" si="227"/>
        <v>5461.1048191318932</v>
      </c>
      <c r="CI308">
        <f t="shared" si="228"/>
        <v>1372.7216418490361</v>
      </c>
      <c r="CJ308">
        <f t="shared" si="229"/>
        <v>159.75639797381024</v>
      </c>
      <c r="CK308">
        <f t="shared" si="230"/>
        <v>0</v>
      </c>
      <c r="CL308">
        <f t="shared" si="231"/>
        <v>0</v>
      </c>
      <c r="CM308">
        <f t="shared" si="232"/>
        <v>0</v>
      </c>
      <c r="CN308">
        <f t="shared" si="233"/>
        <v>0</v>
      </c>
      <c r="CO308">
        <f t="shared" si="234"/>
        <v>0</v>
      </c>
      <c r="CP308">
        <f t="shared" si="235"/>
        <v>0</v>
      </c>
      <c r="CQ308">
        <f t="shared" si="236"/>
        <v>0</v>
      </c>
      <c r="CR308">
        <f t="shared" si="237"/>
        <v>0</v>
      </c>
      <c r="CS308">
        <f t="shared" si="238"/>
        <v>0</v>
      </c>
      <c r="CT308">
        <f t="shared" si="239"/>
        <v>0</v>
      </c>
      <c r="CU308">
        <f t="shared" si="240"/>
        <v>0</v>
      </c>
      <c r="CV308">
        <f t="shared" si="241"/>
        <v>0</v>
      </c>
      <c r="CW308">
        <f t="shared" si="242"/>
        <v>0</v>
      </c>
      <c r="CX308">
        <f t="shared" si="243"/>
        <v>0</v>
      </c>
    </row>
    <row r="309" spans="1:102" x14ac:dyDescent="0.45">
      <c r="A309" s="1">
        <v>42401</v>
      </c>
      <c r="B309">
        <f>Look_up!$L$2*PV_Profile!B309</f>
        <v>0</v>
      </c>
      <c r="C309">
        <f>Look_up!$L$2*PV_Profile!C309</f>
        <v>0</v>
      </c>
      <c r="D309">
        <f>Look_up!$L$2*PV_Profile!D309</f>
        <v>0</v>
      </c>
      <c r="E309">
        <f>Look_up!$L$2*PV_Profile!E309</f>
        <v>0</v>
      </c>
      <c r="F309">
        <f>Look_up!$L$2*PV_Profile!F309</f>
        <v>0</v>
      </c>
      <c r="G309">
        <f>Look_up!$L$2*PV_Profile!G309</f>
        <v>0</v>
      </c>
      <c r="H309">
        <f>Look_up!$L$2*PV_Profile!H309</f>
        <v>0</v>
      </c>
      <c r="I309">
        <f>Look_up!$L$2*PV_Profile!I309</f>
        <v>0</v>
      </c>
      <c r="J309">
        <f>Look_up!$L$2*PV_Profile!J309</f>
        <v>0</v>
      </c>
      <c r="K309">
        <f>Look_up!$L$2*PV_Profile!K309</f>
        <v>0</v>
      </c>
      <c r="L309">
        <f>Look_up!$L$2*PV_Profile!L309</f>
        <v>0</v>
      </c>
      <c r="M309">
        <f>Look_up!$L$2*PV_Profile!M309</f>
        <v>0</v>
      </c>
      <c r="N309">
        <f>Look_up!$L$2*PV_Profile!N309</f>
        <v>0</v>
      </c>
      <c r="O309">
        <f>Look_up!$L$2*PV_Profile!O309</f>
        <v>0</v>
      </c>
      <c r="P309">
        <f>Look_up!$L$2*PV_Profile!P309</f>
        <v>0</v>
      </c>
      <c r="Q309">
        <f>Look_up!$L$2*PV_Profile!Q309</f>
        <v>0</v>
      </c>
      <c r="R309">
        <f>Look_up!$L$2*PV_Profile!R309</f>
        <v>0</v>
      </c>
      <c r="S309">
        <f>Look_up!$L$2*PV_Profile!S309</f>
        <v>0</v>
      </c>
      <c r="T309">
        <f>Look_up!$L$2*PV_Profile!T309</f>
        <v>15.778409676425703</v>
      </c>
      <c r="U309">
        <f>Look_up!$L$2*PV_Profile!U309</f>
        <v>94.670458058554217</v>
      </c>
      <c r="V309">
        <f>Look_up!$L$2*PV_Profile!V309</f>
        <v>731.72374874424202</v>
      </c>
      <c r="W309">
        <f>Look_up!$L$2*PV_Profile!W309</f>
        <v>3072.7959769536674</v>
      </c>
      <c r="X309">
        <f>Look_up!$L$2*PV_Profile!X309</f>
        <v>2953.4717537756974</v>
      </c>
      <c r="Y309">
        <f>Look_up!$L$2*PV_Profile!Y309</f>
        <v>3513.5559897585708</v>
      </c>
      <c r="Z309">
        <f>Look_up!$L$2*PV_Profile!Z309</f>
        <v>5616.5714619749233</v>
      </c>
      <c r="AA309">
        <f>Look_up!$L$2*PV_Profile!AA309</f>
        <v>8418.2746376755022</v>
      </c>
      <c r="AB309">
        <f>Look_up!$L$2*PV_Profile!AB309</f>
        <v>16507.766663718485</v>
      </c>
      <c r="AC309">
        <f>Look_up!$L$2*PV_Profile!AC309</f>
        <v>17706.679261475641</v>
      </c>
      <c r="AD309">
        <f>Look_up!$L$2*PV_Profile!AD309</f>
        <v>13351.936805842624</v>
      </c>
      <c r="AE309">
        <f>Look_up!$L$2*PV_Profile!AE309</f>
        <v>14272.261857750393</v>
      </c>
      <c r="AF309">
        <f>Look_up!$L$2*PV_Profile!AF309</f>
        <v>10367.006847774555</v>
      </c>
      <c r="AG309">
        <f>Look_up!$L$2*PV_Profile!AG309</f>
        <v>6652.4240572322715</v>
      </c>
      <c r="AH309">
        <f>Look_up!$L$2*PV_Profile!AH309</f>
        <v>2700.0310483481098</v>
      </c>
      <c r="AI309">
        <f>Look_up!$L$2*PV_Profile!AI309</f>
        <v>384.59873586287654</v>
      </c>
      <c r="AJ309">
        <f>Look_up!$L$2*PV_Profile!AJ309</f>
        <v>0</v>
      </c>
      <c r="AK309">
        <f>Look_up!$L$2*PV_Profile!AK309</f>
        <v>0</v>
      </c>
      <c r="AL309">
        <f>Look_up!$L$2*PV_Profile!AL309</f>
        <v>0</v>
      </c>
      <c r="AM309">
        <f>Look_up!$L$2*PV_Profile!AM309</f>
        <v>0</v>
      </c>
      <c r="AN309">
        <f>Look_up!$L$2*PV_Profile!AN309</f>
        <v>0</v>
      </c>
      <c r="AO309">
        <f>Look_up!$L$2*PV_Profile!AO309</f>
        <v>0</v>
      </c>
      <c r="AP309">
        <f>Look_up!$L$2*PV_Profile!AP309</f>
        <v>0</v>
      </c>
      <c r="AQ309">
        <f>Look_up!$L$2*PV_Profile!AQ309</f>
        <v>0</v>
      </c>
      <c r="AR309">
        <f>Look_up!$L$2*PV_Profile!AR309</f>
        <v>0</v>
      </c>
      <c r="AS309">
        <f>Look_up!$L$2*PV_Profile!AS309</f>
        <v>0</v>
      </c>
      <c r="AT309">
        <f>Look_up!$L$2*PV_Profile!AT309</f>
        <v>0</v>
      </c>
      <c r="AU309">
        <f>Look_up!$L$2*PV_Profile!AU309</f>
        <v>0</v>
      </c>
      <c r="AV309">
        <f>Look_up!$L$2*PV_Profile!AV309</f>
        <v>0</v>
      </c>
      <c r="AW309">
        <f>Look_up!$L$2*PV_Profile!AW309</f>
        <v>0</v>
      </c>
      <c r="AY309">
        <f t="shared" si="196"/>
        <v>17706.679261475641</v>
      </c>
      <c r="BA309">
        <f>IF(AY309=Look_up!$I$14,1,0)</f>
        <v>0</v>
      </c>
      <c r="BB309" s="1">
        <v>42401</v>
      </c>
      <c r="BC309">
        <f t="shared" si="244"/>
        <v>0</v>
      </c>
      <c r="BD309">
        <f t="shared" si="197"/>
        <v>0</v>
      </c>
      <c r="BE309">
        <f t="shared" si="198"/>
        <v>0</v>
      </c>
      <c r="BF309">
        <f t="shared" si="199"/>
        <v>0</v>
      </c>
      <c r="BG309">
        <f t="shared" si="200"/>
        <v>0</v>
      </c>
      <c r="BH309">
        <f t="shared" si="201"/>
        <v>0</v>
      </c>
      <c r="BI309">
        <f t="shared" si="202"/>
        <v>0</v>
      </c>
      <c r="BJ309">
        <f t="shared" si="203"/>
        <v>0</v>
      </c>
      <c r="BK309">
        <f t="shared" si="204"/>
        <v>0</v>
      </c>
      <c r="BL309">
        <f t="shared" si="205"/>
        <v>0</v>
      </c>
      <c r="BM309">
        <f t="shared" si="206"/>
        <v>0</v>
      </c>
      <c r="BN309">
        <f t="shared" si="207"/>
        <v>0</v>
      </c>
      <c r="BO309">
        <f t="shared" si="208"/>
        <v>0</v>
      </c>
      <c r="BP309">
        <f t="shared" si="209"/>
        <v>0</v>
      </c>
      <c r="BQ309">
        <f t="shared" si="210"/>
        <v>0</v>
      </c>
      <c r="BR309">
        <f t="shared" si="211"/>
        <v>0</v>
      </c>
      <c r="BS309">
        <f t="shared" si="212"/>
        <v>0</v>
      </c>
      <c r="BT309">
        <f t="shared" si="213"/>
        <v>0</v>
      </c>
      <c r="BU309">
        <f t="shared" si="214"/>
        <v>0</v>
      </c>
      <c r="BV309">
        <f t="shared" si="215"/>
        <v>0</v>
      </c>
      <c r="BW309">
        <f t="shared" si="216"/>
        <v>0</v>
      </c>
      <c r="BX309">
        <f t="shared" si="217"/>
        <v>0</v>
      </c>
      <c r="BY309">
        <f t="shared" si="218"/>
        <v>0</v>
      </c>
      <c r="BZ309">
        <f t="shared" si="219"/>
        <v>0</v>
      </c>
      <c r="CA309">
        <f t="shared" si="220"/>
        <v>0</v>
      </c>
      <c r="CB309">
        <f t="shared" si="221"/>
        <v>0</v>
      </c>
      <c r="CC309">
        <f t="shared" si="222"/>
        <v>0</v>
      </c>
      <c r="CD309">
        <f t="shared" si="223"/>
        <v>0</v>
      </c>
      <c r="CE309">
        <f t="shared" si="224"/>
        <v>0</v>
      </c>
      <c r="CF309">
        <f t="shared" si="225"/>
        <v>0</v>
      </c>
      <c r="CG309">
        <f t="shared" si="226"/>
        <v>0</v>
      </c>
      <c r="CH309">
        <f t="shared" si="227"/>
        <v>0</v>
      </c>
      <c r="CI309">
        <f t="shared" si="228"/>
        <v>0</v>
      </c>
      <c r="CJ309">
        <f t="shared" si="229"/>
        <v>0</v>
      </c>
      <c r="CK309">
        <f t="shared" si="230"/>
        <v>0</v>
      </c>
      <c r="CL309">
        <f t="shared" si="231"/>
        <v>0</v>
      </c>
      <c r="CM309">
        <f t="shared" si="232"/>
        <v>0</v>
      </c>
      <c r="CN309">
        <f t="shared" si="233"/>
        <v>0</v>
      </c>
      <c r="CO309">
        <f t="shared" si="234"/>
        <v>0</v>
      </c>
      <c r="CP309">
        <f t="shared" si="235"/>
        <v>0</v>
      </c>
      <c r="CQ309">
        <f t="shared" si="236"/>
        <v>0</v>
      </c>
      <c r="CR309">
        <f t="shared" si="237"/>
        <v>0</v>
      </c>
      <c r="CS309">
        <f t="shared" si="238"/>
        <v>0</v>
      </c>
      <c r="CT309">
        <f t="shared" si="239"/>
        <v>0</v>
      </c>
      <c r="CU309">
        <f t="shared" si="240"/>
        <v>0</v>
      </c>
      <c r="CV309">
        <f t="shared" si="241"/>
        <v>0</v>
      </c>
      <c r="CW309">
        <f t="shared" si="242"/>
        <v>0</v>
      </c>
      <c r="CX309">
        <f t="shared" si="243"/>
        <v>0</v>
      </c>
    </row>
    <row r="310" spans="1:102" x14ac:dyDescent="0.45">
      <c r="A310" s="1">
        <v>42402</v>
      </c>
      <c r="B310">
        <f>Look_up!$L$2*PV_Profile!B310</f>
        <v>0</v>
      </c>
      <c r="C310">
        <f>Look_up!$L$2*PV_Profile!C310</f>
        <v>0</v>
      </c>
      <c r="D310">
        <f>Look_up!$L$2*PV_Profile!D310</f>
        <v>0</v>
      </c>
      <c r="E310">
        <f>Look_up!$L$2*PV_Profile!E310</f>
        <v>0</v>
      </c>
      <c r="F310">
        <f>Look_up!$L$2*PV_Profile!F310</f>
        <v>0</v>
      </c>
      <c r="G310">
        <f>Look_up!$L$2*PV_Profile!G310</f>
        <v>0</v>
      </c>
      <c r="H310">
        <f>Look_up!$L$2*PV_Profile!H310</f>
        <v>0</v>
      </c>
      <c r="I310">
        <f>Look_up!$L$2*PV_Profile!I310</f>
        <v>0</v>
      </c>
      <c r="J310">
        <f>Look_up!$L$2*PV_Profile!J310</f>
        <v>0</v>
      </c>
      <c r="K310">
        <f>Look_up!$L$2*PV_Profile!K310</f>
        <v>0</v>
      </c>
      <c r="L310">
        <f>Look_up!$L$2*PV_Profile!L310</f>
        <v>0</v>
      </c>
      <c r="M310">
        <f>Look_up!$L$2*PV_Profile!M310</f>
        <v>0</v>
      </c>
      <c r="N310">
        <f>Look_up!$L$2*PV_Profile!N310</f>
        <v>0</v>
      </c>
      <c r="O310">
        <f>Look_up!$L$2*PV_Profile!O310</f>
        <v>0</v>
      </c>
      <c r="P310">
        <f>Look_up!$L$2*PV_Profile!P310</f>
        <v>0</v>
      </c>
      <c r="Q310">
        <f>Look_up!$L$2*PV_Profile!Q310</f>
        <v>0</v>
      </c>
      <c r="R310">
        <f>Look_up!$L$2*PV_Profile!R310</f>
        <v>0</v>
      </c>
      <c r="S310">
        <f>Look_up!$L$2*PV_Profile!S310</f>
        <v>0</v>
      </c>
      <c r="T310">
        <f>Look_up!$L$2*PV_Profile!T310</f>
        <v>735.66835116334846</v>
      </c>
      <c r="U310">
        <f>Look_up!$L$2*PV_Profile!U310</f>
        <v>2088.7162884470918</v>
      </c>
      <c r="V310">
        <f>Look_up!$L$2*PV_Profile!V310</f>
        <v>4084.6358049847045</v>
      </c>
      <c r="W310">
        <f>Look_up!$L$2*PV_Profile!W310</f>
        <v>7878.4557966207858</v>
      </c>
      <c r="X310">
        <f>Look_up!$L$2*PV_Profile!X310</f>
        <v>12664.146066541181</v>
      </c>
      <c r="Y310">
        <f>Look_up!$L$2*PV_Profile!Y310</f>
        <v>14570.917568406989</v>
      </c>
      <c r="Z310">
        <f>Look_up!$L$2*PV_Profile!Z310</f>
        <v>11008.892276423649</v>
      </c>
      <c r="AA310">
        <f>Look_up!$L$2*PV_Profile!AA310</f>
        <v>13941.753482559512</v>
      </c>
      <c r="AB310">
        <f>Look_up!$L$2*PV_Profile!AB310</f>
        <v>20340.095836471086</v>
      </c>
      <c r="AC310">
        <f>Look_up!$L$2*PV_Profile!AC310</f>
        <v>20193.40593401057</v>
      </c>
      <c r="AD310">
        <f>Look_up!$L$2*PV_Profile!AD310</f>
        <v>19880.451039584714</v>
      </c>
      <c r="AE310">
        <f>Look_up!$L$2*PV_Profile!AE310</f>
        <v>12912.261558702978</v>
      </c>
      <c r="AF310">
        <f>Look_up!$L$2*PV_Profile!AF310</f>
        <v>9685.8233175251135</v>
      </c>
      <c r="AG310">
        <f>Look_up!$L$2*PV_Profile!AG310</f>
        <v>4542.0617630103316</v>
      </c>
      <c r="AH310">
        <f>Look_up!$L$2*PV_Profile!AH310</f>
        <v>926.9815684900102</v>
      </c>
      <c r="AI310">
        <f>Look_up!$L$2*PV_Profile!AI310</f>
        <v>110.44886773497994</v>
      </c>
      <c r="AJ310">
        <f>Look_up!$L$2*PV_Profile!AJ310</f>
        <v>0</v>
      </c>
      <c r="AK310">
        <f>Look_up!$L$2*PV_Profile!AK310</f>
        <v>0</v>
      </c>
      <c r="AL310">
        <f>Look_up!$L$2*PV_Profile!AL310</f>
        <v>0</v>
      </c>
      <c r="AM310">
        <f>Look_up!$L$2*PV_Profile!AM310</f>
        <v>0</v>
      </c>
      <c r="AN310">
        <f>Look_up!$L$2*PV_Profile!AN310</f>
        <v>0</v>
      </c>
      <c r="AO310">
        <f>Look_up!$L$2*PV_Profile!AO310</f>
        <v>0</v>
      </c>
      <c r="AP310">
        <f>Look_up!$L$2*PV_Profile!AP310</f>
        <v>0</v>
      </c>
      <c r="AQ310">
        <f>Look_up!$L$2*PV_Profile!AQ310</f>
        <v>0</v>
      </c>
      <c r="AR310">
        <f>Look_up!$L$2*PV_Profile!AR310</f>
        <v>0</v>
      </c>
      <c r="AS310">
        <f>Look_up!$L$2*PV_Profile!AS310</f>
        <v>0</v>
      </c>
      <c r="AT310">
        <f>Look_up!$L$2*PV_Profile!AT310</f>
        <v>0</v>
      </c>
      <c r="AU310">
        <f>Look_up!$L$2*PV_Profile!AU310</f>
        <v>0</v>
      </c>
      <c r="AV310">
        <f>Look_up!$L$2*PV_Profile!AV310</f>
        <v>0</v>
      </c>
      <c r="AW310">
        <f>Look_up!$L$2*PV_Profile!AW310</f>
        <v>0</v>
      </c>
      <c r="AY310">
        <f t="shared" si="196"/>
        <v>20340.095836471086</v>
      </c>
      <c r="BA310">
        <f>IF(AY310=Look_up!$I$14,1,0)</f>
        <v>0</v>
      </c>
      <c r="BB310" s="1">
        <v>42402</v>
      </c>
      <c r="BC310">
        <f t="shared" si="244"/>
        <v>0</v>
      </c>
      <c r="BD310">
        <f t="shared" si="197"/>
        <v>0</v>
      </c>
      <c r="BE310">
        <f t="shared" si="198"/>
        <v>0</v>
      </c>
      <c r="BF310">
        <f t="shared" si="199"/>
        <v>0</v>
      </c>
      <c r="BG310">
        <f t="shared" si="200"/>
        <v>0</v>
      </c>
      <c r="BH310">
        <f t="shared" si="201"/>
        <v>0</v>
      </c>
      <c r="BI310">
        <f t="shared" si="202"/>
        <v>0</v>
      </c>
      <c r="BJ310">
        <f t="shared" si="203"/>
        <v>0</v>
      </c>
      <c r="BK310">
        <f t="shared" si="204"/>
        <v>0</v>
      </c>
      <c r="BL310">
        <f t="shared" si="205"/>
        <v>0</v>
      </c>
      <c r="BM310">
        <f t="shared" si="206"/>
        <v>0</v>
      </c>
      <c r="BN310">
        <f t="shared" si="207"/>
        <v>0</v>
      </c>
      <c r="BO310">
        <f t="shared" si="208"/>
        <v>0</v>
      </c>
      <c r="BP310">
        <f t="shared" si="209"/>
        <v>0</v>
      </c>
      <c r="BQ310">
        <f t="shared" si="210"/>
        <v>0</v>
      </c>
      <c r="BR310">
        <f t="shared" si="211"/>
        <v>0</v>
      </c>
      <c r="BS310">
        <f t="shared" si="212"/>
        <v>0</v>
      </c>
      <c r="BT310">
        <f t="shared" si="213"/>
        <v>0</v>
      </c>
      <c r="BU310">
        <f t="shared" si="214"/>
        <v>0</v>
      </c>
      <c r="BV310">
        <f t="shared" si="215"/>
        <v>0</v>
      </c>
      <c r="BW310">
        <f t="shared" si="216"/>
        <v>0</v>
      </c>
      <c r="BX310">
        <f t="shared" si="217"/>
        <v>0</v>
      </c>
      <c r="BY310">
        <f t="shared" si="218"/>
        <v>0</v>
      </c>
      <c r="BZ310">
        <f t="shared" si="219"/>
        <v>0</v>
      </c>
      <c r="CA310">
        <f t="shared" si="220"/>
        <v>0</v>
      </c>
      <c r="CB310">
        <f t="shared" si="221"/>
        <v>0</v>
      </c>
      <c r="CC310">
        <f t="shared" si="222"/>
        <v>0</v>
      </c>
      <c r="CD310">
        <f t="shared" si="223"/>
        <v>0</v>
      </c>
      <c r="CE310">
        <f t="shared" si="224"/>
        <v>0</v>
      </c>
      <c r="CF310">
        <f t="shared" si="225"/>
        <v>0</v>
      </c>
      <c r="CG310">
        <f t="shared" si="226"/>
        <v>0</v>
      </c>
      <c r="CH310">
        <f t="shared" si="227"/>
        <v>0</v>
      </c>
      <c r="CI310">
        <f t="shared" si="228"/>
        <v>0</v>
      </c>
      <c r="CJ310">
        <f t="shared" si="229"/>
        <v>0</v>
      </c>
      <c r="CK310">
        <f t="shared" si="230"/>
        <v>0</v>
      </c>
      <c r="CL310">
        <f t="shared" si="231"/>
        <v>0</v>
      </c>
      <c r="CM310">
        <f t="shared" si="232"/>
        <v>0</v>
      </c>
      <c r="CN310">
        <f t="shared" si="233"/>
        <v>0</v>
      </c>
      <c r="CO310">
        <f t="shared" si="234"/>
        <v>0</v>
      </c>
      <c r="CP310">
        <f t="shared" si="235"/>
        <v>0</v>
      </c>
      <c r="CQ310">
        <f t="shared" si="236"/>
        <v>0</v>
      </c>
      <c r="CR310">
        <f t="shared" si="237"/>
        <v>0</v>
      </c>
      <c r="CS310">
        <f t="shared" si="238"/>
        <v>0</v>
      </c>
      <c r="CT310">
        <f t="shared" si="239"/>
        <v>0</v>
      </c>
      <c r="CU310">
        <f t="shared" si="240"/>
        <v>0</v>
      </c>
      <c r="CV310">
        <f t="shared" si="241"/>
        <v>0</v>
      </c>
      <c r="CW310">
        <f t="shared" si="242"/>
        <v>0</v>
      </c>
      <c r="CX310">
        <f t="shared" si="243"/>
        <v>0</v>
      </c>
    </row>
    <row r="311" spans="1:102" x14ac:dyDescent="0.45">
      <c r="A311" s="1">
        <v>42403</v>
      </c>
      <c r="B311">
        <f>Look_up!$L$2*PV_Profile!B311</f>
        <v>0</v>
      </c>
      <c r="C311">
        <f>Look_up!$L$2*PV_Profile!C311</f>
        <v>0</v>
      </c>
      <c r="D311">
        <f>Look_up!$L$2*PV_Profile!D311</f>
        <v>0</v>
      </c>
      <c r="E311">
        <f>Look_up!$L$2*PV_Profile!E311</f>
        <v>0</v>
      </c>
      <c r="F311">
        <f>Look_up!$L$2*PV_Profile!F311</f>
        <v>0</v>
      </c>
      <c r="G311">
        <f>Look_up!$L$2*PV_Profile!G311</f>
        <v>0</v>
      </c>
      <c r="H311">
        <f>Look_up!$L$2*PV_Profile!H311</f>
        <v>0</v>
      </c>
      <c r="I311">
        <f>Look_up!$L$2*PV_Profile!I311</f>
        <v>0</v>
      </c>
      <c r="J311">
        <f>Look_up!$L$2*PV_Profile!J311</f>
        <v>0</v>
      </c>
      <c r="K311">
        <f>Look_up!$L$2*PV_Profile!K311</f>
        <v>0</v>
      </c>
      <c r="L311">
        <f>Look_up!$L$2*PV_Profile!L311</f>
        <v>0</v>
      </c>
      <c r="M311">
        <f>Look_up!$L$2*PV_Profile!M311</f>
        <v>0</v>
      </c>
      <c r="N311">
        <f>Look_up!$L$2*PV_Profile!N311</f>
        <v>0</v>
      </c>
      <c r="O311">
        <f>Look_up!$L$2*PV_Profile!O311</f>
        <v>0</v>
      </c>
      <c r="P311">
        <f>Look_up!$L$2*PV_Profile!P311</f>
        <v>0</v>
      </c>
      <c r="Q311">
        <f>Look_up!$L$2*PV_Profile!Q311</f>
        <v>0</v>
      </c>
      <c r="R311">
        <f>Look_up!$L$2*PV_Profile!R311</f>
        <v>7.8892048382128532</v>
      </c>
      <c r="S311">
        <f>Look_up!$L$2*PV_Profile!S311</f>
        <v>1585.6808649505444</v>
      </c>
      <c r="T311">
        <f>Look_up!$L$2*PV_Profile!T311</f>
        <v>7212.4589856849052</v>
      </c>
      <c r="U311">
        <f>Look_up!$L$2*PV_Profile!U311</f>
        <v>10522.079030375673</v>
      </c>
      <c r="V311">
        <f>Look_up!$L$2*PV_Profile!V311</f>
        <v>17310.641178597354</v>
      </c>
      <c r="W311">
        <f>Look_up!$L$2*PV_Profile!W311</f>
        <v>23503.075286231586</v>
      </c>
      <c r="X311">
        <f>Look_up!$L$2*PV_Profile!X311</f>
        <v>32521.373259383403</v>
      </c>
      <c r="Y311">
        <f>Look_up!$L$2*PV_Profile!Y311</f>
        <v>34030.134377161376</v>
      </c>
      <c r="Z311">
        <f>Look_up!$L$2*PV_Profile!Z311</f>
        <v>36774.344972603489</v>
      </c>
      <c r="AA311">
        <f>Look_up!$L$2*PV_Profile!AA311</f>
        <v>36038.380776258702</v>
      </c>
      <c r="AB311">
        <f>Look_up!$L$2*PV_Profile!AB311</f>
        <v>34198.026517624596</v>
      </c>
      <c r="AC311">
        <f>Look_up!$L$2*PV_Profile!AC311</f>
        <v>34194.870835689311</v>
      </c>
      <c r="AD311">
        <f>Look_up!$L$2*PV_Profile!AD311</f>
        <v>29855.413714430324</v>
      </c>
      <c r="AE311">
        <f>Look_up!$L$2*PV_Profile!AE311</f>
        <v>24842.169192457728</v>
      </c>
      <c r="AF311">
        <f>Look_up!$L$2*PV_Profile!AF311</f>
        <v>19988.730375989184</v>
      </c>
      <c r="AG311">
        <f>Look_up!$L$2*PV_Profile!AG311</f>
        <v>13069.947040406749</v>
      </c>
      <c r="AH311">
        <f>Look_up!$L$2*PV_Profile!AH311</f>
        <v>5735.2546872597877</v>
      </c>
      <c r="AI311">
        <f>Look_up!$L$2*PV_Profile!AI311</f>
        <v>875.70173704162664</v>
      </c>
      <c r="AJ311">
        <f>Look_up!$L$2*PV_Profile!AJ311</f>
        <v>37.473722981511038</v>
      </c>
      <c r="AK311">
        <f>Look_up!$L$2*PV_Profile!AK311</f>
        <v>0</v>
      </c>
      <c r="AL311">
        <f>Look_up!$L$2*PV_Profile!AL311</f>
        <v>0</v>
      </c>
      <c r="AM311">
        <f>Look_up!$L$2*PV_Profile!AM311</f>
        <v>0</v>
      </c>
      <c r="AN311">
        <f>Look_up!$L$2*PV_Profile!AN311</f>
        <v>0</v>
      </c>
      <c r="AO311">
        <f>Look_up!$L$2*PV_Profile!AO311</f>
        <v>0</v>
      </c>
      <c r="AP311">
        <f>Look_up!$L$2*PV_Profile!AP311</f>
        <v>0</v>
      </c>
      <c r="AQ311">
        <f>Look_up!$L$2*PV_Profile!AQ311</f>
        <v>0</v>
      </c>
      <c r="AR311">
        <f>Look_up!$L$2*PV_Profile!AR311</f>
        <v>0</v>
      </c>
      <c r="AS311">
        <f>Look_up!$L$2*PV_Profile!AS311</f>
        <v>0</v>
      </c>
      <c r="AT311">
        <f>Look_up!$L$2*PV_Profile!AT311</f>
        <v>0</v>
      </c>
      <c r="AU311">
        <f>Look_up!$L$2*PV_Profile!AU311</f>
        <v>0</v>
      </c>
      <c r="AV311">
        <f>Look_up!$L$2*PV_Profile!AV311</f>
        <v>0</v>
      </c>
      <c r="AW311">
        <f>Look_up!$L$2*PV_Profile!AW311</f>
        <v>0</v>
      </c>
      <c r="AY311">
        <f t="shared" si="196"/>
        <v>36774.344972603489</v>
      </c>
      <c r="BA311">
        <f>IF(AY311=Look_up!$I$14,1,0)</f>
        <v>0</v>
      </c>
      <c r="BB311" s="1">
        <v>42403</v>
      </c>
      <c r="BC311">
        <f t="shared" si="244"/>
        <v>0</v>
      </c>
      <c r="BD311">
        <f t="shared" si="197"/>
        <v>0</v>
      </c>
      <c r="BE311">
        <f t="shared" si="198"/>
        <v>0</v>
      </c>
      <c r="BF311">
        <f t="shared" si="199"/>
        <v>0</v>
      </c>
      <c r="BG311">
        <f t="shared" si="200"/>
        <v>0</v>
      </c>
      <c r="BH311">
        <f t="shared" si="201"/>
        <v>0</v>
      </c>
      <c r="BI311">
        <f t="shared" si="202"/>
        <v>0</v>
      </c>
      <c r="BJ311">
        <f t="shared" si="203"/>
        <v>0</v>
      </c>
      <c r="BK311">
        <f t="shared" si="204"/>
        <v>0</v>
      </c>
      <c r="BL311">
        <f t="shared" si="205"/>
        <v>0</v>
      </c>
      <c r="BM311">
        <f t="shared" si="206"/>
        <v>0</v>
      </c>
      <c r="BN311">
        <f t="shared" si="207"/>
        <v>0</v>
      </c>
      <c r="BO311">
        <f t="shared" si="208"/>
        <v>0</v>
      </c>
      <c r="BP311">
        <f t="shared" si="209"/>
        <v>0</v>
      </c>
      <c r="BQ311">
        <f t="shared" si="210"/>
        <v>0</v>
      </c>
      <c r="BR311">
        <f t="shared" si="211"/>
        <v>0</v>
      </c>
      <c r="BS311">
        <f t="shared" si="212"/>
        <v>0</v>
      </c>
      <c r="BT311">
        <f t="shared" si="213"/>
        <v>0</v>
      </c>
      <c r="BU311">
        <f t="shared" si="214"/>
        <v>0</v>
      </c>
      <c r="BV311">
        <f t="shared" si="215"/>
        <v>0</v>
      </c>
      <c r="BW311">
        <f t="shared" si="216"/>
        <v>0</v>
      </c>
      <c r="BX311">
        <f t="shared" si="217"/>
        <v>0</v>
      </c>
      <c r="BY311">
        <f t="shared" si="218"/>
        <v>0</v>
      </c>
      <c r="BZ311">
        <f t="shared" si="219"/>
        <v>0</v>
      </c>
      <c r="CA311">
        <f t="shared" si="220"/>
        <v>0</v>
      </c>
      <c r="CB311">
        <f t="shared" si="221"/>
        <v>0</v>
      </c>
      <c r="CC311">
        <f t="shared" si="222"/>
        <v>0</v>
      </c>
      <c r="CD311">
        <f t="shared" si="223"/>
        <v>0</v>
      </c>
      <c r="CE311">
        <f t="shared" si="224"/>
        <v>0</v>
      </c>
      <c r="CF311">
        <f t="shared" si="225"/>
        <v>0</v>
      </c>
      <c r="CG311">
        <f t="shared" si="226"/>
        <v>0</v>
      </c>
      <c r="CH311">
        <f t="shared" si="227"/>
        <v>0</v>
      </c>
      <c r="CI311">
        <f t="shared" si="228"/>
        <v>0</v>
      </c>
      <c r="CJ311">
        <f t="shared" si="229"/>
        <v>0</v>
      </c>
      <c r="CK311">
        <f t="shared" si="230"/>
        <v>0</v>
      </c>
      <c r="CL311">
        <f t="shared" si="231"/>
        <v>0</v>
      </c>
      <c r="CM311">
        <f t="shared" si="232"/>
        <v>0</v>
      </c>
      <c r="CN311">
        <f t="shared" si="233"/>
        <v>0</v>
      </c>
      <c r="CO311">
        <f t="shared" si="234"/>
        <v>0</v>
      </c>
      <c r="CP311">
        <f t="shared" si="235"/>
        <v>0</v>
      </c>
      <c r="CQ311">
        <f t="shared" si="236"/>
        <v>0</v>
      </c>
      <c r="CR311">
        <f t="shared" si="237"/>
        <v>0</v>
      </c>
      <c r="CS311">
        <f t="shared" si="238"/>
        <v>0</v>
      </c>
      <c r="CT311">
        <f t="shared" si="239"/>
        <v>0</v>
      </c>
      <c r="CU311">
        <f t="shared" si="240"/>
        <v>0</v>
      </c>
      <c r="CV311">
        <f t="shared" si="241"/>
        <v>0</v>
      </c>
      <c r="CW311">
        <f t="shared" si="242"/>
        <v>0</v>
      </c>
      <c r="CX311">
        <f t="shared" si="243"/>
        <v>0</v>
      </c>
    </row>
    <row r="312" spans="1:102" x14ac:dyDescent="0.45">
      <c r="A312" s="1">
        <v>42404</v>
      </c>
      <c r="B312">
        <f>Look_up!$L$2*PV_Profile!B312</f>
        <v>0</v>
      </c>
      <c r="C312">
        <f>Look_up!$L$2*PV_Profile!C312</f>
        <v>0</v>
      </c>
      <c r="D312">
        <f>Look_up!$L$2*PV_Profile!D312</f>
        <v>0</v>
      </c>
      <c r="E312">
        <f>Look_up!$L$2*PV_Profile!E312</f>
        <v>0</v>
      </c>
      <c r="F312">
        <f>Look_up!$L$2*PV_Profile!F312</f>
        <v>0</v>
      </c>
      <c r="G312">
        <f>Look_up!$L$2*PV_Profile!G312</f>
        <v>0</v>
      </c>
      <c r="H312">
        <f>Look_up!$L$2*PV_Profile!H312</f>
        <v>0</v>
      </c>
      <c r="I312">
        <f>Look_up!$L$2*PV_Profile!I312</f>
        <v>0</v>
      </c>
      <c r="J312">
        <f>Look_up!$L$2*PV_Profile!J312</f>
        <v>0</v>
      </c>
      <c r="K312">
        <f>Look_up!$L$2*PV_Profile!K312</f>
        <v>0</v>
      </c>
      <c r="L312">
        <f>Look_up!$L$2*PV_Profile!L312</f>
        <v>0</v>
      </c>
      <c r="M312">
        <f>Look_up!$L$2*PV_Profile!M312</f>
        <v>0</v>
      </c>
      <c r="N312">
        <f>Look_up!$L$2*PV_Profile!N312</f>
        <v>0</v>
      </c>
      <c r="O312">
        <f>Look_up!$L$2*PV_Profile!O312</f>
        <v>0</v>
      </c>
      <c r="P312">
        <f>Look_up!$L$2*PV_Profile!P312</f>
        <v>0</v>
      </c>
      <c r="Q312">
        <f>Look_up!$L$2*PV_Profile!Q312</f>
        <v>0</v>
      </c>
      <c r="R312">
        <f>Look_up!$L$2*PV_Profile!R312</f>
        <v>13.806108466872493</v>
      </c>
      <c r="S312">
        <f>Look_up!$L$2*PV_Profile!S312</f>
        <v>214.98083184130024</v>
      </c>
      <c r="T312">
        <f>Look_up!$L$2*PV_Profile!T312</f>
        <v>1070.9595567873946</v>
      </c>
      <c r="U312">
        <f>Look_up!$L$2*PV_Profile!U312</f>
        <v>3607.2402972123491</v>
      </c>
      <c r="V312">
        <f>Look_up!$L$2*PV_Profile!V312</f>
        <v>6326.9450501257515</v>
      </c>
      <c r="W312">
        <f>Look_up!$L$2*PV_Profile!W312</f>
        <v>10901.352552972758</v>
      </c>
      <c r="X312">
        <f>Look_up!$L$2*PV_Profile!X312</f>
        <v>14346.272460638877</v>
      </c>
      <c r="Y312">
        <f>Look_up!$L$2*PV_Profile!Y312</f>
        <v>15258.708307708432</v>
      </c>
      <c r="Z312">
        <f>Look_up!$L$2*PV_Profile!Z312</f>
        <v>18619.460261256863</v>
      </c>
      <c r="AA312">
        <f>Look_up!$L$2*PV_Profile!AA312</f>
        <v>24339.528229203101</v>
      </c>
      <c r="AB312">
        <f>Look_up!$L$2*PV_Profile!AB312</f>
        <v>26969.197431900397</v>
      </c>
      <c r="AC312">
        <f>Look_up!$L$2*PV_Profile!AC312</f>
        <v>24104.873692796496</v>
      </c>
      <c r="AD312">
        <f>Look_up!$L$2*PV_Profile!AD312</f>
        <v>24402.099485076178</v>
      </c>
      <c r="AE312">
        <f>Look_up!$L$2*PV_Profile!AE312</f>
        <v>21908.864218549716</v>
      </c>
      <c r="AF312">
        <f>Look_up!$L$2*PV_Profile!AF312</f>
        <v>14514.559061344007</v>
      </c>
      <c r="AG312">
        <f>Look_up!$L$2*PV_Profile!AG312</f>
        <v>7644.1464129258648</v>
      </c>
      <c r="AH312">
        <f>Look_up!$L$2*PV_Profile!AH312</f>
        <v>3157.0132386015898</v>
      </c>
      <c r="AI312">
        <f>Look_up!$L$2*PV_Profile!AI312</f>
        <v>422.07245884438754</v>
      </c>
      <c r="AJ312">
        <f>Look_up!$L$2*PV_Profile!AJ312</f>
        <v>1.9723012095532133</v>
      </c>
      <c r="AK312">
        <f>Look_up!$L$2*PV_Profile!AK312</f>
        <v>0</v>
      </c>
      <c r="AL312">
        <f>Look_up!$L$2*PV_Profile!AL312</f>
        <v>0</v>
      </c>
      <c r="AM312">
        <f>Look_up!$L$2*PV_Profile!AM312</f>
        <v>0</v>
      </c>
      <c r="AN312">
        <f>Look_up!$L$2*PV_Profile!AN312</f>
        <v>0</v>
      </c>
      <c r="AO312">
        <f>Look_up!$L$2*PV_Profile!AO312</f>
        <v>0</v>
      </c>
      <c r="AP312">
        <f>Look_up!$L$2*PV_Profile!AP312</f>
        <v>0</v>
      </c>
      <c r="AQ312">
        <f>Look_up!$L$2*PV_Profile!AQ312</f>
        <v>0</v>
      </c>
      <c r="AR312">
        <f>Look_up!$L$2*PV_Profile!AR312</f>
        <v>0</v>
      </c>
      <c r="AS312">
        <f>Look_up!$L$2*PV_Profile!AS312</f>
        <v>0</v>
      </c>
      <c r="AT312">
        <f>Look_up!$L$2*PV_Profile!AT312</f>
        <v>0</v>
      </c>
      <c r="AU312">
        <f>Look_up!$L$2*PV_Profile!AU312</f>
        <v>0</v>
      </c>
      <c r="AV312">
        <f>Look_up!$L$2*PV_Profile!AV312</f>
        <v>0</v>
      </c>
      <c r="AW312">
        <f>Look_up!$L$2*PV_Profile!AW312</f>
        <v>0</v>
      </c>
      <c r="AY312">
        <f t="shared" si="196"/>
        <v>26969.197431900397</v>
      </c>
      <c r="BA312">
        <f>IF(AY312=Look_up!$I$14,1,0)</f>
        <v>0</v>
      </c>
      <c r="BB312" s="1">
        <v>42404</v>
      </c>
      <c r="BC312">
        <f t="shared" si="244"/>
        <v>0</v>
      </c>
      <c r="BD312">
        <f t="shared" si="197"/>
        <v>0</v>
      </c>
      <c r="BE312">
        <f t="shared" si="198"/>
        <v>0</v>
      </c>
      <c r="BF312">
        <f t="shared" si="199"/>
        <v>0</v>
      </c>
      <c r="BG312">
        <f t="shared" si="200"/>
        <v>0</v>
      </c>
      <c r="BH312">
        <f t="shared" si="201"/>
        <v>0</v>
      </c>
      <c r="BI312">
        <f t="shared" si="202"/>
        <v>0</v>
      </c>
      <c r="BJ312">
        <f t="shared" si="203"/>
        <v>0</v>
      </c>
      <c r="BK312">
        <f t="shared" si="204"/>
        <v>0</v>
      </c>
      <c r="BL312">
        <f t="shared" si="205"/>
        <v>0</v>
      </c>
      <c r="BM312">
        <f t="shared" si="206"/>
        <v>0</v>
      </c>
      <c r="BN312">
        <f t="shared" si="207"/>
        <v>0</v>
      </c>
      <c r="BO312">
        <f t="shared" si="208"/>
        <v>0</v>
      </c>
      <c r="BP312">
        <f t="shared" si="209"/>
        <v>0</v>
      </c>
      <c r="BQ312">
        <f t="shared" si="210"/>
        <v>0</v>
      </c>
      <c r="BR312">
        <f t="shared" si="211"/>
        <v>0</v>
      </c>
      <c r="BS312">
        <f t="shared" si="212"/>
        <v>0</v>
      </c>
      <c r="BT312">
        <f t="shared" si="213"/>
        <v>0</v>
      </c>
      <c r="BU312">
        <f t="shared" si="214"/>
        <v>0</v>
      </c>
      <c r="BV312">
        <f t="shared" si="215"/>
        <v>0</v>
      </c>
      <c r="BW312">
        <f t="shared" si="216"/>
        <v>0</v>
      </c>
      <c r="BX312">
        <f t="shared" si="217"/>
        <v>0</v>
      </c>
      <c r="BY312">
        <f t="shared" si="218"/>
        <v>0</v>
      </c>
      <c r="BZ312">
        <f t="shared" si="219"/>
        <v>0</v>
      </c>
      <c r="CA312">
        <f t="shared" si="220"/>
        <v>0</v>
      </c>
      <c r="CB312">
        <f t="shared" si="221"/>
        <v>0</v>
      </c>
      <c r="CC312">
        <f t="shared" si="222"/>
        <v>0</v>
      </c>
      <c r="CD312">
        <f t="shared" si="223"/>
        <v>0</v>
      </c>
      <c r="CE312">
        <f t="shared" si="224"/>
        <v>0</v>
      </c>
      <c r="CF312">
        <f t="shared" si="225"/>
        <v>0</v>
      </c>
      <c r="CG312">
        <f t="shared" si="226"/>
        <v>0</v>
      </c>
      <c r="CH312">
        <f t="shared" si="227"/>
        <v>0</v>
      </c>
      <c r="CI312">
        <f t="shared" si="228"/>
        <v>0</v>
      </c>
      <c r="CJ312">
        <f t="shared" si="229"/>
        <v>0</v>
      </c>
      <c r="CK312">
        <f t="shared" si="230"/>
        <v>0</v>
      </c>
      <c r="CL312">
        <f t="shared" si="231"/>
        <v>0</v>
      </c>
      <c r="CM312">
        <f t="shared" si="232"/>
        <v>0</v>
      </c>
      <c r="CN312">
        <f t="shared" si="233"/>
        <v>0</v>
      </c>
      <c r="CO312">
        <f t="shared" si="234"/>
        <v>0</v>
      </c>
      <c r="CP312">
        <f t="shared" si="235"/>
        <v>0</v>
      </c>
      <c r="CQ312">
        <f t="shared" si="236"/>
        <v>0</v>
      </c>
      <c r="CR312">
        <f t="shared" si="237"/>
        <v>0</v>
      </c>
      <c r="CS312">
        <f t="shared" si="238"/>
        <v>0</v>
      </c>
      <c r="CT312">
        <f t="shared" si="239"/>
        <v>0</v>
      </c>
      <c r="CU312">
        <f t="shared" si="240"/>
        <v>0</v>
      </c>
      <c r="CV312">
        <f t="shared" si="241"/>
        <v>0</v>
      </c>
      <c r="CW312">
        <f t="shared" si="242"/>
        <v>0</v>
      </c>
      <c r="CX312">
        <f t="shared" si="243"/>
        <v>0</v>
      </c>
    </row>
    <row r="313" spans="1:102" x14ac:dyDescent="0.45">
      <c r="A313" s="1">
        <v>42405</v>
      </c>
      <c r="B313">
        <f>Look_up!$L$2*PV_Profile!B313</f>
        <v>0</v>
      </c>
      <c r="C313">
        <f>Look_up!$L$2*PV_Profile!C313</f>
        <v>0</v>
      </c>
      <c r="D313">
        <f>Look_up!$L$2*PV_Profile!D313</f>
        <v>0</v>
      </c>
      <c r="E313">
        <f>Look_up!$L$2*PV_Profile!E313</f>
        <v>0</v>
      </c>
      <c r="F313">
        <f>Look_up!$L$2*PV_Profile!F313</f>
        <v>0</v>
      </c>
      <c r="G313">
        <f>Look_up!$L$2*PV_Profile!G313</f>
        <v>0</v>
      </c>
      <c r="H313">
        <f>Look_up!$L$2*PV_Profile!H313</f>
        <v>0</v>
      </c>
      <c r="I313">
        <f>Look_up!$L$2*PV_Profile!I313</f>
        <v>0</v>
      </c>
      <c r="J313">
        <f>Look_up!$L$2*PV_Profile!J313</f>
        <v>0</v>
      </c>
      <c r="K313">
        <f>Look_up!$L$2*PV_Profile!K313</f>
        <v>0</v>
      </c>
      <c r="L313">
        <f>Look_up!$L$2*PV_Profile!L313</f>
        <v>0</v>
      </c>
      <c r="M313">
        <f>Look_up!$L$2*PV_Profile!M313</f>
        <v>0</v>
      </c>
      <c r="N313">
        <f>Look_up!$L$2*PV_Profile!N313</f>
        <v>0</v>
      </c>
      <c r="O313">
        <f>Look_up!$L$2*PV_Profile!O313</f>
        <v>0</v>
      </c>
      <c r="P313">
        <f>Look_up!$L$2*PV_Profile!P313</f>
        <v>0</v>
      </c>
      <c r="Q313">
        <f>Look_up!$L$2*PV_Profile!Q313</f>
        <v>0</v>
      </c>
      <c r="R313">
        <f>Look_up!$L$2*PV_Profile!R313</f>
        <v>0</v>
      </c>
      <c r="S313">
        <f>Look_up!$L$2*PV_Profile!S313</f>
        <v>11.833807257319277</v>
      </c>
      <c r="T313">
        <f>Look_up!$L$2*PV_Profile!T313</f>
        <v>234.70384393683233</v>
      </c>
      <c r="U313">
        <f>Look_up!$L$2*PV_Profile!U313</f>
        <v>771.16977293530636</v>
      </c>
      <c r="V313">
        <f>Look_up!$L$2*PV_Profile!V313</f>
        <v>2648.7512168997268</v>
      </c>
      <c r="W313">
        <f>Look_up!$L$2*PV_Profile!W313</f>
        <v>10460.198079925944</v>
      </c>
      <c r="X313">
        <f>Look_up!$L$2*PV_Profile!X313</f>
        <v>16686.457153304003</v>
      </c>
      <c r="Y313">
        <f>Look_up!$L$2*PV_Profile!Y313</f>
        <v>26713.93234785397</v>
      </c>
      <c r="Z313">
        <f>Look_up!$L$2*PV_Profile!Z313</f>
        <v>26900.265504626514</v>
      </c>
      <c r="AA313">
        <f>Look_up!$L$2*PV_Profile!AA313</f>
        <v>21503.654935047012</v>
      </c>
      <c r="AB313">
        <f>Look_up!$L$2*PV_Profile!AB313</f>
        <v>13847.822637454541</v>
      </c>
      <c r="AC313">
        <f>Look_up!$L$2*PV_Profile!AC313</f>
        <v>13406.766779468206</v>
      </c>
      <c r="AD313">
        <f>Look_up!$L$2*PV_Profile!AD313</f>
        <v>13345.329596790622</v>
      </c>
      <c r="AE313">
        <f>Look_up!$L$2*PV_Profile!AE313</f>
        <v>10992.029101081967</v>
      </c>
      <c r="AF313">
        <f>Look_up!$L$2*PV_Profile!AF313</f>
        <v>8310.2418389222257</v>
      </c>
      <c r="AG313">
        <f>Look_up!$L$2*PV_Profile!AG313</f>
        <v>4777.4066048402701</v>
      </c>
      <c r="AH313">
        <f>Look_up!$L$2*PV_Profile!AH313</f>
        <v>861.89562857475403</v>
      </c>
      <c r="AI313">
        <f>Look_up!$L$2*PV_Profile!AI313</f>
        <v>106.5042653158735</v>
      </c>
      <c r="AJ313">
        <f>Look_up!$L$2*PV_Profile!AJ313</f>
        <v>0</v>
      </c>
      <c r="AK313">
        <f>Look_up!$L$2*PV_Profile!AK313</f>
        <v>0</v>
      </c>
      <c r="AL313">
        <f>Look_up!$L$2*PV_Profile!AL313</f>
        <v>0</v>
      </c>
      <c r="AM313">
        <f>Look_up!$L$2*PV_Profile!AM313</f>
        <v>0</v>
      </c>
      <c r="AN313">
        <f>Look_up!$L$2*PV_Profile!AN313</f>
        <v>0</v>
      </c>
      <c r="AO313">
        <f>Look_up!$L$2*PV_Profile!AO313</f>
        <v>0</v>
      </c>
      <c r="AP313">
        <f>Look_up!$L$2*PV_Profile!AP313</f>
        <v>0</v>
      </c>
      <c r="AQ313">
        <f>Look_up!$L$2*PV_Profile!AQ313</f>
        <v>0</v>
      </c>
      <c r="AR313">
        <f>Look_up!$L$2*PV_Profile!AR313</f>
        <v>0</v>
      </c>
      <c r="AS313">
        <f>Look_up!$L$2*PV_Profile!AS313</f>
        <v>0</v>
      </c>
      <c r="AT313">
        <f>Look_up!$L$2*PV_Profile!AT313</f>
        <v>0</v>
      </c>
      <c r="AU313">
        <f>Look_up!$L$2*PV_Profile!AU313</f>
        <v>0</v>
      </c>
      <c r="AV313">
        <f>Look_up!$L$2*PV_Profile!AV313</f>
        <v>0</v>
      </c>
      <c r="AW313">
        <f>Look_up!$L$2*PV_Profile!AW313</f>
        <v>0</v>
      </c>
      <c r="AY313">
        <f t="shared" si="196"/>
        <v>26900.265504626514</v>
      </c>
      <c r="BA313">
        <f>IF(AY313=Look_up!$I$14,1,0)</f>
        <v>0</v>
      </c>
      <c r="BB313" s="1">
        <v>42405</v>
      </c>
      <c r="BC313">
        <f t="shared" si="244"/>
        <v>0</v>
      </c>
      <c r="BD313">
        <f t="shared" si="197"/>
        <v>0</v>
      </c>
      <c r="BE313">
        <f t="shared" si="198"/>
        <v>0</v>
      </c>
      <c r="BF313">
        <f t="shared" si="199"/>
        <v>0</v>
      </c>
      <c r="BG313">
        <f t="shared" si="200"/>
        <v>0</v>
      </c>
      <c r="BH313">
        <f t="shared" si="201"/>
        <v>0</v>
      </c>
      <c r="BI313">
        <f t="shared" si="202"/>
        <v>0</v>
      </c>
      <c r="BJ313">
        <f t="shared" si="203"/>
        <v>0</v>
      </c>
      <c r="BK313">
        <f t="shared" si="204"/>
        <v>0</v>
      </c>
      <c r="BL313">
        <f t="shared" si="205"/>
        <v>0</v>
      </c>
      <c r="BM313">
        <f t="shared" si="206"/>
        <v>0</v>
      </c>
      <c r="BN313">
        <f t="shared" si="207"/>
        <v>0</v>
      </c>
      <c r="BO313">
        <f t="shared" si="208"/>
        <v>0</v>
      </c>
      <c r="BP313">
        <f t="shared" si="209"/>
        <v>0</v>
      </c>
      <c r="BQ313">
        <f t="shared" si="210"/>
        <v>0</v>
      </c>
      <c r="BR313">
        <f t="shared" si="211"/>
        <v>0</v>
      </c>
      <c r="BS313">
        <f t="shared" si="212"/>
        <v>0</v>
      </c>
      <c r="BT313">
        <f t="shared" si="213"/>
        <v>0</v>
      </c>
      <c r="BU313">
        <f t="shared" si="214"/>
        <v>0</v>
      </c>
      <c r="BV313">
        <f t="shared" si="215"/>
        <v>0</v>
      </c>
      <c r="BW313">
        <f t="shared" si="216"/>
        <v>0</v>
      </c>
      <c r="BX313">
        <f t="shared" si="217"/>
        <v>0</v>
      </c>
      <c r="BY313">
        <f t="shared" si="218"/>
        <v>0</v>
      </c>
      <c r="BZ313">
        <f t="shared" si="219"/>
        <v>0</v>
      </c>
      <c r="CA313">
        <f t="shared" si="220"/>
        <v>0</v>
      </c>
      <c r="CB313">
        <f t="shared" si="221"/>
        <v>0</v>
      </c>
      <c r="CC313">
        <f t="shared" si="222"/>
        <v>0</v>
      </c>
      <c r="CD313">
        <f t="shared" si="223"/>
        <v>0</v>
      </c>
      <c r="CE313">
        <f t="shared" si="224"/>
        <v>0</v>
      </c>
      <c r="CF313">
        <f t="shared" si="225"/>
        <v>0</v>
      </c>
      <c r="CG313">
        <f t="shared" si="226"/>
        <v>0</v>
      </c>
      <c r="CH313">
        <f t="shared" si="227"/>
        <v>0</v>
      </c>
      <c r="CI313">
        <f t="shared" si="228"/>
        <v>0</v>
      </c>
      <c r="CJ313">
        <f t="shared" si="229"/>
        <v>0</v>
      </c>
      <c r="CK313">
        <f t="shared" si="230"/>
        <v>0</v>
      </c>
      <c r="CL313">
        <f t="shared" si="231"/>
        <v>0</v>
      </c>
      <c r="CM313">
        <f t="shared" si="232"/>
        <v>0</v>
      </c>
      <c r="CN313">
        <f t="shared" si="233"/>
        <v>0</v>
      </c>
      <c r="CO313">
        <f t="shared" si="234"/>
        <v>0</v>
      </c>
      <c r="CP313">
        <f t="shared" si="235"/>
        <v>0</v>
      </c>
      <c r="CQ313">
        <f t="shared" si="236"/>
        <v>0</v>
      </c>
      <c r="CR313">
        <f t="shared" si="237"/>
        <v>0</v>
      </c>
      <c r="CS313">
        <f t="shared" si="238"/>
        <v>0</v>
      </c>
      <c r="CT313">
        <f t="shared" si="239"/>
        <v>0</v>
      </c>
      <c r="CU313">
        <f t="shared" si="240"/>
        <v>0</v>
      </c>
      <c r="CV313">
        <f t="shared" si="241"/>
        <v>0</v>
      </c>
      <c r="CW313">
        <f t="shared" si="242"/>
        <v>0</v>
      </c>
      <c r="CX313">
        <f t="shared" si="243"/>
        <v>0</v>
      </c>
    </row>
    <row r="314" spans="1:102" x14ac:dyDescent="0.45">
      <c r="A314" s="1">
        <v>42406</v>
      </c>
      <c r="B314">
        <f>Look_up!$L$2*PV_Profile!B314</f>
        <v>0</v>
      </c>
      <c r="C314">
        <f>Look_up!$L$2*PV_Profile!C314</f>
        <v>0</v>
      </c>
      <c r="D314">
        <f>Look_up!$L$2*PV_Profile!D314</f>
        <v>0</v>
      </c>
      <c r="E314">
        <f>Look_up!$L$2*PV_Profile!E314</f>
        <v>0</v>
      </c>
      <c r="F314">
        <f>Look_up!$L$2*PV_Profile!F314</f>
        <v>0</v>
      </c>
      <c r="G314">
        <f>Look_up!$L$2*PV_Profile!G314</f>
        <v>0</v>
      </c>
      <c r="H314">
        <f>Look_up!$L$2*PV_Profile!H314</f>
        <v>0</v>
      </c>
      <c r="I314">
        <f>Look_up!$L$2*PV_Profile!I314</f>
        <v>0</v>
      </c>
      <c r="J314">
        <f>Look_up!$L$2*PV_Profile!J314</f>
        <v>0</v>
      </c>
      <c r="K314">
        <f>Look_up!$L$2*PV_Profile!K314</f>
        <v>0</v>
      </c>
      <c r="L314">
        <f>Look_up!$L$2*PV_Profile!L314</f>
        <v>0</v>
      </c>
      <c r="M314">
        <f>Look_up!$L$2*PV_Profile!M314</f>
        <v>0</v>
      </c>
      <c r="N314">
        <f>Look_up!$L$2*PV_Profile!N314</f>
        <v>0</v>
      </c>
      <c r="O314">
        <f>Look_up!$L$2*PV_Profile!O314</f>
        <v>0</v>
      </c>
      <c r="P314">
        <f>Look_up!$L$2*PV_Profile!P314</f>
        <v>0</v>
      </c>
      <c r="Q314">
        <f>Look_up!$L$2*PV_Profile!Q314</f>
        <v>0</v>
      </c>
      <c r="R314">
        <f>Look_up!$L$2*PV_Profile!R314</f>
        <v>0</v>
      </c>
      <c r="S314">
        <f>Look_up!$L$2*PV_Profile!S314</f>
        <v>78.892048382128522</v>
      </c>
      <c r="T314">
        <f>Look_up!$L$2*PV_Profile!T314</f>
        <v>3269.9767903787492</v>
      </c>
      <c r="U314">
        <f>Look_up!$L$2*PV_Profile!U314</f>
        <v>6141.5487364277506</v>
      </c>
      <c r="V314">
        <f>Look_up!$L$2*PV_Profile!V314</f>
        <v>8526.0115912473484</v>
      </c>
      <c r="W314">
        <f>Look_up!$L$2*PV_Profile!W314</f>
        <v>13780.123398436628</v>
      </c>
      <c r="X314">
        <f>Look_up!$L$2*PV_Profile!X314</f>
        <v>19089.410331963158</v>
      </c>
      <c r="Y314">
        <f>Look_up!$L$2*PV_Profile!Y314</f>
        <v>27905.005048303159</v>
      </c>
      <c r="Z314">
        <f>Look_up!$L$2*PV_Profile!Z314</f>
        <v>28746.980434661418</v>
      </c>
      <c r="AA314">
        <f>Look_up!$L$2*PV_Profile!AA314</f>
        <v>31766.721509078106</v>
      </c>
      <c r="AB314">
        <f>Look_up!$L$2*PV_Profile!AB314</f>
        <v>27457.637826446251</v>
      </c>
      <c r="AC314">
        <f>Look_up!$L$2*PV_Profile!AC314</f>
        <v>24752.725332604492</v>
      </c>
      <c r="AD314">
        <f>Look_up!$L$2*PV_Profile!AD314</f>
        <v>27127.523911497279</v>
      </c>
      <c r="AE314">
        <f>Look_up!$L$2*PV_Profile!AE314</f>
        <v>23009.852061252564</v>
      </c>
      <c r="AF314">
        <f>Look_up!$L$2*PV_Profile!AF314</f>
        <v>17120.412726935952</v>
      </c>
      <c r="AG314">
        <f>Look_up!$L$2*PV_Profile!AG314</f>
        <v>10557.333914496438</v>
      </c>
      <c r="AH314">
        <f>Look_up!$L$2*PV_Profile!AH314</f>
        <v>4455.1818947295133</v>
      </c>
      <c r="AI314">
        <f>Look_up!$L$2*PV_Profile!AI314</f>
        <v>834.28341164100925</v>
      </c>
      <c r="AJ314">
        <f>Look_up!$L$2*PV_Profile!AJ314</f>
        <v>0</v>
      </c>
      <c r="AK314">
        <f>Look_up!$L$2*PV_Profile!AK314</f>
        <v>0</v>
      </c>
      <c r="AL314">
        <f>Look_up!$L$2*PV_Profile!AL314</f>
        <v>0</v>
      </c>
      <c r="AM314">
        <f>Look_up!$L$2*PV_Profile!AM314</f>
        <v>0</v>
      </c>
      <c r="AN314">
        <f>Look_up!$L$2*PV_Profile!AN314</f>
        <v>0</v>
      </c>
      <c r="AO314">
        <f>Look_up!$L$2*PV_Profile!AO314</f>
        <v>0</v>
      </c>
      <c r="AP314">
        <f>Look_up!$L$2*PV_Profile!AP314</f>
        <v>0</v>
      </c>
      <c r="AQ314">
        <f>Look_up!$L$2*PV_Profile!AQ314</f>
        <v>0</v>
      </c>
      <c r="AR314">
        <f>Look_up!$L$2*PV_Profile!AR314</f>
        <v>0</v>
      </c>
      <c r="AS314">
        <f>Look_up!$L$2*PV_Profile!AS314</f>
        <v>0</v>
      </c>
      <c r="AT314">
        <f>Look_up!$L$2*PV_Profile!AT314</f>
        <v>0</v>
      </c>
      <c r="AU314">
        <f>Look_up!$L$2*PV_Profile!AU314</f>
        <v>0</v>
      </c>
      <c r="AV314">
        <f>Look_up!$L$2*PV_Profile!AV314</f>
        <v>0</v>
      </c>
      <c r="AW314">
        <f>Look_up!$L$2*PV_Profile!AW314</f>
        <v>0</v>
      </c>
      <c r="AY314">
        <f t="shared" si="196"/>
        <v>31766.721509078106</v>
      </c>
      <c r="BA314">
        <f>IF(AY314=Look_up!$I$14,1,0)</f>
        <v>0</v>
      </c>
      <c r="BB314" s="1">
        <v>42406</v>
      </c>
      <c r="BC314">
        <f t="shared" si="244"/>
        <v>0</v>
      </c>
      <c r="BD314">
        <f t="shared" si="197"/>
        <v>0</v>
      </c>
      <c r="BE314">
        <f t="shared" si="198"/>
        <v>0</v>
      </c>
      <c r="BF314">
        <f t="shared" si="199"/>
        <v>0</v>
      </c>
      <c r="BG314">
        <f t="shared" si="200"/>
        <v>0</v>
      </c>
      <c r="BH314">
        <f t="shared" si="201"/>
        <v>0</v>
      </c>
      <c r="BI314">
        <f t="shared" si="202"/>
        <v>0</v>
      </c>
      <c r="BJ314">
        <f t="shared" si="203"/>
        <v>0</v>
      </c>
      <c r="BK314">
        <f t="shared" si="204"/>
        <v>0</v>
      </c>
      <c r="BL314">
        <f t="shared" si="205"/>
        <v>0</v>
      </c>
      <c r="BM314">
        <f t="shared" si="206"/>
        <v>0</v>
      </c>
      <c r="BN314">
        <f t="shared" si="207"/>
        <v>0</v>
      </c>
      <c r="BO314">
        <f t="shared" si="208"/>
        <v>0</v>
      </c>
      <c r="BP314">
        <f t="shared" si="209"/>
        <v>0</v>
      </c>
      <c r="BQ314">
        <f t="shared" si="210"/>
        <v>0</v>
      </c>
      <c r="BR314">
        <f t="shared" si="211"/>
        <v>0</v>
      </c>
      <c r="BS314">
        <f t="shared" si="212"/>
        <v>0</v>
      </c>
      <c r="BT314">
        <f t="shared" si="213"/>
        <v>0</v>
      </c>
      <c r="BU314">
        <f t="shared" si="214"/>
        <v>0</v>
      </c>
      <c r="BV314">
        <f t="shared" si="215"/>
        <v>0</v>
      </c>
      <c r="BW314">
        <f t="shared" si="216"/>
        <v>0</v>
      </c>
      <c r="BX314">
        <f t="shared" si="217"/>
        <v>0</v>
      </c>
      <c r="BY314">
        <f t="shared" si="218"/>
        <v>0</v>
      </c>
      <c r="BZ314">
        <f t="shared" si="219"/>
        <v>0</v>
      </c>
      <c r="CA314">
        <f t="shared" si="220"/>
        <v>0</v>
      </c>
      <c r="CB314">
        <f t="shared" si="221"/>
        <v>0</v>
      </c>
      <c r="CC314">
        <f t="shared" si="222"/>
        <v>0</v>
      </c>
      <c r="CD314">
        <f t="shared" si="223"/>
        <v>0</v>
      </c>
      <c r="CE314">
        <f t="shared" si="224"/>
        <v>0</v>
      </c>
      <c r="CF314">
        <f t="shared" si="225"/>
        <v>0</v>
      </c>
      <c r="CG314">
        <f t="shared" si="226"/>
        <v>0</v>
      </c>
      <c r="CH314">
        <f t="shared" si="227"/>
        <v>0</v>
      </c>
      <c r="CI314">
        <f t="shared" si="228"/>
        <v>0</v>
      </c>
      <c r="CJ314">
        <f t="shared" si="229"/>
        <v>0</v>
      </c>
      <c r="CK314">
        <f t="shared" si="230"/>
        <v>0</v>
      </c>
      <c r="CL314">
        <f t="shared" si="231"/>
        <v>0</v>
      </c>
      <c r="CM314">
        <f t="shared" si="232"/>
        <v>0</v>
      </c>
      <c r="CN314">
        <f t="shared" si="233"/>
        <v>0</v>
      </c>
      <c r="CO314">
        <f t="shared" si="234"/>
        <v>0</v>
      </c>
      <c r="CP314">
        <f t="shared" si="235"/>
        <v>0</v>
      </c>
      <c r="CQ314">
        <f t="shared" si="236"/>
        <v>0</v>
      </c>
      <c r="CR314">
        <f t="shared" si="237"/>
        <v>0</v>
      </c>
      <c r="CS314">
        <f t="shared" si="238"/>
        <v>0</v>
      </c>
      <c r="CT314">
        <f t="shared" si="239"/>
        <v>0</v>
      </c>
      <c r="CU314">
        <f t="shared" si="240"/>
        <v>0</v>
      </c>
      <c r="CV314">
        <f t="shared" si="241"/>
        <v>0</v>
      </c>
      <c r="CW314">
        <f t="shared" si="242"/>
        <v>0</v>
      </c>
      <c r="CX314">
        <f t="shared" si="243"/>
        <v>0</v>
      </c>
    </row>
    <row r="315" spans="1:102" x14ac:dyDescent="0.45">
      <c r="A315" s="1">
        <v>42407</v>
      </c>
      <c r="B315">
        <f>Look_up!$L$2*PV_Profile!B315</f>
        <v>0</v>
      </c>
      <c r="C315">
        <f>Look_up!$L$2*PV_Profile!C315</f>
        <v>0</v>
      </c>
      <c r="D315">
        <f>Look_up!$L$2*PV_Profile!D315</f>
        <v>0</v>
      </c>
      <c r="E315">
        <f>Look_up!$L$2*PV_Profile!E315</f>
        <v>0</v>
      </c>
      <c r="F315">
        <f>Look_up!$L$2*PV_Profile!F315</f>
        <v>0</v>
      </c>
      <c r="G315">
        <f>Look_up!$L$2*PV_Profile!G315</f>
        <v>0</v>
      </c>
      <c r="H315">
        <f>Look_up!$L$2*PV_Profile!H315</f>
        <v>0</v>
      </c>
      <c r="I315">
        <f>Look_up!$L$2*PV_Profile!I315</f>
        <v>0</v>
      </c>
      <c r="J315">
        <f>Look_up!$L$2*PV_Profile!J315</f>
        <v>0</v>
      </c>
      <c r="K315">
        <f>Look_up!$L$2*PV_Profile!K315</f>
        <v>0</v>
      </c>
      <c r="L315">
        <f>Look_up!$L$2*PV_Profile!L315</f>
        <v>0</v>
      </c>
      <c r="M315">
        <f>Look_up!$L$2*PV_Profile!M315</f>
        <v>0</v>
      </c>
      <c r="N315">
        <f>Look_up!$L$2*PV_Profile!N315</f>
        <v>0</v>
      </c>
      <c r="O315">
        <f>Look_up!$L$2*PV_Profile!O315</f>
        <v>0</v>
      </c>
      <c r="P315">
        <f>Look_up!$L$2*PV_Profile!P315</f>
        <v>0</v>
      </c>
      <c r="Q315">
        <f>Look_up!$L$2*PV_Profile!Q315</f>
        <v>0</v>
      </c>
      <c r="R315">
        <f>Look_up!$L$2*PV_Profile!R315</f>
        <v>0</v>
      </c>
      <c r="S315">
        <f>Look_up!$L$2*PV_Profile!S315</f>
        <v>2178.3573784212849</v>
      </c>
      <c r="T315">
        <f>Look_up!$L$2*PV_Profile!T315</f>
        <v>8010.2548249491801</v>
      </c>
      <c r="U315">
        <f>Look_up!$L$2*PV_Profile!U315</f>
        <v>9157.5424385462829</v>
      </c>
      <c r="V315">
        <f>Look_up!$L$2*PV_Profile!V315</f>
        <v>12278.561180073528</v>
      </c>
      <c r="W315">
        <f>Look_up!$L$2*PV_Profile!W315</f>
        <v>20642.400304365361</v>
      </c>
      <c r="X315">
        <f>Look_up!$L$2*PV_Profile!X315</f>
        <v>22391.338401936664</v>
      </c>
      <c r="Y315">
        <f>Look_up!$L$2*PV_Profile!Y315</f>
        <v>31141.502025649737</v>
      </c>
      <c r="Z315">
        <f>Look_up!$L$2*PV_Profile!Z315</f>
        <v>35704.223643830141</v>
      </c>
      <c r="AA315">
        <f>Look_up!$L$2*PV_Profile!AA315</f>
        <v>37157.267252438236</v>
      </c>
      <c r="AB315">
        <f>Look_up!$L$2*PV_Profile!AB315</f>
        <v>35053.857319979972</v>
      </c>
      <c r="AC315">
        <f>Look_up!$L$2*PV_Profile!AC315</f>
        <v>34635.828078615166</v>
      </c>
      <c r="AD315">
        <f>Look_up!$L$2*PV_Profile!AD315</f>
        <v>26949.030652032707</v>
      </c>
      <c r="AE315">
        <f>Look_up!$L$2*PV_Profile!AE315</f>
        <v>23297.364270075181</v>
      </c>
      <c r="AF315">
        <f>Look_up!$L$2*PV_Profile!AF315</f>
        <v>18118.791599211785</v>
      </c>
      <c r="AG315">
        <f>Look_up!$L$2*PV_Profile!AG315</f>
        <v>11127.871346889946</v>
      </c>
      <c r="AH315">
        <f>Look_up!$L$2*PV_Profile!AH315</f>
        <v>3116.1866035638377</v>
      </c>
      <c r="AI315">
        <f>Look_up!$L$2*PV_Profile!AI315</f>
        <v>216.95313305085344</v>
      </c>
      <c r="AJ315">
        <f>Look_up!$L$2*PV_Profile!AJ315</f>
        <v>0</v>
      </c>
      <c r="AK315">
        <f>Look_up!$L$2*PV_Profile!AK315</f>
        <v>0</v>
      </c>
      <c r="AL315">
        <f>Look_up!$L$2*PV_Profile!AL315</f>
        <v>0</v>
      </c>
      <c r="AM315">
        <f>Look_up!$L$2*PV_Profile!AM315</f>
        <v>0</v>
      </c>
      <c r="AN315">
        <f>Look_up!$L$2*PV_Profile!AN315</f>
        <v>0</v>
      </c>
      <c r="AO315">
        <f>Look_up!$L$2*PV_Profile!AO315</f>
        <v>0</v>
      </c>
      <c r="AP315">
        <f>Look_up!$L$2*PV_Profile!AP315</f>
        <v>0</v>
      </c>
      <c r="AQ315">
        <f>Look_up!$L$2*PV_Profile!AQ315</f>
        <v>0</v>
      </c>
      <c r="AR315">
        <f>Look_up!$L$2*PV_Profile!AR315</f>
        <v>0</v>
      </c>
      <c r="AS315">
        <f>Look_up!$L$2*PV_Profile!AS315</f>
        <v>0</v>
      </c>
      <c r="AT315">
        <f>Look_up!$L$2*PV_Profile!AT315</f>
        <v>0</v>
      </c>
      <c r="AU315">
        <f>Look_up!$L$2*PV_Profile!AU315</f>
        <v>0</v>
      </c>
      <c r="AV315">
        <f>Look_up!$L$2*PV_Profile!AV315</f>
        <v>0</v>
      </c>
      <c r="AW315">
        <f>Look_up!$L$2*PV_Profile!AW315</f>
        <v>0</v>
      </c>
      <c r="AY315">
        <f t="shared" si="196"/>
        <v>37157.267252438236</v>
      </c>
      <c r="BA315">
        <f>IF(AY315=Look_up!$I$14,1,0)</f>
        <v>0</v>
      </c>
      <c r="BB315" s="1">
        <v>42407</v>
      </c>
      <c r="BC315">
        <f t="shared" si="244"/>
        <v>0</v>
      </c>
      <c r="BD315">
        <f t="shared" si="197"/>
        <v>0</v>
      </c>
      <c r="BE315">
        <f t="shared" si="198"/>
        <v>0</v>
      </c>
      <c r="BF315">
        <f t="shared" si="199"/>
        <v>0</v>
      </c>
      <c r="BG315">
        <f t="shared" si="200"/>
        <v>0</v>
      </c>
      <c r="BH315">
        <f t="shared" si="201"/>
        <v>0</v>
      </c>
      <c r="BI315">
        <f t="shared" si="202"/>
        <v>0</v>
      </c>
      <c r="BJ315">
        <f t="shared" si="203"/>
        <v>0</v>
      </c>
      <c r="BK315">
        <f t="shared" si="204"/>
        <v>0</v>
      </c>
      <c r="BL315">
        <f t="shared" si="205"/>
        <v>0</v>
      </c>
      <c r="BM315">
        <f t="shared" si="206"/>
        <v>0</v>
      </c>
      <c r="BN315">
        <f t="shared" si="207"/>
        <v>0</v>
      </c>
      <c r="BO315">
        <f t="shared" si="208"/>
        <v>0</v>
      </c>
      <c r="BP315">
        <f t="shared" si="209"/>
        <v>0</v>
      </c>
      <c r="BQ315">
        <f t="shared" si="210"/>
        <v>0</v>
      </c>
      <c r="BR315">
        <f t="shared" si="211"/>
        <v>0</v>
      </c>
      <c r="BS315">
        <f t="shared" si="212"/>
        <v>0</v>
      </c>
      <c r="BT315">
        <f t="shared" si="213"/>
        <v>0</v>
      </c>
      <c r="BU315">
        <f t="shared" si="214"/>
        <v>0</v>
      </c>
      <c r="BV315">
        <f t="shared" si="215"/>
        <v>0</v>
      </c>
      <c r="BW315">
        <f t="shared" si="216"/>
        <v>0</v>
      </c>
      <c r="BX315">
        <f t="shared" si="217"/>
        <v>0</v>
      </c>
      <c r="BY315">
        <f t="shared" si="218"/>
        <v>0</v>
      </c>
      <c r="BZ315">
        <f t="shared" si="219"/>
        <v>0</v>
      </c>
      <c r="CA315">
        <f t="shared" si="220"/>
        <v>0</v>
      </c>
      <c r="CB315">
        <f t="shared" si="221"/>
        <v>0</v>
      </c>
      <c r="CC315">
        <f t="shared" si="222"/>
        <v>0</v>
      </c>
      <c r="CD315">
        <f t="shared" si="223"/>
        <v>0</v>
      </c>
      <c r="CE315">
        <f t="shared" si="224"/>
        <v>0</v>
      </c>
      <c r="CF315">
        <f t="shared" si="225"/>
        <v>0</v>
      </c>
      <c r="CG315">
        <f t="shared" si="226"/>
        <v>0</v>
      </c>
      <c r="CH315">
        <f t="shared" si="227"/>
        <v>0</v>
      </c>
      <c r="CI315">
        <f t="shared" si="228"/>
        <v>0</v>
      </c>
      <c r="CJ315">
        <f t="shared" si="229"/>
        <v>0</v>
      </c>
      <c r="CK315">
        <f t="shared" si="230"/>
        <v>0</v>
      </c>
      <c r="CL315">
        <f t="shared" si="231"/>
        <v>0</v>
      </c>
      <c r="CM315">
        <f t="shared" si="232"/>
        <v>0</v>
      </c>
      <c r="CN315">
        <f t="shared" si="233"/>
        <v>0</v>
      </c>
      <c r="CO315">
        <f t="shared" si="234"/>
        <v>0</v>
      </c>
      <c r="CP315">
        <f t="shared" si="235"/>
        <v>0</v>
      </c>
      <c r="CQ315">
        <f t="shared" si="236"/>
        <v>0</v>
      </c>
      <c r="CR315">
        <f t="shared" si="237"/>
        <v>0</v>
      </c>
      <c r="CS315">
        <f t="shared" si="238"/>
        <v>0</v>
      </c>
      <c r="CT315">
        <f t="shared" si="239"/>
        <v>0</v>
      </c>
      <c r="CU315">
        <f t="shared" si="240"/>
        <v>0</v>
      </c>
      <c r="CV315">
        <f t="shared" si="241"/>
        <v>0</v>
      </c>
      <c r="CW315">
        <f t="shared" si="242"/>
        <v>0</v>
      </c>
      <c r="CX315">
        <f t="shared" si="243"/>
        <v>0</v>
      </c>
    </row>
    <row r="316" spans="1:102" x14ac:dyDescent="0.45">
      <c r="A316" s="1">
        <v>42408</v>
      </c>
      <c r="B316">
        <f>Look_up!$L$2*PV_Profile!B316</f>
        <v>0</v>
      </c>
      <c r="C316">
        <f>Look_up!$L$2*PV_Profile!C316</f>
        <v>0</v>
      </c>
      <c r="D316">
        <f>Look_up!$L$2*PV_Profile!D316</f>
        <v>0</v>
      </c>
      <c r="E316">
        <f>Look_up!$L$2*PV_Profile!E316</f>
        <v>0</v>
      </c>
      <c r="F316">
        <f>Look_up!$L$2*PV_Profile!F316</f>
        <v>0</v>
      </c>
      <c r="G316">
        <f>Look_up!$L$2*PV_Profile!G316</f>
        <v>0</v>
      </c>
      <c r="H316">
        <f>Look_up!$L$2*PV_Profile!H316</f>
        <v>0</v>
      </c>
      <c r="I316">
        <f>Look_up!$L$2*PV_Profile!I316</f>
        <v>0</v>
      </c>
      <c r="J316">
        <f>Look_up!$L$2*PV_Profile!J316</f>
        <v>0</v>
      </c>
      <c r="K316">
        <f>Look_up!$L$2*PV_Profile!K316</f>
        <v>0</v>
      </c>
      <c r="L316">
        <f>Look_up!$L$2*PV_Profile!L316</f>
        <v>0</v>
      </c>
      <c r="M316">
        <f>Look_up!$L$2*PV_Profile!M316</f>
        <v>0</v>
      </c>
      <c r="N316">
        <f>Look_up!$L$2*PV_Profile!N316</f>
        <v>0</v>
      </c>
      <c r="O316">
        <f>Look_up!$L$2*PV_Profile!O316</f>
        <v>0</v>
      </c>
      <c r="P316">
        <f>Look_up!$L$2*PV_Profile!P316</f>
        <v>0</v>
      </c>
      <c r="Q316">
        <f>Look_up!$L$2*PV_Profile!Q316</f>
        <v>0</v>
      </c>
      <c r="R316">
        <f>Look_up!$L$2*PV_Profile!R316</f>
        <v>0</v>
      </c>
      <c r="S316">
        <f>Look_up!$L$2*PV_Profile!S316</f>
        <v>0</v>
      </c>
      <c r="T316">
        <f>Look_up!$L$2*PV_Profile!T316</f>
        <v>0</v>
      </c>
      <c r="U316">
        <f>Look_up!$L$2*PV_Profile!U316</f>
        <v>808.59418838657859</v>
      </c>
      <c r="V316">
        <f>Look_up!$L$2*PV_Profile!V316</f>
        <v>2047.5445006976681</v>
      </c>
      <c r="W316">
        <f>Look_up!$L$2*PV_Profile!W316</f>
        <v>4430.2322844286664</v>
      </c>
      <c r="X316">
        <f>Look_up!$L$2*PV_Profile!X316</f>
        <v>3425.9365085241702</v>
      </c>
      <c r="Y316">
        <f>Look_up!$L$2*PV_Profile!Y316</f>
        <v>2782.4732389074338</v>
      </c>
      <c r="Z316">
        <f>Look_up!$L$2*PV_Profile!Z316</f>
        <v>3413.5110109039852</v>
      </c>
      <c r="AA316">
        <f>Look_up!$L$2*PV_Profile!AA316</f>
        <v>5247.110137895369</v>
      </c>
      <c r="AB316">
        <f>Look_up!$L$2*PV_Profile!AB316</f>
        <v>9117.0609562202026</v>
      </c>
      <c r="AC316">
        <f>Look_up!$L$2*PV_Profile!AC316</f>
        <v>5852.212148986293</v>
      </c>
      <c r="AD316">
        <f>Look_up!$L$2*PV_Profile!AD316</f>
        <v>5412.6848244373596</v>
      </c>
      <c r="AE316">
        <f>Look_up!$L$2*PV_Profile!AE316</f>
        <v>2447.773723646254</v>
      </c>
      <c r="AF316">
        <f>Look_up!$L$2*PV_Profile!AF316</f>
        <v>3874.4871111068092</v>
      </c>
      <c r="AG316">
        <f>Look_up!$L$2*PV_Profile!AG316</f>
        <v>2589.9273333248016</v>
      </c>
      <c r="AH316">
        <f>Look_up!$L$2*PV_Profile!AH316</f>
        <v>1311.5309968226479</v>
      </c>
      <c r="AI316">
        <f>Look_up!$L$2*PV_Profile!AI316</f>
        <v>189.34091611710846</v>
      </c>
      <c r="AJ316">
        <f>Look_up!$L$2*PV_Profile!AJ316</f>
        <v>0</v>
      </c>
      <c r="AK316">
        <f>Look_up!$L$2*PV_Profile!AK316</f>
        <v>0</v>
      </c>
      <c r="AL316">
        <f>Look_up!$L$2*PV_Profile!AL316</f>
        <v>0</v>
      </c>
      <c r="AM316">
        <f>Look_up!$L$2*PV_Profile!AM316</f>
        <v>0</v>
      </c>
      <c r="AN316">
        <f>Look_up!$L$2*PV_Profile!AN316</f>
        <v>0</v>
      </c>
      <c r="AO316">
        <f>Look_up!$L$2*PV_Profile!AO316</f>
        <v>0</v>
      </c>
      <c r="AP316">
        <f>Look_up!$L$2*PV_Profile!AP316</f>
        <v>0</v>
      </c>
      <c r="AQ316">
        <f>Look_up!$L$2*PV_Profile!AQ316</f>
        <v>0</v>
      </c>
      <c r="AR316">
        <f>Look_up!$L$2*PV_Profile!AR316</f>
        <v>0</v>
      </c>
      <c r="AS316">
        <f>Look_up!$L$2*PV_Profile!AS316</f>
        <v>0</v>
      </c>
      <c r="AT316">
        <f>Look_up!$L$2*PV_Profile!AT316</f>
        <v>0</v>
      </c>
      <c r="AU316">
        <f>Look_up!$L$2*PV_Profile!AU316</f>
        <v>0</v>
      </c>
      <c r="AV316">
        <f>Look_up!$L$2*PV_Profile!AV316</f>
        <v>0</v>
      </c>
      <c r="AW316">
        <f>Look_up!$L$2*PV_Profile!AW316</f>
        <v>0</v>
      </c>
      <c r="AY316">
        <f t="shared" si="196"/>
        <v>9117.0609562202026</v>
      </c>
      <c r="BA316">
        <f>IF(AY316=Look_up!$I$14,1,0)</f>
        <v>0</v>
      </c>
      <c r="BB316" s="1">
        <v>42408</v>
      </c>
      <c r="BC316">
        <f t="shared" si="244"/>
        <v>0</v>
      </c>
      <c r="BD316">
        <f t="shared" si="197"/>
        <v>0</v>
      </c>
      <c r="BE316">
        <f t="shared" si="198"/>
        <v>0</v>
      </c>
      <c r="BF316">
        <f t="shared" si="199"/>
        <v>0</v>
      </c>
      <c r="BG316">
        <f t="shared" si="200"/>
        <v>0</v>
      </c>
      <c r="BH316">
        <f t="shared" si="201"/>
        <v>0</v>
      </c>
      <c r="BI316">
        <f t="shared" si="202"/>
        <v>0</v>
      </c>
      <c r="BJ316">
        <f t="shared" si="203"/>
        <v>0</v>
      </c>
      <c r="BK316">
        <f t="shared" si="204"/>
        <v>0</v>
      </c>
      <c r="BL316">
        <f t="shared" si="205"/>
        <v>0</v>
      </c>
      <c r="BM316">
        <f t="shared" si="206"/>
        <v>0</v>
      </c>
      <c r="BN316">
        <f t="shared" si="207"/>
        <v>0</v>
      </c>
      <c r="BO316">
        <f t="shared" si="208"/>
        <v>0</v>
      </c>
      <c r="BP316">
        <f t="shared" si="209"/>
        <v>0</v>
      </c>
      <c r="BQ316">
        <f t="shared" si="210"/>
        <v>0</v>
      </c>
      <c r="BR316">
        <f t="shared" si="211"/>
        <v>0</v>
      </c>
      <c r="BS316">
        <f t="shared" si="212"/>
        <v>0</v>
      </c>
      <c r="BT316">
        <f t="shared" si="213"/>
        <v>0</v>
      </c>
      <c r="BU316">
        <f t="shared" si="214"/>
        <v>0</v>
      </c>
      <c r="BV316">
        <f t="shared" si="215"/>
        <v>0</v>
      </c>
      <c r="BW316">
        <f t="shared" si="216"/>
        <v>0</v>
      </c>
      <c r="BX316">
        <f t="shared" si="217"/>
        <v>0</v>
      </c>
      <c r="BY316">
        <f t="shared" si="218"/>
        <v>0</v>
      </c>
      <c r="BZ316">
        <f t="shared" si="219"/>
        <v>0</v>
      </c>
      <c r="CA316">
        <f t="shared" si="220"/>
        <v>0</v>
      </c>
      <c r="CB316">
        <f t="shared" si="221"/>
        <v>0</v>
      </c>
      <c r="CC316">
        <f t="shared" si="222"/>
        <v>0</v>
      </c>
      <c r="CD316">
        <f t="shared" si="223"/>
        <v>0</v>
      </c>
      <c r="CE316">
        <f t="shared" si="224"/>
        <v>0</v>
      </c>
      <c r="CF316">
        <f t="shared" si="225"/>
        <v>0</v>
      </c>
      <c r="CG316">
        <f t="shared" si="226"/>
        <v>0</v>
      </c>
      <c r="CH316">
        <f t="shared" si="227"/>
        <v>0</v>
      </c>
      <c r="CI316">
        <f t="shared" si="228"/>
        <v>0</v>
      </c>
      <c r="CJ316">
        <f t="shared" si="229"/>
        <v>0</v>
      </c>
      <c r="CK316">
        <f t="shared" si="230"/>
        <v>0</v>
      </c>
      <c r="CL316">
        <f t="shared" si="231"/>
        <v>0</v>
      </c>
      <c r="CM316">
        <f t="shared" si="232"/>
        <v>0</v>
      </c>
      <c r="CN316">
        <f t="shared" si="233"/>
        <v>0</v>
      </c>
      <c r="CO316">
        <f t="shared" si="234"/>
        <v>0</v>
      </c>
      <c r="CP316">
        <f t="shared" si="235"/>
        <v>0</v>
      </c>
      <c r="CQ316">
        <f t="shared" si="236"/>
        <v>0</v>
      </c>
      <c r="CR316">
        <f t="shared" si="237"/>
        <v>0</v>
      </c>
      <c r="CS316">
        <f t="shared" si="238"/>
        <v>0</v>
      </c>
      <c r="CT316">
        <f t="shared" si="239"/>
        <v>0</v>
      </c>
      <c r="CU316">
        <f t="shared" si="240"/>
        <v>0</v>
      </c>
      <c r="CV316">
        <f t="shared" si="241"/>
        <v>0</v>
      </c>
      <c r="CW316">
        <f t="shared" si="242"/>
        <v>0</v>
      </c>
      <c r="CX316">
        <f t="shared" si="243"/>
        <v>0</v>
      </c>
    </row>
    <row r="317" spans="1:102" x14ac:dyDescent="0.45">
      <c r="A317" s="1">
        <v>42409</v>
      </c>
      <c r="B317">
        <f>Look_up!$L$2*PV_Profile!B317</f>
        <v>0</v>
      </c>
      <c r="C317">
        <f>Look_up!$L$2*PV_Profile!C317</f>
        <v>0</v>
      </c>
      <c r="D317">
        <f>Look_up!$L$2*PV_Profile!D317</f>
        <v>0</v>
      </c>
      <c r="E317">
        <f>Look_up!$L$2*PV_Profile!E317</f>
        <v>0</v>
      </c>
      <c r="F317">
        <f>Look_up!$L$2*PV_Profile!F317</f>
        <v>0</v>
      </c>
      <c r="G317">
        <f>Look_up!$L$2*PV_Profile!G317</f>
        <v>0</v>
      </c>
      <c r="H317">
        <f>Look_up!$L$2*PV_Profile!H317</f>
        <v>0</v>
      </c>
      <c r="I317">
        <f>Look_up!$L$2*PV_Profile!I317</f>
        <v>0</v>
      </c>
      <c r="J317">
        <f>Look_up!$L$2*PV_Profile!J317</f>
        <v>0</v>
      </c>
      <c r="K317">
        <f>Look_up!$L$2*PV_Profile!K317</f>
        <v>0</v>
      </c>
      <c r="L317">
        <f>Look_up!$L$2*PV_Profile!L317</f>
        <v>0</v>
      </c>
      <c r="M317">
        <f>Look_up!$L$2*PV_Profile!M317</f>
        <v>0</v>
      </c>
      <c r="N317">
        <f>Look_up!$L$2*PV_Profile!N317</f>
        <v>0</v>
      </c>
      <c r="O317">
        <f>Look_up!$L$2*PV_Profile!O317</f>
        <v>0</v>
      </c>
      <c r="P317">
        <f>Look_up!$L$2*PV_Profile!P317</f>
        <v>0</v>
      </c>
      <c r="Q317">
        <f>Look_up!$L$2*PV_Profile!Q317</f>
        <v>0</v>
      </c>
      <c r="R317">
        <f>Look_up!$L$2*PV_Profile!R317</f>
        <v>0</v>
      </c>
      <c r="S317">
        <f>Look_up!$L$2*PV_Profile!S317</f>
        <v>0</v>
      </c>
      <c r="T317">
        <f>Look_up!$L$2*PV_Profile!T317</f>
        <v>7.8892048382128532</v>
      </c>
      <c r="U317">
        <f>Look_up!$L$2*PV_Profile!U317</f>
        <v>49.307530238830331</v>
      </c>
      <c r="V317">
        <f>Look_up!$L$2*PV_Profile!V317</f>
        <v>392.48794070108937</v>
      </c>
      <c r="W317">
        <f>Look_up!$L$2*PV_Profile!W317</f>
        <v>526.604422950708</v>
      </c>
      <c r="X317">
        <f>Look_up!$L$2*PV_Profile!X317</f>
        <v>579.85655560864461</v>
      </c>
      <c r="Y317">
        <f>Look_up!$L$2*PV_Profile!Y317</f>
        <v>731.52651862328673</v>
      </c>
      <c r="Z317">
        <f>Look_up!$L$2*PV_Profile!Z317</f>
        <v>786.94818261173202</v>
      </c>
      <c r="AA317">
        <f>Look_up!$L$2*PV_Profile!AA317</f>
        <v>461.51848303545188</v>
      </c>
      <c r="AB317">
        <f>Look_up!$L$2*PV_Profile!AB317</f>
        <v>625.21948342836856</v>
      </c>
      <c r="AC317">
        <f>Look_up!$L$2*PV_Profile!AC317</f>
        <v>479.26919392143066</v>
      </c>
      <c r="AD317">
        <f>Look_up!$L$2*PV_Profile!AD317</f>
        <v>2228.6510592648915</v>
      </c>
      <c r="AE317">
        <f>Look_up!$L$2*PV_Profile!AE317</f>
        <v>1210.9929426656727</v>
      </c>
      <c r="AF317">
        <f>Look_up!$L$2*PV_Profile!AF317</f>
        <v>426.80598174731534</v>
      </c>
      <c r="AG317">
        <f>Look_up!$L$2*PV_Profile!AG317</f>
        <v>181.4517112788956</v>
      </c>
      <c r="AH317">
        <f>Look_up!$L$2*PV_Profile!AH317</f>
        <v>9.8615060477660652</v>
      </c>
      <c r="AI317">
        <f>Look_up!$L$2*PV_Profile!AI317</f>
        <v>9.8615060477660652</v>
      </c>
      <c r="AJ317">
        <f>Look_up!$L$2*PV_Profile!AJ317</f>
        <v>0</v>
      </c>
      <c r="AK317">
        <f>Look_up!$L$2*PV_Profile!AK317</f>
        <v>0</v>
      </c>
      <c r="AL317">
        <f>Look_up!$L$2*PV_Profile!AL317</f>
        <v>0</v>
      </c>
      <c r="AM317">
        <f>Look_up!$L$2*PV_Profile!AM317</f>
        <v>0</v>
      </c>
      <c r="AN317">
        <f>Look_up!$L$2*PV_Profile!AN317</f>
        <v>0</v>
      </c>
      <c r="AO317">
        <f>Look_up!$L$2*PV_Profile!AO317</f>
        <v>0</v>
      </c>
      <c r="AP317">
        <f>Look_up!$L$2*PV_Profile!AP317</f>
        <v>0</v>
      </c>
      <c r="AQ317">
        <f>Look_up!$L$2*PV_Profile!AQ317</f>
        <v>0</v>
      </c>
      <c r="AR317">
        <f>Look_up!$L$2*PV_Profile!AR317</f>
        <v>0</v>
      </c>
      <c r="AS317">
        <f>Look_up!$L$2*PV_Profile!AS317</f>
        <v>0</v>
      </c>
      <c r="AT317">
        <f>Look_up!$L$2*PV_Profile!AT317</f>
        <v>0</v>
      </c>
      <c r="AU317">
        <f>Look_up!$L$2*PV_Profile!AU317</f>
        <v>0</v>
      </c>
      <c r="AV317">
        <f>Look_up!$L$2*PV_Profile!AV317</f>
        <v>0</v>
      </c>
      <c r="AW317">
        <f>Look_up!$L$2*PV_Profile!AW317</f>
        <v>0</v>
      </c>
      <c r="AY317">
        <f t="shared" si="196"/>
        <v>2228.6510592648915</v>
      </c>
      <c r="BA317">
        <f>IF(AY317=Look_up!$I$14,1,0)</f>
        <v>0</v>
      </c>
      <c r="BB317" s="1">
        <v>42409</v>
      </c>
      <c r="BC317">
        <f t="shared" si="244"/>
        <v>0</v>
      </c>
      <c r="BD317">
        <f t="shared" si="197"/>
        <v>0</v>
      </c>
      <c r="BE317">
        <f t="shared" si="198"/>
        <v>0</v>
      </c>
      <c r="BF317">
        <f t="shared" si="199"/>
        <v>0</v>
      </c>
      <c r="BG317">
        <f t="shared" si="200"/>
        <v>0</v>
      </c>
      <c r="BH317">
        <f t="shared" si="201"/>
        <v>0</v>
      </c>
      <c r="BI317">
        <f t="shared" si="202"/>
        <v>0</v>
      </c>
      <c r="BJ317">
        <f t="shared" si="203"/>
        <v>0</v>
      </c>
      <c r="BK317">
        <f t="shared" si="204"/>
        <v>0</v>
      </c>
      <c r="BL317">
        <f t="shared" si="205"/>
        <v>0</v>
      </c>
      <c r="BM317">
        <f t="shared" si="206"/>
        <v>0</v>
      </c>
      <c r="BN317">
        <f t="shared" si="207"/>
        <v>0</v>
      </c>
      <c r="BO317">
        <f t="shared" si="208"/>
        <v>0</v>
      </c>
      <c r="BP317">
        <f t="shared" si="209"/>
        <v>0</v>
      </c>
      <c r="BQ317">
        <f t="shared" si="210"/>
        <v>0</v>
      </c>
      <c r="BR317">
        <f t="shared" si="211"/>
        <v>0</v>
      </c>
      <c r="BS317">
        <f t="shared" si="212"/>
        <v>0</v>
      </c>
      <c r="BT317">
        <f t="shared" si="213"/>
        <v>0</v>
      </c>
      <c r="BU317">
        <f t="shared" si="214"/>
        <v>0</v>
      </c>
      <c r="BV317">
        <f t="shared" si="215"/>
        <v>0</v>
      </c>
      <c r="BW317">
        <f t="shared" si="216"/>
        <v>0</v>
      </c>
      <c r="BX317">
        <f t="shared" si="217"/>
        <v>0</v>
      </c>
      <c r="BY317">
        <f t="shared" si="218"/>
        <v>0</v>
      </c>
      <c r="BZ317">
        <f t="shared" si="219"/>
        <v>0</v>
      </c>
      <c r="CA317">
        <f t="shared" si="220"/>
        <v>0</v>
      </c>
      <c r="CB317">
        <f t="shared" si="221"/>
        <v>0</v>
      </c>
      <c r="CC317">
        <f t="shared" si="222"/>
        <v>0</v>
      </c>
      <c r="CD317">
        <f t="shared" si="223"/>
        <v>0</v>
      </c>
      <c r="CE317">
        <f t="shared" si="224"/>
        <v>0</v>
      </c>
      <c r="CF317">
        <f t="shared" si="225"/>
        <v>0</v>
      </c>
      <c r="CG317">
        <f t="shared" si="226"/>
        <v>0</v>
      </c>
      <c r="CH317">
        <f t="shared" si="227"/>
        <v>0</v>
      </c>
      <c r="CI317">
        <f t="shared" si="228"/>
        <v>0</v>
      </c>
      <c r="CJ317">
        <f t="shared" si="229"/>
        <v>0</v>
      </c>
      <c r="CK317">
        <f t="shared" si="230"/>
        <v>0</v>
      </c>
      <c r="CL317">
        <f t="shared" si="231"/>
        <v>0</v>
      </c>
      <c r="CM317">
        <f t="shared" si="232"/>
        <v>0</v>
      </c>
      <c r="CN317">
        <f t="shared" si="233"/>
        <v>0</v>
      </c>
      <c r="CO317">
        <f t="shared" si="234"/>
        <v>0</v>
      </c>
      <c r="CP317">
        <f t="shared" si="235"/>
        <v>0</v>
      </c>
      <c r="CQ317">
        <f t="shared" si="236"/>
        <v>0</v>
      </c>
      <c r="CR317">
        <f t="shared" si="237"/>
        <v>0</v>
      </c>
      <c r="CS317">
        <f t="shared" si="238"/>
        <v>0</v>
      </c>
      <c r="CT317">
        <f t="shared" si="239"/>
        <v>0</v>
      </c>
      <c r="CU317">
        <f t="shared" si="240"/>
        <v>0</v>
      </c>
      <c r="CV317">
        <f t="shared" si="241"/>
        <v>0</v>
      </c>
      <c r="CW317">
        <f t="shared" si="242"/>
        <v>0</v>
      </c>
      <c r="CX317">
        <f t="shared" si="243"/>
        <v>0</v>
      </c>
    </row>
    <row r="318" spans="1:102" x14ac:dyDescent="0.45">
      <c r="A318" s="1">
        <v>42410</v>
      </c>
      <c r="B318">
        <f>Look_up!$L$2*PV_Profile!B318</f>
        <v>0</v>
      </c>
      <c r="C318">
        <f>Look_up!$L$2*PV_Profile!C318</f>
        <v>1.4299183769260795</v>
      </c>
      <c r="D318">
        <f>Look_up!$L$2*PV_Profile!D318</f>
        <v>0</v>
      </c>
      <c r="E318">
        <f>Look_up!$L$2*PV_Profile!E318</f>
        <v>0</v>
      </c>
      <c r="F318">
        <f>Look_up!$L$2*PV_Profile!F318</f>
        <v>0</v>
      </c>
      <c r="G318">
        <f>Look_up!$L$2*PV_Profile!G318</f>
        <v>0</v>
      </c>
      <c r="H318">
        <f>Look_up!$L$2*PV_Profile!H318</f>
        <v>0</v>
      </c>
      <c r="I318">
        <f>Look_up!$L$2*PV_Profile!I318</f>
        <v>0</v>
      </c>
      <c r="J318">
        <f>Look_up!$L$2*PV_Profile!J318</f>
        <v>0</v>
      </c>
      <c r="K318">
        <f>Look_up!$L$2*PV_Profile!K318</f>
        <v>0</v>
      </c>
      <c r="L318">
        <f>Look_up!$L$2*PV_Profile!L318</f>
        <v>0</v>
      </c>
      <c r="M318">
        <f>Look_up!$L$2*PV_Profile!M318</f>
        <v>0</v>
      </c>
      <c r="N318">
        <f>Look_up!$L$2*PV_Profile!N318</f>
        <v>0</v>
      </c>
      <c r="O318">
        <f>Look_up!$L$2*PV_Profile!O318</f>
        <v>0</v>
      </c>
      <c r="P318">
        <f>Look_up!$L$2*PV_Profile!P318</f>
        <v>0</v>
      </c>
      <c r="Q318">
        <f>Look_up!$L$2*PV_Profile!Q318</f>
        <v>0</v>
      </c>
      <c r="R318">
        <f>Look_up!$L$2*PV_Profile!R318</f>
        <v>0</v>
      </c>
      <c r="S318">
        <f>Look_up!$L$2*PV_Profile!S318</f>
        <v>0</v>
      </c>
      <c r="T318">
        <f>Look_up!$L$2*PV_Profile!T318</f>
        <v>603.52417012328328</v>
      </c>
      <c r="U318">
        <f>Look_up!$L$2*PV_Profile!U318</f>
        <v>597.60726649462356</v>
      </c>
      <c r="V318">
        <f>Look_up!$L$2*PV_Profile!V318</f>
        <v>2627.0065960644019</v>
      </c>
      <c r="W318">
        <f>Look_up!$L$2*PV_Profile!W318</f>
        <v>2857.7658375821279</v>
      </c>
      <c r="X318">
        <f>Look_up!$L$2*PV_Profile!X318</f>
        <v>4644.6214259071003</v>
      </c>
      <c r="Y318">
        <f>Look_up!$L$2*PV_Profile!Y318</f>
        <v>3660.443122340047</v>
      </c>
      <c r="Z318">
        <f>Look_up!$L$2*PV_Profile!Z318</f>
        <v>3646.0946310405475</v>
      </c>
      <c r="AA318">
        <f>Look_up!$L$2*PV_Profile!AA318</f>
        <v>3459.367014026097</v>
      </c>
      <c r="AB318">
        <f>Look_up!$L$2*PV_Profile!AB318</f>
        <v>4276.0476373718429</v>
      </c>
      <c r="AC318">
        <f>Look_up!$L$2*PV_Profile!AC318</f>
        <v>7618.8023423831073</v>
      </c>
      <c r="AD318">
        <f>Look_up!$L$2*PV_Profile!AD318</f>
        <v>7174.9852627033924</v>
      </c>
      <c r="AE318">
        <f>Look_up!$L$2*PV_Profile!AE318</f>
        <v>5993.6754532414971</v>
      </c>
      <c r="AF318">
        <f>Look_up!$L$2*PV_Profile!AF318</f>
        <v>2031.4702458398092</v>
      </c>
      <c r="AG318">
        <f>Look_up!$L$2*PV_Profile!AG318</f>
        <v>404.32174795840865</v>
      </c>
      <c r="AH318">
        <f>Look_up!$L$2*PV_Profile!AH318</f>
        <v>116.36577136363957</v>
      </c>
      <c r="AI318">
        <f>Look_up!$L$2*PV_Profile!AI318</f>
        <v>3.9446024191064266</v>
      </c>
      <c r="AJ318">
        <f>Look_up!$L$2*PV_Profile!AJ318</f>
        <v>0</v>
      </c>
      <c r="AK318">
        <f>Look_up!$L$2*PV_Profile!AK318</f>
        <v>0</v>
      </c>
      <c r="AL318">
        <f>Look_up!$L$2*PV_Profile!AL318</f>
        <v>0</v>
      </c>
      <c r="AM318">
        <f>Look_up!$L$2*PV_Profile!AM318</f>
        <v>0</v>
      </c>
      <c r="AN318">
        <f>Look_up!$L$2*PV_Profile!AN318</f>
        <v>0</v>
      </c>
      <c r="AO318">
        <f>Look_up!$L$2*PV_Profile!AO318</f>
        <v>0</v>
      </c>
      <c r="AP318">
        <f>Look_up!$L$2*PV_Profile!AP318</f>
        <v>0</v>
      </c>
      <c r="AQ318">
        <f>Look_up!$L$2*PV_Profile!AQ318</f>
        <v>0</v>
      </c>
      <c r="AR318">
        <f>Look_up!$L$2*PV_Profile!AR318</f>
        <v>0</v>
      </c>
      <c r="AS318">
        <f>Look_up!$L$2*PV_Profile!AS318</f>
        <v>0</v>
      </c>
      <c r="AT318">
        <f>Look_up!$L$2*PV_Profile!AT318</f>
        <v>0</v>
      </c>
      <c r="AU318">
        <f>Look_up!$L$2*PV_Profile!AU318</f>
        <v>0</v>
      </c>
      <c r="AV318">
        <f>Look_up!$L$2*PV_Profile!AV318</f>
        <v>0</v>
      </c>
      <c r="AW318">
        <f>Look_up!$L$2*PV_Profile!AW318</f>
        <v>0</v>
      </c>
      <c r="AY318">
        <f t="shared" si="196"/>
        <v>7618.8023423831073</v>
      </c>
      <c r="BA318">
        <f>IF(AY318=Look_up!$I$14,1,0)</f>
        <v>0</v>
      </c>
      <c r="BB318" s="1">
        <v>42410</v>
      </c>
      <c r="BC318">
        <f t="shared" si="244"/>
        <v>0</v>
      </c>
      <c r="BD318">
        <f t="shared" si="197"/>
        <v>0</v>
      </c>
      <c r="BE318">
        <f t="shared" si="198"/>
        <v>0</v>
      </c>
      <c r="BF318">
        <f t="shared" si="199"/>
        <v>0</v>
      </c>
      <c r="BG318">
        <f t="shared" si="200"/>
        <v>0</v>
      </c>
      <c r="BH318">
        <f t="shared" si="201"/>
        <v>0</v>
      </c>
      <c r="BI318">
        <f t="shared" si="202"/>
        <v>0</v>
      </c>
      <c r="BJ318">
        <f t="shared" si="203"/>
        <v>0</v>
      </c>
      <c r="BK318">
        <f t="shared" si="204"/>
        <v>0</v>
      </c>
      <c r="BL318">
        <f t="shared" si="205"/>
        <v>0</v>
      </c>
      <c r="BM318">
        <f t="shared" si="206"/>
        <v>0</v>
      </c>
      <c r="BN318">
        <f t="shared" si="207"/>
        <v>0</v>
      </c>
      <c r="BO318">
        <f t="shared" si="208"/>
        <v>0</v>
      </c>
      <c r="BP318">
        <f t="shared" si="209"/>
        <v>0</v>
      </c>
      <c r="BQ318">
        <f t="shared" si="210"/>
        <v>0</v>
      </c>
      <c r="BR318">
        <f t="shared" si="211"/>
        <v>0</v>
      </c>
      <c r="BS318">
        <f t="shared" si="212"/>
        <v>0</v>
      </c>
      <c r="BT318">
        <f t="shared" si="213"/>
        <v>0</v>
      </c>
      <c r="BU318">
        <f t="shared" si="214"/>
        <v>0</v>
      </c>
      <c r="BV318">
        <f t="shared" si="215"/>
        <v>0</v>
      </c>
      <c r="BW318">
        <f t="shared" si="216"/>
        <v>0</v>
      </c>
      <c r="BX318">
        <f t="shared" si="217"/>
        <v>0</v>
      </c>
      <c r="BY318">
        <f t="shared" si="218"/>
        <v>0</v>
      </c>
      <c r="BZ318">
        <f t="shared" si="219"/>
        <v>0</v>
      </c>
      <c r="CA318">
        <f t="shared" si="220"/>
        <v>0</v>
      </c>
      <c r="CB318">
        <f t="shared" si="221"/>
        <v>0</v>
      </c>
      <c r="CC318">
        <f t="shared" si="222"/>
        <v>0</v>
      </c>
      <c r="CD318">
        <f t="shared" si="223"/>
        <v>0</v>
      </c>
      <c r="CE318">
        <f t="shared" si="224"/>
        <v>0</v>
      </c>
      <c r="CF318">
        <f t="shared" si="225"/>
        <v>0</v>
      </c>
      <c r="CG318">
        <f t="shared" si="226"/>
        <v>0</v>
      </c>
      <c r="CH318">
        <f t="shared" si="227"/>
        <v>0</v>
      </c>
      <c r="CI318">
        <f t="shared" si="228"/>
        <v>0</v>
      </c>
      <c r="CJ318">
        <f t="shared" si="229"/>
        <v>0</v>
      </c>
      <c r="CK318">
        <f t="shared" si="230"/>
        <v>0</v>
      </c>
      <c r="CL318">
        <f t="shared" si="231"/>
        <v>0</v>
      </c>
      <c r="CM318">
        <f t="shared" si="232"/>
        <v>0</v>
      </c>
      <c r="CN318">
        <f t="shared" si="233"/>
        <v>0</v>
      </c>
      <c r="CO318">
        <f t="shared" si="234"/>
        <v>0</v>
      </c>
      <c r="CP318">
        <f t="shared" si="235"/>
        <v>0</v>
      </c>
      <c r="CQ318">
        <f t="shared" si="236"/>
        <v>0</v>
      </c>
      <c r="CR318">
        <f t="shared" si="237"/>
        <v>0</v>
      </c>
      <c r="CS318">
        <f t="shared" si="238"/>
        <v>0</v>
      </c>
      <c r="CT318">
        <f t="shared" si="239"/>
        <v>0</v>
      </c>
      <c r="CU318">
        <f t="shared" si="240"/>
        <v>0</v>
      </c>
      <c r="CV318">
        <f t="shared" si="241"/>
        <v>0</v>
      </c>
      <c r="CW318">
        <f t="shared" si="242"/>
        <v>0</v>
      </c>
      <c r="CX318">
        <f t="shared" si="243"/>
        <v>0</v>
      </c>
    </row>
    <row r="319" spans="1:102" x14ac:dyDescent="0.45">
      <c r="A319" s="1">
        <v>42411</v>
      </c>
      <c r="B319">
        <f>Look_up!$L$2*PV_Profile!B319</f>
        <v>0</v>
      </c>
      <c r="C319">
        <f>Look_up!$L$2*PV_Profile!C319</f>
        <v>0</v>
      </c>
      <c r="D319">
        <f>Look_up!$L$2*PV_Profile!D319</f>
        <v>0</v>
      </c>
      <c r="E319">
        <f>Look_up!$L$2*PV_Profile!E319</f>
        <v>0</v>
      </c>
      <c r="F319">
        <f>Look_up!$L$2*PV_Profile!F319</f>
        <v>0</v>
      </c>
      <c r="G319">
        <f>Look_up!$L$2*PV_Profile!G319</f>
        <v>0</v>
      </c>
      <c r="H319">
        <f>Look_up!$L$2*PV_Profile!H319</f>
        <v>0</v>
      </c>
      <c r="I319">
        <f>Look_up!$L$2*PV_Profile!I319</f>
        <v>0</v>
      </c>
      <c r="J319">
        <f>Look_up!$L$2*PV_Profile!J319</f>
        <v>0</v>
      </c>
      <c r="K319">
        <f>Look_up!$L$2*PV_Profile!K319</f>
        <v>0</v>
      </c>
      <c r="L319">
        <f>Look_up!$L$2*PV_Profile!L319</f>
        <v>0</v>
      </c>
      <c r="M319">
        <f>Look_up!$L$2*PV_Profile!M319</f>
        <v>0</v>
      </c>
      <c r="N319">
        <f>Look_up!$L$2*PV_Profile!N319</f>
        <v>0</v>
      </c>
      <c r="O319">
        <f>Look_up!$L$2*PV_Profile!O319</f>
        <v>0</v>
      </c>
      <c r="P319">
        <f>Look_up!$L$2*PV_Profile!P319</f>
        <v>0</v>
      </c>
      <c r="Q319">
        <f>Look_up!$L$2*PV_Profile!Q319</f>
        <v>0</v>
      </c>
      <c r="R319">
        <f>Look_up!$L$2*PV_Profile!R319</f>
        <v>0</v>
      </c>
      <c r="S319">
        <f>Look_up!$L$2*PV_Profile!S319</f>
        <v>646.91479673345395</v>
      </c>
      <c r="T319">
        <f>Look_up!$L$2*PV_Profile!T319</f>
        <v>2408.130469334234</v>
      </c>
      <c r="U319">
        <f>Look_up!$L$2*PV_Profile!U319</f>
        <v>993.99050208458027</v>
      </c>
      <c r="V319">
        <f>Look_up!$L$2*PV_Profile!V319</f>
        <v>2544.5644055050775</v>
      </c>
      <c r="W319">
        <f>Look_up!$L$2*PV_Profile!W319</f>
        <v>4798.7567654336835</v>
      </c>
      <c r="X319">
        <f>Look_up!$L$2*PV_Profile!X319</f>
        <v>6889.3467400298505</v>
      </c>
      <c r="Y319">
        <f>Look_up!$L$2*PV_Profile!Y319</f>
        <v>12715.771050701238</v>
      </c>
      <c r="Z319">
        <f>Look_up!$L$2*PV_Profile!Z319</f>
        <v>15776.042914974238</v>
      </c>
      <c r="AA319">
        <f>Look_up!$L$2*PV_Profile!AA319</f>
        <v>14545.770727985184</v>
      </c>
      <c r="AB319">
        <f>Look_up!$L$2*PV_Profile!AB319</f>
        <v>23791.869490840407</v>
      </c>
      <c r="AC319">
        <f>Look_up!$L$2*PV_Profile!AC319</f>
        <v>20275.502971858219</v>
      </c>
      <c r="AD319">
        <f>Look_up!$L$2*PV_Profile!AD319</f>
        <v>13977.205596801232</v>
      </c>
      <c r="AE319">
        <f>Look_up!$L$2*PV_Profile!AE319</f>
        <v>17237.074343481025</v>
      </c>
      <c r="AF319">
        <f>Look_up!$L$2*PV_Profile!AF319</f>
        <v>16423.302864419366</v>
      </c>
      <c r="AG319">
        <f>Look_up!$L$2*PV_Profile!AG319</f>
        <v>5605.1814224897535</v>
      </c>
      <c r="AH319">
        <f>Look_up!$L$2*PV_Profile!AH319</f>
        <v>2053.0669440844167</v>
      </c>
      <c r="AI319">
        <f>Look_up!$L$2*PV_Profile!AI319</f>
        <v>230.75924151772594</v>
      </c>
      <c r="AJ319">
        <f>Look_up!$L$2*PV_Profile!AJ319</f>
        <v>0</v>
      </c>
      <c r="AK319">
        <f>Look_up!$L$2*PV_Profile!AK319</f>
        <v>0</v>
      </c>
      <c r="AL319">
        <f>Look_up!$L$2*PV_Profile!AL319</f>
        <v>0</v>
      </c>
      <c r="AM319">
        <f>Look_up!$L$2*PV_Profile!AM319</f>
        <v>0</v>
      </c>
      <c r="AN319">
        <f>Look_up!$L$2*PV_Profile!AN319</f>
        <v>0</v>
      </c>
      <c r="AO319">
        <f>Look_up!$L$2*PV_Profile!AO319</f>
        <v>0</v>
      </c>
      <c r="AP319">
        <f>Look_up!$L$2*PV_Profile!AP319</f>
        <v>0</v>
      </c>
      <c r="AQ319">
        <f>Look_up!$L$2*PV_Profile!AQ319</f>
        <v>0</v>
      </c>
      <c r="AR319">
        <f>Look_up!$L$2*PV_Profile!AR319</f>
        <v>0</v>
      </c>
      <c r="AS319">
        <f>Look_up!$L$2*PV_Profile!AS319</f>
        <v>0</v>
      </c>
      <c r="AT319">
        <f>Look_up!$L$2*PV_Profile!AT319</f>
        <v>0</v>
      </c>
      <c r="AU319">
        <f>Look_up!$L$2*PV_Profile!AU319</f>
        <v>0</v>
      </c>
      <c r="AV319">
        <f>Look_up!$L$2*PV_Profile!AV319</f>
        <v>0</v>
      </c>
      <c r="AW319">
        <f>Look_up!$L$2*PV_Profile!AW319</f>
        <v>0</v>
      </c>
      <c r="AY319">
        <f t="shared" si="196"/>
        <v>23791.869490840407</v>
      </c>
      <c r="BA319">
        <f>IF(AY319=Look_up!$I$14,1,0)</f>
        <v>0</v>
      </c>
      <c r="BB319" s="1">
        <v>42411</v>
      </c>
      <c r="BC319">
        <f t="shared" si="244"/>
        <v>0</v>
      </c>
      <c r="BD319">
        <f t="shared" si="197"/>
        <v>0</v>
      </c>
      <c r="BE319">
        <f t="shared" si="198"/>
        <v>0</v>
      </c>
      <c r="BF319">
        <f t="shared" si="199"/>
        <v>0</v>
      </c>
      <c r="BG319">
        <f t="shared" si="200"/>
        <v>0</v>
      </c>
      <c r="BH319">
        <f t="shared" si="201"/>
        <v>0</v>
      </c>
      <c r="BI319">
        <f t="shared" si="202"/>
        <v>0</v>
      </c>
      <c r="BJ319">
        <f t="shared" si="203"/>
        <v>0</v>
      </c>
      <c r="BK319">
        <f t="shared" si="204"/>
        <v>0</v>
      </c>
      <c r="BL319">
        <f t="shared" si="205"/>
        <v>0</v>
      </c>
      <c r="BM319">
        <f t="shared" si="206"/>
        <v>0</v>
      </c>
      <c r="BN319">
        <f t="shared" si="207"/>
        <v>0</v>
      </c>
      <c r="BO319">
        <f t="shared" si="208"/>
        <v>0</v>
      </c>
      <c r="BP319">
        <f t="shared" si="209"/>
        <v>0</v>
      </c>
      <c r="BQ319">
        <f t="shared" si="210"/>
        <v>0</v>
      </c>
      <c r="BR319">
        <f t="shared" si="211"/>
        <v>0</v>
      </c>
      <c r="BS319">
        <f t="shared" si="212"/>
        <v>0</v>
      </c>
      <c r="BT319">
        <f t="shared" si="213"/>
        <v>0</v>
      </c>
      <c r="BU319">
        <f t="shared" si="214"/>
        <v>0</v>
      </c>
      <c r="BV319">
        <f t="shared" si="215"/>
        <v>0</v>
      </c>
      <c r="BW319">
        <f t="shared" si="216"/>
        <v>0</v>
      </c>
      <c r="BX319">
        <f t="shared" si="217"/>
        <v>0</v>
      </c>
      <c r="BY319">
        <f t="shared" si="218"/>
        <v>0</v>
      </c>
      <c r="BZ319">
        <f t="shared" si="219"/>
        <v>0</v>
      </c>
      <c r="CA319">
        <f t="shared" si="220"/>
        <v>0</v>
      </c>
      <c r="CB319">
        <f t="shared" si="221"/>
        <v>0</v>
      </c>
      <c r="CC319">
        <f t="shared" si="222"/>
        <v>0</v>
      </c>
      <c r="CD319">
        <f t="shared" si="223"/>
        <v>0</v>
      </c>
      <c r="CE319">
        <f t="shared" si="224"/>
        <v>0</v>
      </c>
      <c r="CF319">
        <f t="shared" si="225"/>
        <v>0</v>
      </c>
      <c r="CG319">
        <f t="shared" si="226"/>
        <v>0</v>
      </c>
      <c r="CH319">
        <f t="shared" si="227"/>
        <v>0</v>
      </c>
      <c r="CI319">
        <f t="shared" si="228"/>
        <v>0</v>
      </c>
      <c r="CJ319">
        <f t="shared" si="229"/>
        <v>0</v>
      </c>
      <c r="CK319">
        <f t="shared" si="230"/>
        <v>0</v>
      </c>
      <c r="CL319">
        <f t="shared" si="231"/>
        <v>0</v>
      </c>
      <c r="CM319">
        <f t="shared" si="232"/>
        <v>0</v>
      </c>
      <c r="CN319">
        <f t="shared" si="233"/>
        <v>0</v>
      </c>
      <c r="CO319">
        <f t="shared" si="234"/>
        <v>0</v>
      </c>
      <c r="CP319">
        <f t="shared" si="235"/>
        <v>0</v>
      </c>
      <c r="CQ319">
        <f t="shared" si="236"/>
        <v>0</v>
      </c>
      <c r="CR319">
        <f t="shared" si="237"/>
        <v>0</v>
      </c>
      <c r="CS319">
        <f t="shared" si="238"/>
        <v>0</v>
      </c>
      <c r="CT319">
        <f t="shared" si="239"/>
        <v>0</v>
      </c>
      <c r="CU319">
        <f t="shared" si="240"/>
        <v>0</v>
      </c>
      <c r="CV319">
        <f t="shared" si="241"/>
        <v>0</v>
      </c>
      <c r="CW319">
        <f t="shared" si="242"/>
        <v>0</v>
      </c>
      <c r="CX319">
        <f t="shared" si="243"/>
        <v>0</v>
      </c>
    </row>
    <row r="320" spans="1:102" x14ac:dyDescent="0.45">
      <c r="A320" s="1">
        <v>42412</v>
      </c>
      <c r="B320">
        <f>Look_up!$L$2*PV_Profile!B320</f>
        <v>0</v>
      </c>
      <c r="C320">
        <f>Look_up!$L$2*PV_Profile!C320</f>
        <v>0</v>
      </c>
      <c r="D320">
        <f>Look_up!$L$2*PV_Profile!D320</f>
        <v>0</v>
      </c>
      <c r="E320">
        <f>Look_up!$L$2*PV_Profile!E320</f>
        <v>0</v>
      </c>
      <c r="F320">
        <f>Look_up!$L$2*PV_Profile!F320</f>
        <v>0</v>
      </c>
      <c r="G320">
        <f>Look_up!$L$2*PV_Profile!G320</f>
        <v>0</v>
      </c>
      <c r="H320">
        <f>Look_up!$L$2*PV_Profile!H320</f>
        <v>0</v>
      </c>
      <c r="I320">
        <f>Look_up!$L$2*PV_Profile!I320</f>
        <v>0</v>
      </c>
      <c r="J320">
        <f>Look_up!$L$2*PV_Profile!J320</f>
        <v>0</v>
      </c>
      <c r="K320">
        <f>Look_up!$L$2*PV_Profile!K320</f>
        <v>0</v>
      </c>
      <c r="L320">
        <f>Look_up!$L$2*PV_Profile!L320</f>
        <v>0</v>
      </c>
      <c r="M320">
        <f>Look_up!$L$2*PV_Profile!M320</f>
        <v>0</v>
      </c>
      <c r="N320">
        <f>Look_up!$L$2*PV_Profile!N320</f>
        <v>0</v>
      </c>
      <c r="O320">
        <f>Look_up!$L$2*PV_Profile!O320</f>
        <v>0</v>
      </c>
      <c r="P320">
        <f>Look_up!$L$2*PV_Profile!P320</f>
        <v>0</v>
      </c>
      <c r="Q320">
        <f>Look_up!$L$2*PV_Profile!Q320</f>
        <v>0</v>
      </c>
      <c r="R320">
        <f>Look_up!$L$2*PV_Profile!R320</f>
        <v>0</v>
      </c>
      <c r="S320">
        <f>Look_up!$L$2*PV_Profile!S320</f>
        <v>242.59304877504519</v>
      </c>
      <c r="T320">
        <f>Look_up!$L$2*PV_Profile!T320</f>
        <v>684.48713477544254</v>
      </c>
      <c r="U320">
        <f>Look_up!$L$2*PV_Profile!U320</f>
        <v>532.5213265793675</v>
      </c>
      <c r="V320">
        <f>Look_up!$L$2*PV_Profile!V320</f>
        <v>1842.277252313417</v>
      </c>
      <c r="W320">
        <f>Look_up!$L$2*PV_Profile!W320</f>
        <v>1833.697742051861</v>
      </c>
      <c r="X320">
        <f>Look_up!$L$2*PV_Profile!X320</f>
        <v>5056.5858410525279</v>
      </c>
      <c r="Y320">
        <f>Look_up!$L$2*PV_Profile!Y320</f>
        <v>5394.1451930675603</v>
      </c>
      <c r="Z320">
        <f>Look_up!$L$2*PV_Profile!Z320</f>
        <v>5238.0375523314233</v>
      </c>
      <c r="AA320">
        <f>Look_up!$L$2*PV_Profile!AA320</f>
        <v>6321.8170669809142</v>
      </c>
      <c r="AB320">
        <f>Look_up!$L$2*PV_Profile!AB320</f>
        <v>5497.0993162062387</v>
      </c>
      <c r="AC320">
        <f>Look_up!$L$2*PV_Profile!AC320</f>
        <v>4326.0947805642572</v>
      </c>
      <c r="AD320">
        <f>Look_up!$L$2*PV_Profile!AD320</f>
        <v>6130.1586969425807</v>
      </c>
      <c r="AE320">
        <f>Look_up!$L$2*PV_Profile!AE320</f>
        <v>5495.0283999362064</v>
      </c>
      <c r="AF320">
        <f>Look_up!$L$2*PV_Profile!AF320</f>
        <v>5228.7677366465232</v>
      </c>
      <c r="AG320">
        <f>Look_up!$L$2*PV_Profile!AG320</f>
        <v>2468.680116467518</v>
      </c>
      <c r="AH320">
        <f>Look_up!$L$2*PV_Profile!AH320</f>
        <v>1502.7949066190706</v>
      </c>
      <c r="AI320">
        <f>Look_up!$L$2*PV_Profile!AI320</f>
        <v>246.53765119415164</v>
      </c>
      <c r="AJ320">
        <f>Look_up!$L$2*PV_Profile!AJ320</f>
        <v>0</v>
      </c>
      <c r="AK320">
        <f>Look_up!$L$2*PV_Profile!AK320</f>
        <v>0</v>
      </c>
      <c r="AL320">
        <f>Look_up!$L$2*PV_Profile!AL320</f>
        <v>0</v>
      </c>
      <c r="AM320">
        <f>Look_up!$L$2*PV_Profile!AM320</f>
        <v>0</v>
      </c>
      <c r="AN320">
        <f>Look_up!$L$2*PV_Profile!AN320</f>
        <v>0</v>
      </c>
      <c r="AO320">
        <f>Look_up!$L$2*PV_Profile!AO320</f>
        <v>0</v>
      </c>
      <c r="AP320">
        <f>Look_up!$L$2*PV_Profile!AP320</f>
        <v>0</v>
      </c>
      <c r="AQ320">
        <f>Look_up!$L$2*PV_Profile!AQ320</f>
        <v>0</v>
      </c>
      <c r="AR320">
        <f>Look_up!$L$2*PV_Profile!AR320</f>
        <v>0</v>
      </c>
      <c r="AS320">
        <f>Look_up!$L$2*PV_Profile!AS320</f>
        <v>0</v>
      </c>
      <c r="AT320">
        <f>Look_up!$L$2*PV_Profile!AT320</f>
        <v>0</v>
      </c>
      <c r="AU320">
        <f>Look_up!$L$2*PV_Profile!AU320</f>
        <v>0</v>
      </c>
      <c r="AV320">
        <f>Look_up!$L$2*PV_Profile!AV320</f>
        <v>0</v>
      </c>
      <c r="AW320">
        <f>Look_up!$L$2*PV_Profile!AW320</f>
        <v>0</v>
      </c>
      <c r="AY320">
        <f t="shared" si="196"/>
        <v>6321.8170669809142</v>
      </c>
      <c r="BA320">
        <f>IF(AY320=Look_up!$I$14,1,0)</f>
        <v>0</v>
      </c>
      <c r="BB320" s="1">
        <v>42412</v>
      </c>
      <c r="BC320">
        <f t="shared" si="244"/>
        <v>0</v>
      </c>
      <c r="BD320">
        <f t="shared" si="197"/>
        <v>0</v>
      </c>
      <c r="BE320">
        <f t="shared" si="198"/>
        <v>0</v>
      </c>
      <c r="BF320">
        <f t="shared" si="199"/>
        <v>0</v>
      </c>
      <c r="BG320">
        <f t="shared" si="200"/>
        <v>0</v>
      </c>
      <c r="BH320">
        <f t="shared" si="201"/>
        <v>0</v>
      </c>
      <c r="BI320">
        <f t="shared" si="202"/>
        <v>0</v>
      </c>
      <c r="BJ320">
        <f t="shared" si="203"/>
        <v>0</v>
      </c>
      <c r="BK320">
        <f t="shared" si="204"/>
        <v>0</v>
      </c>
      <c r="BL320">
        <f t="shared" si="205"/>
        <v>0</v>
      </c>
      <c r="BM320">
        <f t="shared" si="206"/>
        <v>0</v>
      </c>
      <c r="BN320">
        <f t="shared" si="207"/>
        <v>0</v>
      </c>
      <c r="BO320">
        <f t="shared" si="208"/>
        <v>0</v>
      </c>
      <c r="BP320">
        <f t="shared" si="209"/>
        <v>0</v>
      </c>
      <c r="BQ320">
        <f t="shared" si="210"/>
        <v>0</v>
      </c>
      <c r="BR320">
        <f t="shared" si="211"/>
        <v>0</v>
      </c>
      <c r="BS320">
        <f t="shared" si="212"/>
        <v>0</v>
      </c>
      <c r="BT320">
        <f t="shared" si="213"/>
        <v>0</v>
      </c>
      <c r="BU320">
        <f t="shared" si="214"/>
        <v>0</v>
      </c>
      <c r="BV320">
        <f t="shared" si="215"/>
        <v>0</v>
      </c>
      <c r="BW320">
        <f t="shared" si="216"/>
        <v>0</v>
      </c>
      <c r="BX320">
        <f t="shared" si="217"/>
        <v>0</v>
      </c>
      <c r="BY320">
        <f t="shared" si="218"/>
        <v>0</v>
      </c>
      <c r="BZ320">
        <f t="shared" si="219"/>
        <v>0</v>
      </c>
      <c r="CA320">
        <f t="shared" si="220"/>
        <v>0</v>
      </c>
      <c r="CB320">
        <f t="shared" si="221"/>
        <v>0</v>
      </c>
      <c r="CC320">
        <f t="shared" si="222"/>
        <v>0</v>
      </c>
      <c r="CD320">
        <f t="shared" si="223"/>
        <v>0</v>
      </c>
      <c r="CE320">
        <f t="shared" si="224"/>
        <v>0</v>
      </c>
      <c r="CF320">
        <f t="shared" si="225"/>
        <v>0</v>
      </c>
      <c r="CG320">
        <f t="shared" si="226"/>
        <v>0</v>
      </c>
      <c r="CH320">
        <f t="shared" si="227"/>
        <v>0</v>
      </c>
      <c r="CI320">
        <f t="shared" si="228"/>
        <v>0</v>
      </c>
      <c r="CJ320">
        <f t="shared" si="229"/>
        <v>0</v>
      </c>
      <c r="CK320">
        <f t="shared" si="230"/>
        <v>0</v>
      </c>
      <c r="CL320">
        <f t="shared" si="231"/>
        <v>0</v>
      </c>
      <c r="CM320">
        <f t="shared" si="232"/>
        <v>0</v>
      </c>
      <c r="CN320">
        <f t="shared" si="233"/>
        <v>0</v>
      </c>
      <c r="CO320">
        <f t="shared" si="234"/>
        <v>0</v>
      </c>
      <c r="CP320">
        <f t="shared" si="235"/>
        <v>0</v>
      </c>
      <c r="CQ320">
        <f t="shared" si="236"/>
        <v>0</v>
      </c>
      <c r="CR320">
        <f t="shared" si="237"/>
        <v>0</v>
      </c>
      <c r="CS320">
        <f t="shared" si="238"/>
        <v>0</v>
      </c>
      <c r="CT320">
        <f t="shared" si="239"/>
        <v>0</v>
      </c>
      <c r="CU320">
        <f t="shared" si="240"/>
        <v>0</v>
      </c>
      <c r="CV320">
        <f t="shared" si="241"/>
        <v>0</v>
      </c>
      <c r="CW320">
        <f t="shared" si="242"/>
        <v>0</v>
      </c>
      <c r="CX320">
        <f t="shared" si="243"/>
        <v>0</v>
      </c>
    </row>
    <row r="321" spans="1:102" x14ac:dyDescent="0.45">
      <c r="A321" s="1">
        <v>42413</v>
      </c>
      <c r="B321">
        <f>Look_up!$L$2*PV_Profile!B321</f>
        <v>0</v>
      </c>
      <c r="C321">
        <f>Look_up!$L$2*PV_Profile!C321</f>
        <v>0</v>
      </c>
      <c r="D321">
        <f>Look_up!$L$2*PV_Profile!D321</f>
        <v>0</v>
      </c>
      <c r="E321">
        <f>Look_up!$L$2*PV_Profile!E321</f>
        <v>0</v>
      </c>
      <c r="F321">
        <f>Look_up!$L$2*PV_Profile!F321</f>
        <v>0</v>
      </c>
      <c r="G321">
        <f>Look_up!$L$2*PV_Profile!G321</f>
        <v>0</v>
      </c>
      <c r="H321">
        <f>Look_up!$L$2*PV_Profile!H321</f>
        <v>0</v>
      </c>
      <c r="I321">
        <f>Look_up!$L$2*PV_Profile!I321</f>
        <v>0</v>
      </c>
      <c r="J321">
        <f>Look_up!$L$2*PV_Profile!J321</f>
        <v>0</v>
      </c>
      <c r="K321">
        <f>Look_up!$L$2*PV_Profile!K321</f>
        <v>0</v>
      </c>
      <c r="L321">
        <f>Look_up!$L$2*PV_Profile!L321</f>
        <v>0</v>
      </c>
      <c r="M321">
        <f>Look_up!$L$2*PV_Profile!M321</f>
        <v>0</v>
      </c>
      <c r="N321">
        <f>Look_up!$L$2*PV_Profile!N321</f>
        <v>0</v>
      </c>
      <c r="O321">
        <f>Look_up!$L$2*PV_Profile!O321</f>
        <v>0</v>
      </c>
      <c r="P321">
        <f>Look_up!$L$2*PV_Profile!P321</f>
        <v>0</v>
      </c>
      <c r="Q321">
        <f>Look_up!$L$2*PV_Profile!Q321</f>
        <v>0</v>
      </c>
      <c r="R321">
        <f>Look_up!$L$2*PV_Profile!R321</f>
        <v>0</v>
      </c>
      <c r="S321">
        <f>Look_up!$L$2*PV_Profile!S321</f>
        <v>1411.1815154353239</v>
      </c>
      <c r="T321">
        <f>Look_up!$L$2*PV_Profile!T321</f>
        <v>8073.5656937758386</v>
      </c>
      <c r="U321">
        <f>Look_up!$L$2*PV_Profile!U321</f>
        <v>12230.042570318517</v>
      </c>
      <c r="V321">
        <f>Look_up!$L$2*PV_Profile!V321</f>
        <v>14191.989198521578</v>
      </c>
      <c r="W321">
        <f>Look_up!$L$2*PV_Profile!W321</f>
        <v>22534.330239629278</v>
      </c>
      <c r="X321">
        <f>Look_up!$L$2*PV_Profile!X321</f>
        <v>19496.394686554464</v>
      </c>
      <c r="Y321">
        <f>Look_up!$L$2*PV_Profile!Y321</f>
        <v>17679.461504783809</v>
      </c>
      <c r="Z321">
        <f>Look_up!$L$2*PV_Profile!Z321</f>
        <v>16889.949330599655</v>
      </c>
      <c r="AA321">
        <f>Look_up!$L$2*PV_Profile!AA321</f>
        <v>12305.926859356077</v>
      </c>
      <c r="AB321">
        <f>Look_up!$L$2*PV_Profile!AB321</f>
        <v>8779.6988343261255</v>
      </c>
      <c r="AC321">
        <f>Look_up!$L$2*PV_Profile!AC321</f>
        <v>5252.2381210402064</v>
      </c>
      <c r="AD321">
        <f>Look_up!$L$2*PV_Profile!AD321</f>
        <v>2414.7376783862373</v>
      </c>
      <c r="AE321">
        <f>Look_up!$L$2*PV_Profile!AE321</f>
        <v>3885.2854602291131</v>
      </c>
      <c r="AF321">
        <f>Look_up!$L$2*PV_Profile!AF321</f>
        <v>6327.1422802467077</v>
      </c>
      <c r="AG321">
        <f>Look_up!$L$2*PV_Profile!AG321</f>
        <v>4796.3900039822202</v>
      </c>
      <c r="AH321">
        <f>Look_up!$L$2*PV_Profile!AH321</f>
        <v>506.63487320398161</v>
      </c>
      <c r="AI321">
        <f>Look_up!$L$2*PV_Profile!AI321</f>
        <v>88.753554429894592</v>
      </c>
      <c r="AJ321">
        <f>Look_up!$L$2*PV_Profile!AJ321</f>
        <v>0</v>
      </c>
      <c r="AK321">
        <f>Look_up!$L$2*PV_Profile!AK321</f>
        <v>0</v>
      </c>
      <c r="AL321">
        <f>Look_up!$L$2*PV_Profile!AL321</f>
        <v>0</v>
      </c>
      <c r="AM321">
        <f>Look_up!$L$2*PV_Profile!AM321</f>
        <v>0</v>
      </c>
      <c r="AN321">
        <f>Look_up!$L$2*PV_Profile!AN321</f>
        <v>0</v>
      </c>
      <c r="AO321">
        <f>Look_up!$L$2*PV_Profile!AO321</f>
        <v>0</v>
      </c>
      <c r="AP321">
        <f>Look_up!$L$2*PV_Profile!AP321</f>
        <v>0</v>
      </c>
      <c r="AQ321">
        <f>Look_up!$L$2*PV_Profile!AQ321</f>
        <v>0</v>
      </c>
      <c r="AR321">
        <f>Look_up!$L$2*PV_Profile!AR321</f>
        <v>0</v>
      </c>
      <c r="AS321">
        <f>Look_up!$L$2*PV_Profile!AS321</f>
        <v>0</v>
      </c>
      <c r="AT321">
        <f>Look_up!$L$2*PV_Profile!AT321</f>
        <v>0</v>
      </c>
      <c r="AU321">
        <f>Look_up!$L$2*PV_Profile!AU321</f>
        <v>0</v>
      </c>
      <c r="AV321">
        <f>Look_up!$L$2*PV_Profile!AV321</f>
        <v>0</v>
      </c>
      <c r="AW321">
        <f>Look_up!$L$2*PV_Profile!AW321</f>
        <v>0</v>
      </c>
      <c r="AY321">
        <f t="shared" si="196"/>
        <v>22534.330239629278</v>
      </c>
      <c r="BA321">
        <f>IF(AY321=Look_up!$I$14,1,0)</f>
        <v>0</v>
      </c>
      <c r="BB321" s="1">
        <v>42413</v>
      </c>
      <c r="BC321">
        <f t="shared" si="244"/>
        <v>0</v>
      </c>
      <c r="BD321">
        <f t="shared" si="197"/>
        <v>0</v>
      </c>
      <c r="BE321">
        <f t="shared" si="198"/>
        <v>0</v>
      </c>
      <c r="BF321">
        <f t="shared" si="199"/>
        <v>0</v>
      </c>
      <c r="BG321">
        <f t="shared" si="200"/>
        <v>0</v>
      </c>
      <c r="BH321">
        <f t="shared" si="201"/>
        <v>0</v>
      </c>
      <c r="BI321">
        <f t="shared" si="202"/>
        <v>0</v>
      </c>
      <c r="BJ321">
        <f t="shared" si="203"/>
        <v>0</v>
      </c>
      <c r="BK321">
        <f t="shared" si="204"/>
        <v>0</v>
      </c>
      <c r="BL321">
        <f t="shared" si="205"/>
        <v>0</v>
      </c>
      <c r="BM321">
        <f t="shared" si="206"/>
        <v>0</v>
      </c>
      <c r="BN321">
        <f t="shared" si="207"/>
        <v>0</v>
      </c>
      <c r="BO321">
        <f t="shared" si="208"/>
        <v>0</v>
      </c>
      <c r="BP321">
        <f t="shared" si="209"/>
        <v>0</v>
      </c>
      <c r="BQ321">
        <f t="shared" si="210"/>
        <v>0</v>
      </c>
      <c r="BR321">
        <f t="shared" si="211"/>
        <v>0</v>
      </c>
      <c r="BS321">
        <f t="shared" si="212"/>
        <v>0</v>
      </c>
      <c r="BT321">
        <f t="shared" si="213"/>
        <v>0</v>
      </c>
      <c r="BU321">
        <f t="shared" si="214"/>
        <v>0</v>
      </c>
      <c r="BV321">
        <f t="shared" si="215"/>
        <v>0</v>
      </c>
      <c r="BW321">
        <f t="shared" si="216"/>
        <v>0</v>
      </c>
      <c r="BX321">
        <f t="shared" si="217"/>
        <v>0</v>
      </c>
      <c r="BY321">
        <f t="shared" si="218"/>
        <v>0</v>
      </c>
      <c r="BZ321">
        <f t="shared" si="219"/>
        <v>0</v>
      </c>
      <c r="CA321">
        <f t="shared" si="220"/>
        <v>0</v>
      </c>
      <c r="CB321">
        <f t="shared" si="221"/>
        <v>0</v>
      </c>
      <c r="CC321">
        <f t="shared" si="222"/>
        <v>0</v>
      </c>
      <c r="CD321">
        <f t="shared" si="223"/>
        <v>0</v>
      </c>
      <c r="CE321">
        <f t="shared" si="224"/>
        <v>0</v>
      </c>
      <c r="CF321">
        <f t="shared" si="225"/>
        <v>0</v>
      </c>
      <c r="CG321">
        <f t="shared" si="226"/>
        <v>0</v>
      </c>
      <c r="CH321">
        <f t="shared" si="227"/>
        <v>0</v>
      </c>
      <c r="CI321">
        <f t="shared" si="228"/>
        <v>0</v>
      </c>
      <c r="CJ321">
        <f t="shared" si="229"/>
        <v>0</v>
      </c>
      <c r="CK321">
        <f t="shared" si="230"/>
        <v>0</v>
      </c>
      <c r="CL321">
        <f t="shared" si="231"/>
        <v>0</v>
      </c>
      <c r="CM321">
        <f t="shared" si="232"/>
        <v>0</v>
      </c>
      <c r="CN321">
        <f t="shared" si="233"/>
        <v>0</v>
      </c>
      <c r="CO321">
        <f t="shared" si="234"/>
        <v>0</v>
      </c>
      <c r="CP321">
        <f t="shared" si="235"/>
        <v>0</v>
      </c>
      <c r="CQ321">
        <f t="shared" si="236"/>
        <v>0</v>
      </c>
      <c r="CR321">
        <f t="shared" si="237"/>
        <v>0</v>
      </c>
      <c r="CS321">
        <f t="shared" si="238"/>
        <v>0</v>
      </c>
      <c r="CT321">
        <f t="shared" si="239"/>
        <v>0</v>
      </c>
      <c r="CU321">
        <f t="shared" si="240"/>
        <v>0</v>
      </c>
      <c r="CV321">
        <f t="shared" si="241"/>
        <v>0</v>
      </c>
      <c r="CW321">
        <f t="shared" si="242"/>
        <v>0</v>
      </c>
      <c r="CX321">
        <f t="shared" si="243"/>
        <v>0</v>
      </c>
    </row>
    <row r="322" spans="1:102" x14ac:dyDescent="0.45">
      <c r="A322" s="1">
        <v>42414</v>
      </c>
      <c r="B322">
        <f>Look_up!$L$2*PV_Profile!B322</f>
        <v>0</v>
      </c>
      <c r="C322">
        <f>Look_up!$L$2*PV_Profile!C322</f>
        <v>0</v>
      </c>
      <c r="D322">
        <f>Look_up!$L$2*PV_Profile!D322</f>
        <v>0</v>
      </c>
      <c r="E322">
        <f>Look_up!$L$2*PV_Profile!E322</f>
        <v>0</v>
      </c>
      <c r="F322">
        <f>Look_up!$L$2*PV_Profile!F322</f>
        <v>0</v>
      </c>
      <c r="G322">
        <f>Look_up!$L$2*PV_Profile!G322</f>
        <v>0</v>
      </c>
      <c r="H322">
        <f>Look_up!$L$2*PV_Profile!H322</f>
        <v>0</v>
      </c>
      <c r="I322">
        <f>Look_up!$L$2*PV_Profile!I322</f>
        <v>0</v>
      </c>
      <c r="J322">
        <f>Look_up!$L$2*PV_Profile!J322</f>
        <v>0</v>
      </c>
      <c r="K322">
        <f>Look_up!$L$2*PV_Profile!K322</f>
        <v>0</v>
      </c>
      <c r="L322">
        <f>Look_up!$L$2*PV_Profile!L322</f>
        <v>0</v>
      </c>
      <c r="M322">
        <f>Look_up!$L$2*PV_Profile!M322</f>
        <v>0</v>
      </c>
      <c r="N322">
        <f>Look_up!$L$2*PV_Profile!N322</f>
        <v>0</v>
      </c>
      <c r="O322">
        <f>Look_up!$L$2*PV_Profile!O322</f>
        <v>0</v>
      </c>
      <c r="P322">
        <f>Look_up!$L$2*PV_Profile!P322</f>
        <v>0</v>
      </c>
      <c r="Q322">
        <f>Look_up!$L$2*PV_Profile!Q322</f>
        <v>0</v>
      </c>
      <c r="R322">
        <f>Look_up!$L$2*PV_Profile!R322</f>
        <v>0</v>
      </c>
      <c r="S322">
        <f>Look_up!$L$2*PV_Profile!S322</f>
        <v>0</v>
      </c>
      <c r="T322">
        <f>Look_up!$L$2*PV_Profile!T322</f>
        <v>49.307530238830331</v>
      </c>
      <c r="U322">
        <f>Look_up!$L$2*PV_Profile!U322</f>
        <v>189.34091611710843</v>
      </c>
      <c r="V322">
        <f>Look_up!$L$2*PV_Profile!V322</f>
        <v>293.87288022342875</v>
      </c>
      <c r="W322">
        <f>Look_up!$L$2*PV_Profile!W322</f>
        <v>1189.8893197234534</v>
      </c>
      <c r="X322">
        <f>Look_up!$L$2*PV_Profile!X322</f>
        <v>3898.6971084540755</v>
      </c>
      <c r="Y322">
        <f>Look_up!$L$2*PV_Profile!Y322</f>
        <v>6310.3284124352667</v>
      </c>
      <c r="Z322">
        <f>Look_up!$L$2*PV_Profile!Z322</f>
        <v>8028.4986111375474</v>
      </c>
      <c r="AA322">
        <f>Look_up!$L$2*PV_Profile!AA322</f>
        <v>14182.916612957633</v>
      </c>
      <c r="AB322">
        <f>Look_up!$L$2*PV_Profile!AB322</f>
        <v>14289.470185803742</v>
      </c>
      <c r="AC322">
        <f>Look_up!$L$2*PV_Profile!AC322</f>
        <v>14195.884493410444</v>
      </c>
      <c r="AD322">
        <f>Look_up!$L$2*PV_Profile!AD322</f>
        <v>15620.625579661446</v>
      </c>
      <c r="AE322">
        <f>Look_up!$L$2*PV_Profile!AE322</f>
        <v>20219.144464795238</v>
      </c>
      <c r="AF322">
        <f>Look_up!$L$2*PV_Profile!AF322</f>
        <v>17520.444719763582</v>
      </c>
      <c r="AG322">
        <f>Look_up!$L$2*PV_Profile!AG322</f>
        <v>13974.74022028929</v>
      </c>
      <c r="AH322">
        <f>Look_up!$L$2*PV_Profile!AH322</f>
        <v>7576.2006362567572</v>
      </c>
      <c r="AI322">
        <f>Look_up!$L$2*PV_Profile!AI322</f>
        <v>3047.1560612294757</v>
      </c>
      <c r="AJ322">
        <f>Look_up!$L$2*PV_Profile!AJ322</f>
        <v>629.16408584747489</v>
      </c>
      <c r="AK322">
        <f>Look_up!$L$2*PV_Profile!AK322</f>
        <v>1.9723012095532133</v>
      </c>
      <c r="AL322">
        <f>Look_up!$L$2*PV_Profile!AL322</f>
        <v>0</v>
      </c>
      <c r="AM322">
        <f>Look_up!$L$2*PV_Profile!AM322</f>
        <v>0</v>
      </c>
      <c r="AN322">
        <f>Look_up!$L$2*PV_Profile!AN322</f>
        <v>0</v>
      </c>
      <c r="AO322">
        <f>Look_up!$L$2*PV_Profile!AO322</f>
        <v>0</v>
      </c>
      <c r="AP322">
        <f>Look_up!$L$2*PV_Profile!AP322</f>
        <v>0</v>
      </c>
      <c r="AQ322">
        <f>Look_up!$L$2*PV_Profile!AQ322</f>
        <v>0</v>
      </c>
      <c r="AR322">
        <f>Look_up!$L$2*PV_Profile!AR322</f>
        <v>0</v>
      </c>
      <c r="AS322">
        <f>Look_up!$L$2*PV_Profile!AS322</f>
        <v>0</v>
      </c>
      <c r="AT322">
        <f>Look_up!$L$2*PV_Profile!AT322</f>
        <v>0</v>
      </c>
      <c r="AU322">
        <f>Look_up!$L$2*PV_Profile!AU322</f>
        <v>0</v>
      </c>
      <c r="AV322">
        <f>Look_up!$L$2*PV_Profile!AV322</f>
        <v>0</v>
      </c>
      <c r="AW322">
        <f>Look_up!$L$2*PV_Profile!AW322</f>
        <v>0</v>
      </c>
      <c r="AY322">
        <f t="shared" si="196"/>
        <v>20219.144464795238</v>
      </c>
      <c r="BA322">
        <f>IF(AY322=Look_up!$I$14,1,0)</f>
        <v>0</v>
      </c>
      <c r="BB322" s="1">
        <v>42414</v>
      </c>
      <c r="BC322">
        <f t="shared" si="244"/>
        <v>0</v>
      </c>
      <c r="BD322">
        <f t="shared" si="197"/>
        <v>0</v>
      </c>
      <c r="BE322">
        <f t="shared" si="198"/>
        <v>0</v>
      </c>
      <c r="BF322">
        <f t="shared" si="199"/>
        <v>0</v>
      </c>
      <c r="BG322">
        <f t="shared" si="200"/>
        <v>0</v>
      </c>
      <c r="BH322">
        <f t="shared" si="201"/>
        <v>0</v>
      </c>
      <c r="BI322">
        <f t="shared" si="202"/>
        <v>0</v>
      </c>
      <c r="BJ322">
        <f t="shared" si="203"/>
        <v>0</v>
      </c>
      <c r="BK322">
        <f t="shared" si="204"/>
        <v>0</v>
      </c>
      <c r="BL322">
        <f t="shared" si="205"/>
        <v>0</v>
      </c>
      <c r="BM322">
        <f t="shared" si="206"/>
        <v>0</v>
      </c>
      <c r="BN322">
        <f t="shared" si="207"/>
        <v>0</v>
      </c>
      <c r="BO322">
        <f t="shared" si="208"/>
        <v>0</v>
      </c>
      <c r="BP322">
        <f t="shared" si="209"/>
        <v>0</v>
      </c>
      <c r="BQ322">
        <f t="shared" si="210"/>
        <v>0</v>
      </c>
      <c r="BR322">
        <f t="shared" si="211"/>
        <v>0</v>
      </c>
      <c r="BS322">
        <f t="shared" si="212"/>
        <v>0</v>
      </c>
      <c r="BT322">
        <f t="shared" si="213"/>
        <v>0</v>
      </c>
      <c r="BU322">
        <f t="shared" si="214"/>
        <v>0</v>
      </c>
      <c r="BV322">
        <f t="shared" si="215"/>
        <v>0</v>
      </c>
      <c r="BW322">
        <f t="shared" si="216"/>
        <v>0</v>
      </c>
      <c r="BX322">
        <f t="shared" si="217"/>
        <v>0</v>
      </c>
      <c r="BY322">
        <f t="shared" si="218"/>
        <v>0</v>
      </c>
      <c r="BZ322">
        <f t="shared" si="219"/>
        <v>0</v>
      </c>
      <c r="CA322">
        <f t="shared" si="220"/>
        <v>0</v>
      </c>
      <c r="CB322">
        <f t="shared" si="221"/>
        <v>0</v>
      </c>
      <c r="CC322">
        <f t="shared" si="222"/>
        <v>0</v>
      </c>
      <c r="CD322">
        <f t="shared" si="223"/>
        <v>0</v>
      </c>
      <c r="CE322">
        <f t="shared" si="224"/>
        <v>0</v>
      </c>
      <c r="CF322">
        <f t="shared" si="225"/>
        <v>0</v>
      </c>
      <c r="CG322">
        <f t="shared" si="226"/>
        <v>0</v>
      </c>
      <c r="CH322">
        <f t="shared" si="227"/>
        <v>0</v>
      </c>
      <c r="CI322">
        <f t="shared" si="228"/>
        <v>0</v>
      </c>
      <c r="CJ322">
        <f t="shared" si="229"/>
        <v>0</v>
      </c>
      <c r="CK322">
        <f t="shared" si="230"/>
        <v>0</v>
      </c>
      <c r="CL322">
        <f t="shared" si="231"/>
        <v>0</v>
      </c>
      <c r="CM322">
        <f t="shared" si="232"/>
        <v>0</v>
      </c>
      <c r="CN322">
        <f t="shared" si="233"/>
        <v>0</v>
      </c>
      <c r="CO322">
        <f t="shared" si="234"/>
        <v>0</v>
      </c>
      <c r="CP322">
        <f t="shared" si="235"/>
        <v>0</v>
      </c>
      <c r="CQ322">
        <f t="shared" si="236"/>
        <v>0</v>
      </c>
      <c r="CR322">
        <f t="shared" si="237"/>
        <v>0</v>
      </c>
      <c r="CS322">
        <f t="shared" si="238"/>
        <v>0</v>
      </c>
      <c r="CT322">
        <f t="shared" si="239"/>
        <v>0</v>
      </c>
      <c r="CU322">
        <f t="shared" si="240"/>
        <v>0</v>
      </c>
      <c r="CV322">
        <f t="shared" si="241"/>
        <v>0</v>
      </c>
      <c r="CW322">
        <f t="shared" si="242"/>
        <v>0</v>
      </c>
      <c r="CX322">
        <f t="shared" si="243"/>
        <v>0</v>
      </c>
    </row>
    <row r="323" spans="1:102" x14ac:dyDescent="0.45">
      <c r="A323" s="1">
        <v>42415</v>
      </c>
      <c r="B323">
        <f>Look_up!$L$2*PV_Profile!B323</f>
        <v>0</v>
      </c>
      <c r="C323">
        <f>Look_up!$L$2*PV_Profile!C323</f>
        <v>0</v>
      </c>
      <c r="D323">
        <f>Look_up!$L$2*PV_Profile!D323</f>
        <v>0</v>
      </c>
      <c r="E323">
        <f>Look_up!$L$2*PV_Profile!E323</f>
        <v>0</v>
      </c>
      <c r="F323">
        <f>Look_up!$L$2*PV_Profile!F323</f>
        <v>0</v>
      </c>
      <c r="G323">
        <f>Look_up!$L$2*PV_Profile!G323</f>
        <v>0</v>
      </c>
      <c r="H323">
        <f>Look_up!$L$2*PV_Profile!H323</f>
        <v>0</v>
      </c>
      <c r="I323">
        <f>Look_up!$L$2*PV_Profile!I323</f>
        <v>0</v>
      </c>
      <c r="J323">
        <f>Look_up!$L$2*PV_Profile!J323</f>
        <v>0</v>
      </c>
      <c r="K323">
        <f>Look_up!$L$2*PV_Profile!K323</f>
        <v>0</v>
      </c>
      <c r="L323">
        <f>Look_up!$L$2*PV_Profile!L323</f>
        <v>0</v>
      </c>
      <c r="M323">
        <f>Look_up!$L$2*PV_Profile!M323</f>
        <v>0</v>
      </c>
      <c r="N323">
        <f>Look_up!$L$2*PV_Profile!N323</f>
        <v>0</v>
      </c>
      <c r="O323">
        <f>Look_up!$L$2*PV_Profile!O323</f>
        <v>0</v>
      </c>
      <c r="P323">
        <f>Look_up!$L$2*PV_Profile!P323</f>
        <v>0</v>
      </c>
      <c r="Q323">
        <f>Look_up!$L$2*PV_Profile!Q323</f>
        <v>0</v>
      </c>
      <c r="R323">
        <f>Look_up!$L$2*PV_Profile!R323</f>
        <v>23.667614514638554</v>
      </c>
      <c r="S323">
        <f>Look_up!$L$2*PV_Profile!S323</f>
        <v>2623.1113011755342</v>
      </c>
      <c r="T323">
        <f>Look_up!$L$2*PV_Profile!T323</f>
        <v>7908.582697596712</v>
      </c>
      <c r="U323">
        <f>Look_up!$L$2*PV_Profile!U323</f>
        <v>9086.1451347604579</v>
      </c>
      <c r="V323">
        <f>Look_up!$L$2*PV_Profile!V323</f>
        <v>13982.333579946071</v>
      </c>
      <c r="W323">
        <f>Look_up!$L$2*PV_Profile!W323</f>
        <v>19438.655568644797</v>
      </c>
      <c r="X323">
        <f>Look_up!$L$2*PV_Profile!X323</f>
        <v>22084.793486441864</v>
      </c>
      <c r="Y323">
        <f>Look_up!$L$2*PV_Profile!Y323</f>
        <v>25772.059905231839</v>
      </c>
      <c r="Z323">
        <f>Look_up!$L$2*PV_Profile!Z323</f>
        <v>29496.701431942838</v>
      </c>
      <c r="AA323">
        <f>Look_up!$L$2*PV_Profile!AA323</f>
        <v>29927.402708579033</v>
      </c>
      <c r="AB323">
        <f>Look_up!$L$2*PV_Profile!AB323</f>
        <v>22884.610934445922</v>
      </c>
      <c r="AC323">
        <f>Look_up!$L$2*PV_Profile!AC323</f>
        <v>14511.748532120391</v>
      </c>
      <c r="AD323">
        <f>Look_up!$L$2*PV_Profile!AD323</f>
        <v>14604.200151318197</v>
      </c>
      <c r="AE323">
        <f>Look_up!$L$2*PV_Profile!AE323</f>
        <v>11188.273071432515</v>
      </c>
      <c r="AF323">
        <f>Look_up!$L$2*PV_Profile!AF323</f>
        <v>10536.328906614697</v>
      </c>
      <c r="AG323">
        <f>Look_up!$L$2*PV_Profile!AG323</f>
        <v>8492.2359330337476</v>
      </c>
      <c r="AH323">
        <f>Look_up!$L$2*PV_Profile!AH323</f>
        <v>3102.5777252179205</v>
      </c>
      <c r="AI323">
        <f>Look_up!$L$2*PV_Profile!AI323</f>
        <v>668.61011003853912</v>
      </c>
      <c r="AJ323">
        <f>Look_up!$L$2*PV_Profile!AJ323</f>
        <v>19.72301209553213</v>
      </c>
      <c r="AK323">
        <f>Look_up!$L$2*PV_Profile!AK323</f>
        <v>0</v>
      </c>
      <c r="AL323">
        <f>Look_up!$L$2*PV_Profile!AL323</f>
        <v>0</v>
      </c>
      <c r="AM323">
        <f>Look_up!$L$2*PV_Profile!AM323</f>
        <v>0</v>
      </c>
      <c r="AN323">
        <f>Look_up!$L$2*PV_Profile!AN323</f>
        <v>0</v>
      </c>
      <c r="AO323">
        <f>Look_up!$L$2*PV_Profile!AO323</f>
        <v>0</v>
      </c>
      <c r="AP323">
        <f>Look_up!$L$2*PV_Profile!AP323</f>
        <v>0</v>
      </c>
      <c r="AQ323">
        <f>Look_up!$L$2*PV_Profile!AQ323</f>
        <v>0</v>
      </c>
      <c r="AR323">
        <f>Look_up!$L$2*PV_Profile!AR323</f>
        <v>0</v>
      </c>
      <c r="AS323">
        <f>Look_up!$L$2*PV_Profile!AS323</f>
        <v>0</v>
      </c>
      <c r="AT323">
        <f>Look_up!$L$2*PV_Profile!AT323</f>
        <v>0</v>
      </c>
      <c r="AU323">
        <f>Look_up!$L$2*PV_Profile!AU323</f>
        <v>0</v>
      </c>
      <c r="AV323">
        <f>Look_up!$L$2*PV_Profile!AV323</f>
        <v>0</v>
      </c>
      <c r="AW323">
        <f>Look_up!$L$2*PV_Profile!AW323</f>
        <v>0</v>
      </c>
      <c r="AY323">
        <f t="shared" ref="AY323:AY368" si="245">MAX(B323:AW323)</f>
        <v>29927.402708579033</v>
      </c>
      <c r="BA323">
        <f>IF(AY323=Look_up!$I$14,1,0)</f>
        <v>0</v>
      </c>
      <c r="BB323" s="1">
        <v>42415</v>
      </c>
      <c r="BC323">
        <f t="shared" si="244"/>
        <v>0</v>
      </c>
      <c r="BD323">
        <f t="shared" ref="BD323:BD369" si="246">IF($BA323=1,C323,0)</f>
        <v>0</v>
      </c>
      <c r="BE323">
        <f t="shared" ref="BE323:BE369" si="247">IF($BA323=1,D323,0)</f>
        <v>0</v>
      </c>
      <c r="BF323">
        <f t="shared" ref="BF323:BF369" si="248">IF($BA323=1,E323,0)</f>
        <v>0</v>
      </c>
      <c r="BG323">
        <f t="shared" ref="BG323:BG369" si="249">IF($BA323=1,F323,0)</f>
        <v>0</v>
      </c>
      <c r="BH323">
        <f t="shared" ref="BH323:BH369" si="250">IF($BA323=1,G323,0)</f>
        <v>0</v>
      </c>
      <c r="BI323">
        <f t="shared" ref="BI323:BI369" si="251">IF($BA323=1,H323,0)</f>
        <v>0</v>
      </c>
      <c r="BJ323">
        <f t="shared" ref="BJ323:BJ369" si="252">IF($BA323=1,I323,0)</f>
        <v>0</v>
      </c>
      <c r="BK323">
        <f t="shared" ref="BK323:BK369" si="253">IF($BA323=1,J323,0)</f>
        <v>0</v>
      </c>
      <c r="BL323">
        <f t="shared" ref="BL323:BL369" si="254">IF($BA323=1,K323,0)</f>
        <v>0</v>
      </c>
      <c r="BM323">
        <f t="shared" ref="BM323:BM369" si="255">IF($BA323=1,L323,0)</f>
        <v>0</v>
      </c>
      <c r="BN323">
        <f t="shared" ref="BN323:BN369" si="256">IF($BA323=1,M323,0)</f>
        <v>0</v>
      </c>
      <c r="BO323">
        <f t="shared" ref="BO323:BO369" si="257">IF($BA323=1,N323,0)</f>
        <v>0</v>
      </c>
      <c r="BP323">
        <f t="shared" ref="BP323:BP369" si="258">IF($BA323=1,O323,0)</f>
        <v>0</v>
      </c>
      <c r="BQ323">
        <f t="shared" ref="BQ323:BQ369" si="259">IF($BA323=1,P323,0)</f>
        <v>0</v>
      </c>
      <c r="BR323">
        <f t="shared" ref="BR323:BR369" si="260">IF($BA323=1,Q323,0)</f>
        <v>0</v>
      </c>
      <c r="BS323">
        <f t="shared" ref="BS323:BS369" si="261">IF($BA323=1,R323,0)</f>
        <v>0</v>
      </c>
      <c r="BT323">
        <f t="shared" ref="BT323:BT369" si="262">IF($BA323=1,S323,0)</f>
        <v>0</v>
      </c>
      <c r="BU323">
        <f t="shared" ref="BU323:BU369" si="263">IF($BA323=1,T323,0)</f>
        <v>0</v>
      </c>
      <c r="BV323">
        <f t="shared" ref="BV323:BV369" si="264">IF($BA323=1,U323,0)</f>
        <v>0</v>
      </c>
      <c r="BW323">
        <f t="shared" ref="BW323:BW369" si="265">IF($BA323=1,V323,0)</f>
        <v>0</v>
      </c>
      <c r="BX323">
        <f t="shared" ref="BX323:BX369" si="266">IF($BA323=1,W323,0)</f>
        <v>0</v>
      </c>
      <c r="BY323">
        <f t="shared" ref="BY323:BY369" si="267">IF($BA323=1,X323,0)</f>
        <v>0</v>
      </c>
      <c r="BZ323">
        <f t="shared" ref="BZ323:BZ369" si="268">IF($BA323=1,Y323,0)</f>
        <v>0</v>
      </c>
      <c r="CA323">
        <f t="shared" ref="CA323:CA369" si="269">IF($BA323=1,Z323,0)</f>
        <v>0</v>
      </c>
      <c r="CB323">
        <f t="shared" ref="CB323:CB369" si="270">IF($BA323=1,AA323,0)</f>
        <v>0</v>
      </c>
      <c r="CC323">
        <f t="shared" ref="CC323:CC369" si="271">IF($BA323=1,AB323,0)</f>
        <v>0</v>
      </c>
      <c r="CD323">
        <f t="shared" ref="CD323:CD369" si="272">IF($BA323=1,AC323,0)</f>
        <v>0</v>
      </c>
      <c r="CE323">
        <f t="shared" ref="CE323:CE369" si="273">IF($BA323=1,AD323,0)</f>
        <v>0</v>
      </c>
      <c r="CF323">
        <f t="shared" ref="CF323:CF369" si="274">IF($BA323=1,AE323,0)</f>
        <v>0</v>
      </c>
      <c r="CG323">
        <f t="shared" ref="CG323:CG369" si="275">IF($BA323=1,AF323,0)</f>
        <v>0</v>
      </c>
      <c r="CH323">
        <f t="shared" ref="CH323:CH369" si="276">IF($BA323=1,AG323,0)</f>
        <v>0</v>
      </c>
      <c r="CI323">
        <f t="shared" ref="CI323:CI369" si="277">IF($BA323=1,AH323,0)</f>
        <v>0</v>
      </c>
      <c r="CJ323">
        <f t="shared" ref="CJ323:CJ369" si="278">IF($BA323=1,AI323,0)</f>
        <v>0</v>
      </c>
      <c r="CK323">
        <f t="shared" ref="CK323:CK369" si="279">IF($BA323=1,AJ323,0)</f>
        <v>0</v>
      </c>
      <c r="CL323">
        <f t="shared" ref="CL323:CL369" si="280">IF($BA323=1,AK323,0)</f>
        <v>0</v>
      </c>
      <c r="CM323">
        <f t="shared" ref="CM323:CM369" si="281">IF($BA323=1,AL323,0)</f>
        <v>0</v>
      </c>
      <c r="CN323">
        <f t="shared" ref="CN323:CN369" si="282">IF($BA323=1,AM323,0)</f>
        <v>0</v>
      </c>
      <c r="CO323">
        <f t="shared" ref="CO323:CO369" si="283">IF($BA323=1,AN323,0)</f>
        <v>0</v>
      </c>
      <c r="CP323">
        <f t="shared" ref="CP323:CP369" si="284">IF($BA323=1,AO323,0)</f>
        <v>0</v>
      </c>
      <c r="CQ323">
        <f t="shared" ref="CQ323:CQ369" si="285">IF($BA323=1,AP323,0)</f>
        <v>0</v>
      </c>
      <c r="CR323">
        <f t="shared" ref="CR323:CR369" si="286">IF($BA323=1,AQ323,0)</f>
        <v>0</v>
      </c>
      <c r="CS323">
        <f t="shared" ref="CS323:CS369" si="287">IF($BA323=1,AR323,0)</f>
        <v>0</v>
      </c>
      <c r="CT323">
        <f t="shared" ref="CT323:CT369" si="288">IF($BA323=1,AS323,0)</f>
        <v>0</v>
      </c>
      <c r="CU323">
        <f t="shared" ref="CU323:CU369" si="289">IF($BA323=1,AT323,0)</f>
        <v>0</v>
      </c>
      <c r="CV323">
        <f t="shared" ref="CV323:CV369" si="290">IF($BA323=1,AU323,0)</f>
        <v>0</v>
      </c>
      <c r="CW323">
        <f t="shared" ref="CW323:CW369" si="291">IF($BA323=1,AV323,0)</f>
        <v>0</v>
      </c>
      <c r="CX323">
        <f t="shared" ref="CX323:CX369" si="292">IF($BA323=1,AW323,0)</f>
        <v>0</v>
      </c>
    </row>
    <row r="324" spans="1:102" x14ac:dyDescent="0.45">
      <c r="A324" s="1">
        <v>42416</v>
      </c>
      <c r="B324">
        <f>Look_up!$L$2*PV_Profile!B324</f>
        <v>0</v>
      </c>
      <c r="C324">
        <f>Look_up!$L$2*PV_Profile!C324</f>
        <v>0</v>
      </c>
      <c r="D324">
        <f>Look_up!$L$2*PV_Profile!D324</f>
        <v>0</v>
      </c>
      <c r="E324">
        <f>Look_up!$L$2*PV_Profile!E324</f>
        <v>0</v>
      </c>
      <c r="F324">
        <f>Look_up!$L$2*PV_Profile!F324</f>
        <v>0</v>
      </c>
      <c r="G324">
        <f>Look_up!$L$2*PV_Profile!G324</f>
        <v>0</v>
      </c>
      <c r="H324">
        <f>Look_up!$L$2*PV_Profile!H324</f>
        <v>0</v>
      </c>
      <c r="I324">
        <f>Look_up!$L$2*PV_Profile!I324</f>
        <v>0</v>
      </c>
      <c r="J324">
        <f>Look_up!$L$2*PV_Profile!J324</f>
        <v>0</v>
      </c>
      <c r="K324">
        <f>Look_up!$L$2*PV_Profile!K324</f>
        <v>0</v>
      </c>
      <c r="L324">
        <f>Look_up!$L$2*PV_Profile!L324</f>
        <v>0</v>
      </c>
      <c r="M324">
        <f>Look_up!$L$2*PV_Profile!M324</f>
        <v>0</v>
      </c>
      <c r="N324">
        <f>Look_up!$L$2*PV_Profile!N324</f>
        <v>0</v>
      </c>
      <c r="O324">
        <f>Look_up!$L$2*PV_Profile!O324</f>
        <v>0</v>
      </c>
      <c r="P324">
        <f>Look_up!$L$2*PV_Profile!P324</f>
        <v>0</v>
      </c>
      <c r="Q324">
        <f>Look_up!$L$2*PV_Profile!Q324</f>
        <v>0</v>
      </c>
      <c r="R324">
        <f>Look_up!$L$2*PV_Profile!R324</f>
        <v>1.9723012095532133</v>
      </c>
      <c r="S324">
        <f>Look_up!$L$2*PV_Profile!S324</f>
        <v>63.113638705702826</v>
      </c>
      <c r="T324">
        <f>Look_up!$L$2*PV_Profile!T324</f>
        <v>449.68467577813249</v>
      </c>
      <c r="U324">
        <f>Look_up!$L$2*PV_Profile!U324</f>
        <v>2357.2450981277616</v>
      </c>
      <c r="V324">
        <f>Look_up!$L$2*PV_Profile!V324</f>
        <v>7561.6056073060636</v>
      </c>
      <c r="W324">
        <f>Look_up!$L$2*PV_Profile!W324</f>
        <v>8478.8242848087866</v>
      </c>
      <c r="X324">
        <f>Look_up!$L$2*PV_Profile!X324</f>
        <v>10016.627537897426</v>
      </c>
      <c r="Y324">
        <f>Look_up!$L$2*PV_Profile!Y324</f>
        <v>12522.189686983585</v>
      </c>
      <c r="Z324">
        <f>Look_up!$L$2*PV_Profile!Z324</f>
        <v>16878.263445933055</v>
      </c>
      <c r="AA324">
        <f>Look_up!$L$2*PV_Profile!AA324</f>
        <v>8541.8886159842496</v>
      </c>
      <c r="AB324">
        <f>Look_up!$L$2*PV_Profile!AB324</f>
        <v>8122.1336110610855</v>
      </c>
      <c r="AC324">
        <f>Look_up!$L$2*PV_Profile!AC324</f>
        <v>13170.287864442775</v>
      </c>
      <c r="AD324">
        <f>Look_up!$L$2*PV_Profile!AD324</f>
        <v>13355.684178140777</v>
      </c>
      <c r="AE324">
        <f>Look_up!$L$2*PV_Profile!AE324</f>
        <v>7246.5797966101754</v>
      </c>
      <c r="AF324">
        <f>Look_up!$L$2*PV_Profile!AF324</f>
        <v>4857.9751092505185</v>
      </c>
      <c r="AG324">
        <f>Look_up!$L$2*PV_Profile!AG324</f>
        <v>2425.9304877504524</v>
      </c>
      <c r="AH324">
        <f>Look_up!$L$2*PV_Profile!AH324</f>
        <v>972.34449630973393</v>
      </c>
      <c r="AI324">
        <f>Look_up!$L$2*PV_Profile!AI324</f>
        <v>5.9169036286596386</v>
      </c>
      <c r="AJ324">
        <f>Look_up!$L$2*PV_Profile!AJ324</f>
        <v>0</v>
      </c>
      <c r="AK324">
        <f>Look_up!$L$2*PV_Profile!AK324</f>
        <v>0</v>
      </c>
      <c r="AL324">
        <f>Look_up!$L$2*PV_Profile!AL324</f>
        <v>0</v>
      </c>
      <c r="AM324">
        <f>Look_up!$L$2*PV_Profile!AM324</f>
        <v>0</v>
      </c>
      <c r="AN324">
        <f>Look_up!$L$2*PV_Profile!AN324</f>
        <v>0</v>
      </c>
      <c r="AO324">
        <f>Look_up!$L$2*PV_Profile!AO324</f>
        <v>0</v>
      </c>
      <c r="AP324">
        <f>Look_up!$L$2*PV_Profile!AP324</f>
        <v>0</v>
      </c>
      <c r="AQ324">
        <f>Look_up!$L$2*PV_Profile!AQ324</f>
        <v>0</v>
      </c>
      <c r="AR324">
        <f>Look_up!$L$2*PV_Profile!AR324</f>
        <v>0</v>
      </c>
      <c r="AS324">
        <f>Look_up!$L$2*PV_Profile!AS324</f>
        <v>0</v>
      </c>
      <c r="AT324">
        <f>Look_up!$L$2*PV_Profile!AT324</f>
        <v>0</v>
      </c>
      <c r="AU324">
        <f>Look_up!$L$2*PV_Profile!AU324</f>
        <v>0</v>
      </c>
      <c r="AV324">
        <f>Look_up!$L$2*PV_Profile!AV324</f>
        <v>0</v>
      </c>
      <c r="AW324">
        <f>Look_up!$L$2*PV_Profile!AW324</f>
        <v>0</v>
      </c>
      <c r="AY324">
        <f t="shared" si="245"/>
        <v>16878.263445933055</v>
      </c>
      <c r="BA324">
        <f>IF(AY324=Look_up!$I$14,1,0)</f>
        <v>0</v>
      </c>
      <c r="BB324" s="1">
        <v>42416</v>
      </c>
      <c r="BC324">
        <f t="shared" ref="BC324:BC369" si="293">IF($BA324=1,B324,0)</f>
        <v>0</v>
      </c>
      <c r="BD324">
        <f t="shared" si="246"/>
        <v>0</v>
      </c>
      <c r="BE324">
        <f t="shared" si="247"/>
        <v>0</v>
      </c>
      <c r="BF324">
        <f t="shared" si="248"/>
        <v>0</v>
      </c>
      <c r="BG324">
        <f t="shared" si="249"/>
        <v>0</v>
      </c>
      <c r="BH324">
        <f t="shared" si="250"/>
        <v>0</v>
      </c>
      <c r="BI324">
        <f t="shared" si="251"/>
        <v>0</v>
      </c>
      <c r="BJ324">
        <f t="shared" si="252"/>
        <v>0</v>
      </c>
      <c r="BK324">
        <f t="shared" si="253"/>
        <v>0</v>
      </c>
      <c r="BL324">
        <f t="shared" si="254"/>
        <v>0</v>
      </c>
      <c r="BM324">
        <f t="shared" si="255"/>
        <v>0</v>
      </c>
      <c r="BN324">
        <f t="shared" si="256"/>
        <v>0</v>
      </c>
      <c r="BO324">
        <f t="shared" si="257"/>
        <v>0</v>
      </c>
      <c r="BP324">
        <f t="shared" si="258"/>
        <v>0</v>
      </c>
      <c r="BQ324">
        <f t="shared" si="259"/>
        <v>0</v>
      </c>
      <c r="BR324">
        <f t="shared" si="260"/>
        <v>0</v>
      </c>
      <c r="BS324">
        <f t="shared" si="261"/>
        <v>0</v>
      </c>
      <c r="BT324">
        <f t="shared" si="262"/>
        <v>0</v>
      </c>
      <c r="BU324">
        <f t="shared" si="263"/>
        <v>0</v>
      </c>
      <c r="BV324">
        <f t="shared" si="264"/>
        <v>0</v>
      </c>
      <c r="BW324">
        <f t="shared" si="265"/>
        <v>0</v>
      </c>
      <c r="BX324">
        <f t="shared" si="266"/>
        <v>0</v>
      </c>
      <c r="BY324">
        <f t="shared" si="267"/>
        <v>0</v>
      </c>
      <c r="BZ324">
        <f t="shared" si="268"/>
        <v>0</v>
      </c>
      <c r="CA324">
        <f t="shared" si="269"/>
        <v>0</v>
      </c>
      <c r="CB324">
        <f t="shared" si="270"/>
        <v>0</v>
      </c>
      <c r="CC324">
        <f t="shared" si="271"/>
        <v>0</v>
      </c>
      <c r="CD324">
        <f t="shared" si="272"/>
        <v>0</v>
      </c>
      <c r="CE324">
        <f t="shared" si="273"/>
        <v>0</v>
      </c>
      <c r="CF324">
        <f t="shared" si="274"/>
        <v>0</v>
      </c>
      <c r="CG324">
        <f t="shared" si="275"/>
        <v>0</v>
      </c>
      <c r="CH324">
        <f t="shared" si="276"/>
        <v>0</v>
      </c>
      <c r="CI324">
        <f t="shared" si="277"/>
        <v>0</v>
      </c>
      <c r="CJ324">
        <f t="shared" si="278"/>
        <v>0</v>
      </c>
      <c r="CK324">
        <f t="shared" si="279"/>
        <v>0</v>
      </c>
      <c r="CL324">
        <f t="shared" si="280"/>
        <v>0</v>
      </c>
      <c r="CM324">
        <f t="shared" si="281"/>
        <v>0</v>
      </c>
      <c r="CN324">
        <f t="shared" si="282"/>
        <v>0</v>
      </c>
      <c r="CO324">
        <f t="shared" si="283"/>
        <v>0</v>
      </c>
      <c r="CP324">
        <f t="shared" si="284"/>
        <v>0</v>
      </c>
      <c r="CQ324">
        <f t="shared" si="285"/>
        <v>0</v>
      </c>
      <c r="CR324">
        <f t="shared" si="286"/>
        <v>0</v>
      </c>
      <c r="CS324">
        <f t="shared" si="287"/>
        <v>0</v>
      </c>
      <c r="CT324">
        <f t="shared" si="288"/>
        <v>0</v>
      </c>
      <c r="CU324">
        <f t="shared" si="289"/>
        <v>0</v>
      </c>
      <c r="CV324">
        <f t="shared" si="290"/>
        <v>0</v>
      </c>
      <c r="CW324">
        <f t="shared" si="291"/>
        <v>0</v>
      </c>
      <c r="CX324">
        <f t="shared" si="292"/>
        <v>0</v>
      </c>
    </row>
    <row r="325" spans="1:102" x14ac:dyDescent="0.45">
      <c r="A325" s="1">
        <v>42417</v>
      </c>
      <c r="B325">
        <f>Look_up!$L$2*PV_Profile!B325</f>
        <v>0</v>
      </c>
      <c r="C325">
        <f>Look_up!$L$2*PV_Profile!C325</f>
        <v>0</v>
      </c>
      <c r="D325">
        <f>Look_up!$L$2*PV_Profile!D325</f>
        <v>0</v>
      </c>
      <c r="E325">
        <f>Look_up!$L$2*PV_Profile!E325</f>
        <v>0</v>
      </c>
      <c r="F325">
        <f>Look_up!$L$2*PV_Profile!F325</f>
        <v>0</v>
      </c>
      <c r="G325">
        <f>Look_up!$L$2*PV_Profile!G325</f>
        <v>0</v>
      </c>
      <c r="H325">
        <f>Look_up!$L$2*PV_Profile!H325</f>
        <v>0</v>
      </c>
      <c r="I325">
        <f>Look_up!$L$2*PV_Profile!I325</f>
        <v>0</v>
      </c>
      <c r="J325">
        <f>Look_up!$L$2*PV_Profile!J325</f>
        <v>0</v>
      </c>
      <c r="K325">
        <f>Look_up!$L$2*PV_Profile!K325</f>
        <v>0</v>
      </c>
      <c r="L325">
        <f>Look_up!$L$2*PV_Profile!L325</f>
        <v>0</v>
      </c>
      <c r="M325">
        <f>Look_up!$L$2*PV_Profile!M325</f>
        <v>0</v>
      </c>
      <c r="N325">
        <f>Look_up!$L$2*PV_Profile!N325</f>
        <v>0</v>
      </c>
      <c r="O325">
        <f>Look_up!$L$2*PV_Profile!O325</f>
        <v>0</v>
      </c>
      <c r="P325">
        <f>Look_up!$L$2*PV_Profile!P325</f>
        <v>0</v>
      </c>
      <c r="Q325">
        <f>Look_up!$L$2*PV_Profile!Q325</f>
        <v>0</v>
      </c>
      <c r="R325">
        <f>Look_up!$L$2*PV_Profile!R325</f>
        <v>0</v>
      </c>
      <c r="S325">
        <f>Look_up!$L$2*PV_Profile!S325</f>
        <v>94.670458058554217</v>
      </c>
      <c r="T325">
        <f>Look_up!$L$2*PV_Profile!T325</f>
        <v>1489.0874132126755</v>
      </c>
      <c r="U325">
        <f>Look_up!$L$2*PV_Profile!U325</f>
        <v>3496.2983541749809</v>
      </c>
      <c r="V325">
        <f>Look_up!$L$2*PV_Profile!V325</f>
        <v>6116.4018960059448</v>
      </c>
      <c r="W325">
        <f>Look_up!$L$2*PV_Profile!W325</f>
        <v>11644.86080144408</v>
      </c>
      <c r="X325">
        <f>Look_up!$L$2*PV_Profile!X325</f>
        <v>25234.952978340258</v>
      </c>
      <c r="Y325">
        <f>Look_up!$L$2*PV_Profile!Y325</f>
        <v>27231.316262650013</v>
      </c>
      <c r="Z325">
        <f>Look_up!$L$2*PV_Profile!Z325</f>
        <v>30266.983669333844</v>
      </c>
      <c r="AA325">
        <f>Look_up!$L$2*PV_Profile!AA325</f>
        <v>31171.776849216381</v>
      </c>
      <c r="AB325">
        <f>Look_up!$L$2*PV_Profile!AB325</f>
        <v>29204.110547505621</v>
      </c>
      <c r="AC325">
        <f>Look_up!$L$2*PV_Profile!AC325</f>
        <v>24249.147526275323</v>
      </c>
      <c r="AD325">
        <f>Look_up!$L$2*PV_Profile!AD325</f>
        <v>23602.62718978378</v>
      </c>
      <c r="AE325">
        <f>Look_up!$L$2*PV_Profile!AE325</f>
        <v>18398.26668060548</v>
      </c>
      <c r="AF325">
        <f>Look_up!$L$2*PV_Profile!AF325</f>
        <v>5487.4350402794271</v>
      </c>
      <c r="AG325">
        <f>Look_up!$L$2*PV_Profile!AG325</f>
        <v>2869.9941050813582</v>
      </c>
      <c r="AH325">
        <f>Look_up!$L$2*PV_Profile!AH325</f>
        <v>1869.6922391262071</v>
      </c>
      <c r="AI325">
        <f>Look_up!$L$2*PV_Profile!AI325</f>
        <v>140.03338587827812</v>
      </c>
      <c r="AJ325">
        <f>Look_up!$L$2*PV_Profile!AJ325</f>
        <v>1.9723012095532133</v>
      </c>
      <c r="AK325">
        <f>Look_up!$L$2*PV_Profile!AK325</f>
        <v>0</v>
      </c>
      <c r="AL325">
        <f>Look_up!$L$2*PV_Profile!AL325</f>
        <v>0</v>
      </c>
      <c r="AM325">
        <f>Look_up!$L$2*PV_Profile!AM325</f>
        <v>0</v>
      </c>
      <c r="AN325">
        <f>Look_up!$L$2*PV_Profile!AN325</f>
        <v>0</v>
      </c>
      <c r="AO325">
        <f>Look_up!$L$2*PV_Profile!AO325</f>
        <v>0</v>
      </c>
      <c r="AP325">
        <f>Look_up!$L$2*PV_Profile!AP325</f>
        <v>0</v>
      </c>
      <c r="AQ325">
        <f>Look_up!$L$2*PV_Profile!AQ325</f>
        <v>0</v>
      </c>
      <c r="AR325">
        <f>Look_up!$L$2*PV_Profile!AR325</f>
        <v>0</v>
      </c>
      <c r="AS325">
        <f>Look_up!$L$2*PV_Profile!AS325</f>
        <v>0</v>
      </c>
      <c r="AT325">
        <f>Look_up!$L$2*PV_Profile!AT325</f>
        <v>0</v>
      </c>
      <c r="AU325">
        <f>Look_up!$L$2*PV_Profile!AU325</f>
        <v>0</v>
      </c>
      <c r="AV325">
        <f>Look_up!$L$2*PV_Profile!AV325</f>
        <v>0</v>
      </c>
      <c r="AW325">
        <f>Look_up!$L$2*PV_Profile!AW325</f>
        <v>0</v>
      </c>
      <c r="AY325">
        <f t="shared" si="245"/>
        <v>31171.776849216381</v>
      </c>
      <c r="BA325">
        <f>IF(AY325=Look_up!$I$14,1,0)</f>
        <v>0</v>
      </c>
      <c r="BB325" s="1">
        <v>42417</v>
      </c>
      <c r="BC325">
        <f t="shared" si="293"/>
        <v>0</v>
      </c>
      <c r="BD325">
        <f t="shared" si="246"/>
        <v>0</v>
      </c>
      <c r="BE325">
        <f t="shared" si="247"/>
        <v>0</v>
      </c>
      <c r="BF325">
        <f t="shared" si="248"/>
        <v>0</v>
      </c>
      <c r="BG325">
        <f t="shared" si="249"/>
        <v>0</v>
      </c>
      <c r="BH325">
        <f t="shared" si="250"/>
        <v>0</v>
      </c>
      <c r="BI325">
        <f t="shared" si="251"/>
        <v>0</v>
      </c>
      <c r="BJ325">
        <f t="shared" si="252"/>
        <v>0</v>
      </c>
      <c r="BK325">
        <f t="shared" si="253"/>
        <v>0</v>
      </c>
      <c r="BL325">
        <f t="shared" si="254"/>
        <v>0</v>
      </c>
      <c r="BM325">
        <f t="shared" si="255"/>
        <v>0</v>
      </c>
      <c r="BN325">
        <f t="shared" si="256"/>
        <v>0</v>
      </c>
      <c r="BO325">
        <f t="shared" si="257"/>
        <v>0</v>
      </c>
      <c r="BP325">
        <f t="shared" si="258"/>
        <v>0</v>
      </c>
      <c r="BQ325">
        <f t="shared" si="259"/>
        <v>0</v>
      </c>
      <c r="BR325">
        <f t="shared" si="260"/>
        <v>0</v>
      </c>
      <c r="BS325">
        <f t="shared" si="261"/>
        <v>0</v>
      </c>
      <c r="BT325">
        <f t="shared" si="262"/>
        <v>0</v>
      </c>
      <c r="BU325">
        <f t="shared" si="263"/>
        <v>0</v>
      </c>
      <c r="BV325">
        <f t="shared" si="264"/>
        <v>0</v>
      </c>
      <c r="BW325">
        <f t="shared" si="265"/>
        <v>0</v>
      </c>
      <c r="BX325">
        <f t="shared" si="266"/>
        <v>0</v>
      </c>
      <c r="BY325">
        <f t="shared" si="267"/>
        <v>0</v>
      </c>
      <c r="BZ325">
        <f t="shared" si="268"/>
        <v>0</v>
      </c>
      <c r="CA325">
        <f t="shared" si="269"/>
        <v>0</v>
      </c>
      <c r="CB325">
        <f t="shared" si="270"/>
        <v>0</v>
      </c>
      <c r="CC325">
        <f t="shared" si="271"/>
        <v>0</v>
      </c>
      <c r="CD325">
        <f t="shared" si="272"/>
        <v>0</v>
      </c>
      <c r="CE325">
        <f t="shared" si="273"/>
        <v>0</v>
      </c>
      <c r="CF325">
        <f t="shared" si="274"/>
        <v>0</v>
      </c>
      <c r="CG325">
        <f t="shared" si="275"/>
        <v>0</v>
      </c>
      <c r="CH325">
        <f t="shared" si="276"/>
        <v>0</v>
      </c>
      <c r="CI325">
        <f t="shared" si="277"/>
        <v>0</v>
      </c>
      <c r="CJ325">
        <f t="shared" si="278"/>
        <v>0</v>
      </c>
      <c r="CK325">
        <f t="shared" si="279"/>
        <v>0</v>
      </c>
      <c r="CL325">
        <f t="shared" si="280"/>
        <v>0</v>
      </c>
      <c r="CM325">
        <f t="shared" si="281"/>
        <v>0</v>
      </c>
      <c r="CN325">
        <f t="shared" si="282"/>
        <v>0</v>
      </c>
      <c r="CO325">
        <f t="shared" si="283"/>
        <v>0</v>
      </c>
      <c r="CP325">
        <f t="shared" si="284"/>
        <v>0</v>
      </c>
      <c r="CQ325">
        <f t="shared" si="285"/>
        <v>0</v>
      </c>
      <c r="CR325">
        <f t="shared" si="286"/>
        <v>0</v>
      </c>
      <c r="CS325">
        <f t="shared" si="287"/>
        <v>0</v>
      </c>
      <c r="CT325">
        <f t="shared" si="288"/>
        <v>0</v>
      </c>
      <c r="CU325">
        <f t="shared" si="289"/>
        <v>0</v>
      </c>
      <c r="CV325">
        <f t="shared" si="290"/>
        <v>0</v>
      </c>
      <c r="CW325">
        <f t="shared" si="291"/>
        <v>0</v>
      </c>
      <c r="CX325">
        <f t="shared" si="292"/>
        <v>0</v>
      </c>
    </row>
    <row r="326" spans="1:102" x14ac:dyDescent="0.45">
      <c r="A326" s="1">
        <v>42418</v>
      </c>
      <c r="B326">
        <f>Look_up!$L$2*PV_Profile!B326</f>
        <v>0</v>
      </c>
      <c r="C326">
        <f>Look_up!$L$2*PV_Profile!C326</f>
        <v>0</v>
      </c>
      <c r="D326">
        <f>Look_up!$L$2*PV_Profile!D326</f>
        <v>0</v>
      </c>
      <c r="E326">
        <f>Look_up!$L$2*PV_Profile!E326</f>
        <v>0</v>
      </c>
      <c r="F326">
        <f>Look_up!$L$2*PV_Profile!F326</f>
        <v>0</v>
      </c>
      <c r="G326">
        <f>Look_up!$L$2*PV_Profile!G326</f>
        <v>0</v>
      </c>
      <c r="H326">
        <f>Look_up!$L$2*PV_Profile!H326</f>
        <v>0</v>
      </c>
      <c r="I326">
        <f>Look_up!$L$2*PV_Profile!I326</f>
        <v>0</v>
      </c>
      <c r="J326">
        <f>Look_up!$L$2*PV_Profile!J326</f>
        <v>0</v>
      </c>
      <c r="K326">
        <f>Look_up!$L$2*PV_Profile!K326</f>
        <v>0</v>
      </c>
      <c r="L326">
        <f>Look_up!$L$2*PV_Profile!L326</f>
        <v>0</v>
      </c>
      <c r="M326">
        <f>Look_up!$L$2*PV_Profile!M326</f>
        <v>0</v>
      </c>
      <c r="N326">
        <f>Look_up!$L$2*PV_Profile!N326</f>
        <v>0</v>
      </c>
      <c r="O326">
        <f>Look_up!$L$2*PV_Profile!O326</f>
        <v>0</v>
      </c>
      <c r="P326">
        <f>Look_up!$L$2*PV_Profile!P326</f>
        <v>0</v>
      </c>
      <c r="Q326">
        <f>Look_up!$L$2*PV_Profile!Q326</f>
        <v>0</v>
      </c>
      <c r="R326">
        <f>Look_up!$L$2*PV_Profile!R326</f>
        <v>0</v>
      </c>
      <c r="S326">
        <f>Look_up!$L$2*PV_Profile!S326</f>
        <v>138.06108466872493</v>
      </c>
      <c r="T326">
        <f>Look_up!$L$2*PV_Profile!T326</f>
        <v>946.7045805855422</v>
      </c>
      <c r="U326">
        <f>Look_up!$L$2*PV_Profile!U326</f>
        <v>1325.386412819759</v>
      </c>
      <c r="V326">
        <f>Look_up!$L$2*PV_Profile!V326</f>
        <v>1451.6136902311648</v>
      </c>
      <c r="W326">
        <f>Look_up!$L$2*PV_Profile!W326</f>
        <v>1922.9936793143825</v>
      </c>
      <c r="X326">
        <f>Look_up!$L$2*PV_Profile!X326</f>
        <v>1627.148497881401</v>
      </c>
      <c r="Y326">
        <f>Look_up!$L$2*PV_Profile!Y326</f>
        <v>1595.5916785285492</v>
      </c>
      <c r="Z326">
        <f>Look_up!$L$2*PV_Profile!Z326</f>
        <v>1374.6939430585894</v>
      </c>
      <c r="AA326">
        <f>Look_up!$L$2*PV_Profile!AA326</f>
        <v>2559.9483549395927</v>
      </c>
      <c r="AB326">
        <f>Look_up!$L$2*PV_Profile!AB326</f>
        <v>1514.7273289368675</v>
      </c>
      <c r="AC326">
        <f>Look_up!$L$2*PV_Profile!AC326</f>
        <v>603.52417012328328</v>
      </c>
      <c r="AD326">
        <f>Look_up!$L$2*PV_Profile!AD326</f>
        <v>153.83949434515063</v>
      </c>
      <c r="AE326">
        <f>Look_up!$L$2*PV_Profile!AE326</f>
        <v>297.8174826425352</v>
      </c>
      <c r="AF326">
        <f>Look_up!$L$2*PV_Profile!AF326</f>
        <v>798.78198986905124</v>
      </c>
      <c r="AG326">
        <f>Look_up!$L$2*PV_Profile!AG326</f>
        <v>838.22801406011558</v>
      </c>
      <c r="AH326">
        <f>Look_up!$L$2*PV_Profile!AH326</f>
        <v>1027.568930177224</v>
      </c>
      <c r="AI326">
        <f>Look_up!$L$2*PV_Profile!AI326</f>
        <v>293.87288022342875</v>
      </c>
      <c r="AJ326">
        <f>Look_up!$L$2*PV_Profile!AJ326</f>
        <v>0</v>
      </c>
      <c r="AK326">
        <f>Look_up!$L$2*PV_Profile!AK326</f>
        <v>0</v>
      </c>
      <c r="AL326">
        <f>Look_up!$L$2*PV_Profile!AL326</f>
        <v>0</v>
      </c>
      <c r="AM326">
        <f>Look_up!$L$2*PV_Profile!AM326</f>
        <v>0</v>
      </c>
      <c r="AN326">
        <f>Look_up!$L$2*PV_Profile!AN326</f>
        <v>0</v>
      </c>
      <c r="AO326">
        <f>Look_up!$L$2*PV_Profile!AO326</f>
        <v>0</v>
      </c>
      <c r="AP326">
        <f>Look_up!$L$2*PV_Profile!AP326</f>
        <v>0</v>
      </c>
      <c r="AQ326">
        <f>Look_up!$L$2*PV_Profile!AQ326</f>
        <v>0</v>
      </c>
      <c r="AR326">
        <f>Look_up!$L$2*PV_Profile!AR326</f>
        <v>0</v>
      </c>
      <c r="AS326">
        <f>Look_up!$L$2*PV_Profile!AS326</f>
        <v>0</v>
      </c>
      <c r="AT326">
        <f>Look_up!$L$2*PV_Profile!AT326</f>
        <v>0</v>
      </c>
      <c r="AU326">
        <f>Look_up!$L$2*PV_Profile!AU326</f>
        <v>0</v>
      </c>
      <c r="AV326">
        <f>Look_up!$L$2*PV_Profile!AV326</f>
        <v>0</v>
      </c>
      <c r="AW326">
        <f>Look_up!$L$2*PV_Profile!AW326</f>
        <v>0</v>
      </c>
      <c r="AY326">
        <f t="shared" si="245"/>
        <v>2559.9483549395927</v>
      </c>
      <c r="BA326">
        <f>IF(AY326=Look_up!$I$14,1,0)</f>
        <v>0</v>
      </c>
      <c r="BB326" s="1">
        <v>42418</v>
      </c>
      <c r="BC326">
        <f t="shared" si="293"/>
        <v>0</v>
      </c>
      <c r="BD326">
        <f t="shared" si="246"/>
        <v>0</v>
      </c>
      <c r="BE326">
        <f t="shared" si="247"/>
        <v>0</v>
      </c>
      <c r="BF326">
        <f t="shared" si="248"/>
        <v>0</v>
      </c>
      <c r="BG326">
        <f t="shared" si="249"/>
        <v>0</v>
      </c>
      <c r="BH326">
        <f t="shared" si="250"/>
        <v>0</v>
      </c>
      <c r="BI326">
        <f t="shared" si="251"/>
        <v>0</v>
      </c>
      <c r="BJ326">
        <f t="shared" si="252"/>
        <v>0</v>
      </c>
      <c r="BK326">
        <f t="shared" si="253"/>
        <v>0</v>
      </c>
      <c r="BL326">
        <f t="shared" si="254"/>
        <v>0</v>
      </c>
      <c r="BM326">
        <f t="shared" si="255"/>
        <v>0</v>
      </c>
      <c r="BN326">
        <f t="shared" si="256"/>
        <v>0</v>
      </c>
      <c r="BO326">
        <f t="shared" si="257"/>
        <v>0</v>
      </c>
      <c r="BP326">
        <f t="shared" si="258"/>
        <v>0</v>
      </c>
      <c r="BQ326">
        <f t="shared" si="259"/>
        <v>0</v>
      </c>
      <c r="BR326">
        <f t="shared" si="260"/>
        <v>0</v>
      </c>
      <c r="BS326">
        <f t="shared" si="261"/>
        <v>0</v>
      </c>
      <c r="BT326">
        <f t="shared" si="262"/>
        <v>0</v>
      </c>
      <c r="BU326">
        <f t="shared" si="263"/>
        <v>0</v>
      </c>
      <c r="BV326">
        <f t="shared" si="264"/>
        <v>0</v>
      </c>
      <c r="BW326">
        <f t="shared" si="265"/>
        <v>0</v>
      </c>
      <c r="BX326">
        <f t="shared" si="266"/>
        <v>0</v>
      </c>
      <c r="BY326">
        <f t="shared" si="267"/>
        <v>0</v>
      </c>
      <c r="BZ326">
        <f t="shared" si="268"/>
        <v>0</v>
      </c>
      <c r="CA326">
        <f t="shared" si="269"/>
        <v>0</v>
      </c>
      <c r="CB326">
        <f t="shared" si="270"/>
        <v>0</v>
      </c>
      <c r="CC326">
        <f t="shared" si="271"/>
        <v>0</v>
      </c>
      <c r="CD326">
        <f t="shared" si="272"/>
        <v>0</v>
      </c>
      <c r="CE326">
        <f t="shared" si="273"/>
        <v>0</v>
      </c>
      <c r="CF326">
        <f t="shared" si="274"/>
        <v>0</v>
      </c>
      <c r="CG326">
        <f t="shared" si="275"/>
        <v>0</v>
      </c>
      <c r="CH326">
        <f t="shared" si="276"/>
        <v>0</v>
      </c>
      <c r="CI326">
        <f t="shared" si="277"/>
        <v>0</v>
      </c>
      <c r="CJ326">
        <f t="shared" si="278"/>
        <v>0</v>
      </c>
      <c r="CK326">
        <f t="shared" si="279"/>
        <v>0</v>
      </c>
      <c r="CL326">
        <f t="shared" si="280"/>
        <v>0</v>
      </c>
      <c r="CM326">
        <f t="shared" si="281"/>
        <v>0</v>
      </c>
      <c r="CN326">
        <f t="shared" si="282"/>
        <v>0</v>
      </c>
      <c r="CO326">
        <f t="shared" si="283"/>
        <v>0</v>
      </c>
      <c r="CP326">
        <f t="shared" si="284"/>
        <v>0</v>
      </c>
      <c r="CQ326">
        <f t="shared" si="285"/>
        <v>0</v>
      </c>
      <c r="CR326">
        <f t="shared" si="286"/>
        <v>0</v>
      </c>
      <c r="CS326">
        <f t="shared" si="287"/>
        <v>0</v>
      </c>
      <c r="CT326">
        <f t="shared" si="288"/>
        <v>0</v>
      </c>
      <c r="CU326">
        <f t="shared" si="289"/>
        <v>0</v>
      </c>
      <c r="CV326">
        <f t="shared" si="290"/>
        <v>0</v>
      </c>
      <c r="CW326">
        <f t="shared" si="291"/>
        <v>0</v>
      </c>
      <c r="CX326">
        <f t="shared" si="292"/>
        <v>0</v>
      </c>
    </row>
    <row r="327" spans="1:102" x14ac:dyDescent="0.45">
      <c r="A327" s="1">
        <v>42419</v>
      </c>
      <c r="B327">
        <f>Look_up!$L$2*PV_Profile!B327</f>
        <v>0</v>
      </c>
      <c r="C327">
        <f>Look_up!$L$2*PV_Profile!C327</f>
        <v>0</v>
      </c>
      <c r="D327">
        <f>Look_up!$L$2*PV_Profile!D327</f>
        <v>0</v>
      </c>
      <c r="E327">
        <f>Look_up!$L$2*PV_Profile!E327</f>
        <v>0</v>
      </c>
      <c r="F327">
        <f>Look_up!$L$2*PV_Profile!F327</f>
        <v>0</v>
      </c>
      <c r="G327">
        <f>Look_up!$L$2*PV_Profile!G327</f>
        <v>0</v>
      </c>
      <c r="H327">
        <f>Look_up!$L$2*PV_Profile!H327</f>
        <v>0</v>
      </c>
      <c r="I327">
        <f>Look_up!$L$2*PV_Profile!I327</f>
        <v>0</v>
      </c>
      <c r="J327">
        <f>Look_up!$L$2*PV_Profile!J327</f>
        <v>0</v>
      </c>
      <c r="K327">
        <f>Look_up!$L$2*PV_Profile!K327</f>
        <v>0</v>
      </c>
      <c r="L327">
        <f>Look_up!$L$2*PV_Profile!L327</f>
        <v>0</v>
      </c>
      <c r="M327">
        <f>Look_up!$L$2*PV_Profile!M327</f>
        <v>0</v>
      </c>
      <c r="N327">
        <f>Look_up!$L$2*PV_Profile!N327</f>
        <v>0</v>
      </c>
      <c r="O327">
        <f>Look_up!$L$2*PV_Profile!O327</f>
        <v>0</v>
      </c>
      <c r="P327">
        <f>Look_up!$L$2*PV_Profile!P327</f>
        <v>0</v>
      </c>
      <c r="Q327">
        <f>Look_up!$L$2*PV_Profile!Q327</f>
        <v>0</v>
      </c>
      <c r="R327">
        <f>Look_up!$L$2*PV_Profile!R327</f>
        <v>0</v>
      </c>
      <c r="S327">
        <f>Look_up!$L$2*PV_Profile!S327</f>
        <v>0</v>
      </c>
      <c r="T327">
        <f>Look_up!$L$2*PV_Profile!T327</f>
        <v>0</v>
      </c>
      <c r="U327">
        <f>Look_up!$L$2*PV_Profile!U327</f>
        <v>5.9169036286596386</v>
      </c>
      <c r="V327">
        <f>Look_up!$L$2*PV_Profile!V327</f>
        <v>455.60157940679215</v>
      </c>
      <c r="W327">
        <f>Look_up!$L$2*PV_Profile!W327</f>
        <v>1163.6577136363958</v>
      </c>
      <c r="X327">
        <f>Look_up!$L$2*PV_Profile!X327</f>
        <v>2974.1809164760066</v>
      </c>
      <c r="Y327">
        <f>Look_up!$L$2*PV_Profile!Y327</f>
        <v>4258.0996963649086</v>
      </c>
      <c r="Z327">
        <f>Look_up!$L$2*PV_Profile!Z327</f>
        <v>6291.4436283537943</v>
      </c>
      <c r="AA327">
        <f>Look_up!$L$2*PV_Profile!AA327</f>
        <v>8393.7194876165649</v>
      </c>
      <c r="AB327">
        <f>Look_up!$L$2*PV_Profile!AB327</f>
        <v>7920.465812384271</v>
      </c>
      <c r="AC327">
        <f>Look_up!$L$2*PV_Profile!AC327</f>
        <v>5344.7883552984904</v>
      </c>
      <c r="AD327">
        <f>Look_up!$L$2*PV_Profile!AD327</f>
        <v>3621.0464056792207</v>
      </c>
      <c r="AE327">
        <f>Look_up!$L$2*PV_Profile!AE327</f>
        <v>2544.1699452631674</v>
      </c>
      <c r="AF327">
        <f>Look_up!$L$2*PV_Profile!AF327</f>
        <v>678.47161608630518</v>
      </c>
      <c r="AG327">
        <f>Look_up!$L$2*PV_Profile!AG327</f>
        <v>946.7045805855422</v>
      </c>
      <c r="AH327">
        <f>Look_up!$L$2*PV_Profile!AH327</f>
        <v>74.947445963022105</v>
      </c>
      <c r="AI327">
        <f>Look_up!$L$2*PV_Profile!AI327</f>
        <v>0</v>
      </c>
      <c r="AJ327">
        <f>Look_up!$L$2*PV_Profile!AJ327</f>
        <v>0</v>
      </c>
      <c r="AK327">
        <f>Look_up!$L$2*PV_Profile!AK327</f>
        <v>0</v>
      </c>
      <c r="AL327">
        <f>Look_up!$L$2*PV_Profile!AL327</f>
        <v>0</v>
      </c>
      <c r="AM327">
        <f>Look_up!$L$2*PV_Profile!AM327</f>
        <v>0</v>
      </c>
      <c r="AN327">
        <f>Look_up!$L$2*PV_Profile!AN327</f>
        <v>0</v>
      </c>
      <c r="AO327">
        <f>Look_up!$L$2*PV_Profile!AO327</f>
        <v>0</v>
      </c>
      <c r="AP327">
        <f>Look_up!$L$2*PV_Profile!AP327</f>
        <v>0</v>
      </c>
      <c r="AQ327">
        <f>Look_up!$L$2*PV_Profile!AQ327</f>
        <v>0</v>
      </c>
      <c r="AR327">
        <f>Look_up!$L$2*PV_Profile!AR327</f>
        <v>0</v>
      </c>
      <c r="AS327">
        <f>Look_up!$L$2*PV_Profile!AS327</f>
        <v>0</v>
      </c>
      <c r="AT327">
        <f>Look_up!$L$2*PV_Profile!AT327</f>
        <v>0</v>
      </c>
      <c r="AU327">
        <f>Look_up!$L$2*PV_Profile!AU327</f>
        <v>0</v>
      </c>
      <c r="AV327">
        <f>Look_up!$L$2*PV_Profile!AV327</f>
        <v>0</v>
      </c>
      <c r="AW327">
        <f>Look_up!$L$2*PV_Profile!AW327</f>
        <v>0</v>
      </c>
      <c r="AY327">
        <f t="shared" si="245"/>
        <v>8393.7194876165649</v>
      </c>
      <c r="BA327">
        <f>IF(AY327=Look_up!$I$14,1,0)</f>
        <v>0</v>
      </c>
      <c r="BB327" s="1">
        <v>42419</v>
      </c>
      <c r="BC327">
        <f t="shared" si="293"/>
        <v>0</v>
      </c>
      <c r="BD327">
        <f t="shared" si="246"/>
        <v>0</v>
      </c>
      <c r="BE327">
        <f t="shared" si="247"/>
        <v>0</v>
      </c>
      <c r="BF327">
        <f t="shared" si="248"/>
        <v>0</v>
      </c>
      <c r="BG327">
        <f t="shared" si="249"/>
        <v>0</v>
      </c>
      <c r="BH327">
        <f t="shared" si="250"/>
        <v>0</v>
      </c>
      <c r="BI327">
        <f t="shared" si="251"/>
        <v>0</v>
      </c>
      <c r="BJ327">
        <f t="shared" si="252"/>
        <v>0</v>
      </c>
      <c r="BK327">
        <f t="shared" si="253"/>
        <v>0</v>
      </c>
      <c r="BL327">
        <f t="shared" si="254"/>
        <v>0</v>
      </c>
      <c r="BM327">
        <f t="shared" si="255"/>
        <v>0</v>
      </c>
      <c r="BN327">
        <f t="shared" si="256"/>
        <v>0</v>
      </c>
      <c r="BO327">
        <f t="shared" si="257"/>
        <v>0</v>
      </c>
      <c r="BP327">
        <f t="shared" si="258"/>
        <v>0</v>
      </c>
      <c r="BQ327">
        <f t="shared" si="259"/>
        <v>0</v>
      </c>
      <c r="BR327">
        <f t="shared" si="260"/>
        <v>0</v>
      </c>
      <c r="BS327">
        <f t="shared" si="261"/>
        <v>0</v>
      </c>
      <c r="BT327">
        <f t="shared" si="262"/>
        <v>0</v>
      </c>
      <c r="BU327">
        <f t="shared" si="263"/>
        <v>0</v>
      </c>
      <c r="BV327">
        <f t="shared" si="264"/>
        <v>0</v>
      </c>
      <c r="BW327">
        <f t="shared" si="265"/>
        <v>0</v>
      </c>
      <c r="BX327">
        <f t="shared" si="266"/>
        <v>0</v>
      </c>
      <c r="BY327">
        <f t="shared" si="267"/>
        <v>0</v>
      </c>
      <c r="BZ327">
        <f t="shared" si="268"/>
        <v>0</v>
      </c>
      <c r="CA327">
        <f t="shared" si="269"/>
        <v>0</v>
      </c>
      <c r="CB327">
        <f t="shared" si="270"/>
        <v>0</v>
      </c>
      <c r="CC327">
        <f t="shared" si="271"/>
        <v>0</v>
      </c>
      <c r="CD327">
        <f t="shared" si="272"/>
        <v>0</v>
      </c>
      <c r="CE327">
        <f t="shared" si="273"/>
        <v>0</v>
      </c>
      <c r="CF327">
        <f t="shared" si="274"/>
        <v>0</v>
      </c>
      <c r="CG327">
        <f t="shared" si="275"/>
        <v>0</v>
      </c>
      <c r="CH327">
        <f t="shared" si="276"/>
        <v>0</v>
      </c>
      <c r="CI327">
        <f t="shared" si="277"/>
        <v>0</v>
      </c>
      <c r="CJ327">
        <f t="shared" si="278"/>
        <v>0</v>
      </c>
      <c r="CK327">
        <f t="shared" si="279"/>
        <v>0</v>
      </c>
      <c r="CL327">
        <f t="shared" si="280"/>
        <v>0</v>
      </c>
      <c r="CM327">
        <f t="shared" si="281"/>
        <v>0</v>
      </c>
      <c r="CN327">
        <f t="shared" si="282"/>
        <v>0</v>
      </c>
      <c r="CO327">
        <f t="shared" si="283"/>
        <v>0</v>
      </c>
      <c r="CP327">
        <f t="shared" si="284"/>
        <v>0</v>
      </c>
      <c r="CQ327">
        <f t="shared" si="285"/>
        <v>0</v>
      </c>
      <c r="CR327">
        <f t="shared" si="286"/>
        <v>0</v>
      </c>
      <c r="CS327">
        <f t="shared" si="287"/>
        <v>0</v>
      </c>
      <c r="CT327">
        <f t="shared" si="288"/>
        <v>0</v>
      </c>
      <c r="CU327">
        <f t="shared" si="289"/>
        <v>0</v>
      </c>
      <c r="CV327">
        <f t="shared" si="290"/>
        <v>0</v>
      </c>
      <c r="CW327">
        <f t="shared" si="291"/>
        <v>0</v>
      </c>
      <c r="CX327">
        <f t="shared" si="292"/>
        <v>0</v>
      </c>
    </row>
    <row r="328" spans="1:102" x14ac:dyDescent="0.45">
      <c r="A328" s="1">
        <v>42420</v>
      </c>
      <c r="B328">
        <f>Look_up!$L$2*PV_Profile!B328</f>
        <v>0</v>
      </c>
      <c r="C328">
        <f>Look_up!$L$2*PV_Profile!C328</f>
        <v>0</v>
      </c>
      <c r="D328">
        <f>Look_up!$L$2*PV_Profile!D328</f>
        <v>0</v>
      </c>
      <c r="E328">
        <f>Look_up!$L$2*PV_Profile!E328</f>
        <v>0</v>
      </c>
      <c r="F328">
        <f>Look_up!$L$2*PV_Profile!F328</f>
        <v>0</v>
      </c>
      <c r="G328">
        <f>Look_up!$L$2*PV_Profile!G328</f>
        <v>0</v>
      </c>
      <c r="H328">
        <f>Look_up!$L$2*PV_Profile!H328</f>
        <v>0</v>
      </c>
      <c r="I328">
        <f>Look_up!$L$2*PV_Profile!I328</f>
        <v>0</v>
      </c>
      <c r="J328">
        <f>Look_up!$L$2*PV_Profile!J328</f>
        <v>0</v>
      </c>
      <c r="K328">
        <f>Look_up!$L$2*PV_Profile!K328</f>
        <v>0</v>
      </c>
      <c r="L328">
        <f>Look_up!$L$2*PV_Profile!L328</f>
        <v>0</v>
      </c>
      <c r="M328">
        <f>Look_up!$L$2*PV_Profile!M328</f>
        <v>0</v>
      </c>
      <c r="N328">
        <f>Look_up!$L$2*PV_Profile!N328</f>
        <v>0</v>
      </c>
      <c r="O328">
        <f>Look_up!$L$2*PV_Profile!O328</f>
        <v>0</v>
      </c>
      <c r="P328">
        <f>Look_up!$L$2*PV_Profile!P328</f>
        <v>0</v>
      </c>
      <c r="Q328">
        <f>Look_up!$L$2*PV_Profile!Q328</f>
        <v>0</v>
      </c>
      <c r="R328">
        <f>Look_up!$L$2*PV_Profile!R328</f>
        <v>0</v>
      </c>
      <c r="S328">
        <f>Look_up!$L$2*PV_Profile!S328</f>
        <v>0</v>
      </c>
      <c r="T328">
        <f>Look_up!$L$2*PV_Profile!T328</f>
        <v>98.615060477660663</v>
      </c>
      <c r="U328">
        <f>Look_up!$L$2*PV_Profile!U328</f>
        <v>400.37714553930221</v>
      </c>
      <c r="V328">
        <f>Look_up!$L$2*PV_Profile!V328</f>
        <v>378.68183223421687</v>
      </c>
      <c r="W328">
        <f>Look_up!$L$2*PV_Profile!W328</f>
        <v>950.64918300464865</v>
      </c>
      <c r="X328">
        <f>Look_up!$L$2*PV_Profile!X328</f>
        <v>1489.087413212676</v>
      </c>
      <c r="Y328">
        <f>Look_up!$L$2*PV_Profile!Y328</f>
        <v>2406.1581681246807</v>
      </c>
      <c r="Z328">
        <f>Look_up!$L$2*PV_Profile!Z328</f>
        <v>2070.4725022587236</v>
      </c>
      <c r="AA328">
        <f>Look_up!$L$2*PV_Profile!AA328</f>
        <v>3563.8989781324167</v>
      </c>
      <c r="AB328">
        <f>Look_up!$L$2*PV_Profile!AB328</f>
        <v>1801.0561570337552</v>
      </c>
      <c r="AC328">
        <f>Look_up!$L$2*PV_Profile!AC328</f>
        <v>1755.2987689721208</v>
      </c>
      <c r="AD328">
        <f>Look_up!$L$2*PV_Profile!AD328</f>
        <v>1690.2128290568646</v>
      </c>
      <c r="AE328">
        <f>Look_up!$L$2*PV_Profile!AE328</f>
        <v>1126.3319132456011</v>
      </c>
      <c r="AF328">
        <f>Look_up!$L$2*PV_Profile!AF328</f>
        <v>905.28625518492481</v>
      </c>
      <c r="AG328">
        <f>Look_up!$L$2*PV_Profile!AG328</f>
        <v>639.02559189524095</v>
      </c>
      <c r="AH328">
        <f>Look_up!$L$2*PV_Profile!AH328</f>
        <v>63.113638705702826</v>
      </c>
      <c r="AI328">
        <f>Look_up!$L$2*PV_Profile!AI328</f>
        <v>1.9723012095532133</v>
      </c>
      <c r="AJ328">
        <f>Look_up!$L$2*PV_Profile!AJ328</f>
        <v>0</v>
      </c>
      <c r="AK328">
        <f>Look_up!$L$2*PV_Profile!AK328</f>
        <v>0</v>
      </c>
      <c r="AL328">
        <f>Look_up!$L$2*PV_Profile!AL328</f>
        <v>0</v>
      </c>
      <c r="AM328">
        <f>Look_up!$L$2*PV_Profile!AM328</f>
        <v>0</v>
      </c>
      <c r="AN328">
        <f>Look_up!$L$2*PV_Profile!AN328</f>
        <v>0</v>
      </c>
      <c r="AO328">
        <f>Look_up!$L$2*PV_Profile!AO328</f>
        <v>0</v>
      </c>
      <c r="AP328">
        <f>Look_up!$L$2*PV_Profile!AP328</f>
        <v>0</v>
      </c>
      <c r="AQ328">
        <f>Look_up!$L$2*PV_Profile!AQ328</f>
        <v>0</v>
      </c>
      <c r="AR328">
        <f>Look_up!$L$2*PV_Profile!AR328</f>
        <v>0</v>
      </c>
      <c r="AS328">
        <f>Look_up!$L$2*PV_Profile!AS328</f>
        <v>0</v>
      </c>
      <c r="AT328">
        <f>Look_up!$L$2*PV_Profile!AT328</f>
        <v>0</v>
      </c>
      <c r="AU328">
        <f>Look_up!$L$2*PV_Profile!AU328</f>
        <v>0</v>
      </c>
      <c r="AV328">
        <f>Look_up!$L$2*PV_Profile!AV328</f>
        <v>0</v>
      </c>
      <c r="AW328">
        <f>Look_up!$L$2*PV_Profile!AW328</f>
        <v>0</v>
      </c>
      <c r="AY328">
        <f t="shared" si="245"/>
        <v>3563.8989781324167</v>
      </c>
      <c r="BA328">
        <f>IF(AY328=Look_up!$I$14,1,0)</f>
        <v>0</v>
      </c>
      <c r="BB328" s="1">
        <v>42420</v>
      </c>
      <c r="BC328">
        <f t="shared" si="293"/>
        <v>0</v>
      </c>
      <c r="BD328">
        <f t="shared" si="246"/>
        <v>0</v>
      </c>
      <c r="BE328">
        <f t="shared" si="247"/>
        <v>0</v>
      </c>
      <c r="BF328">
        <f t="shared" si="248"/>
        <v>0</v>
      </c>
      <c r="BG328">
        <f t="shared" si="249"/>
        <v>0</v>
      </c>
      <c r="BH328">
        <f t="shared" si="250"/>
        <v>0</v>
      </c>
      <c r="BI328">
        <f t="shared" si="251"/>
        <v>0</v>
      </c>
      <c r="BJ328">
        <f t="shared" si="252"/>
        <v>0</v>
      </c>
      <c r="BK328">
        <f t="shared" si="253"/>
        <v>0</v>
      </c>
      <c r="BL328">
        <f t="shared" si="254"/>
        <v>0</v>
      </c>
      <c r="BM328">
        <f t="shared" si="255"/>
        <v>0</v>
      </c>
      <c r="BN328">
        <f t="shared" si="256"/>
        <v>0</v>
      </c>
      <c r="BO328">
        <f t="shared" si="257"/>
        <v>0</v>
      </c>
      <c r="BP328">
        <f t="shared" si="258"/>
        <v>0</v>
      </c>
      <c r="BQ328">
        <f t="shared" si="259"/>
        <v>0</v>
      </c>
      <c r="BR328">
        <f t="shared" si="260"/>
        <v>0</v>
      </c>
      <c r="BS328">
        <f t="shared" si="261"/>
        <v>0</v>
      </c>
      <c r="BT328">
        <f t="shared" si="262"/>
        <v>0</v>
      </c>
      <c r="BU328">
        <f t="shared" si="263"/>
        <v>0</v>
      </c>
      <c r="BV328">
        <f t="shared" si="264"/>
        <v>0</v>
      </c>
      <c r="BW328">
        <f t="shared" si="265"/>
        <v>0</v>
      </c>
      <c r="BX328">
        <f t="shared" si="266"/>
        <v>0</v>
      </c>
      <c r="BY328">
        <f t="shared" si="267"/>
        <v>0</v>
      </c>
      <c r="BZ328">
        <f t="shared" si="268"/>
        <v>0</v>
      </c>
      <c r="CA328">
        <f t="shared" si="269"/>
        <v>0</v>
      </c>
      <c r="CB328">
        <f t="shared" si="270"/>
        <v>0</v>
      </c>
      <c r="CC328">
        <f t="shared" si="271"/>
        <v>0</v>
      </c>
      <c r="CD328">
        <f t="shared" si="272"/>
        <v>0</v>
      </c>
      <c r="CE328">
        <f t="shared" si="273"/>
        <v>0</v>
      </c>
      <c r="CF328">
        <f t="shared" si="274"/>
        <v>0</v>
      </c>
      <c r="CG328">
        <f t="shared" si="275"/>
        <v>0</v>
      </c>
      <c r="CH328">
        <f t="shared" si="276"/>
        <v>0</v>
      </c>
      <c r="CI328">
        <f t="shared" si="277"/>
        <v>0</v>
      </c>
      <c r="CJ328">
        <f t="shared" si="278"/>
        <v>0</v>
      </c>
      <c r="CK328">
        <f t="shared" si="279"/>
        <v>0</v>
      </c>
      <c r="CL328">
        <f t="shared" si="280"/>
        <v>0</v>
      </c>
      <c r="CM328">
        <f t="shared" si="281"/>
        <v>0</v>
      </c>
      <c r="CN328">
        <f t="shared" si="282"/>
        <v>0</v>
      </c>
      <c r="CO328">
        <f t="shared" si="283"/>
        <v>0</v>
      </c>
      <c r="CP328">
        <f t="shared" si="284"/>
        <v>0</v>
      </c>
      <c r="CQ328">
        <f t="shared" si="285"/>
        <v>0</v>
      </c>
      <c r="CR328">
        <f t="shared" si="286"/>
        <v>0</v>
      </c>
      <c r="CS328">
        <f t="shared" si="287"/>
        <v>0</v>
      </c>
      <c r="CT328">
        <f t="shared" si="288"/>
        <v>0</v>
      </c>
      <c r="CU328">
        <f t="shared" si="289"/>
        <v>0</v>
      </c>
      <c r="CV328">
        <f t="shared" si="290"/>
        <v>0</v>
      </c>
      <c r="CW328">
        <f t="shared" si="291"/>
        <v>0</v>
      </c>
      <c r="CX328">
        <f t="shared" si="292"/>
        <v>0</v>
      </c>
    </row>
    <row r="329" spans="1:102" x14ac:dyDescent="0.45">
      <c r="A329" s="1">
        <v>42421</v>
      </c>
      <c r="B329">
        <f>Look_up!$L$2*PV_Profile!B329</f>
        <v>0</v>
      </c>
      <c r="C329">
        <f>Look_up!$L$2*PV_Profile!C329</f>
        <v>0</v>
      </c>
      <c r="D329">
        <f>Look_up!$L$2*PV_Profile!D329</f>
        <v>0</v>
      </c>
      <c r="E329">
        <f>Look_up!$L$2*PV_Profile!E329</f>
        <v>0</v>
      </c>
      <c r="F329">
        <f>Look_up!$L$2*PV_Profile!F329</f>
        <v>0</v>
      </c>
      <c r="G329">
        <f>Look_up!$L$2*PV_Profile!G329</f>
        <v>0</v>
      </c>
      <c r="H329">
        <f>Look_up!$L$2*PV_Profile!H329</f>
        <v>0</v>
      </c>
      <c r="I329">
        <f>Look_up!$L$2*PV_Profile!I329</f>
        <v>0</v>
      </c>
      <c r="J329">
        <f>Look_up!$L$2*PV_Profile!J329</f>
        <v>0</v>
      </c>
      <c r="K329">
        <f>Look_up!$L$2*PV_Profile!K329</f>
        <v>0</v>
      </c>
      <c r="L329">
        <f>Look_up!$L$2*PV_Profile!L329</f>
        <v>0</v>
      </c>
      <c r="M329">
        <f>Look_up!$L$2*PV_Profile!M329</f>
        <v>0</v>
      </c>
      <c r="N329">
        <f>Look_up!$L$2*PV_Profile!N329</f>
        <v>0</v>
      </c>
      <c r="O329">
        <f>Look_up!$L$2*PV_Profile!O329</f>
        <v>0</v>
      </c>
      <c r="P329">
        <f>Look_up!$L$2*PV_Profile!P329</f>
        <v>0</v>
      </c>
      <c r="Q329">
        <f>Look_up!$L$2*PV_Profile!Q329</f>
        <v>0</v>
      </c>
      <c r="R329">
        <f>Look_up!$L$2*PV_Profile!R329</f>
        <v>11.833807257319277</v>
      </c>
      <c r="S329">
        <f>Look_up!$L$2*PV_Profile!S329</f>
        <v>453.62927819723899</v>
      </c>
      <c r="T329">
        <f>Look_up!$L$2*PV_Profile!T329</f>
        <v>5334.9761567809637</v>
      </c>
      <c r="U329">
        <f>Look_up!$L$2*PV_Profile!U329</f>
        <v>10815.656065417672</v>
      </c>
      <c r="V329">
        <f>Look_up!$L$2*PV_Profile!V329</f>
        <v>22300.366008646022</v>
      </c>
      <c r="W329">
        <f>Look_up!$L$2*PV_Profile!W329</f>
        <v>23684.872150222145</v>
      </c>
      <c r="X329">
        <f>Look_up!$L$2*PV_Profile!X329</f>
        <v>20609.906641937974</v>
      </c>
      <c r="Y329">
        <f>Look_up!$L$2*PV_Profile!Y329</f>
        <v>30260.179230160884</v>
      </c>
      <c r="Z329">
        <f>Look_up!$L$2*PV_Profile!Z329</f>
        <v>42741.838127288145</v>
      </c>
      <c r="AA329">
        <f>Look_up!$L$2*PV_Profile!AA329</f>
        <v>31841.422417389938</v>
      </c>
      <c r="AB329">
        <f>Look_up!$L$2*PV_Profile!AB329</f>
        <v>38801.919923554422</v>
      </c>
      <c r="AC329">
        <f>Look_up!$L$2*PV_Profile!AC329</f>
        <v>44939.425442502587</v>
      </c>
      <c r="AD329">
        <f>Look_up!$L$2*PV_Profile!AD329</f>
        <v>33774.080372631128</v>
      </c>
      <c r="AE329">
        <f>Look_up!$L$2*PV_Profile!AE329</f>
        <v>28374.314121116346</v>
      </c>
      <c r="AF329">
        <f>Look_up!$L$2*PV_Profile!AF329</f>
        <v>23524.721292006423</v>
      </c>
      <c r="AG329">
        <f>Look_up!$L$2*PV_Profile!AG329</f>
        <v>12213.968315460661</v>
      </c>
      <c r="AH329">
        <f>Look_up!$L$2*PV_Profile!AH329</f>
        <v>5319.3949772254928</v>
      </c>
      <c r="AI329">
        <f>Look_up!$L$2*PV_Profile!AI329</f>
        <v>2469.4690369513387</v>
      </c>
      <c r="AJ329">
        <f>Look_up!$L$2*PV_Profile!AJ329</f>
        <v>57.196735077043172</v>
      </c>
      <c r="AK329">
        <f>Look_up!$L$2*PV_Profile!AK329</f>
        <v>0</v>
      </c>
      <c r="AL329">
        <f>Look_up!$L$2*PV_Profile!AL329</f>
        <v>0</v>
      </c>
      <c r="AM329">
        <f>Look_up!$L$2*PV_Profile!AM329</f>
        <v>0</v>
      </c>
      <c r="AN329">
        <f>Look_up!$L$2*PV_Profile!AN329</f>
        <v>0</v>
      </c>
      <c r="AO329">
        <f>Look_up!$L$2*PV_Profile!AO329</f>
        <v>0</v>
      </c>
      <c r="AP329">
        <f>Look_up!$L$2*PV_Profile!AP329</f>
        <v>0</v>
      </c>
      <c r="AQ329">
        <f>Look_up!$L$2*PV_Profile!AQ329</f>
        <v>0</v>
      </c>
      <c r="AR329">
        <f>Look_up!$L$2*PV_Profile!AR329</f>
        <v>0</v>
      </c>
      <c r="AS329">
        <f>Look_up!$L$2*PV_Profile!AS329</f>
        <v>0</v>
      </c>
      <c r="AT329">
        <f>Look_up!$L$2*PV_Profile!AT329</f>
        <v>0</v>
      </c>
      <c r="AU329">
        <f>Look_up!$L$2*PV_Profile!AU329</f>
        <v>0</v>
      </c>
      <c r="AV329">
        <f>Look_up!$L$2*PV_Profile!AV329</f>
        <v>0</v>
      </c>
      <c r="AW329">
        <f>Look_up!$L$2*PV_Profile!AW329</f>
        <v>0</v>
      </c>
      <c r="AY329">
        <f t="shared" si="245"/>
        <v>44939.425442502587</v>
      </c>
      <c r="BA329">
        <f>IF(AY329=Look_up!$I$14,1,0)</f>
        <v>1</v>
      </c>
      <c r="BB329" s="1">
        <v>42421</v>
      </c>
      <c r="BC329">
        <f t="shared" si="293"/>
        <v>0</v>
      </c>
      <c r="BD329">
        <f t="shared" si="246"/>
        <v>0</v>
      </c>
      <c r="BE329">
        <f t="shared" si="247"/>
        <v>0</v>
      </c>
      <c r="BF329">
        <f t="shared" si="248"/>
        <v>0</v>
      </c>
      <c r="BG329">
        <f t="shared" si="249"/>
        <v>0</v>
      </c>
      <c r="BH329">
        <f t="shared" si="250"/>
        <v>0</v>
      </c>
      <c r="BI329">
        <f t="shared" si="251"/>
        <v>0</v>
      </c>
      <c r="BJ329">
        <f t="shared" si="252"/>
        <v>0</v>
      </c>
      <c r="BK329">
        <f t="shared" si="253"/>
        <v>0</v>
      </c>
      <c r="BL329">
        <f t="shared" si="254"/>
        <v>0</v>
      </c>
      <c r="BM329">
        <f t="shared" si="255"/>
        <v>0</v>
      </c>
      <c r="BN329">
        <f t="shared" si="256"/>
        <v>0</v>
      </c>
      <c r="BO329">
        <f t="shared" si="257"/>
        <v>0</v>
      </c>
      <c r="BP329">
        <f t="shared" si="258"/>
        <v>0</v>
      </c>
      <c r="BQ329">
        <f t="shared" si="259"/>
        <v>0</v>
      </c>
      <c r="BR329">
        <f t="shared" si="260"/>
        <v>0</v>
      </c>
      <c r="BS329">
        <f t="shared" si="261"/>
        <v>11.833807257319277</v>
      </c>
      <c r="BT329">
        <f t="shared" si="262"/>
        <v>453.62927819723899</v>
      </c>
      <c r="BU329">
        <f t="shared" si="263"/>
        <v>5334.9761567809637</v>
      </c>
      <c r="BV329">
        <f t="shared" si="264"/>
        <v>10815.656065417672</v>
      </c>
      <c r="BW329">
        <f t="shared" si="265"/>
        <v>22300.366008646022</v>
      </c>
      <c r="BX329">
        <f t="shared" si="266"/>
        <v>23684.872150222145</v>
      </c>
      <c r="BY329">
        <f t="shared" si="267"/>
        <v>20609.906641937974</v>
      </c>
      <c r="BZ329">
        <f t="shared" si="268"/>
        <v>30260.179230160884</v>
      </c>
      <c r="CA329">
        <f t="shared" si="269"/>
        <v>42741.838127288145</v>
      </c>
      <c r="CB329">
        <f t="shared" si="270"/>
        <v>31841.422417389938</v>
      </c>
      <c r="CC329">
        <f t="shared" si="271"/>
        <v>38801.919923554422</v>
      </c>
      <c r="CD329">
        <f t="shared" si="272"/>
        <v>44939.425442502587</v>
      </c>
      <c r="CE329">
        <f t="shared" si="273"/>
        <v>33774.080372631128</v>
      </c>
      <c r="CF329">
        <f t="shared" si="274"/>
        <v>28374.314121116346</v>
      </c>
      <c r="CG329">
        <f t="shared" si="275"/>
        <v>23524.721292006423</v>
      </c>
      <c r="CH329">
        <f t="shared" si="276"/>
        <v>12213.968315460661</v>
      </c>
      <c r="CI329">
        <f t="shared" si="277"/>
        <v>5319.3949772254928</v>
      </c>
      <c r="CJ329">
        <f t="shared" si="278"/>
        <v>2469.4690369513387</v>
      </c>
      <c r="CK329">
        <f t="shared" si="279"/>
        <v>57.196735077043172</v>
      </c>
      <c r="CL329">
        <f t="shared" si="280"/>
        <v>0</v>
      </c>
      <c r="CM329">
        <f t="shared" si="281"/>
        <v>0</v>
      </c>
      <c r="CN329">
        <f t="shared" si="282"/>
        <v>0</v>
      </c>
      <c r="CO329">
        <f t="shared" si="283"/>
        <v>0</v>
      </c>
      <c r="CP329">
        <f t="shared" si="284"/>
        <v>0</v>
      </c>
      <c r="CQ329">
        <f t="shared" si="285"/>
        <v>0</v>
      </c>
      <c r="CR329">
        <f t="shared" si="286"/>
        <v>0</v>
      </c>
      <c r="CS329">
        <f t="shared" si="287"/>
        <v>0</v>
      </c>
      <c r="CT329">
        <f t="shared" si="288"/>
        <v>0</v>
      </c>
      <c r="CU329">
        <f t="shared" si="289"/>
        <v>0</v>
      </c>
      <c r="CV329">
        <f t="shared" si="290"/>
        <v>0</v>
      </c>
      <c r="CW329">
        <f t="shared" si="291"/>
        <v>0</v>
      </c>
      <c r="CX329">
        <f t="shared" si="292"/>
        <v>0</v>
      </c>
    </row>
    <row r="330" spans="1:102" x14ac:dyDescent="0.45">
      <c r="A330" s="1">
        <v>42422</v>
      </c>
      <c r="B330">
        <f>Look_up!$L$2*PV_Profile!B330</f>
        <v>0</v>
      </c>
      <c r="C330">
        <f>Look_up!$L$2*PV_Profile!C330</f>
        <v>0</v>
      </c>
      <c r="D330">
        <f>Look_up!$L$2*PV_Profile!D330</f>
        <v>0</v>
      </c>
      <c r="E330">
        <f>Look_up!$L$2*PV_Profile!E330</f>
        <v>0</v>
      </c>
      <c r="F330">
        <f>Look_up!$L$2*PV_Profile!F330</f>
        <v>0</v>
      </c>
      <c r="G330">
        <f>Look_up!$L$2*PV_Profile!G330</f>
        <v>0</v>
      </c>
      <c r="H330">
        <f>Look_up!$L$2*PV_Profile!H330</f>
        <v>0</v>
      </c>
      <c r="I330">
        <f>Look_up!$L$2*PV_Profile!I330</f>
        <v>0</v>
      </c>
      <c r="J330">
        <f>Look_up!$L$2*PV_Profile!J330</f>
        <v>0</v>
      </c>
      <c r="K330">
        <f>Look_up!$L$2*PV_Profile!K330</f>
        <v>0</v>
      </c>
      <c r="L330">
        <f>Look_up!$L$2*PV_Profile!L330</f>
        <v>0</v>
      </c>
      <c r="M330">
        <f>Look_up!$L$2*PV_Profile!M330</f>
        <v>0</v>
      </c>
      <c r="N330">
        <f>Look_up!$L$2*PV_Profile!N330</f>
        <v>0</v>
      </c>
      <c r="O330">
        <f>Look_up!$L$2*PV_Profile!O330</f>
        <v>0</v>
      </c>
      <c r="P330">
        <f>Look_up!$L$2*PV_Profile!P330</f>
        <v>0</v>
      </c>
      <c r="Q330">
        <f>Look_up!$L$2*PV_Profile!Q330</f>
        <v>0</v>
      </c>
      <c r="R330">
        <f>Look_up!$L$2*PV_Profile!R330</f>
        <v>0</v>
      </c>
      <c r="S330">
        <f>Look_up!$L$2*PV_Profile!S330</f>
        <v>7.8892048382128532</v>
      </c>
      <c r="T330">
        <f>Look_up!$L$2*PV_Profile!T330</f>
        <v>23.667614514638558</v>
      </c>
      <c r="U330">
        <f>Look_up!$L$2*PV_Profile!U330</f>
        <v>282.03907296610947</v>
      </c>
      <c r="V330">
        <f>Look_up!$L$2*PV_Profile!V330</f>
        <v>1246.4943644376303</v>
      </c>
      <c r="W330">
        <f>Look_up!$L$2*PV_Profile!W330</f>
        <v>2942.5747895929162</v>
      </c>
      <c r="X330">
        <f>Look_up!$L$2*PV_Profile!X330</f>
        <v>4260.022690044224</v>
      </c>
      <c r="Y330">
        <f>Look_up!$L$2*PV_Profile!Y330</f>
        <v>5044.406881083537</v>
      </c>
      <c r="Z330">
        <f>Look_up!$L$2*PV_Profile!Z330</f>
        <v>4380.7768315991198</v>
      </c>
      <c r="AA330">
        <f>Look_up!$L$2*PV_Profile!AA330</f>
        <v>4395.322553019575</v>
      </c>
      <c r="AB330">
        <f>Look_up!$L$2*PV_Profile!AB330</f>
        <v>2408.3276994551893</v>
      </c>
      <c r="AC330">
        <f>Look_up!$L$2*PV_Profile!AC330</f>
        <v>2756.586785532048</v>
      </c>
      <c r="AD330">
        <f>Look_up!$L$2*PV_Profile!AD330</f>
        <v>3570.1610344727483</v>
      </c>
      <c r="AE330">
        <f>Look_up!$L$2*PV_Profile!AE330</f>
        <v>3051.0513561183429</v>
      </c>
      <c r="AF330">
        <f>Look_up!$L$2*PV_Profile!AF330</f>
        <v>2345.0168306285318</v>
      </c>
      <c r="AG330">
        <f>Look_up!$L$2*PV_Profile!AG330</f>
        <v>1126.1346831246458</v>
      </c>
      <c r="AH330">
        <f>Look_up!$L$2*PV_Profile!AH330</f>
        <v>1070.9102492571558</v>
      </c>
      <c r="AI330">
        <f>Look_up!$L$2*PV_Profile!AI330</f>
        <v>621.27488100926212</v>
      </c>
      <c r="AJ330">
        <f>Look_up!$L$2*PV_Profile!AJ330</f>
        <v>49.307530238830331</v>
      </c>
      <c r="AK330">
        <f>Look_up!$L$2*PV_Profile!AK330</f>
        <v>0</v>
      </c>
      <c r="AL330">
        <f>Look_up!$L$2*PV_Profile!AL330</f>
        <v>0</v>
      </c>
      <c r="AM330">
        <f>Look_up!$L$2*PV_Profile!AM330</f>
        <v>0</v>
      </c>
      <c r="AN330">
        <f>Look_up!$L$2*PV_Profile!AN330</f>
        <v>0</v>
      </c>
      <c r="AO330">
        <f>Look_up!$L$2*PV_Profile!AO330</f>
        <v>0</v>
      </c>
      <c r="AP330">
        <f>Look_up!$L$2*PV_Profile!AP330</f>
        <v>0</v>
      </c>
      <c r="AQ330">
        <f>Look_up!$L$2*PV_Profile!AQ330</f>
        <v>0</v>
      </c>
      <c r="AR330">
        <f>Look_up!$L$2*PV_Profile!AR330</f>
        <v>0</v>
      </c>
      <c r="AS330">
        <f>Look_up!$L$2*PV_Profile!AS330</f>
        <v>0</v>
      </c>
      <c r="AT330">
        <f>Look_up!$L$2*PV_Profile!AT330</f>
        <v>0</v>
      </c>
      <c r="AU330">
        <f>Look_up!$L$2*PV_Profile!AU330</f>
        <v>0</v>
      </c>
      <c r="AV330">
        <f>Look_up!$L$2*PV_Profile!AV330</f>
        <v>0</v>
      </c>
      <c r="AW330">
        <f>Look_up!$L$2*PV_Profile!AW330</f>
        <v>0</v>
      </c>
      <c r="AY330">
        <f t="shared" si="245"/>
        <v>5044.406881083537</v>
      </c>
      <c r="BA330">
        <f>IF(AY330=Look_up!$I$14,1,0)</f>
        <v>0</v>
      </c>
      <c r="BB330" s="1">
        <v>42422</v>
      </c>
      <c r="BC330">
        <f t="shared" si="293"/>
        <v>0</v>
      </c>
      <c r="BD330">
        <f t="shared" si="246"/>
        <v>0</v>
      </c>
      <c r="BE330">
        <f t="shared" si="247"/>
        <v>0</v>
      </c>
      <c r="BF330">
        <f t="shared" si="248"/>
        <v>0</v>
      </c>
      <c r="BG330">
        <f t="shared" si="249"/>
        <v>0</v>
      </c>
      <c r="BH330">
        <f t="shared" si="250"/>
        <v>0</v>
      </c>
      <c r="BI330">
        <f t="shared" si="251"/>
        <v>0</v>
      </c>
      <c r="BJ330">
        <f t="shared" si="252"/>
        <v>0</v>
      </c>
      <c r="BK330">
        <f t="shared" si="253"/>
        <v>0</v>
      </c>
      <c r="BL330">
        <f t="shared" si="254"/>
        <v>0</v>
      </c>
      <c r="BM330">
        <f t="shared" si="255"/>
        <v>0</v>
      </c>
      <c r="BN330">
        <f t="shared" si="256"/>
        <v>0</v>
      </c>
      <c r="BO330">
        <f t="shared" si="257"/>
        <v>0</v>
      </c>
      <c r="BP330">
        <f t="shared" si="258"/>
        <v>0</v>
      </c>
      <c r="BQ330">
        <f t="shared" si="259"/>
        <v>0</v>
      </c>
      <c r="BR330">
        <f t="shared" si="260"/>
        <v>0</v>
      </c>
      <c r="BS330">
        <f t="shared" si="261"/>
        <v>0</v>
      </c>
      <c r="BT330">
        <f t="shared" si="262"/>
        <v>0</v>
      </c>
      <c r="BU330">
        <f t="shared" si="263"/>
        <v>0</v>
      </c>
      <c r="BV330">
        <f t="shared" si="264"/>
        <v>0</v>
      </c>
      <c r="BW330">
        <f t="shared" si="265"/>
        <v>0</v>
      </c>
      <c r="BX330">
        <f t="shared" si="266"/>
        <v>0</v>
      </c>
      <c r="BY330">
        <f t="shared" si="267"/>
        <v>0</v>
      </c>
      <c r="BZ330">
        <f t="shared" si="268"/>
        <v>0</v>
      </c>
      <c r="CA330">
        <f t="shared" si="269"/>
        <v>0</v>
      </c>
      <c r="CB330">
        <f t="shared" si="270"/>
        <v>0</v>
      </c>
      <c r="CC330">
        <f t="shared" si="271"/>
        <v>0</v>
      </c>
      <c r="CD330">
        <f t="shared" si="272"/>
        <v>0</v>
      </c>
      <c r="CE330">
        <f t="shared" si="273"/>
        <v>0</v>
      </c>
      <c r="CF330">
        <f t="shared" si="274"/>
        <v>0</v>
      </c>
      <c r="CG330">
        <f t="shared" si="275"/>
        <v>0</v>
      </c>
      <c r="CH330">
        <f t="shared" si="276"/>
        <v>0</v>
      </c>
      <c r="CI330">
        <f t="shared" si="277"/>
        <v>0</v>
      </c>
      <c r="CJ330">
        <f t="shared" si="278"/>
        <v>0</v>
      </c>
      <c r="CK330">
        <f t="shared" si="279"/>
        <v>0</v>
      </c>
      <c r="CL330">
        <f t="shared" si="280"/>
        <v>0</v>
      </c>
      <c r="CM330">
        <f t="shared" si="281"/>
        <v>0</v>
      </c>
      <c r="CN330">
        <f t="shared" si="282"/>
        <v>0</v>
      </c>
      <c r="CO330">
        <f t="shared" si="283"/>
        <v>0</v>
      </c>
      <c r="CP330">
        <f t="shared" si="284"/>
        <v>0</v>
      </c>
      <c r="CQ330">
        <f t="shared" si="285"/>
        <v>0</v>
      </c>
      <c r="CR330">
        <f t="shared" si="286"/>
        <v>0</v>
      </c>
      <c r="CS330">
        <f t="shared" si="287"/>
        <v>0</v>
      </c>
      <c r="CT330">
        <f t="shared" si="288"/>
        <v>0</v>
      </c>
      <c r="CU330">
        <f t="shared" si="289"/>
        <v>0</v>
      </c>
      <c r="CV330">
        <f t="shared" si="290"/>
        <v>0</v>
      </c>
      <c r="CW330">
        <f t="shared" si="291"/>
        <v>0</v>
      </c>
      <c r="CX330">
        <f t="shared" si="292"/>
        <v>0</v>
      </c>
    </row>
    <row r="331" spans="1:102" x14ac:dyDescent="0.45">
      <c r="A331" s="1">
        <v>42423</v>
      </c>
      <c r="B331">
        <f>Look_up!$L$2*PV_Profile!B331</f>
        <v>0</v>
      </c>
      <c r="C331">
        <f>Look_up!$L$2*PV_Profile!C331</f>
        <v>0</v>
      </c>
      <c r="D331">
        <f>Look_up!$L$2*PV_Profile!D331</f>
        <v>0</v>
      </c>
      <c r="E331">
        <f>Look_up!$L$2*PV_Profile!E331</f>
        <v>0</v>
      </c>
      <c r="F331">
        <f>Look_up!$L$2*PV_Profile!F331</f>
        <v>0</v>
      </c>
      <c r="G331">
        <f>Look_up!$L$2*PV_Profile!G331</f>
        <v>0</v>
      </c>
      <c r="H331">
        <f>Look_up!$L$2*PV_Profile!H331</f>
        <v>0</v>
      </c>
      <c r="I331">
        <f>Look_up!$L$2*PV_Profile!I331</f>
        <v>0</v>
      </c>
      <c r="J331">
        <f>Look_up!$L$2*PV_Profile!J331</f>
        <v>0</v>
      </c>
      <c r="K331">
        <f>Look_up!$L$2*PV_Profile!K331</f>
        <v>0</v>
      </c>
      <c r="L331">
        <f>Look_up!$L$2*PV_Profile!L331</f>
        <v>0</v>
      </c>
      <c r="M331">
        <f>Look_up!$L$2*PV_Profile!M331</f>
        <v>0</v>
      </c>
      <c r="N331">
        <f>Look_up!$L$2*PV_Profile!N331</f>
        <v>0</v>
      </c>
      <c r="O331">
        <f>Look_up!$L$2*PV_Profile!O331</f>
        <v>0</v>
      </c>
      <c r="P331">
        <f>Look_up!$L$2*PV_Profile!P331</f>
        <v>0</v>
      </c>
      <c r="Q331">
        <f>Look_up!$L$2*PV_Profile!Q331</f>
        <v>0</v>
      </c>
      <c r="R331">
        <f>Look_up!$L$2*PV_Profile!R331</f>
        <v>63.113638705702826</v>
      </c>
      <c r="S331">
        <f>Look_up!$L$2*PV_Profile!S331</f>
        <v>2125.5983210657364</v>
      </c>
      <c r="T331">
        <f>Look_up!$L$2*PV_Profile!T331</f>
        <v>1238.6051595994179</v>
      </c>
      <c r="U331">
        <f>Look_up!$L$2*PV_Profile!U331</f>
        <v>1666.594522072465</v>
      </c>
      <c r="V331">
        <f>Look_up!$L$2*PV_Profile!V331</f>
        <v>5444.3402588506906</v>
      </c>
      <c r="W331">
        <f>Look_up!$L$2*PV_Profile!W331</f>
        <v>8022.3351698576926</v>
      </c>
      <c r="X331">
        <f>Look_up!$L$2*PV_Profile!X331</f>
        <v>5273.9827418755294</v>
      </c>
      <c r="Y331">
        <f>Look_up!$L$2*PV_Profile!Y331</f>
        <v>6676.0423642166706</v>
      </c>
      <c r="Z331">
        <f>Look_up!$L$2*PV_Profile!Z331</f>
        <v>9415.7659744070388</v>
      </c>
      <c r="AA331">
        <f>Look_up!$L$2*PV_Profile!AA331</f>
        <v>13491.477116418519</v>
      </c>
      <c r="AB331">
        <f>Look_up!$L$2*PV_Profile!AB331</f>
        <v>7053.3928931344399</v>
      </c>
      <c r="AC331">
        <f>Look_up!$L$2*PV_Profile!AC331</f>
        <v>3992.627953559047</v>
      </c>
      <c r="AD331">
        <f>Look_up!$L$2*PV_Profile!AD331</f>
        <v>4785.1971946180056</v>
      </c>
      <c r="AE331">
        <f>Look_up!$L$2*PV_Profile!AE331</f>
        <v>6906.555068083203</v>
      </c>
      <c r="AF331">
        <f>Look_up!$L$2*PV_Profile!AF331</f>
        <v>5236.6569414847363</v>
      </c>
      <c r="AG331">
        <f>Look_up!$L$2*PV_Profile!AG331</f>
        <v>3464.692227291891</v>
      </c>
      <c r="AH331">
        <f>Look_up!$L$2*PV_Profile!AH331</f>
        <v>2396.6911223188254</v>
      </c>
      <c r="AI331">
        <f>Look_up!$L$2*PV_Profile!AI331</f>
        <v>177.50710885978918</v>
      </c>
      <c r="AJ331">
        <f>Look_up!$L$2*PV_Profile!AJ331</f>
        <v>17.750710885978918</v>
      </c>
      <c r="AK331">
        <f>Look_up!$L$2*PV_Profile!AK331</f>
        <v>0</v>
      </c>
      <c r="AL331">
        <f>Look_up!$L$2*PV_Profile!AL331</f>
        <v>0</v>
      </c>
      <c r="AM331">
        <f>Look_up!$L$2*PV_Profile!AM331</f>
        <v>0</v>
      </c>
      <c r="AN331">
        <f>Look_up!$L$2*PV_Profile!AN331</f>
        <v>0</v>
      </c>
      <c r="AO331">
        <f>Look_up!$L$2*PV_Profile!AO331</f>
        <v>0</v>
      </c>
      <c r="AP331">
        <f>Look_up!$L$2*PV_Profile!AP331</f>
        <v>0</v>
      </c>
      <c r="AQ331">
        <f>Look_up!$L$2*PV_Profile!AQ331</f>
        <v>0</v>
      </c>
      <c r="AR331">
        <f>Look_up!$L$2*PV_Profile!AR331</f>
        <v>0</v>
      </c>
      <c r="AS331">
        <f>Look_up!$L$2*PV_Profile!AS331</f>
        <v>0</v>
      </c>
      <c r="AT331">
        <f>Look_up!$L$2*PV_Profile!AT331</f>
        <v>0</v>
      </c>
      <c r="AU331">
        <f>Look_up!$L$2*PV_Profile!AU331</f>
        <v>0</v>
      </c>
      <c r="AV331">
        <f>Look_up!$L$2*PV_Profile!AV331</f>
        <v>0</v>
      </c>
      <c r="AW331">
        <f>Look_up!$L$2*PV_Profile!AW331</f>
        <v>0</v>
      </c>
      <c r="AY331">
        <f t="shared" si="245"/>
        <v>13491.477116418519</v>
      </c>
      <c r="BA331">
        <f>IF(AY331=Look_up!$I$14,1,0)</f>
        <v>0</v>
      </c>
      <c r="BB331" s="1">
        <v>42423</v>
      </c>
      <c r="BC331">
        <f t="shared" si="293"/>
        <v>0</v>
      </c>
      <c r="BD331">
        <f t="shared" si="246"/>
        <v>0</v>
      </c>
      <c r="BE331">
        <f t="shared" si="247"/>
        <v>0</v>
      </c>
      <c r="BF331">
        <f t="shared" si="248"/>
        <v>0</v>
      </c>
      <c r="BG331">
        <f t="shared" si="249"/>
        <v>0</v>
      </c>
      <c r="BH331">
        <f t="shared" si="250"/>
        <v>0</v>
      </c>
      <c r="BI331">
        <f t="shared" si="251"/>
        <v>0</v>
      </c>
      <c r="BJ331">
        <f t="shared" si="252"/>
        <v>0</v>
      </c>
      <c r="BK331">
        <f t="shared" si="253"/>
        <v>0</v>
      </c>
      <c r="BL331">
        <f t="shared" si="254"/>
        <v>0</v>
      </c>
      <c r="BM331">
        <f t="shared" si="255"/>
        <v>0</v>
      </c>
      <c r="BN331">
        <f t="shared" si="256"/>
        <v>0</v>
      </c>
      <c r="BO331">
        <f t="shared" si="257"/>
        <v>0</v>
      </c>
      <c r="BP331">
        <f t="shared" si="258"/>
        <v>0</v>
      </c>
      <c r="BQ331">
        <f t="shared" si="259"/>
        <v>0</v>
      </c>
      <c r="BR331">
        <f t="shared" si="260"/>
        <v>0</v>
      </c>
      <c r="BS331">
        <f t="shared" si="261"/>
        <v>0</v>
      </c>
      <c r="BT331">
        <f t="shared" si="262"/>
        <v>0</v>
      </c>
      <c r="BU331">
        <f t="shared" si="263"/>
        <v>0</v>
      </c>
      <c r="BV331">
        <f t="shared" si="264"/>
        <v>0</v>
      </c>
      <c r="BW331">
        <f t="shared" si="265"/>
        <v>0</v>
      </c>
      <c r="BX331">
        <f t="shared" si="266"/>
        <v>0</v>
      </c>
      <c r="BY331">
        <f t="shared" si="267"/>
        <v>0</v>
      </c>
      <c r="BZ331">
        <f t="shared" si="268"/>
        <v>0</v>
      </c>
      <c r="CA331">
        <f t="shared" si="269"/>
        <v>0</v>
      </c>
      <c r="CB331">
        <f t="shared" si="270"/>
        <v>0</v>
      </c>
      <c r="CC331">
        <f t="shared" si="271"/>
        <v>0</v>
      </c>
      <c r="CD331">
        <f t="shared" si="272"/>
        <v>0</v>
      </c>
      <c r="CE331">
        <f t="shared" si="273"/>
        <v>0</v>
      </c>
      <c r="CF331">
        <f t="shared" si="274"/>
        <v>0</v>
      </c>
      <c r="CG331">
        <f t="shared" si="275"/>
        <v>0</v>
      </c>
      <c r="CH331">
        <f t="shared" si="276"/>
        <v>0</v>
      </c>
      <c r="CI331">
        <f t="shared" si="277"/>
        <v>0</v>
      </c>
      <c r="CJ331">
        <f t="shared" si="278"/>
        <v>0</v>
      </c>
      <c r="CK331">
        <f t="shared" si="279"/>
        <v>0</v>
      </c>
      <c r="CL331">
        <f t="shared" si="280"/>
        <v>0</v>
      </c>
      <c r="CM331">
        <f t="shared" si="281"/>
        <v>0</v>
      </c>
      <c r="CN331">
        <f t="shared" si="282"/>
        <v>0</v>
      </c>
      <c r="CO331">
        <f t="shared" si="283"/>
        <v>0</v>
      </c>
      <c r="CP331">
        <f t="shared" si="284"/>
        <v>0</v>
      </c>
      <c r="CQ331">
        <f t="shared" si="285"/>
        <v>0</v>
      </c>
      <c r="CR331">
        <f t="shared" si="286"/>
        <v>0</v>
      </c>
      <c r="CS331">
        <f t="shared" si="287"/>
        <v>0</v>
      </c>
      <c r="CT331">
        <f t="shared" si="288"/>
        <v>0</v>
      </c>
      <c r="CU331">
        <f t="shared" si="289"/>
        <v>0</v>
      </c>
      <c r="CV331">
        <f t="shared" si="290"/>
        <v>0</v>
      </c>
      <c r="CW331">
        <f t="shared" si="291"/>
        <v>0</v>
      </c>
      <c r="CX331">
        <f t="shared" si="292"/>
        <v>0</v>
      </c>
    </row>
    <row r="332" spans="1:102" x14ac:dyDescent="0.45">
      <c r="A332" s="1">
        <v>42424</v>
      </c>
      <c r="B332">
        <f>Look_up!$L$2*PV_Profile!B332</f>
        <v>0</v>
      </c>
      <c r="C332">
        <f>Look_up!$L$2*PV_Profile!C332</f>
        <v>0</v>
      </c>
      <c r="D332">
        <f>Look_up!$L$2*PV_Profile!D332</f>
        <v>0</v>
      </c>
      <c r="E332">
        <f>Look_up!$L$2*PV_Profile!E332</f>
        <v>0</v>
      </c>
      <c r="F332">
        <f>Look_up!$L$2*PV_Profile!F332</f>
        <v>0</v>
      </c>
      <c r="G332">
        <f>Look_up!$L$2*PV_Profile!G332</f>
        <v>0</v>
      </c>
      <c r="H332">
        <f>Look_up!$L$2*PV_Profile!H332</f>
        <v>0</v>
      </c>
      <c r="I332">
        <f>Look_up!$L$2*PV_Profile!I332</f>
        <v>0</v>
      </c>
      <c r="J332">
        <f>Look_up!$L$2*PV_Profile!J332</f>
        <v>0</v>
      </c>
      <c r="K332">
        <f>Look_up!$L$2*PV_Profile!K332</f>
        <v>0</v>
      </c>
      <c r="L332">
        <f>Look_up!$L$2*PV_Profile!L332</f>
        <v>0</v>
      </c>
      <c r="M332">
        <f>Look_up!$L$2*PV_Profile!M332</f>
        <v>0</v>
      </c>
      <c r="N332">
        <f>Look_up!$L$2*PV_Profile!N332</f>
        <v>0</v>
      </c>
      <c r="O332">
        <f>Look_up!$L$2*PV_Profile!O332</f>
        <v>0</v>
      </c>
      <c r="P332">
        <f>Look_up!$L$2*PV_Profile!P332</f>
        <v>0</v>
      </c>
      <c r="Q332">
        <f>Look_up!$L$2*PV_Profile!Q332</f>
        <v>0</v>
      </c>
      <c r="R332">
        <f>Look_up!$L$2*PV_Profile!R332</f>
        <v>23.667614514638554</v>
      </c>
      <c r="S332">
        <f>Look_up!$L$2*PV_Profile!S332</f>
        <v>59.169036286596388</v>
      </c>
      <c r="T332">
        <f>Look_up!$L$2*PV_Profile!T332</f>
        <v>790.89278503083847</v>
      </c>
      <c r="U332">
        <f>Look_up!$L$2*PV_Profile!U332</f>
        <v>3078.6635730520875</v>
      </c>
      <c r="V332">
        <f>Look_up!$L$2*PV_Profile!V332</f>
        <v>6717.3127670265712</v>
      </c>
      <c r="W332">
        <f>Look_up!$L$2*PV_Profile!W332</f>
        <v>9066.8165829068366</v>
      </c>
      <c r="X332">
        <f>Look_up!$L$2*PV_Profile!X332</f>
        <v>13956.792279282356</v>
      </c>
      <c r="Y332">
        <f>Look_up!$L$2*PV_Profile!Y332</f>
        <v>6053.1896422397658</v>
      </c>
      <c r="Z332">
        <f>Look_up!$L$2*PV_Profile!Z332</f>
        <v>4673.3184085061002</v>
      </c>
      <c r="AA332">
        <f>Look_up!$L$2*PV_Profile!AA332</f>
        <v>13038.242298463188</v>
      </c>
      <c r="AB332">
        <f>Look_up!$L$2*PV_Profile!AB332</f>
        <v>11511.483932148045</v>
      </c>
      <c r="AC332">
        <f>Look_up!$L$2*PV_Profile!AC332</f>
        <v>10795.8837457919</v>
      </c>
      <c r="AD332">
        <f>Look_up!$L$2*PV_Profile!AD332</f>
        <v>6807.6441624241079</v>
      </c>
      <c r="AE332">
        <f>Look_up!$L$2*PV_Profile!AE332</f>
        <v>11382.100972801352</v>
      </c>
      <c r="AF332">
        <f>Look_up!$L$2*PV_Profile!AF332</f>
        <v>8280.5587057184475</v>
      </c>
      <c r="AG332">
        <f>Look_up!$L$2*PV_Profile!AG332</f>
        <v>3937.8472874637059</v>
      </c>
      <c r="AH332">
        <f>Look_up!$L$2*PV_Profile!AH332</f>
        <v>1609.4964020558996</v>
      </c>
      <c r="AI332">
        <f>Look_up!$L$2*PV_Profile!AI332</f>
        <v>569.99504956087856</v>
      </c>
      <c r="AJ332">
        <f>Look_up!$L$2*PV_Profile!AJ332</f>
        <v>9.8615060477660652</v>
      </c>
      <c r="AK332">
        <f>Look_up!$L$2*PV_Profile!AK332</f>
        <v>1.9723012095532133</v>
      </c>
      <c r="AL332">
        <f>Look_up!$L$2*PV_Profile!AL332</f>
        <v>0</v>
      </c>
      <c r="AM332">
        <f>Look_up!$L$2*PV_Profile!AM332</f>
        <v>0</v>
      </c>
      <c r="AN332">
        <f>Look_up!$L$2*PV_Profile!AN332</f>
        <v>0</v>
      </c>
      <c r="AO332">
        <f>Look_up!$L$2*PV_Profile!AO332</f>
        <v>0</v>
      </c>
      <c r="AP332">
        <f>Look_up!$L$2*PV_Profile!AP332</f>
        <v>0</v>
      </c>
      <c r="AQ332">
        <f>Look_up!$L$2*PV_Profile!AQ332</f>
        <v>0</v>
      </c>
      <c r="AR332">
        <f>Look_up!$L$2*PV_Profile!AR332</f>
        <v>0</v>
      </c>
      <c r="AS332">
        <f>Look_up!$L$2*PV_Profile!AS332</f>
        <v>0</v>
      </c>
      <c r="AT332">
        <f>Look_up!$L$2*PV_Profile!AT332</f>
        <v>0</v>
      </c>
      <c r="AU332">
        <f>Look_up!$L$2*PV_Profile!AU332</f>
        <v>0</v>
      </c>
      <c r="AV332">
        <f>Look_up!$L$2*PV_Profile!AV332</f>
        <v>0</v>
      </c>
      <c r="AW332">
        <f>Look_up!$L$2*PV_Profile!AW332</f>
        <v>0</v>
      </c>
      <c r="AY332">
        <f t="shared" si="245"/>
        <v>13956.792279282356</v>
      </c>
      <c r="BA332">
        <f>IF(AY332=Look_up!$I$14,1,0)</f>
        <v>0</v>
      </c>
      <c r="BB332" s="1">
        <v>42424</v>
      </c>
      <c r="BC332">
        <f t="shared" si="293"/>
        <v>0</v>
      </c>
      <c r="BD332">
        <f t="shared" si="246"/>
        <v>0</v>
      </c>
      <c r="BE332">
        <f t="shared" si="247"/>
        <v>0</v>
      </c>
      <c r="BF332">
        <f t="shared" si="248"/>
        <v>0</v>
      </c>
      <c r="BG332">
        <f t="shared" si="249"/>
        <v>0</v>
      </c>
      <c r="BH332">
        <f t="shared" si="250"/>
        <v>0</v>
      </c>
      <c r="BI332">
        <f t="shared" si="251"/>
        <v>0</v>
      </c>
      <c r="BJ332">
        <f t="shared" si="252"/>
        <v>0</v>
      </c>
      <c r="BK332">
        <f t="shared" si="253"/>
        <v>0</v>
      </c>
      <c r="BL332">
        <f t="shared" si="254"/>
        <v>0</v>
      </c>
      <c r="BM332">
        <f t="shared" si="255"/>
        <v>0</v>
      </c>
      <c r="BN332">
        <f t="shared" si="256"/>
        <v>0</v>
      </c>
      <c r="BO332">
        <f t="shared" si="257"/>
        <v>0</v>
      </c>
      <c r="BP332">
        <f t="shared" si="258"/>
        <v>0</v>
      </c>
      <c r="BQ332">
        <f t="shared" si="259"/>
        <v>0</v>
      </c>
      <c r="BR332">
        <f t="shared" si="260"/>
        <v>0</v>
      </c>
      <c r="BS332">
        <f t="shared" si="261"/>
        <v>0</v>
      </c>
      <c r="BT332">
        <f t="shared" si="262"/>
        <v>0</v>
      </c>
      <c r="BU332">
        <f t="shared" si="263"/>
        <v>0</v>
      </c>
      <c r="BV332">
        <f t="shared" si="264"/>
        <v>0</v>
      </c>
      <c r="BW332">
        <f t="shared" si="265"/>
        <v>0</v>
      </c>
      <c r="BX332">
        <f t="shared" si="266"/>
        <v>0</v>
      </c>
      <c r="BY332">
        <f t="shared" si="267"/>
        <v>0</v>
      </c>
      <c r="BZ332">
        <f t="shared" si="268"/>
        <v>0</v>
      </c>
      <c r="CA332">
        <f t="shared" si="269"/>
        <v>0</v>
      </c>
      <c r="CB332">
        <f t="shared" si="270"/>
        <v>0</v>
      </c>
      <c r="CC332">
        <f t="shared" si="271"/>
        <v>0</v>
      </c>
      <c r="CD332">
        <f t="shared" si="272"/>
        <v>0</v>
      </c>
      <c r="CE332">
        <f t="shared" si="273"/>
        <v>0</v>
      </c>
      <c r="CF332">
        <f t="shared" si="274"/>
        <v>0</v>
      </c>
      <c r="CG332">
        <f t="shared" si="275"/>
        <v>0</v>
      </c>
      <c r="CH332">
        <f t="shared" si="276"/>
        <v>0</v>
      </c>
      <c r="CI332">
        <f t="shared" si="277"/>
        <v>0</v>
      </c>
      <c r="CJ332">
        <f t="shared" si="278"/>
        <v>0</v>
      </c>
      <c r="CK332">
        <f t="shared" si="279"/>
        <v>0</v>
      </c>
      <c r="CL332">
        <f t="shared" si="280"/>
        <v>0</v>
      </c>
      <c r="CM332">
        <f t="shared" si="281"/>
        <v>0</v>
      </c>
      <c r="CN332">
        <f t="shared" si="282"/>
        <v>0</v>
      </c>
      <c r="CO332">
        <f t="shared" si="283"/>
        <v>0</v>
      </c>
      <c r="CP332">
        <f t="shared" si="284"/>
        <v>0</v>
      </c>
      <c r="CQ332">
        <f t="shared" si="285"/>
        <v>0</v>
      </c>
      <c r="CR332">
        <f t="shared" si="286"/>
        <v>0</v>
      </c>
      <c r="CS332">
        <f t="shared" si="287"/>
        <v>0</v>
      </c>
      <c r="CT332">
        <f t="shared" si="288"/>
        <v>0</v>
      </c>
      <c r="CU332">
        <f t="shared" si="289"/>
        <v>0</v>
      </c>
      <c r="CV332">
        <f t="shared" si="290"/>
        <v>0</v>
      </c>
      <c r="CW332">
        <f t="shared" si="291"/>
        <v>0</v>
      </c>
      <c r="CX332">
        <f t="shared" si="292"/>
        <v>0</v>
      </c>
    </row>
    <row r="333" spans="1:102" x14ac:dyDescent="0.45">
      <c r="A333" s="1">
        <v>42425</v>
      </c>
      <c r="B333">
        <f>Look_up!$L$2*PV_Profile!B333</f>
        <v>0</v>
      </c>
      <c r="C333">
        <f>Look_up!$L$2*PV_Profile!C333</f>
        <v>0</v>
      </c>
      <c r="D333">
        <f>Look_up!$L$2*PV_Profile!D333</f>
        <v>0</v>
      </c>
      <c r="E333">
        <f>Look_up!$L$2*PV_Profile!E333</f>
        <v>0</v>
      </c>
      <c r="F333">
        <f>Look_up!$L$2*PV_Profile!F333</f>
        <v>0</v>
      </c>
      <c r="G333">
        <f>Look_up!$L$2*PV_Profile!G333</f>
        <v>0</v>
      </c>
      <c r="H333">
        <f>Look_up!$L$2*PV_Profile!H333</f>
        <v>0</v>
      </c>
      <c r="I333">
        <f>Look_up!$L$2*PV_Profile!I333</f>
        <v>0</v>
      </c>
      <c r="J333">
        <f>Look_up!$L$2*PV_Profile!J333</f>
        <v>0</v>
      </c>
      <c r="K333">
        <f>Look_up!$L$2*PV_Profile!K333</f>
        <v>0</v>
      </c>
      <c r="L333">
        <f>Look_up!$L$2*PV_Profile!L333</f>
        <v>0</v>
      </c>
      <c r="M333">
        <f>Look_up!$L$2*PV_Profile!M333</f>
        <v>0</v>
      </c>
      <c r="N333">
        <f>Look_up!$L$2*PV_Profile!N333</f>
        <v>0</v>
      </c>
      <c r="O333">
        <f>Look_up!$L$2*PV_Profile!O333</f>
        <v>0</v>
      </c>
      <c r="P333">
        <f>Look_up!$L$2*PV_Profile!P333</f>
        <v>0</v>
      </c>
      <c r="Q333">
        <f>Look_up!$L$2*PV_Profile!Q333</f>
        <v>0</v>
      </c>
      <c r="R333">
        <f>Look_up!$L$2*PV_Profile!R333</f>
        <v>122.62782770397101</v>
      </c>
      <c r="S333">
        <f>Look_up!$L$2*PV_Profile!S333</f>
        <v>2613.59494783944</v>
      </c>
      <c r="T333">
        <f>Look_up!$L$2*PV_Profile!T333</f>
        <v>4676.3261678506688</v>
      </c>
      <c r="U333">
        <f>Look_up!$L$2*PV_Profile!U333</f>
        <v>7071.1929115506564</v>
      </c>
      <c r="V333">
        <f>Look_up!$L$2*PV_Profile!V333</f>
        <v>5166.4923259548805</v>
      </c>
      <c r="W333">
        <f>Look_up!$L$2*PV_Profile!W333</f>
        <v>7052.8012027715722</v>
      </c>
      <c r="X333">
        <f>Look_up!$L$2*PV_Profile!X333</f>
        <v>6523.6820957786849</v>
      </c>
      <c r="Y333">
        <f>Look_up!$L$2*PV_Profile!Y333</f>
        <v>8641.9335948388343</v>
      </c>
      <c r="Z333">
        <f>Look_up!$L$2*PV_Profile!Z333</f>
        <v>7027.4571322288139</v>
      </c>
      <c r="AA333">
        <f>Look_up!$L$2*PV_Profile!AA333</f>
        <v>8575.3191214861763</v>
      </c>
      <c r="AB333">
        <f>Look_up!$L$2*PV_Profile!AB333</f>
        <v>9624.2875197870526</v>
      </c>
      <c r="AC333">
        <f>Look_up!$L$2*PV_Profile!AC333</f>
        <v>8291.899437673379</v>
      </c>
      <c r="AD333">
        <f>Look_up!$L$2*PV_Profile!AD333</f>
        <v>5953.6377386875683</v>
      </c>
      <c r="AE333">
        <f>Look_up!$L$2*PV_Profile!AE333</f>
        <v>5713.2142212430317</v>
      </c>
      <c r="AF333">
        <f>Look_up!$L$2*PV_Profile!AF333</f>
        <v>1950.6058962481275</v>
      </c>
      <c r="AG333">
        <f>Look_up!$L$2*PV_Profile!AG333</f>
        <v>672.40678986692922</v>
      </c>
      <c r="AH333">
        <f>Look_up!$L$2*PV_Profile!AH333</f>
        <v>857.9510261556477</v>
      </c>
      <c r="AI333">
        <f>Look_up!$L$2*PV_Profile!AI333</f>
        <v>96.642759268107426</v>
      </c>
      <c r="AJ333">
        <f>Look_up!$L$2*PV_Profile!AJ333</f>
        <v>61.486490207821412</v>
      </c>
      <c r="AK333">
        <f>Look_up!$L$2*PV_Profile!AK333</f>
        <v>0</v>
      </c>
      <c r="AL333">
        <f>Look_up!$L$2*PV_Profile!AL333</f>
        <v>0</v>
      </c>
      <c r="AM333">
        <f>Look_up!$L$2*PV_Profile!AM333</f>
        <v>0</v>
      </c>
      <c r="AN333">
        <f>Look_up!$L$2*PV_Profile!AN333</f>
        <v>0</v>
      </c>
      <c r="AO333">
        <f>Look_up!$L$2*PV_Profile!AO333</f>
        <v>0</v>
      </c>
      <c r="AP333">
        <f>Look_up!$L$2*PV_Profile!AP333</f>
        <v>0</v>
      </c>
      <c r="AQ333">
        <f>Look_up!$L$2*PV_Profile!AQ333</f>
        <v>0</v>
      </c>
      <c r="AR333">
        <f>Look_up!$L$2*PV_Profile!AR333</f>
        <v>0</v>
      </c>
      <c r="AS333">
        <f>Look_up!$L$2*PV_Profile!AS333</f>
        <v>0</v>
      </c>
      <c r="AT333">
        <f>Look_up!$L$2*PV_Profile!AT333</f>
        <v>0</v>
      </c>
      <c r="AU333">
        <f>Look_up!$L$2*PV_Profile!AU333</f>
        <v>0</v>
      </c>
      <c r="AV333">
        <f>Look_up!$L$2*PV_Profile!AV333</f>
        <v>0</v>
      </c>
      <c r="AW333">
        <f>Look_up!$L$2*PV_Profile!AW333</f>
        <v>0</v>
      </c>
      <c r="AY333">
        <f t="shared" si="245"/>
        <v>9624.2875197870526</v>
      </c>
      <c r="BA333">
        <f>IF(AY333=Look_up!$I$14,1,0)</f>
        <v>0</v>
      </c>
      <c r="BB333" s="1">
        <v>42425</v>
      </c>
      <c r="BC333">
        <f t="shared" si="293"/>
        <v>0</v>
      </c>
      <c r="BD333">
        <f t="shared" si="246"/>
        <v>0</v>
      </c>
      <c r="BE333">
        <f t="shared" si="247"/>
        <v>0</v>
      </c>
      <c r="BF333">
        <f t="shared" si="248"/>
        <v>0</v>
      </c>
      <c r="BG333">
        <f t="shared" si="249"/>
        <v>0</v>
      </c>
      <c r="BH333">
        <f t="shared" si="250"/>
        <v>0</v>
      </c>
      <c r="BI333">
        <f t="shared" si="251"/>
        <v>0</v>
      </c>
      <c r="BJ333">
        <f t="shared" si="252"/>
        <v>0</v>
      </c>
      <c r="BK333">
        <f t="shared" si="253"/>
        <v>0</v>
      </c>
      <c r="BL333">
        <f t="shared" si="254"/>
        <v>0</v>
      </c>
      <c r="BM333">
        <f t="shared" si="255"/>
        <v>0</v>
      </c>
      <c r="BN333">
        <f t="shared" si="256"/>
        <v>0</v>
      </c>
      <c r="BO333">
        <f t="shared" si="257"/>
        <v>0</v>
      </c>
      <c r="BP333">
        <f t="shared" si="258"/>
        <v>0</v>
      </c>
      <c r="BQ333">
        <f t="shared" si="259"/>
        <v>0</v>
      </c>
      <c r="BR333">
        <f t="shared" si="260"/>
        <v>0</v>
      </c>
      <c r="BS333">
        <f t="shared" si="261"/>
        <v>0</v>
      </c>
      <c r="BT333">
        <f t="shared" si="262"/>
        <v>0</v>
      </c>
      <c r="BU333">
        <f t="shared" si="263"/>
        <v>0</v>
      </c>
      <c r="BV333">
        <f t="shared" si="264"/>
        <v>0</v>
      </c>
      <c r="BW333">
        <f t="shared" si="265"/>
        <v>0</v>
      </c>
      <c r="BX333">
        <f t="shared" si="266"/>
        <v>0</v>
      </c>
      <c r="BY333">
        <f t="shared" si="267"/>
        <v>0</v>
      </c>
      <c r="BZ333">
        <f t="shared" si="268"/>
        <v>0</v>
      </c>
      <c r="CA333">
        <f t="shared" si="269"/>
        <v>0</v>
      </c>
      <c r="CB333">
        <f t="shared" si="270"/>
        <v>0</v>
      </c>
      <c r="CC333">
        <f t="shared" si="271"/>
        <v>0</v>
      </c>
      <c r="CD333">
        <f t="shared" si="272"/>
        <v>0</v>
      </c>
      <c r="CE333">
        <f t="shared" si="273"/>
        <v>0</v>
      </c>
      <c r="CF333">
        <f t="shared" si="274"/>
        <v>0</v>
      </c>
      <c r="CG333">
        <f t="shared" si="275"/>
        <v>0</v>
      </c>
      <c r="CH333">
        <f t="shared" si="276"/>
        <v>0</v>
      </c>
      <c r="CI333">
        <f t="shared" si="277"/>
        <v>0</v>
      </c>
      <c r="CJ333">
        <f t="shared" si="278"/>
        <v>0</v>
      </c>
      <c r="CK333">
        <f t="shared" si="279"/>
        <v>0</v>
      </c>
      <c r="CL333">
        <f t="shared" si="280"/>
        <v>0</v>
      </c>
      <c r="CM333">
        <f t="shared" si="281"/>
        <v>0</v>
      </c>
      <c r="CN333">
        <f t="shared" si="282"/>
        <v>0</v>
      </c>
      <c r="CO333">
        <f t="shared" si="283"/>
        <v>0</v>
      </c>
      <c r="CP333">
        <f t="shared" si="284"/>
        <v>0</v>
      </c>
      <c r="CQ333">
        <f t="shared" si="285"/>
        <v>0</v>
      </c>
      <c r="CR333">
        <f t="shared" si="286"/>
        <v>0</v>
      </c>
      <c r="CS333">
        <f t="shared" si="287"/>
        <v>0</v>
      </c>
      <c r="CT333">
        <f t="shared" si="288"/>
        <v>0</v>
      </c>
      <c r="CU333">
        <f t="shared" si="289"/>
        <v>0</v>
      </c>
      <c r="CV333">
        <f t="shared" si="290"/>
        <v>0</v>
      </c>
      <c r="CW333">
        <f t="shared" si="291"/>
        <v>0</v>
      </c>
      <c r="CX333">
        <f t="shared" si="292"/>
        <v>0</v>
      </c>
    </row>
    <row r="334" spans="1:102" x14ac:dyDescent="0.45">
      <c r="A334" s="1">
        <v>42426</v>
      </c>
      <c r="B334">
        <f>Look_up!$L$2*PV_Profile!B334</f>
        <v>0</v>
      </c>
      <c r="C334">
        <f>Look_up!$L$2*PV_Profile!C334</f>
        <v>0</v>
      </c>
      <c r="D334">
        <f>Look_up!$L$2*PV_Profile!D334</f>
        <v>0</v>
      </c>
      <c r="E334">
        <f>Look_up!$L$2*PV_Profile!E334</f>
        <v>0</v>
      </c>
      <c r="F334">
        <f>Look_up!$L$2*PV_Profile!F334</f>
        <v>0</v>
      </c>
      <c r="G334">
        <f>Look_up!$L$2*PV_Profile!G334</f>
        <v>0</v>
      </c>
      <c r="H334">
        <f>Look_up!$L$2*PV_Profile!H334</f>
        <v>0</v>
      </c>
      <c r="I334">
        <f>Look_up!$L$2*PV_Profile!I334</f>
        <v>0</v>
      </c>
      <c r="J334">
        <f>Look_up!$L$2*PV_Profile!J334</f>
        <v>0</v>
      </c>
      <c r="K334">
        <f>Look_up!$L$2*PV_Profile!K334</f>
        <v>0</v>
      </c>
      <c r="L334">
        <f>Look_up!$L$2*PV_Profile!L334</f>
        <v>0</v>
      </c>
      <c r="M334">
        <f>Look_up!$L$2*PV_Profile!M334</f>
        <v>0</v>
      </c>
      <c r="N334">
        <f>Look_up!$L$2*PV_Profile!N334</f>
        <v>0</v>
      </c>
      <c r="O334">
        <f>Look_up!$L$2*PV_Profile!O334</f>
        <v>0</v>
      </c>
      <c r="P334">
        <f>Look_up!$L$2*PV_Profile!P334</f>
        <v>0</v>
      </c>
      <c r="Q334">
        <f>Look_up!$L$2*PV_Profile!Q334</f>
        <v>0</v>
      </c>
      <c r="R334">
        <f>Look_up!$L$2*PV_Profile!R334</f>
        <v>5.9169036286596395</v>
      </c>
      <c r="S334">
        <f>Look_up!$L$2*PV_Profile!S334</f>
        <v>893.79760063927733</v>
      </c>
      <c r="T334">
        <f>Look_up!$L$2*PV_Profile!T334</f>
        <v>3205.088080584449</v>
      </c>
      <c r="U334">
        <f>Look_up!$L$2*PV_Profile!U334</f>
        <v>4319.6354941029704</v>
      </c>
      <c r="V334">
        <f>Look_up!$L$2*PV_Profile!V334</f>
        <v>11322.931936514755</v>
      </c>
      <c r="W334">
        <f>Look_up!$L$2*PV_Profile!W334</f>
        <v>20277.475273067776</v>
      </c>
      <c r="X334">
        <f>Look_up!$L$2*PV_Profile!X334</f>
        <v>22178.87225413755</v>
      </c>
      <c r="Y334">
        <f>Look_up!$L$2*PV_Profile!Y334</f>
        <v>24513.731733536886</v>
      </c>
      <c r="Z334">
        <f>Look_up!$L$2*PV_Profile!Z334</f>
        <v>26425.828448668486</v>
      </c>
      <c r="AA334">
        <f>Look_up!$L$2*PV_Profile!AA334</f>
        <v>20761.527297422374</v>
      </c>
      <c r="AB334">
        <f>Look_up!$L$2*PV_Profile!AB334</f>
        <v>29840.769377949397</v>
      </c>
      <c r="AC334">
        <f>Look_up!$L$2*PV_Profile!AC334</f>
        <v>27212.382171038302</v>
      </c>
      <c r="AD334">
        <f>Look_up!$L$2*PV_Profile!AD334</f>
        <v>27178.557205294474</v>
      </c>
      <c r="AE334">
        <f>Look_up!$L$2*PV_Profile!AE334</f>
        <v>18037.532789378187</v>
      </c>
      <c r="AF334">
        <f>Look_up!$L$2*PV_Profile!AF334</f>
        <v>14242.726647137333</v>
      </c>
      <c r="AG334">
        <f>Look_up!$L$2*PV_Profile!AG334</f>
        <v>15168.426219841136</v>
      </c>
      <c r="AH334">
        <f>Look_up!$L$2*PV_Profile!AH334</f>
        <v>7352.7882167446169</v>
      </c>
      <c r="AI334">
        <f>Look_up!$L$2*PV_Profile!AI334</f>
        <v>4041.1465633140565</v>
      </c>
      <c r="AJ334">
        <f>Look_up!$L$2*PV_Profile!AJ334</f>
        <v>581.82885681819789</v>
      </c>
      <c r="AK334">
        <f>Look_up!$L$2*PV_Profile!AK334</f>
        <v>13.806108466872493</v>
      </c>
      <c r="AL334">
        <f>Look_up!$L$2*PV_Profile!AL334</f>
        <v>0</v>
      </c>
      <c r="AM334">
        <f>Look_up!$L$2*PV_Profile!AM334</f>
        <v>0</v>
      </c>
      <c r="AN334">
        <f>Look_up!$L$2*PV_Profile!AN334</f>
        <v>0</v>
      </c>
      <c r="AO334">
        <f>Look_up!$L$2*PV_Profile!AO334</f>
        <v>0</v>
      </c>
      <c r="AP334">
        <f>Look_up!$L$2*PV_Profile!AP334</f>
        <v>0</v>
      </c>
      <c r="AQ334">
        <f>Look_up!$L$2*PV_Profile!AQ334</f>
        <v>0</v>
      </c>
      <c r="AR334">
        <f>Look_up!$L$2*PV_Profile!AR334</f>
        <v>0</v>
      </c>
      <c r="AS334">
        <f>Look_up!$L$2*PV_Profile!AS334</f>
        <v>0</v>
      </c>
      <c r="AT334">
        <f>Look_up!$L$2*PV_Profile!AT334</f>
        <v>0</v>
      </c>
      <c r="AU334">
        <f>Look_up!$L$2*PV_Profile!AU334</f>
        <v>0</v>
      </c>
      <c r="AV334">
        <f>Look_up!$L$2*PV_Profile!AV334</f>
        <v>0</v>
      </c>
      <c r="AW334">
        <f>Look_up!$L$2*PV_Profile!AW334</f>
        <v>0</v>
      </c>
      <c r="AY334">
        <f t="shared" si="245"/>
        <v>29840.769377949397</v>
      </c>
      <c r="BA334">
        <f>IF(AY334=Look_up!$I$14,1,0)</f>
        <v>0</v>
      </c>
      <c r="BB334" s="1">
        <v>42426</v>
      </c>
      <c r="BC334">
        <f t="shared" si="293"/>
        <v>0</v>
      </c>
      <c r="BD334">
        <f t="shared" si="246"/>
        <v>0</v>
      </c>
      <c r="BE334">
        <f t="shared" si="247"/>
        <v>0</v>
      </c>
      <c r="BF334">
        <f t="shared" si="248"/>
        <v>0</v>
      </c>
      <c r="BG334">
        <f t="shared" si="249"/>
        <v>0</v>
      </c>
      <c r="BH334">
        <f t="shared" si="250"/>
        <v>0</v>
      </c>
      <c r="BI334">
        <f t="shared" si="251"/>
        <v>0</v>
      </c>
      <c r="BJ334">
        <f t="shared" si="252"/>
        <v>0</v>
      </c>
      <c r="BK334">
        <f t="shared" si="253"/>
        <v>0</v>
      </c>
      <c r="BL334">
        <f t="shared" si="254"/>
        <v>0</v>
      </c>
      <c r="BM334">
        <f t="shared" si="255"/>
        <v>0</v>
      </c>
      <c r="BN334">
        <f t="shared" si="256"/>
        <v>0</v>
      </c>
      <c r="BO334">
        <f t="shared" si="257"/>
        <v>0</v>
      </c>
      <c r="BP334">
        <f t="shared" si="258"/>
        <v>0</v>
      </c>
      <c r="BQ334">
        <f t="shared" si="259"/>
        <v>0</v>
      </c>
      <c r="BR334">
        <f t="shared" si="260"/>
        <v>0</v>
      </c>
      <c r="BS334">
        <f t="shared" si="261"/>
        <v>0</v>
      </c>
      <c r="BT334">
        <f t="shared" si="262"/>
        <v>0</v>
      </c>
      <c r="BU334">
        <f t="shared" si="263"/>
        <v>0</v>
      </c>
      <c r="BV334">
        <f t="shared" si="264"/>
        <v>0</v>
      </c>
      <c r="BW334">
        <f t="shared" si="265"/>
        <v>0</v>
      </c>
      <c r="BX334">
        <f t="shared" si="266"/>
        <v>0</v>
      </c>
      <c r="BY334">
        <f t="shared" si="267"/>
        <v>0</v>
      </c>
      <c r="BZ334">
        <f t="shared" si="268"/>
        <v>0</v>
      </c>
      <c r="CA334">
        <f t="shared" si="269"/>
        <v>0</v>
      </c>
      <c r="CB334">
        <f t="shared" si="270"/>
        <v>0</v>
      </c>
      <c r="CC334">
        <f t="shared" si="271"/>
        <v>0</v>
      </c>
      <c r="CD334">
        <f t="shared" si="272"/>
        <v>0</v>
      </c>
      <c r="CE334">
        <f t="shared" si="273"/>
        <v>0</v>
      </c>
      <c r="CF334">
        <f t="shared" si="274"/>
        <v>0</v>
      </c>
      <c r="CG334">
        <f t="shared" si="275"/>
        <v>0</v>
      </c>
      <c r="CH334">
        <f t="shared" si="276"/>
        <v>0</v>
      </c>
      <c r="CI334">
        <f t="shared" si="277"/>
        <v>0</v>
      </c>
      <c r="CJ334">
        <f t="shared" si="278"/>
        <v>0</v>
      </c>
      <c r="CK334">
        <f t="shared" si="279"/>
        <v>0</v>
      </c>
      <c r="CL334">
        <f t="shared" si="280"/>
        <v>0</v>
      </c>
      <c r="CM334">
        <f t="shared" si="281"/>
        <v>0</v>
      </c>
      <c r="CN334">
        <f t="shared" si="282"/>
        <v>0</v>
      </c>
      <c r="CO334">
        <f t="shared" si="283"/>
        <v>0</v>
      </c>
      <c r="CP334">
        <f t="shared" si="284"/>
        <v>0</v>
      </c>
      <c r="CQ334">
        <f t="shared" si="285"/>
        <v>0</v>
      </c>
      <c r="CR334">
        <f t="shared" si="286"/>
        <v>0</v>
      </c>
      <c r="CS334">
        <f t="shared" si="287"/>
        <v>0</v>
      </c>
      <c r="CT334">
        <f t="shared" si="288"/>
        <v>0</v>
      </c>
      <c r="CU334">
        <f t="shared" si="289"/>
        <v>0</v>
      </c>
      <c r="CV334">
        <f t="shared" si="290"/>
        <v>0</v>
      </c>
      <c r="CW334">
        <f t="shared" si="291"/>
        <v>0</v>
      </c>
      <c r="CX334">
        <f t="shared" si="292"/>
        <v>0</v>
      </c>
    </row>
    <row r="335" spans="1:102" x14ac:dyDescent="0.45">
      <c r="A335" s="1">
        <v>42427</v>
      </c>
      <c r="B335">
        <f>Look_up!$L$2*PV_Profile!B335</f>
        <v>0</v>
      </c>
      <c r="C335">
        <f>Look_up!$L$2*PV_Profile!C335</f>
        <v>0</v>
      </c>
      <c r="D335">
        <f>Look_up!$L$2*PV_Profile!D335</f>
        <v>0</v>
      </c>
      <c r="E335">
        <f>Look_up!$L$2*PV_Profile!E335</f>
        <v>0</v>
      </c>
      <c r="F335">
        <f>Look_up!$L$2*PV_Profile!F335</f>
        <v>0</v>
      </c>
      <c r="G335">
        <f>Look_up!$L$2*PV_Profile!G335</f>
        <v>0</v>
      </c>
      <c r="H335">
        <f>Look_up!$L$2*PV_Profile!H335</f>
        <v>0</v>
      </c>
      <c r="I335">
        <f>Look_up!$L$2*PV_Profile!I335</f>
        <v>0</v>
      </c>
      <c r="J335">
        <f>Look_up!$L$2*PV_Profile!J335</f>
        <v>0</v>
      </c>
      <c r="K335">
        <f>Look_up!$L$2*PV_Profile!K335</f>
        <v>0</v>
      </c>
      <c r="L335">
        <f>Look_up!$L$2*PV_Profile!L335</f>
        <v>0</v>
      </c>
      <c r="M335">
        <f>Look_up!$L$2*PV_Profile!M335</f>
        <v>0</v>
      </c>
      <c r="N335">
        <f>Look_up!$L$2*PV_Profile!N335</f>
        <v>0</v>
      </c>
      <c r="O335">
        <f>Look_up!$L$2*PV_Profile!O335</f>
        <v>0</v>
      </c>
      <c r="P335">
        <f>Look_up!$L$2*PV_Profile!P335</f>
        <v>0</v>
      </c>
      <c r="Q335">
        <f>Look_up!$L$2*PV_Profile!Q335</f>
        <v>0</v>
      </c>
      <c r="R335">
        <f>Look_up!$L$2*PV_Profile!R335</f>
        <v>0</v>
      </c>
      <c r="S335">
        <f>Look_up!$L$2*PV_Profile!S335</f>
        <v>0</v>
      </c>
      <c r="T335">
        <f>Look_up!$L$2*PV_Profile!T335</f>
        <v>0</v>
      </c>
      <c r="U335">
        <f>Look_up!$L$2*PV_Profile!U335</f>
        <v>61.141337496149589</v>
      </c>
      <c r="V335">
        <f>Look_up!$L$2*PV_Profile!V335</f>
        <v>285.98367538521592</v>
      </c>
      <c r="W335">
        <f>Look_up!$L$2*PV_Profile!W335</f>
        <v>355.01421771957837</v>
      </c>
      <c r="X335">
        <f>Look_up!$L$2*PV_Profile!X335</f>
        <v>861.89562857475403</v>
      </c>
      <c r="Y335">
        <f>Look_up!$L$2*PV_Profile!Y335</f>
        <v>852.03412252698797</v>
      </c>
      <c r="Z335">
        <f>Look_up!$L$2*PV_Profile!Z335</f>
        <v>1721.7696484097162</v>
      </c>
      <c r="AA335">
        <f>Look_up!$L$2*PV_Profile!AA335</f>
        <v>1995.9688240678515</v>
      </c>
      <c r="AB335">
        <f>Look_up!$L$2*PV_Profile!AB335</f>
        <v>1748.7226054021196</v>
      </c>
      <c r="AC335">
        <f>Look_up!$L$2*PV_Profile!AC335</f>
        <v>621.27488100926212</v>
      </c>
      <c r="AD335">
        <f>Look_up!$L$2*PV_Profile!AD335</f>
        <v>1497.0752331113661</v>
      </c>
      <c r="AE335">
        <f>Look_up!$L$2*PV_Profile!AE335</f>
        <v>406.39266422843951</v>
      </c>
      <c r="AF335">
        <f>Look_up!$L$2*PV_Profile!AF335</f>
        <v>53.252132657936748</v>
      </c>
      <c r="AG335">
        <f>Look_up!$L$2*PV_Profile!AG335</f>
        <v>370.89124245648168</v>
      </c>
      <c r="AH335">
        <f>Look_up!$L$2*PV_Profile!AH335</f>
        <v>167.6456028120231</v>
      </c>
      <c r="AI335">
        <f>Look_up!$L$2*PV_Profile!AI335</f>
        <v>668.61011003853912</v>
      </c>
      <c r="AJ335">
        <f>Look_up!$L$2*PV_Profile!AJ335</f>
        <v>55.224433867489971</v>
      </c>
      <c r="AK335">
        <f>Look_up!$L$2*PV_Profile!AK335</f>
        <v>0</v>
      </c>
      <c r="AL335">
        <f>Look_up!$L$2*PV_Profile!AL335</f>
        <v>0</v>
      </c>
      <c r="AM335">
        <f>Look_up!$L$2*PV_Profile!AM335</f>
        <v>0</v>
      </c>
      <c r="AN335">
        <f>Look_up!$L$2*PV_Profile!AN335</f>
        <v>0</v>
      </c>
      <c r="AO335">
        <f>Look_up!$L$2*PV_Profile!AO335</f>
        <v>0</v>
      </c>
      <c r="AP335">
        <f>Look_up!$L$2*PV_Profile!AP335</f>
        <v>0</v>
      </c>
      <c r="AQ335">
        <f>Look_up!$L$2*PV_Profile!AQ335</f>
        <v>0</v>
      </c>
      <c r="AR335">
        <f>Look_up!$L$2*PV_Profile!AR335</f>
        <v>0</v>
      </c>
      <c r="AS335">
        <f>Look_up!$L$2*PV_Profile!AS335</f>
        <v>0</v>
      </c>
      <c r="AT335">
        <f>Look_up!$L$2*PV_Profile!AT335</f>
        <v>0</v>
      </c>
      <c r="AU335">
        <f>Look_up!$L$2*PV_Profile!AU335</f>
        <v>0</v>
      </c>
      <c r="AV335">
        <f>Look_up!$L$2*PV_Profile!AV335</f>
        <v>0</v>
      </c>
      <c r="AW335">
        <f>Look_up!$L$2*PV_Profile!AW335</f>
        <v>0</v>
      </c>
      <c r="AY335">
        <f t="shared" si="245"/>
        <v>1995.9688240678515</v>
      </c>
      <c r="BA335">
        <f>IF(AY335=Look_up!$I$14,1,0)</f>
        <v>0</v>
      </c>
      <c r="BB335" s="1">
        <v>42427</v>
      </c>
      <c r="BC335">
        <f t="shared" si="293"/>
        <v>0</v>
      </c>
      <c r="BD335">
        <f t="shared" si="246"/>
        <v>0</v>
      </c>
      <c r="BE335">
        <f t="shared" si="247"/>
        <v>0</v>
      </c>
      <c r="BF335">
        <f t="shared" si="248"/>
        <v>0</v>
      </c>
      <c r="BG335">
        <f t="shared" si="249"/>
        <v>0</v>
      </c>
      <c r="BH335">
        <f t="shared" si="250"/>
        <v>0</v>
      </c>
      <c r="BI335">
        <f t="shared" si="251"/>
        <v>0</v>
      </c>
      <c r="BJ335">
        <f t="shared" si="252"/>
        <v>0</v>
      </c>
      <c r="BK335">
        <f t="shared" si="253"/>
        <v>0</v>
      </c>
      <c r="BL335">
        <f t="shared" si="254"/>
        <v>0</v>
      </c>
      <c r="BM335">
        <f t="shared" si="255"/>
        <v>0</v>
      </c>
      <c r="BN335">
        <f t="shared" si="256"/>
        <v>0</v>
      </c>
      <c r="BO335">
        <f t="shared" si="257"/>
        <v>0</v>
      </c>
      <c r="BP335">
        <f t="shared" si="258"/>
        <v>0</v>
      </c>
      <c r="BQ335">
        <f t="shared" si="259"/>
        <v>0</v>
      </c>
      <c r="BR335">
        <f t="shared" si="260"/>
        <v>0</v>
      </c>
      <c r="BS335">
        <f t="shared" si="261"/>
        <v>0</v>
      </c>
      <c r="BT335">
        <f t="shared" si="262"/>
        <v>0</v>
      </c>
      <c r="BU335">
        <f t="shared" si="263"/>
        <v>0</v>
      </c>
      <c r="BV335">
        <f t="shared" si="264"/>
        <v>0</v>
      </c>
      <c r="BW335">
        <f t="shared" si="265"/>
        <v>0</v>
      </c>
      <c r="BX335">
        <f t="shared" si="266"/>
        <v>0</v>
      </c>
      <c r="BY335">
        <f t="shared" si="267"/>
        <v>0</v>
      </c>
      <c r="BZ335">
        <f t="shared" si="268"/>
        <v>0</v>
      </c>
      <c r="CA335">
        <f t="shared" si="269"/>
        <v>0</v>
      </c>
      <c r="CB335">
        <f t="shared" si="270"/>
        <v>0</v>
      </c>
      <c r="CC335">
        <f t="shared" si="271"/>
        <v>0</v>
      </c>
      <c r="CD335">
        <f t="shared" si="272"/>
        <v>0</v>
      </c>
      <c r="CE335">
        <f t="shared" si="273"/>
        <v>0</v>
      </c>
      <c r="CF335">
        <f t="shared" si="274"/>
        <v>0</v>
      </c>
      <c r="CG335">
        <f t="shared" si="275"/>
        <v>0</v>
      </c>
      <c r="CH335">
        <f t="shared" si="276"/>
        <v>0</v>
      </c>
      <c r="CI335">
        <f t="shared" si="277"/>
        <v>0</v>
      </c>
      <c r="CJ335">
        <f t="shared" si="278"/>
        <v>0</v>
      </c>
      <c r="CK335">
        <f t="shared" si="279"/>
        <v>0</v>
      </c>
      <c r="CL335">
        <f t="shared" si="280"/>
        <v>0</v>
      </c>
      <c r="CM335">
        <f t="shared" si="281"/>
        <v>0</v>
      </c>
      <c r="CN335">
        <f t="shared" si="282"/>
        <v>0</v>
      </c>
      <c r="CO335">
        <f t="shared" si="283"/>
        <v>0</v>
      </c>
      <c r="CP335">
        <f t="shared" si="284"/>
        <v>0</v>
      </c>
      <c r="CQ335">
        <f t="shared" si="285"/>
        <v>0</v>
      </c>
      <c r="CR335">
        <f t="shared" si="286"/>
        <v>0</v>
      </c>
      <c r="CS335">
        <f t="shared" si="287"/>
        <v>0</v>
      </c>
      <c r="CT335">
        <f t="shared" si="288"/>
        <v>0</v>
      </c>
      <c r="CU335">
        <f t="shared" si="289"/>
        <v>0</v>
      </c>
      <c r="CV335">
        <f t="shared" si="290"/>
        <v>0</v>
      </c>
      <c r="CW335">
        <f t="shared" si="291"/>
        <v>0</v>
      </c>
      <c r="CX335">
        <f t="shared" si="292"/>
        <v>0</v>
      </c>
    </row>
    <row r="336" spans="1:102" x14ac:dyDescent="0.45">
      <c r="A336" s="1">
        <v>42428</v>
      </c>
      <c r="B336">
        <f>Look_up!$L$2*PV_Profile!B336</f>
        <v>0</v>
      </c>
      <c r="C336">
        <f>Look_up!$L$2*PV_Profile!C336</f>
        <v>0</v>
      </c>
      <c r="D336">
        <f>Look_up!$L$2*PV_Profile!D336</f>
        <v>0</v>
      </c>
      <c r="E336">
        <f>Look_up!$L$2*PV_Profile!E336</f>
        <v>0</v>
      </c>
      <c r="F336">
        <f>Look_up!$L$2*PV_Profile!F336</f>
        <v>0</v>
      </c>
      <c r="G336">
        <f>Look_up!$L$2*PV_Profile!G336</f>
        <v>0</v>
      </c>
      <c r="H336">
        <f>Look_up!$L$2*PV_Profile!H336</f>
        <v>0</v>
      </c>
      <c r="I336">
        <f>Look_up!$L$2*PV_Profile!I336</f>
        <v>0</v>
      </c>
      <c r="J336">
        <f>Look_up!$L$2*PV_Profile!J336</f>
        <v>0</v>
      </c>
      <c r="K336">
        <f>Look_up!$L$2*PV_Profile!K336</f>
        <v>0</v>
      </c>
      <c r="L336">
        <f>Look_up!$L$2*PV_Profile!L336</f>
        <v>0</v>
      </c>
      <c r="M336">
        <f>Look_up!$L$2*PV_Profile!M336</f>
        <v>0</v>
      </c>
      <c r="N336">
        <f>Look_up!$L$2*PV_Profile!N336</f>
        <v>0</v>
      </c>
      <c r="O336">
        <f>Look_up!$L$2*PV_Profile!O336</f>
        <v>0</v>
      </c>
      <c r="P336">
        <f>Look_up!$L$2*PV_Profile!P336</f>
        <v>0</v>
      </c>
      <c r="Q336">
        <f>Look_up!$L$2*PV_Profile!Q336</f>
        <v>0</v>
      </c>
      <c r="R336">
        <f>Look_up!$L$2*PV_Profile!R336</f>
        <v>479.26919392143077</v>
      </c>
      <c r="S336">
        <f>Look_up!$L$2*PV_Profile!S336</f>
        <v>2449.5487947348515</v>
      </c>
      <c r="T336">
        <f>Look_up!$L$2*PV_Profile!T336</f>
        <v>4074.379838695028</v>
      </c>
      <c r="U336">
        <f>Look_up!$L$2*PV_Profile!U336</f>
        <v>8508.6060330730397</v>
      </c>
      <c r="V336">
        <f>Look_up!$L$2*PV_Profile!V336</f>
        <v>19666.653588469148</v>
      </c>
      <c r="W336">
        <f>Look_up!$L$2*PV_Profile!W336</f>
        <v>17951.491149111436</v>
      </c>
      <c r="X336">
        <f>Look_up!$L$2*PV_Profile!X336</f>
        <v>14055.21010963906</v>
      </c>
      <c r="Y336">
        <f>Look_up!$L$2*PV_Profile!Y336</f>
        <v>12890.171785155977</v>
      </c>
      <c r="Z336">
        <f>Look_up!$L$2*PV_Profile!Z336</f>
        <v>14980.860374812622</v>
      </c>
      <c r="AA336">
        <f>Look_up!$L$2*PV_Profile!AA336</f>
        <v>30406.277442258543</v>
      </c>
      <c r="AB336">
        <f>Look_up!$L$2*PV_Profile!AB336</f>
        <v>20919.85377701926</v>
      </c>
      <c r="AC336">
        <f>Look_up!$L$2*PV_Profile!AC336</f>
        <v>16439.870194579609</v>
      </c>
      <c r="AD336">
        <f>Look_up!$L$2*PV_Profile!AD336</f>
        <v>11526.769266522082</v>
      </c>
      <c r="AE336">
        <f>Look_up!$L$2*PV_Profile!AE336</f>
        <v>18152.764487546337</v>
      </c>
      <c r="AF336">
        <f>Look_up!$L$2*PV_Profile!AF336</f>
        <v>20325.204962338961</v>
      </c>
      <c r="AG336">
        <f>Look_up!$L$2*PV_Profile!AG336</f>
        <v>10638.148956557883</v>
      </c>
      <c r="AH336">
        <f>Look_up!$L$2*PV_Profile!AH336</f>
        <v>3435.7487070416969</v>
      </c>
      <c r="AI336">
        <f>Look_up!$L$2*PV_Profile!AI336</f>
        <v>1210.9929426656729</v>
      </c>
      <c r="AJ336">
        <f>Look_up!$L$2*PV_Profile!AJ336</f>
        <v>881.5200256098085</v>
      </c>
      <c r="AK336">
        <f>Look_up!$L$2*PV_Profile!AK336</f>
        <v>43.390626610170692</v>
      </c>
      <c r="AL336">
        <f>Look_up!$L$2*PV_Profile!AL336</f>
        <v>0</v>
      </c>
      <c r="AM336">
        <f>Look_up!$L$2*PV_Profile!AM336</f>
        <v>0</v>
      </c>
      <c r="AN336">
        <f>Look_up!$L$2*PV_Profile!AN336</f>
        <v>0</v>
      </c>
      <c r="AO336">
        <f>Look_up!$L$2*PV_Profile!AO336</f>
        <v>0</v>
      </c>
      <c r="AP336">
        <f>Look_up!$L$2*PV_Profile!AP336</f>
        <v>0</v>
      </c>
      <c r="AQ336">
        <f>Look_up!$L$2*PV_Profile!AQ336</f>
        <v>0</v>
      </c>
      <c r="AR336">
        <f>Look_up!$L$2*PV_Profile!AR336</f>
        <v>0</v>
      </c>
      <c r="AS336">
        <f>Look_up!$L$2*PV_Profile!AS336</f>
        <v>0</v>
      </c>
      <c r="AT336">
        <f>Look_up!$L$2*PV_Profile!AT336</f>
        <v>0</v>
      </c>
      <c r="AU336">
        <f>Look_up!$L$2*PV_Profile!AU336</f>
        <v>0</v>
      </c>
      <c r="AV336">
        <f>Look_up!$L$2*PV_Profile!AV336</f>
        <v>0</v>
      </c>
      <c r="AW336">
        <f>Look_up!$L$2*PV_Profile!AW336</f>
        <v>0</v>
      </c>
      <c r="AY336">
        <f t="shared" si="245"/>
        <v>30406.277442258543</v>
      </c>
      <c r="BA336">
        <f>IF(AY336=Look_up!$I$14,1,0)</f>
        <v>0</v>
      </c>
      <c r="BB336" s="1">
        <v>42428</v>
      </c>
      <c r="BC336">
        <f t="shared" si="293"/>
        <v>0</v>
      </c>
      <c r="BD336">
        <f t="shared" si="246"/>
        <v>0</v>
      </c>
      <c r="BE336">
        <f t="shared" si="247"/>
        <v>0</v>
      </c>
      <c r="BF336">
        <f t="shared" si="248"/>
        <v>0</v>
      </c>
      <c r="BG336">
        <f t="shared" si="249"/>
        <v>0</v>
      </c>
      <c r="BH336">
        <f t="shared" si="250"/>
        <v>0</v>
      </c>
      <c r="BI336">
        <f t="shared" si="251"/>
        <v>0</v>
      </c>
      <c r="BJ336">
        <f t="shared" si="252"/>
        <v>0</v>
      </c>
      <c r="BK336">
        <f t="shared" si="253"/>
        <v>0</v>
      </c>
      <c r="BL336">
        <f t="shared" si="254"/>
        <v>0</v>
      </c>
      <c r="BM336">
        <f t="shared" si="255"/>
        <v>0</v>
      </c>
      <c r="BN336">
        <f t="shared" si="256"/>
        <v>0</v>
      </c>
      <c r="BO336">
        <f t="shared" si="257"/>
        <v>0</v>
      </c>
      <c r="BP336">
        <f t="shared" si="258"/>
        <v>0</v>
      </c>
      <c r="BQ336">
        <f t="shared" si="259"/>
        <v>0</v>
      </c>
      <c r="BR336">
        <f t="shared" si="260"/>
        <v>0</v>
      </c>
      <c r="BS336">
        <f t="shared" si="261"/>
        <v>0</v>
      </c>
      <c r="BT336">
        <f t="shared" si="262"/>
        <v>0</v>
      </c>
      <c r="BU336">
        <f t="shared" si="263"/>
        <v>0</v>
      </c>
      <c r="BV336">
        <f t="shared" si="264"/>
        <v>0</v>
      </c>
      <c r="BW336">
        <f t="shared" si="265"/>
        <v>0</v>
      </c>
      <c r="BX336">
        <f t="shared" si="266"/>
        <v>0</v>
      </c>
      <c r="BY336">
        <f t="shared" si="267"/>
        <v>0</v>
      </c>
      <c r="BZ336">
        <f t="shared" si="268"/>
        <v>0</v>
      </c>
      <c r="CA336">
        <f t="shared" si="269"/>
        <v>0</v>
      </c>
      <c r="CB336">
        <f t="shared" si="270"/>
        <v>0</v>
      </c>
      <c r="CC336">
        <f t="shared" si="271"/>
        <v>0</v>
      </c>
      <c r="CD336">
        <f t="shared" si="272"/>
        <v>0</v>
      </c>
      <c r="CE336">
        <f t="shared" si="273"/>
        <v>0</v>
      </c>
      <c r="CF336">
        <f t="shared" si="274"/>
        <v>0</v>
      </c>
      <c r="CG336">
        <f t="shared" si="275"/>
        <v>0</v>
      </c>
      <c r="CH336">
        <f t="shared" si="276"/>
        <v>0</v>
      </c>
      <c r="CI336">
        <f t="shared" si="277"/>
        <v>0</v>
      </c>
      <c r="CJ336">
        <f t="shared" si="278"/>
        <v>0</v>
      </c>
      <c r="CK336">
        <f t="shared" si="279"/>
        <v>0</v>
      </c>
      <c r="CL336">
        <f t="shared" si="280"/>
        <v>0</v>
      </c>
      <c r="CM336">
        <f t="shared" si="281"/>
        <v>0</v>
      </c>
      <c r="CN336">
        <f t="shared" si="282"/>
        <v>0</v>
      </c>
      <c r="CO336">
        <f t="shared" si="283"/>
        <v>0</v>
      </c>
      <c r="CP336">
        <f t="shared" si="284"/>
        <v>0</v>
      </c>
      <c r="CQ336">
        <f t="shared" si="285"/>
        <v>0</v>
      </c>
      <c r="CR336">
        <f t="shared" si="286"/>
        <v>0</v>
      </c>
      <c r="CS336">
        <f t="shared" si="287"/>
        <v>0</v>
      </c>
      <c r="CT336">
        <f t="shared" si="288"/>
        <v>0</v>
      </c>
      <c r="CU336">
        <f t="shared" si="289"/>
        <v>0</v>
      </c>
      <c r="CV336">
        <f t="shared" si="290"/>
        <v>0</v>
      </c>
      <c r="CW336">
        <f t="shared" si="291"/>
        <v>0</v>
      </c>
      <c r="CX336">
        <f t="shared" si="292"/>
        <v>0</v>
      </c>
    </row>
    <row r="337" spans="1:102" x14ac:dyDescent="0.45">
      <c r="A337" s="1">
        <v>42429</v>
      </c>
      <c r="B337">
        <f>Look_up!$L$2*PV_Profile!B337</f>
        <v>0</v>
      </c>
      <c r="C337">
        <f>Look_up!$L$2*PV_Profile!C337</f>
        <v>0</v>
      </c>
      <c r="D337">
        <f>Look_up!$L$2*PV_Profile!D337</f>
        <v>0</v>
      </c>
      <c r="E337">
        <f>Look_up!$L$2*PV_Profile!E337</f>
        <v>0</v>
      </c>
      <c r="F337">
        <f>Look_up!$L$2*PV_Profile!F337</f>
        <v>0</v>
      </c>
      <c r="G337">
        <f>Look_up!$L$2*PV_Profile!G337</f>
        <v>0</v>
      </c>
      <c r="H337">
        <f>Look_up!$L$2*PV_Profile!H337</f>
        <v>0</v>
      </c>
      <c r="I337">
        <f>Look_up!$L$2*PV_Profile!I337</f>
        <v>0</v>
      </c>
      <c r="J337">
        <f>Look_up!$L$2*PV_Profile!J337</f>
        <v>0</v>
      </c>
      <c r="K337">
        <f>Look_up!$L$2*PV_Profile!K337</f>
        <v>0</v>
      </c>
      <c r="L337">
        <f>Look_up!$L$2*PV_Profile!L337</f>
        <v>0</v>
      </c>
      <c r="M337">
        <f>Look_up!$L$2*PV_Profile!M337</f>
        <v>0</v>
      </c>
      <c r="N337">
        <f>Look_up!$L$2*PV_Profile!N337</f>
        <v>0</v>
      </c>
      <c r="O337">
        <f>Look_up!$L$2*PV_Profile!O337</f>
        <v>0</v>
      </c>
      <c r="P337">
        <f>Look_up!$L$2*PV_Profile!P337</f>
        <v>0</v>
      </c>
      <c r="Q337">
        <f>Look_up!$L$2*PV_Profile!Q337</f>
        <v>130.17187983051204</v>
      </c>
      <c r="R337">
        <f>Look_up!$L$2*PV_Profile!R337</f>
        <v>2177.8643031188972</v>
      </c>
      <c r="S337">
        <f>Look_up!$L$2*PV_Profile!S337</f>
        <v>7634.5807520595336</v>
      </c>
      <c r="T337">
        <f>Look_up!$L$2*PV_Profile!T337</f>
        <v>13501.141392345326</v>
      </c>
      <c r="U337">
        <f>Look_up!$L$2*PV_Profile!U337</f>
        <v>22091.252772903154</v>
      </c>
      <c r="V337">
        <f>Look_up!$L$2*PV_Profile!V337</f>
        <v>28052.631793838213</v>
      </c>
      <c r="W337">
        <f>Look_up!$L$2*PV_Profile!W337</f>
        <v>29457.945713175115</v>
      </c>
      <c r="X337">
        <f>Look_up!$L$2*PV_Profile!X337</f>
        <v>27868.418860865946</v>
      </c>
      <c r="Y337">
        <f>Look_up!$L$2*PV_Profile!Y337</f>
        <v>29807.979870340572</v>
      </c>
      <c r="Z337">
        <f>Look_up!$L$2*PV_Profile!Z337</f>
        <v>30932.240867316144</v>
      </c>
      <c r="AA337">
        <f>Look_up!$L$2*PV_Profile!AA337</f>
        <v>33925.651720585294</v>
      </c>
      <c r="AB337">
        <f>Look_up!$L$2*PV_Profile!AB337</f>
        <v>39201.754686261091</v>
      </c>
      <c r="AC337">
        <f>Look_up!$L$2*PV_Profile!AC337</f>
        <v>36236.695662879269</v>
      </c>
      <c r="AD337">
        <f>Look_up!$L$2*PV_Profile!AD337</f>
        <v>23848.819688266256</v>
      </c>
      <c r="AE337">
        <f>Look_up!$L$2*PV_Profile!AE337</f>
        <v>14451.790575349974</v>
      </c>
      <c r="AF337">
        <f>Look_up!$L$2*PV_Profile!AF337</f>
        <v>13821.985491609394</v>
      </c>
      <c r="AG337">
        <f>Look_up!$L$2*PV_Profile!AG337</f>
        <v>5961.5762510560189</v>
      </c>
      <c r="AH337">
        <f>Look_up!$L$2*PV_Profile!AH337</f>
        <v>7031.1551969967268</v>
      </c>
      <c r="AI337">
        <f>Look_up!$L$2*PV_Profile!AI337</f>
        <v>3402.1702789490532</v>
      </c>
      <c r="AJ337">
        <f>Look_up!$L$2*PV_Profile!AJ337</f>
        <v>1349.0047198041589</v>
      </c>
      <c r="AK337">
        <f>Look_up!$L$2*PV_Profile!AK337</f>
        <v>88.753554429894592</v>
      </c>
      <c r="AL337">
        <f>Look_up!$L$2*PV_Profile!AL337</f>
        <v>0</v>
      </c>
      <c r="AM337">
        <f>Look_up!$L$2*PV_Profile!AM337</f>
        <v>0</v>
      </c>
      <c r="AN337">
        <f>Look_up!$L$2*PV_Profile!AN337</f>
        <v>0</v>
      </c>
      <c r="AO337">
        <f>Look_up!$L$2*PV_Profile!AO337</f>
        <v>0</v>
      </c>
      <c r="AP337">
        <f>Look_up!$L$2*PV_Profile!AP337</f>
        <v>0</v>
      </c>
      <c r="AQ337">
        <f>Look_up!$L$2*PV_Profile!AQ337</f>
        <v>0</v>
      </c>
      <c r="AR337">
        <f>Look_up!$L$2*PV_Profile!AR337</f>
        <v>0</v>
      </c>
      <c r="AS337">
        <f>Look_up!$L$2*PV_Profile!AS337</f>
        <v>0</v>
      </c>
      <c r="AT337">
        <f>Look_up!$L$2*PV_Profile!AT337</f>
        <v>0</v>
      </c>
      <c r="AU337">
        <f>Look_up!$L$2*PV_Profile!AU337</f>
        <v>0</v>
      </c>
      <c r="AV337">
        <f>Look_up!$L$2*PV_Profile!AV337</f>
        <v>0</v>
      </c>
      <c r="AW337">
        <f>Look_up!$L$2*PV_Profile!AW337</f>
        <v>0</v>
      </c>
      <c r="AY337">
        <f t="shared" si="245"/>
        <v>39201.754686261091</v>
      </c>
      <c r="BA337">
        <f>IF(AY337=Look_up!$I$14,1,0)</f>
        <v>0</v>
      </c>
      <c r="BB337" s="1">
        <v>42429</v>
      </c>
      <c r="BC337">
        <f t="shared" si="293"/>
        <v>0</v>
      </c>
      <c r="BD337">
        <f t="shared" si="246"/>
        <v>0</v>
      </c>
      <c r="BE337">
        <f t="shared" si="247"/>
        <v>0</v>
      </c>
      <c r="BF337">
        <f t="shared" si="248"/>
        <v>0</v>
      </c>
      <c r="BG337">
        <f t="shared" si="249"/>
        <v>0</v>
      </c>
      <c r="BH337">
        <f t="shared" si="250"/>
        <v>0</v>
      </c>
      <c r="BI337">
        <f t="shared" si="251"/>
        <v>0</v>
      </c>
      <c r="BJ337">
        <f t="shared" si="252"/>
        <v>0</v>
      </c>
      <c r="BK337">
        <f t="shared" si="253"/>
        <v>0</v>
      </c>
      <c r="BL337">
        <f t="shared" si="254"/>
        <v>0</v>
      </c>
      <c r="BM337">
        <f t="shared" si="255"/>
        <v>0</v>
      </c>
      <c r="BN337">
        <f t="shared" si="256"/>
        <v>0</v>
      </c>
      <c r="BO337">
        <f t="shared" si="257"/>
        <v>0</v>
      </c>
      <c r="BP337">
        <f t="shared" si="258"/>
        <v>0</v>
      </c>
      <c r="BQ337">
        <f t="shared" si="259"/>
        <v>0</v>
      </c>
      <c r="BR337">
        <f t="shared" si="260"/>
        <v>0</v>
      </c>
      <c r="BS337">
        <f t="shared" si="261"/>
        <v>0</v>
      </c>
      <c r="BT337">
        <f t="shared" si="262"/>
        <v>0</v>
      </c>
      <c r="BU337">
        <f t="shared" si="263"/>
        <v>0</v>
      </c>
      <c r="BV337">
        <f t="shared" si="264"/>
        <v>0</v>
      </c>
      <c r="BW337">
        <f t="shared" si="265"/>
        <v>0</v>
      </c>
      <c r="BX337">
        <f t="shared" si="266"/>
        <v>0</v>
      </c>
      <c r="BY337">
        <f t="shared" si="267"/>
        <v>0</v>
      </c>
      <c r="BZ337">
        <f t="shared" si="268"/>
        <v>0</v>
      </c>
      <c r="CA337">
        <f t="shared" si="269"/>
        <v>0</v>
      </c>
      <c r="CB337">
        <f t="shared" si="270"/>
        <v>0</v>
      </c>
      <c r="CC337">
        <f t="shared" si="271"/>
        <v>0</v>
      </c>
      <c r="CD337">
        <f t="shared" si="272"/>
        <v>0</v>
      </c>
      <c r="CE337">
        <f t="shared" si="273"/>
        <v>0</v>
      </c>
      <c r="CF337">
        <f t="shared" si="274"/>
        <v>0</v>
      </c>
      <c r="CG337">
        <f t="shared" si="275"/>
        <v>0</v>
      </c>
      <c r="CH337">
        <f t="shared" si="276"/>
        <v>0</v>
      </c>
      <c r="CI337">
        <f t="shared" si="277"/>
        <v>0</v>
      </c>
      <c r="CJ337">
        <f t="shared" si="278"/>
        <v>0</v>
      </c>
      <c r="CK337">
        <f t="shared" si="279"/>
        <v>0</v>
      </c>
      <c r="CL337">
        <f t="shared" si="280"/>
        <v>0</v>
      </c>
      <c r="CM337">
        <f t="shared" si="281"/>
        <v>0</v>
      </c>
      <c r="CN337">
        <f t="shared" si="282"/>
        <v>0</v>
      </c>
      <c r="CO337">
        <f t="shared" si="283"/>
        <v>0</v>
      </c>
      <c r="CP337">
        <f t="shared" si="284"/>
        <v>0</v>
      </c>
      <c r="CQ337">
        <f t="shared" si="285"/>
        <v>0</v>
      </c>
      <c r="CR337">
        <f t="shared" si="286"/>
        <v>0</v>
      </c>
      <c r="CS337">
        <f t="shared" si="287"/>
        <v>0</v>
      </c>
      <c r="CT337">
        <f t="shared" si="288"/>
        <v>0</v>
      </c>
      <c r="CU337">
        <f t="shared" si="289"/>
        <v>0</v>
      </c>
      <c r="CV337">
        <f t="shared" si="290"/>
        <v>0</v>
      </c>
      <c r="CW337">
        <f t="shared" si="291"/>
        <v>0</v>
      </c>
      <c r="CX337">
        <f t="shared" si="292"/>
        <v>0</v>
      </c>
    </row>
    <row r="338" spans="1:102" x14ac:dyDescent="0.45">
      <c r="A338" s="1">
        <v>42430</v>
      </c>
      <c r="B338">
        <f>Look_up!$L$2*PV_Profile!B338</f>
        <v>0</v>
      </c>
      <c r="C338">
        <f>Look_up!$L$2*PV_Profile!C338</f>
        <v>0</v>
      </c>
      <c r="D338">
        <f>Look_up!$L$2*PV_Profile!D338</f>
        <v>0</v>
      </c>
      <c r="E338">
        <f>Look_up!$L$2*PV_Profile!E338</f>
        <v>0</v>
      </c>
      <c r="F338">
        <f>Look_up!$L$2*PV_Profile!F338</f>
        <v>0</v>
      </c>
      <c r="G338">
        <f>Look_up!$L$2*PV_Profile!G338</f>
        <v>0</v>
      </c>
      <c r="H338">
        <f>Look_up!$L$2*PV_Profile!H338</f>
        <v>0</v>
      </c>
      <c r="I338">
        <f>Look_up!$L$2*PV_Profile!I338</f>
        <v>0</v>
      </c>
      <c r="J338">
        <f>Look_up!$L$2*PV_Profile!J338</f>
        <v>0</v>
      </c>
      <c r="K338">
        <f>Look_up!$L$2*PV_Profile!K338</f>
        <v>0</v>
      </c>
      <c r="L338">
        <f>Look_up!$L$2*PV_Profile!L338</f>
        <v>0</v>
      </c>
      <c r="M338">
        <f>Look_up!$L$2*PV_Profile!M338</f>
        <v>0</v>
      </c>
      <c r="N338">
        <f>Look_up!$L$2*PV_Profile!N338</f>
        <v>0</v>
      </c>
      <c r="O338">
        <f>Look_up!$L$2*PV_Profile!O338</f>
        <v>0</v>
      </c>
      <c r="P338">
        <f>Look_up!$L$2*PV_Profile!P338</f>
        <v>0</v>
      </c>
      <c r="Q338">
        <f>Look_up!$L$2*PV_Profile!Q338</f>
        <v>61.141337496149603</v>
      </c>
      <c r="R338">
        <f>Look_up!$L$2*PV_Profile!R338</f>
        <v>694.25002576273084</v>
      </c>
      <c r="S338">
        <f>Look_up!$L$2*PV_Profile!S338</f>
        <v>3960.2329061921355</v>
      </c>
      <c r="T338">
        <f>Look_up!$L$2*PV_Profile!T338</f>
        <v>7906.758318977877</v>
      </c>
      <c r="U338">
        <f>Look_up!$L$2*PV_Profile!U338</f>
        <v>12720.899033846072</v>
      </c>
      <c r="V338">
        <f>Look_up!$L$2*PV_Profile!V338</f>
        <v>19931.533640912145</v>
      </c>
      <c r="W338">
        <f>Look_up!$L$2*PV_Profile!W338</f>
        <v>24181.349672196928</v>
      </c>
      <c r="X338">
        <f>Look_up!$L$2*PV_Profile!X338</f>
        <v>27898.496454311626</v>
      </c>
      <c r="Y338">
        <f>Look_up!$L$2*PV_Profile!Y338</f>
        <v>29206.625231547798</v>
      </c>
      <c r="Z338">
        <f>Look_up!$L$2*PV_Profile!Z338</f>
        <v>31510.667504547851</v>
      </c>
      <c r="AA338">
        <f>Look_up!$L$2*PV_Profile!AA338</f>
        <v>29431.122416725193</v>
      </c>
      <c r="AB338">
        <f>Look_up!$L$2*PV_Profile!AB338</f>
        <v>26478.981966265943</v>
      </c>
      <c r="AC338">
        <f>Look_up!$L$2*PV_Profile!AC338</f>
        <v>24526.551691398981</v>
      </c>
      <c r="AD338">
        <f>Look_up!$L$2*PV_Profile!AD338</f>
        <v>23317.284512291662</v>
      </c>
      <c r="AE338">
        <f>Look_up!$L$2*PV_Profile!AE338</f>
        <v>21296.366077922969</v>
      </c>
      <c r="AF338">
        <f>Look_up!$L$2*PV_Profile!AF338</f>
        <v>12298.580037350494</v>
      </c>
      <c r="AG338">
        <f>Look_up!$L$2*PV_Profile!AG338</f>
        <v>5151.2069915808434</v>
      </c>
      <c r="AH338">
        <f>Look_up!$L$2*PV_Profile!AH338</f>
        <v>2382.4905536100428</v>
      </c>
      <c r="AI338">
        <f>Look_up!$L$2*PV_Profile!AI338</f>
        <v>566.05044714177211</v>
      </c>
      <c r="AJ338">
        <f>Look_up!$L$2*PV_Profile!AJ338</f>
        <v>67.058241124809243</v>
      </c>
      <c r="AK338">
        <f>Look_up!$L$2*PV_Profile!AK338</f>
        <v>0</v>
      </c>
      <c r="AL338">
        <f>Look_up!$L$2*PV_Profile!AL338</f>
        <v>0</v>
      </c>
      <c r="AM338">
        <f>Look_up!$L$2*PV_Profile!AM338</f>
        <v>0</v>
      </c>
      <c r="AN338">
        <f>Look_up!$L$2*PV_Profile!AN338</f>
        <v>0</v>
      </c>
      <c r="AO338">
        <f>Look_up!$L$2*PV_Profile!AO338</f>
        <v>0</v>
      </c>
      <c r="AP338">
        <f>Look_up!$L$2*PV_Profile!AP338</f>
        <v>0</v>
      </c>
      <c r="AQ338">
        <f>Look_up!$L$2*PV_Profile!AQ338</f>
        <v>0</v>
      </c>
      <c r="AR338">
        <f>Look_up!$L$2*PV_Profile!AR338</f>
        <v>0</v>
      </c>
      <c r="AS338">
        <f>Look_up!$L$2*PV_Profile!AS338</f>
        <v>0</v>
      </c>
      <c r="AT338">
        <f>Look_up!$L$2*PV_Profile!AT338</f>
        <v>0</v>
      </c>
      <c r="AU338">
        <f>Look_up!$L$2*PV_Profile!AU338</f>
        <v>0</v>
      </c>
      <c r="AV338">
        <f>Look_up!$L$2*PV_Profile!AV338</f>
        <v>0</v>
      </c>
      <c r="AW338">
        <f>Look_up!$L$2*PV_Profile!AW338</f>
        <v>0</v>
      </c>
      <c r="AY338">
        <f t="shared" si="245"/>
        <v>31510.667504547851</v>
      </c>
      <c r="BA338">
        <f>IF(AY338=Look_up!$I$15,1,0)</f>
        <v>0</v>
      </c>
      <c r="BB338" s="1">
        <v>42430</v>
      </c>
      <c r="BC338">
        <f t="shared" si="293"/>
        <v>0</v>
      </c>
      <c r="BD338">
        <f t="shared" si="246"/>
        <v>0</v>
      </c>
      <c r="BE338">
        <f t="shared" si="247"/>
        <v>0</v>
      </c>
      <c r="BF338">
        <f t="shared" si="248"/>
        <v>0</v>
      </c>
      <c r="BG338">
        <f t="shared" si="249"/>
        <v>0</v>
      </c>
      <c r="BH338">
        <f t="shared" si="250"/>
        <v>0</v>
      </c>
      <c r="BI338">
        <f t="shared" si="251"/>
        <v>0</v>
      </c>
      <c r="BJ338">
        <f t="shared" si="252"/>
        <v>0</v>
      </c>
      <c r="BK338">
        <f t="shared" si="253"/>
        <v>0</v>
      </c>
      <c r="BL338">
        <f t="shared" si="254"/>
        <v>0</v>
      </c>
      <c r="BM338">
        <f t="shared" si="255"/>
        <v>0</v>
      </c>
      <c r="BN338">
        <f t="shared" si="256"/>
        <v>0</v>
      </c>
      <c r="BO338">
        <f t="shared" si="257"/>
        <v>0</v>
      </c>
      <c r="BP338">
        <f t="shared" si="258"/>
        <v>0</v>
      </c>
      <c r="BQ338">
        <f t="shared" si="259"/>
        <v>0</v>
      </c>
      <c r="BR338">
        <f t="shared" si="260"/>
        <v>0</v>
      </c>
      <c r="BS338">
        <f t="shared" si="261"/>
        <v>0</v>
      </c>
      <c r="BT338">
        <f t="shared" si="262"/>
        <v>0</v>
      </c>
      <c r="BU338">
        <f t="shared" si="263"/>
        <v>0</v>
      </c>
      <c r="BV338">
        <f t="shared" si="264"/>
        <v>0</v>
      </c>
      <c r="BW338">
        <f t="shared" si="265"/>
        <v>0</v>
      </c>
      <c r="BX338">
        <f t="shared" si="266"/>
        <v>0</v>
      </c>
      <c r="BY338">
        <f t="shared" si="267"/>
        <v>0</v>
      </c>
      <c r="BZ338">
        <f t="shared" si="268"/>
        <v>0</v>
      </c>
      <c r="CA338">
        <f t="shared" si="269"/>
        <v>0</v>
      </c>
      <c r="CB338">
        <f t="shared" si="270"/>
        <v>0</v>
      </c>
      <c r="CC338">
        <f t="shared" si="271"/>
        <v>0</v>
      </c>
      <c r="CD338">
        <f t="shared" si="272"/>
        <v>0</v>
      </c>
      <c r="CE338">
        <f t="shared" si="273"/>
        <v>0</v>
      </c>
      <c r="CF338">
        <f t="shared" si="274"/>
        <v>0</v>
      </c>
      <c r="CG338">
        <f t="shared" si="275"/>
        <v>0</v>
      </c>
      <c r="CH338">
        <f t="shared" si="276"/>
        <v>0</v>
      </c>
      <c r="CI338">
        <f t="shared" si="277"/>
        <v>0</v>
      </c>
      <c r="CJ338">
        <f t="shared" si="278"/>
        <v>0</v>
      </c>
      <c r="CK338">
        <f t="shared" si="279"/>
        <v>0</v>
      </c>
      <c r="CL338">
        <f t="shared" si="280"/>
        <v>0</v>
      </c>
      <c r="CM338">
        <f t="shared" si="281"/>
        <v>0</v>
      </c>
      <c r="CN338">
        <f t="shared" si="282"/>
        <v>0</v>
      </c>
      <c r="CO338">
        <f t="shared" si="283"/>
        <v>0</v>
      </c>
      <c r="CP338">
        <f t="shared" si="284"/>
        <v>0</v>
      </c>
      <c r="CQ338">
        <f t="shared" si="285"/>
        <v>0</v>
      </c>
      <c r="CR338">
        <f t="shared" si="286"/>
        <v>0</v>
      </c>
      <c r="CS338">
        <f t="shared" si="287"/>
        <v>0</v>
      </c>
      <c r="CT338">
        <f t="shared" si="288"/>
        <v>0</v>
      </c>
      <c r="CU338">
        <f t="shared" si="289"/>
        <v>0</v>
      </c>
      <c r="CV338">
        <f t="shared" si="290"/>
        <v>0</v>
      </c>
      <c r="CW338">
        <f t="shared" si="291"/>
        <v>0</v>
      </c>
      <c r="CX338">
        <f t="shared" si="292"/>
        <v>0</v>
      </c>
    </row>
    <row r="339" spans="1:102" x14ac:dyDescent="0.45">
      <c r="A339" s="1">
        <v>42431</v>
      </c>
      <c r="B339">
        <f>Look_up!$L$2*PV_Profile!B339</f>
        <v>0</v>
      </c>
      <c r="C339">
        <f>Look_up!$L$2*PV_Profile!C339</f>
        <v>0</v>
      </c>
      <c r="D339">
        <f>Look_up!$L$2*PV_Profile!D339</f>
        <v>0</v>
      </c>
      <c r="E339">
        <f>Look_up!$L$2*PV_Profile!E339</f>
        <v>0</v>
      </c>
      <c r="F339">
        <f>Look_up!$L$2*PV_Profile!F339</f>
        <v>0</v>
      </c>
      <c r="G339">
        <f>Look_up!$L$2*PV_Profile!G339</f>
        <v>0</v>
      </c>
      <c r="H339">
        <f>Look_up!$L$2*PV_Profile!H339</f>
        <v>0</v>
      </c>
      <c r="I339">
        <f>Look_up!$L$2*PV_Profile!I339</f>
        <v>0</v>
      </c>
      <c r="J339">
        <f>Look_up!$L$2*PV_Profile!J339</f>
        <v>0</v>
      </c>
      <c r="K339">
        <f>Look_up!$L$2*PV_Profile!K339</f>
        <v>0</v>
      </c>
      <c r="L339">
        <f>Look_up!$L$2*PV_Profile!L339</f>
        <v>0</v>
      </c>
      <c r="M339">
        <f>Look_up!$L$2*PV_Profile!M339</f>
        <v>0</v>
      </c>
      <c r="N339">
        <f>Look_up!$L$2*PV_Profile!N339</f>
        <v>0</v>
      </c>
      <c r="O339">
        <f>Look_up!$L$2*PV_Profile!O339</f>
        <v>0</v>
      </c>
      <c r="P339">
        <f>Look_up!$L$2*PV_Profile!P339</f>
        <v>0</v>
      </c>
      <c r="Q339">
        <f>Look_up!$L$2*PV_Profile!Q339</f>
        <v>0</v>
      </c>
      <c r="R339">
        <f>Look_up!$L$2*PV_Profile!R339</f>
        <v>410.23865158706832</v>
      </c>
      <c r="S339">
        <f>Look_up!$L$2*PV_Profile!S339</f>
        <v>1193.2422317796938</v>
      </c>
      <c r="T339">
        <f>Look_up!$L$2*PV_Profile!T339</f>
        <v>4611.0429978144566</v>
      </c>
      <c r="U339">
        <f>Look_up!$L$2*PV_Profile!U339</f>
        <v>7730.0401306019075</v>
      </c>
      <c r="V339">
        <f>Look_up!$L$2*PV_Profile!V339</f>
        <v>18873.048889275175</v>
      </c>
      <c r="W339">
        <f>Look_up!$L$2*PV_Profile!W339</f>
        <v>27286.343466396542</v>
      </c>
      <c r="X339">
        <f>Look_up!$L$2*PV_Profile!X339</f>
        <v>27345.956270455299</v>
      </c>
      <c r="Y339">
        <f>Look_up!$L$2*PV_Profile!Y339</f>
        <v>30912.320625099659</v>
      </c>
      <c r="Z339">
        <f>Look_up!$L$2*PV_Profile!Z339</f>
        <v>35214.846406209756</v>
      </c>
      <c r="AA339">
        <f>Look_up!$L$2*PV_Profile!AA339</f>
        <v>43262.229801428766</v>
      </c>
      <c r="AB339">
        <f>Look_up!$L$2*PV_Profile!AB339</f>
        <v>40955.524921795812</v>
      </c>
      <c r="AC339">
        <f>Look_up!$L$2*PV_Profile!AC339</f>
        <v>45109.93088206846</v>
      </c>
      <c r="AD339">
        <f>Look_up!$L$2*PV_Profile!AD339</f>
        <v>31528.911290736229</v>
      </c>
      <c r="AE339">
        <f>Look_up!$L$2*PV_Profile!AE339</f>
        <v>33159.412700673871</v>
      </c>
      <c r="AF339">
        <f>Look_up!$L$2*PV_Profile!AF339</f>
        <v>27238.712392185844</v>
      </c>
      <c r="AG339">
        <f>Look_up!$L$2*PV_Profile!AG339</f>
        <v>19012.885045032497</v>
      </c>
      <c r="AH339">
        <f>Look_up!$L$2*PV_Profile!AH339</f>
        <v>11375.641686340065</v>
      </c>
      <c r="AI339">
        <f>Look_up!$L$2*PV_Profile!AI339</f>
        <v>6102.7930176600285</v>
      </c>
      <c r="AJ339">
        <f>Look_up!$L$2*PV_Profile!AJ339</f>
        <v>2228.6510592648915</v>
      </c>
      <c r="AK339">
        <f>Look_up!$L$2*PV_Profile!AK339</f>
        <v>155.81179555470382</v>
      </c>
      <c r="AL339">
        <f>Look_up!$L$2*PV_Profile!AL339</f>
        <v>1.9723012095532133</v>
      </c>
      <c r="AM339">
        <f>Look_up!$L$2*PV_Profile!AM339</f>
        <v>0</v>
      </c>
      <c r="AN339">
        <f>Look_up!$L$2*PV_Profile!AN339</f>
        <v>0</v>
      </c>
      <c r="AO339">
        <f>Look_up!$L$2*PV_Profile!AO339</f>
        <v>0</v>
      </c>
      <c r="AP339">
        <f>Look_up!$L$2*PV_Profile!AP339</f>
        <v>0</v>
      </c>
      <c r="AQ339">
        <f>Look_up!$L$2*PV_Profile!AQ339</f>
        <v>0</v>
      </c>
      <c r="AR339">
        <f>Look_up!$L$2*PV_Profile!AR339</f>
        <v>0</v>
      </c>
      <c r="AS339">
        <f>Look_up!$L$2*PV_Profile!AS339</f>
        <v>0</v>
      </c>
      <c r="AT339">
        <f>Look_up!$L$2*PV_Profile!AT339</f>
        <v>0</v>
      </c>
      <c r="AU339">
        <f>Look_up!$L$2*PV_Profile!AU339</f>
        <v>0</v>
      </c>
      <c r="AV339">
        <f>Look_up!$L$2*PV_Profile!AV339</f>
        <v>0</v>
      </c>
      <c r="AW339">
        <f>Look_up!$L$2*PV_Profile!AW339</f>
        <v>0</v>
      </c>
      <c r="AY339">
        <f t="shared" si="245"/>
        <v>45109.93088206846</v>
      </c>
      <c r="BA339">
        <f>IF(AY339=Look_up!$I$15,1,0)</f>
        <v>0</v>
      </c>
      <c r="BB339" s="1">
        <v>42431</v>
      </c>
      <c r="BC339">
        <f t="shared" si="293"/>
        <v>0</v>
      </c>
      <c r="BD339">
        <f t="shared" si="246"/>
        <v>0</v>
      </c>
      <c r="BE339">
        <f t="shared" si="247"/>
        <v>0</v>
      </c>
      <c r="BF339">
        <f t="shared" si="248"/>
        <v>0</v>
      </c>
      <c r="BG339">
        <f t="shared" si="249"/>
        <v>0</v>
      </c>
      <c r="BH339">
        <f t="shared" si="250"/>
        <v>0</v>
      </c>
      <c r="BI339">
        <f t="shared" si="251"/>
        <v>0</v>
      </c>
      <c r="BJ339">
        <f t="shared" si="252"/>
        <v>0</v>
      </c>
      <c r="BK339">
        <f t="shared" si="253"/>
        <v>0</v>
      </c>
      <c r="BL339">
        <f t="shared" si="254"/>
        <v>0</v>
      </c>
      <c r="BM339">
        <f t="shared" si="255"/>
        <v>0</v>
      </c>
      <c r="BN339">
        <f t="shared" si="256"/>
        <v>0</v>
      </c>
      <c r="BO339">
        <f t="shared" si="257"/>
        <v>0</v>
      </c>
      <c r="BP339">
        <f t="shared" si="258"/>
        <v>0</v>
      </c>
      <c r="BQ339">
        <f t="shared" si="259"/>
        <v>0</v>
      </c>
      <c r="BR339">
        <f t="shared" si="260"/>
        <v>0</v>
      </c>
      <c r="BS339">
        <f t="shared" si="261"/>
        <v>0</v>
      </c>
      <c r="BT339">
        <f t="shared" si="262"/>
        <v>0</v>
      </c>
      <c r="BU339">
        <f t="shared" si="263"/>
        <v>0</v>
      </c>
      <c r="BV339">
        <f t="shared" si="264"/>
        <v>0</v>
      </c>
      <c r="BW339">
        <f t="shared" si="265"/>
        <v>0</v>
      </c>
      <c r="BX339">
        <f t="shared" si="266"/>
        <v>0</v>
      </c>
      <c r="BY339">
        <f t="shared" si="267"/>
        <v>0</v>
      </c>
      <c r="BZ339">
        <f t="shared" si="268"/>
        <v>0</v>
      </c>
      <c r="CA339">
        <f t="shared" si="269"/>
        <v>0</v>
      </c>
      <c r="CB339">
        <f t="shared" si="270"/>
        <v>0</v>
      </c>
      <c r="CC339">
        <f t="shared" si="271"/>
        <v>0</v>
      </c>
      <c r="CD339">
        <f t="shared" si="272"/>
        <v>0</v>
      </c>
      <c r="CE339">
        <f t="shared" si="273"/>
        <v>0</v>
      </c>
      <c r="CF339">
        <f t="shared" si="274"/>
        <v>0</v>
      </c>
      <c r="CG339">
        <f t="shared" si="275"/>
        <v>0</v>
      </c>
      <c r="CH339">
        <f t="shared" si="276"/>
        <v>0</v>
      </c>
      <c r="CI339">
        <f t="shared" si="277"/>
        <v>0</v>
      </c>
      <c r="CJ339">
        <f t="shared" si="278"/>
        <v>0</v>
      </c>
      <c r="CK339">
        <f t="shared" si="279"/>
        <v>0</v>
      </c>
      <c r="CL339">
        <f t="shared" si="280"/>
        <v>0</v>
      </c>
      <c r="CM339">
        <f t="shared" si="281"/>
        <v>0</v>
      </c>
      <c r="CN339">
        <f t="shared" si="282"/>
        <v>0</v>
      </c>
      <c r="CO339">
        <f t="shared" si="283"/>
        <v>0</v>
      </c>
      <c r="CP339">
        <f t="shared" si="284"/>
        <v>0</v>
      </c>
      <c r="CQ339">
        <f t="shared" si="285"/>
        <v>0</v>
      </c>
      <c r="CR339">
        <f t="shared" si="286"/>
        <v>0</v>
      </c>
      <c r="CS339">
        <f t="shared" si="287"/>
        <v>0</v>
      </c>
      <c r="CT339">
        <f t="shared" si="288"/>
        <v>0</v>
      </c>
      <c r="CU339">
        <f t="shared" si="289"/>
        <v>0</v>
      </c>
      <c r="CV339">
        <f t="shared" si="290"/>
        <v>0</v>
      </c>
      <c r="CW339">
        <f t="shared" si="291"/>
        <v>0</v>
      </c>
      <c r="CX339">
        <f t="shared" si="292"/>
        <v>0</v>
      </c>
    </row>
    <row r="340" spans="1:102" x14ac:dyDescent="0.45">
      <c r="A340" s="1">
        <v>42432</v>
      </c>
      <c r="B340">
        <f>Look_up!$L$2*PV_Profile!B340</f>
        <v>0</v>
      </c>
      <c r="C340">
        <f>Look_up!$L$2*PV_Profile!C340</f>
        <v>0</v>
      </c>
      <c r="D340">
        <f>Look_up!$L$2*PV_Profile!D340</f>
        <v>0</v>
      </c>
      <c r="E340">
        <f>Look_up!$L$2*PV_Profile!E340</f>
        <v>0</v>
      </c>
      <c r="F340">
        <f>Look_up!$L$2*PV_Profile!F340</f>
        <v>0</v>
      </c>
      <c r="G340">
        <f>Look_up!$L$2*PV_Profile!G340</f>
        <v>0</v>
      </c>
      <c r="H340">
        <f>Look_up!$L$2*PV_Profile!H340</f>
        <v>0</v>
      </c>
      <c r="I340">
        <f>Look_up!$L$2*PV_Profile!I340</f>
        <v>0</v>
      </c>
      <c r="J340">
        <f>Look_up!$L$2*PV_Profile!J340</f>
        <v>0</v>
      </c>
      <c r="K340">
        <f>Look_up!$L$2*PV_Profile!K340</f>
        <v>0</v>
      </c>
      <c r="L340">
        <f>Look_up!$L$2*PV_Profile!L340</f>
        <v>0</v>
      </c>
      <c r="M340">
        <f>Look_up!$L$2*PV_Profile!M340</f>
        <v>0</v>
      </c>
      <c r="N340">
        <f>Look_up!$L$2*PV_Profile!N340</f>
        <v>0</v>
      </c>
      <c r="O340">
        <f>Look_up!$L$2*PV_Profile!O340</f>
        <v>0</v>
      </c>
      <c r="P340">
        <f>Look_up!$L$2*PV_Profile!P340</f>
        <v>0</v>
      </c>
      <c r="Q340">
        <f>Look_up!$L$2*PV_Profile!Q340</f>
        <v>0</v>
      </c>
      <c r="R340">
        <f>Look_up!$L$2*PV_Profile!R340</f>
        <v>19.72301209553213</v>
      </c>
      <c r="S340">
        <f>Look_up!$L$2*PV_Profile!S340</f>
        <v>232.73154272727911</v>
      </c>
      <c r="T340">
        <f>Look_up!$L$2*PV_Profile!T340</f>
        <v>1007.8459180816919</v>
      </c>
      <c r="U340">
        <f>Look_up!$L$2*PV_Profile!U340</f>
        <v>1207.0483402465666</v>
      </c>
      <c r="V340">
        <f>Look_up!$L$2*PV_Profile!V340</f>
        <v>301.76208506164153</v>
      </c>
      <c r="W340">
        <f>Look_up!$L$2*PV_Profile!W340</f>
        <v>942.75997816643576</v>
      </c>
      <c r="X340">
        <f>Look_up!$L$2*PV_Profile!X340</f>
        <v>1548.2564494992719</v>
      </c>
      <c r="Y340">
        <f>Look_up!$L$2*PV_Profile!Y340</f>
        <v>1440.0264206250399</v>
      </c>
      <c r="Z340">
        <f>Look_up!$L$2*PV_Profile!Z340</f>
        <v>1631.3396379517014</v>
      </c>
      <c r="AA340">
        <f>Look_up!$L$2*PV_Profile!AA340</f>
        <v>1526.5611361941867</v>
      </c>
      <c r="AB340">
        <f>Look_up!$L$2*PV_Profile!AB340</f>
        <v>532.5213265793675</v>
      </c>
      <c r="AC340">
        <f>Look_up!$L$2*PV_Profile!AC340</f>
        <v>398.6513819809432</v>
      </c>
      <c r="AD340">
        <f>Look_up!$L$2*PV_Profile!AD340</f>
        <v>954.74170801447156</v>
      </c>
      <c r="AE340">
        <f>Look_up!$L$2*PV_Profile!AE340</f>
        <v>345.25132673228995</v>
      </c>
      <c r="AF340">
        <f>Look_up!$L$2*PV_Profile!AF340</f>
        <v>214.98083184130019</v>
      </c>
      <c r="AG340">
        <f>Look_up!$L$2*PV_Profile!AG340</f>
        <v>63.113638705702826</v>
      </c>
      <c r="AH340">
        <f>Look_up!$L$2*PV_Profile!AH340</f>
        <v>37.473722981511038</v>
      </c>
      <c r="AI340">
        <f>Look_up!$L$2*PV_Profile!AI340</f>
        <v>37.473722981511038</v>
      </c>
      <c r="AJ340">
        <f>Look_up!$L$2*PV_Profile!AJ340</f>
        <v>0</v>
      </c>
      <c r="AK340">
        <f>Look_up!$L$2*PV_Profile!AK340</f>
        <v>0</v>
      </c>
      <c r="AL340">
        <f>Look_up!$L$2*PV_Profile!AL340</f>
        <v>0</v>
      </c>
      <c r="AM340">
        <f>Look_up!$L$2*PV_Profile!AM340</f>
        <v>0</v>
      </c>
      <c r="AN340">
        <f>Look_up!$L$2*PV_Profile!AN340</f>
        <v>0</v>
      </c>
      <c r="AO340">
        <f>Look_up!$L$2*PV_Profile!AO340</f>
        <v>0</v>
      </c>
      <c r="AP340">
        <f>Look_up!$L$2*PV_Profile!AP340</f>
        <v>0</v>
      </c>
      <c r="AQ340">
        <f>Look_up!$L$2*PV_Profile!AQ340</f>
        <v>0</v>
      </c>
      <c r="AR340">
        <f>Look_up!$L$2*PV_Profile!AR340</f>
        <v>0</v>
      </c>
      <c r="AS340">
        <f>Look_up!$L$2*PV_Profile!AS340</f>
        <v>0</v>
      </c>
      <c r="AT340">
        <f>Look_up!$L$2*PV_Profile!AT340</f>
        <v>0</v>
      </c>
      <c r="AU340">
        <f>Look_up!$L$2*PV_Profile!AU340</f>
        <v>0</v>
      </c>
      <c r="AV340">
        <f>Look_up!$L$2*PV_Profile!AV340</f>
        <v>0</v>
      </c>
      <c r="AW340">
        <f>Look_up!$L$2*PV_Profile!AW340</f>
        <v>0</v>
      </c>
      <c r="AY340">
        <f t="shared" si="245"/>
        <v>1631.3396379517014</v>
      </c>
      <c r="BA340">
        <f>IF(AY340=Look_up!$I$15,1,0)</f>
        <v>0</v>
      </c>
      <c r="BB340" s="1">
        <v>42432</v>
      </c>
      <c r="BC340">
        <f t="shared" si="293"/>
        <v>0</v>
      </c>
      <c r="BD340">
        <f t="shared" si="246"/>
        <v>0</v>
      </c>
      <c r="BE340">
        <f t="shared" si="247"/>
        <v>0</v>
      </c>
      <c r="BF340">
        <f t="shared" si="248"/>
        <v>0</v>
      </c>
      <c r="BG340">
        <f t="shared" si="249"/>
        <v>0</v>
      </c>
      <c r="BH340">
        <f t="shared" si="250"/>
        <v>0</v>
      </c>
      <c r="BI340">
        <f t="shared" si="251"/>
        <v>0</v>
      </c>
      <c r="BJ340">
        <f t="shared" si="252"/>
        <v>0</v>
      </c>
      <c r="BK340">
        <f t="shared" si="253"/>
        <v>0</v>
      </c>
      <c r="BL340">
        <f t="shared" si="254"/>
        <v>0</v>
      </c>
      <c r="BM340">
        <f t="shared" si="255"/>
        <v>0</v>
      </c>
      <c r="BN340">
        <f t="shared" si="256"/>
        <v>0</v>
      </c>
      <c r="BO340">
        <f t="shared" si="257"/>
        <v>0</v>
      </c>
      <c r="BP340">
        <f t="shared" si="258"/>
        <v>0</v>
      </c>
      <c r="BQ340">
        <f t="shared" si="259"/>
        <v>0</v>
      </c>
      <c r="BR340">
        <f t="shared" si="260"/>
        <v>0</v>
      </c>
      <c r="BS340">
        <f t="shared" si="261"/>
        <v>0</v>
      </c>
      <c r="BT340">
        <f t="shared" si="262"/>
        <v>0</v>
      </c>
      <c r="BU340">
        <f t="shared" si="263"/>
        <v>0</v>
      </c>
      <c r="BV340">
        <f t="shared" si="264"/>
        <v>0</v>
      </c>
      <c r="BW340">
        <f t="shared" si="265"/>
        <v>0</v>
      </c>
      <c r="BX340">
        <f t="shared" si="266"/>
        <v>0</v>
      </c>
      <c r="BY340">
        <f t="shared" si="267"/>
        <v>0</v>
      </c>
      <c r="BZ340">
        <f t="shared" si="268"/>
        <v>0</v>
      </c>
      <c r="CA340">
        <f t="shared" si="269"/>
        <v>0</v>
      </c>
      <c r="CB340">
        <f t="shared" si="270"/>
        <v>0</v>
      </c>
      <c r="CC340">
        <f t="shared" si="271"/>
        <v>0</v>
      </c>
      <c r="CD340">
        <f t="shared" si="272"/>
        <v>0</v>
      </c>
      <c r="CE340">
        <f t="shared" si="273"/>
        <v>0</v>
      </c>
      <c r="CF340">
        <f t="shared" si="274"/>
        <v>0</v>
      </c>
      <c r="CG340">
        <f t="shared" si="275"/>
        <v>0</v>
      </c>
      <c r="CH340">
        <f t="shared" si="276"/>
        <v>0</v>
      </c>
      <c r="CI340">
        <f t="shared" si="277"/>
        <v>0</v>
      </c>
      <c r="CJ340">
        <f t="shared" si="278"/>
        <v>0</v>
      </c>
      <c r="CK340">
        <f t="shared" si="279"/>
        <v>0</v>
      </c>
      <c r="CL340">
        <f t="shared" si="280"/>
        <v>0</v>
      </c>
      <c r="CM340">
        <f t="shared" si="281"/>
        <v>0</v>
      </c>
      <c r="CN340">
        <f t="shared" si="282"/>
        <v>0</v>
      </c>
      <c r="CO340">
        <f t="shared" si="283"/>
        <v>0</v>
      </c>
      <c r="CP340">
        <f t="shared" si="284"/>
        <v>0</v>
      </c>
      <c r="CQ340">
        <f t="shared" si="285"/>
        <v>0</v>
      </c>
      <c r="CR340">
        <f t="shared" si="286"/>
        <v>0</v>
      </c>
      <c r="CS340">
        <f t="shared" si="287"/>
        <v>0</v>
      </c>
      <c r="CT340">
        <f t="shared" si="288"/>
        <v>0</v>
      </c>
      <c r="CU340">
        <f t="shared" si="289"/>
        <v>0</v>
      </c>
      <c r="CV340">
        <f t="shared" si="290"/>
        <v>0</v>
      </c>
      <c r="CW340">
        <f t="shared" si="291"/>
        <v>0</v>
      </c>
      <c r="CX340">
        <f t="shared" si="292"/>
        <v>0</v>
      </c>
    </row>
    <row r="341" spans="1:102" x14ac:dyDescent="0.45">
      <c r="A341" s="1">
        <v>42433</v>
      </c>
      <c r="B341">
        <f>Look_up!$L$2*PV_Profile!B341</f>
        <v>0</v>
      </c>
      <c r="C341">
        <f>Look_up!$L$2*PV_Profile!C341</f>
        <v>0</v>
      </c>
      <c r="D341">
        <f>Look_up!$L$2*PV_Profile!D341</f>
        <v>0</v>
      </c>
      <c r="E341">
        <f>Look_up!$L$2*PV_Profile!E341</f>
        <v>0</v>
      </c>
      <c r="F341">
        <f>Look_up!$L$2*PV_Profile!F341</f>
        <v>0</v>
      </c>
      <c r="G341">
        <f>Look_up!$L$2*PV_Profile!G341</f>
        <v>0</v>
      </c>
      <c r="H341">
        <f>Look_up!$L$2*PV_Profile!H341</f>
        <v>0</v>
      </c>
      <c r="I341">
        <f>Look_up!$L$2*PV_Profile!I341</f>
        <v>0</v>
      </c>
      <c r="J341">
        <f>Look_up!$L$2*PV_Profile!J341</f>
        <v>0</v>
      </c>
      <c r="K341">
        <f>Look_up!$L$2*PV_Profile!K341</f>
        <v>0</v>
      </c>
      <c r="L341">
        <f>Look_up!$L$2*PV_Profile!L341</f>
        <v>0</v>
      </c>
      <c r="M341">
        <f>Look_up!$L$2*PV_Profile!M341</f>
        <v>0</v>
      </c>
      <c r="N341">
        <f>Look_up!$L$2*PV_Profile!N341</f>
        <v>0</v>
      </c>
      <c r="O341">
        <f>Look_up!$L$2*PV_Profile!O341</f>
        <v>0</v>
      </c>
      <c r="P341">
        <f>Look_up!$L$2*PV_Profile!P341</f>
        <v>0</v>
      </c>
      <c r="Q341">
        <f>Look_up!$L$2*PV_Profile!Q341</f>
        <v>11.833807257319277</v>
      </c>
      <c r="R341">
        <f>Look_up!$L$2*PV_Profile!R341</f>
        <v>1808.5509016300575</v>
      </c>
      <c r="S341">
        <f>Look_up!$L$2*PV_Profile!S341</f>
        <v>7032.9302680853261</v>
      </c>
      <c r="T341">
        <f>Look_up!$L$2*PV_Profile!T341</f>
        <v>16388.442440540512</v>
      </c>
      <c r="U341">
        <f>Look_up!$L$2*PV_Profile!U341</f>
        <v>23984.119551241605</v>
      </c>
      <c r="V341">
        <f>Look_up!$L$2*PV_Profile!V341</f>
        <v>30705.96861105015</v>
      </c>
      <c r="W341">
        <f>Look_up!$L$2*PV_Profile!W341</f>
        <v>36935.432673893738</v>
      </c>
      <c r="X341">
        <f>Look_up!$L$2*PV_Profile!X341</f>
        <v>34625.572112325484</v>
      </c>
      <c r="Y341">
        <f>Look_up!$L$2*PV_Profile!Y341</f>
        <v>33264.684277733773</v>
      </c>
      <c r="Z341">
        <f>Look_up!$L$2*PV_Profile!Z341</f>
        <v>34781.926290712821</v>
      </c>
      <c r="AA341">
        <f>Look_up!$L$2*PV_Profile!AA341</f>
        <v>27046.462331784649</v>
      </c>
      <c r="AB341">
        <f>Look_up!$L$2*PV_Profile!AB341</f>
        <v>26965.154214420814</v>
      </c>
      <c r="AC341">
        <f>Look_up!$L$2*PV_Profile!AC341</f>
        <v>24591.193863542081</v>
      </c>
      <c r="AD341">
        <f>Look_up!$L$2*PV_Profile!AD341</f>
        <v>10555.312305756646</v>
      </c>
      <c r="AE341">
        <f>Look_up!$L$2*PV_Profile!AE341</f>
        <v>11670.50071716827</v>
      </c>
      <c r="AF341">
        <f>Look_up!$L$2*PV_Profile!AF341</f>
        <v>9547.4663876749528</v>
      </c>
      <c r="AG341">
        <f>Look_up!$L$2*PV_Profile!AG341</f>
        <v>4310.1191407668748</v>
      </c>
      <c r="AH341">
        <f>Look_up!$L$2*PV_Profile!AH341</f>
        <v>2190.8814911019476</v>
      </c>
      <c r="AI341">
        <f>Look_up!$L$2*PV_Profile!AI341</f>
        <v>240.71936262596967</v>
      </c>
      <c r="AJ341">
        <f>Look_up!$L$2*PV_Profile!AJ341</f>
        <v>1.9723012095532133</v>
      </c>
      <c r="AK341">
        <f>Look_up!$L$2*PV_Profile!AK341</f>
        <v>0</v>
      </c>
      <c r="AL341">
        <f>Look_up!$L$2*PV_Profile!AL341</f>
        <v>0</v>
      </c>
      <c r="AM341">
        <f>Look_up!$L$2*PV_Profile!AM341</f>
        <v>0</v>
      </c>
      <c r="AN341">
        <f>Look_up!$L$2*PV_Profile!AN341</f>
        <v>0</v>
      </c>
      <c r="AO341">
        <f>Look_up!$L$2*PV_Profile!AO341</f>
        <v>0</v>
      </c>
      <c r="AP341">
        <f>Look_up!$L$2*PV_Profile!AP341</f>
        <v>0</v>
      </c>
      <c r="AQ341">
        <f>Look_up!$L$2*PV_Profile!AQ341</f>
        <v>0</v>
      </c>
      <c r="AR341">
        <f>Look_up!$L$2*PV_Profile!AR341</f>
        <v>0</v>
      </c>
      <c r="AS341">
        <f>Look_up!$L$2*PV_Profile!AS341</f>
        <v>0</v>
      </c>
      <c r="AT341">
        <f>Look_up!$L$2*PV_Profile!AT341</f>
        <v>0</v>
      </c>
      <c r="AU341">
        <f>Look_up!$L$2*PV_Profile!AU341</f>
        <v>0</v>
      </c>
      <c r="AV341">
        <f>Look_up!$L$2*PV_Profile!AV341</f>
        <v>0</v>
      </c>
      <c r="AW341">
        <f>Look_up!$L$2*PV_Profile!AW341</f>
        <v>0</v>
      </c>
      <c r="AY341">
        <f t="shared" si="245"/>
        <v>36935.432673893738</v>
      </c>
      <c r="BA341">
        <f>IF(AY341=Look_up!$I$15,1,0)</f>
        <v>0</v>
      </c>
      <c r="BB341" s="1">
        <v>42433</v>
      </c>
      <c r="BC341">
        <f t="shared" si="293"/>
        <v>0</v>
      </c>
      <c r="BD341">
        <f t="shared" si="246"/>
        <v>0</v>
      </c>
      <c r="BE341">
        <f t="shared" si="247"/>
        <v>0</v>
      </c>
      <c r="BF341">
        <f t="shared" si="248"/>
        <v>0</v>
      </c>
      <c r="BG341">
        <f t="shared" si="249"/>
        <v>0</v>
      </c>
      <c r="BH341">
        <f t="shared" si="250"/>
        <v>0</v>
      </c>
      <c r="BI341">
        <f t="shared" si="251"/>
        <v>0</v>
      </c>
      <c r="BJ341">
        <f t="shared" si="252"/>
        <v>0</v>
      </c>
      <c r="BK341">
        <f t="shared" si="253"/>
        <v>0</v>
      </c>
      <c r="BL341">
        <f t="shared" si="254"/>
        <v>0</v>
      </c>
      <c r="BM341">
        <f t="shared" si="255"/>
        <v>0</v>
      </c>
      <c r="BN341">
        <f t="shared" si="256"/>
        <v>0</v>
      </c>
      <c r="BO341">
        <f t="shared" si="257"/>
        <v>0</v>
      </c>
      <c r="BP341">
        <f t="shared" si="258"/>
        <v>0</v>
      </c>
      <c r="BQ341">
        <f t="shared" si="259"/>
        <v>0</v>
      </c>
      <c r="BR341">
        <f t="shared" si="260"/>
        <v>0</v>
      </c>
      <c r="BS341">
        <f t="shared" si="261"/>
        <v>0</v>
      </c>
      <c r="BT341">
        <f t="shared" si="262"/>
        <v>0</v>
      </c>
      <c r="BU341">
        <f t="shared" si="263"/>
        <v>0</v>
      </c>
      <c r="BV341">
        <f t="shared" si="264"/>
        <v>0</v>
      </c>
      <c r="BW341">
        <f t="shared" si="265"/>
        <v>0</v>
      </c>
      <c r="BX341">
        <f t="shared" si="266"/>
        <v>0</v>
      </c>
      <c r="BY341">
        <f t="shared" si="267"/>
        <v>0</v>
      </c>
      <c r="BZ341">
        <f t="shared" si="268"/>
        <v>0</v>
      </c>
      <c r="CA341">
        <f t="shared" si="269"/>
        <v>0</v>
      </c>
      <c r="CB341">
        <f t="shared" si="270"/>
        <v>0</v>
      </c>
      <c r="CC341">
        <f t="shared" si="271"/>
        <v>0</v>
      </c>
      <c r="CD341">
        <f t="shared" si="272"/>
        <v>0</v>
      </c>
      <c r="CE341">
        <f t="shared" si="273"/>
        <v>0</v>
      </c>
      <c r="CF341">
        <f t="shared" si="274"/>
        <v>0</v>
      </c>
      <c r="CG341">
        <f t="shared" si="275"/>
        <v>0</v>
      </c>
      <c r="CH341">
        <f t="shared" si="276"/>
        <v>0</v>
      </c>
      <c r="CI341">
        <f t="shared" si="277"/>
        <v>0</v>
      </c>
      <c r="CJ341">
        <f t="shared" si="278"/>
        <v>0</v>
      </c>
      <c r="CK341">
        <f t="shared" si="279"/>
        <v>0</v>
      </c>
      <c r="CL341">
        <f t="shared" si="280"/>
        <v>0</v>
      </c>
      <c r="CM341">
        <f t="shared" si="281"/>
        <v>0</v>
      </c>
      <c r="CN341">
        <f t="shared" si="282"/>
        <v>0</v>
      </c>
      <c r="CO341">
        <f t="shared" si="283"/>
        <v>0</v>
      </c>
      <c r="CP341">
        <f t="shared" si="284"/>
        <v>0</v>
      </c>
      <c r="CQ341">
        <f t="shared" si="285"/>
        <v>0</v>
      </c>
      <c r="CR341">
        <f t="shared" si="286"/>
        <v>0</v>
      </c>
      <c r="CS341">
        <f t="shared" si="287"/>
        <v>0</v>
      </c>
      <c r="CT341">
        <f t="shared" si="288"/>
        <v>0</v>
      </c>
      <c r="CU341">
        <f t="shared" si="289"/>
        <v>0</v>
      </c>
      <c r="CV341">
        <f t="shared" si="290"/>
        <v>0</v>
      </c>
      <c r="CW341">
        <f t="shared" si="291"/>
        <v>0</v>
      </c>
      <c r="CX341">
        <f t="shared" si="292"/>
        <v>0</v>
      </c>
    </row>
    <row r="342" spans="1:102" x14ac:dyDescent="0.45">
      <c r="A342" s="1">
        <v>42434</v>
      </c>
      <c r="B342">
        <f>Look_up!$L$2*PV_Profile!B342</f>
        <v>0</v>
      </c>
      <c r="C342">
        <f>Look_up!$L$2*PV_Profile!C342</f>
        <v>0</v>
      </c>
      <c r="D342">
        <f>Look_up!$L$2*PV_Profile!D342</f>
        <v>0</v>
      </c>
      <c r="E342">
        <f>Look_up!$L$2*PV_Profile!E342</f>
        <v>0</v>
      </c>
      <c r="F342">
        <f>Look_up!$L$2*PV_Profile!F342</f>
        <v>0</v>
      </c>
      <c r="G342">
        <f>Look_up!$L$2*PV_Profile!G342</f>
        <v>0</v>
      </c>
      <c r="H342">
        <f>Look_up!$L$2*PV_Profile!H342</f>
        <v>0</v>
      </c>
      <c r="I342">
        <f>Look_up!$L$2*PV_Profile!I342</f>
        <v>0</v>
      </c>
      <c r="J342">
        <f>Look_up!$L$2*PV_Profile!J342</f>
        <v>0</v>
      </c>
      <c r="K342">
        <f>Look_up!$L$2*PV_Profile!K342</f>
        <v>0</v>
      </c>
      <c r="L342">
        <f>Look_up!$L$2*PV_Profile!L342</f>
        <v>0</v>
      </c>
      <c r="M342">
        <f>Look_up!$L$2*PV_Profile!M342</f>
        <v>0</v>
      </c>
      <c r="N342">
        <f>Look_up!$L$2*PV_Profile!N342</f>
        <v>0</v>
      </c>
      <c r="O342">
        <f>Look_up!$L$2*PV_Profile!O342</f>
        <v>0</v>
      </c>
      <c r="P342">
        <f>Look_up!$L$2*PV_Profile!P342</f>
        <v>0</v>
      </c>
      <c r="Q342">
        <f>Look_up!$L$2*PV_Profile!Q342</f>
        <v>9.8615060477660652</v>
      </c>
      <c r="R342">
        <f>Look_up!$L$2*PV_Profile!R342</f>
        <v>301.76208506164164</v>
      </c>
      <c r="S342">
        <f>Look_up!$L$2*PV_Profile!S342</f>
        <v>1260.2511653742645</v>
      </c>
      <c r="T342">
        <f>Look_up!$L$2*PV_Profile!T342</f>
        <v>5106.139908942554</v>
      </c>
      <c r="U342">
        <f>Look_up!$L$2*PV_Profile!U342</f>
        <v>8551.7008145017753</v>
      </c>
      <c r="V342">
        <f>Look_up!$L$2*PV_Profile!V342</f>
        <v>13141.738804434493</v>
      </c>
      <c r="W342">
        <f>Look_up!$L$2*PV_Profile!W342</f>
        <v>14804.290109027372</v>
      </c>
      <c r="X342">
        <f>Look_up!$L$2*PV_Profile!X342</f>
        <v>19528.888348981855</v>
      </c>
      <c r="Y342">
        <f>Look_up!$L$2*PV_Profile!Y342</f>
        <v>24008.378856119114</v>
      </c>
      <c r="Z342">
        <f>Look_up!$L$2*PV_Profile!Z342</f>
        <v>26605.307858737826</v>
      </c>
      <c r="AA342">
        <f>Look_up!$L$2*PV_Profile!AA342</f>
        <v>32470.093427935015</v>
      </c>
      <c r="AB342">
        <f>Look_up!$L$2*PV_Profile!AB342</f>
        <v>27336.094764407535</v>
      </c>
      <c r="AC342">
        <f>Look_up!$L$2*PV_Profile!AC342</f>
        <v>26191.617680034044</v>
      </c>
      <c r="AD342">
        <f>Look_up!$L$2*PV_Profile!AD342</f>
        <v>26427.110444454695</v>
      </c>
      <c r="AE342">
        <f>Look_up!$L$2*PV_Profile!AE342</f>
        <v>21903.933465525839</v>
      </c>
      <c r="AF342">
        <f>Look_up!$L$2*PV_Profile!AF342</f>
        <v>22931.502395703061</v>
      </c>
      <c r="AG342">
        <f>Look_up!$L$2*PV_Profile!AG342</f>
        <v>20807.432608074727</v>
      </c>
      <c r="AH342">
        <f>Look_up!$L$2*PV_Profile!AH342</f>
        <v>11380.52313183371</v>
      </c>
      <c r="AI342">
        <f>Look_up!$L$2*PV_Profile!AI342</f>
        <v>6277.6375198869218</v>
      </c>
      <c r="AJ342">
        <f>Look_up!$L$2*PV_Profile!AJ342</f>
        <v>2885.4273620461117</v>
      </c>
      <c r="AK342">
        <f>Look_up!$L$2*PV_Profile!AK342</f>
        <v>289.92827780432231</v>
      </c>
      <c r="AL342">
        <f>Look_up!$L$2*PV_Profile!AL342</f>
        <v>0</v>
      </c>
      <c r="AM342">
        <f>Look_up!$L$2*PV_Profile!AM342</f>
        <v>0</v>
      </c>
      <c r="AN342">
        <f>Look_up!$L$2*PV_Profile!AN342</f>
        <v>0</v>
      </c>
      <c r="AO342">
        <f>Look_up!$L$2*PV_Profile!AO342</f>
        <v>0</v>
      </c>
      <c r="AP342">
        <f>Look_up!$L$2*PV_Profile!AP342</f>
        <v>0</v>
      </c>
      <c r="AQ342">
        <f>Look_up!$L$2*PV_Profile!AQ342</f>
        <v>0</v>
      </c>
      <c r="AR342">
        <f>Look_up!$L$2*PV_Profile!AR342</f>
        <v>0</v>
      </c>
      <c r="AS342">
        <f>Look_up!$L$2*PV_Profile!AS342</f>
        <v>0</v>
      </c>
      <c r="AT342">
        <f>Look_up!$L$2*PV_Profile!AT342</f>
        <v>0</v>
      </c>
      <c r="AU342">
        <f>Look_up!$L$2*PV_Profile!AU342</f>
        <v>0</v>
      </c>
      <c r="AV342">
        <f>Look_up!$L$2*PV_Profile!AV342</f>
        <v>0</v>
      </c>
      <c r="AW342">
        <f>Look_up!$L$2*PV_Profile!AW342</f>
        <v>0</v>
      </c>
      <c r="AY342">
        <f t="shared" si="245"/>
        <v>32470.093427935015</v>
      </c>
      <c r="BA342">
        <f>IF(AY342=Look_up!$I$15,1,0)</f>
        <v>0</v>
      </c>
      <c r="BB342" s="1">
        <v>42434</v>
      </c>
      <c r="BC342">
        <f t="shared" si="293"/>
        <v>0</v>
      </c>
      <c r="BD342">
        <f t="shared" si="246"/>
        <v>0</v>
      </c>
      <c r="BE342">
        <f t="shared" si="247"/>
        <v>0</v>
      </c>
      <c r="BF342">
        <f t="shared" si="248"/>
        <v>0</v>
      </c>
      <c r="BG342">
        <f t="shared" si="249"/>
        <v>0</v>
      </c>
      <c r="BH342">
        <f t="shared" si="250"/>
        <v>0</v>
      </c>
      <c r="BI342">
        <f t="shared" si="251"/>
        <v>0</v>
      </c>
      <c r="BJ342">
        <f t="shared" si="252"/>
        <v>0</v>
      </c>
      <c r="BK342">
        <f t="shared" si="253"/>
        <v>0</v>
      </c>
      <c r="BL342">
        <f t="shared" si="254"/>
        <v>0</v>
      </c>
      <c r="BM342">
        <f t="shared" si="255"/>
        <v>0</v>
      </c>
      <c r="BN342">
        <f t="shared" si="256"/>
        <v>0</v>
      </c>
      <c r="BO342">
        <f t="shared" si="257"/>
        <v>0</v>
      </c>
      <c r="BP342">
        <f t="shared" si="258"/>
        <v>0</v>
      </c>
      <c r="BQ342">
        <f t="shared" si="259"/>
        <v>0</v>
      </c>
      <c r="BR342">
        <f t="shared" si="260"/>
        <v>0</v>
      </c>
      <c r="BS342">
        <f t="shared" si="261"/>
        <v>0</v>
      </c>
      <c r="BT342">
        <f t="shared" si="262"/>
        <v>0</v>
      </c>
      <c r="BU342">
        <f t="shared" si="263"/>
        <v>0</v>
      </c>
      <c r="BV342">
        <f t="shared" si="264"/>
        <v>0</v>
      </c>
      <c r="BW342">
        <f t="shared" si="265"/>
        <v>0</v>
      </c>
      <c r="BX342">
        <f t="shared" si="266"/>
        <v>0</v>
      </c>
      <c r="BY342">
        <f t="shared" si="267"/>
        <v>0</v>
      </c>
      <c r="BZ342">
        <f t="shared" si="268"/>
        <v>0</v>
      </c>
      <c r="CA342">
        <f t="shared" si="269"/>
        <v>0</v>
      </c>
      <c r="CB342">
        <f t="shared" si="270"/>
        <v>0</v>
      </c>
      <c r="CC342">
        <f t="shared" si="271"/>
        <v>0</v>
      </c>
      <c r="CD342">
        <f t="shared" si="272"/>
        <v>0</v>
      </c>
      <c r="CE342">
        <f t="shared" si="273"/>
        <v>0</v>
      </c>
      <c r="CF342">
        <f t="shared" si="274"/>
        <v>0</v>
      </c>
      <c r="CG342">
        <f t="shared" si="275"/>
        <v>0</v>
      </c>
      <c r="CH342">
        <f t="shared" si="276"/>
        <v>0</v>
      </c>
      <c r="CI342">
        <f t="shared" si="277"/>
        <v>0</v>
      </c>
      <c r="CJ342">
        <f t="shared" si="278"/>
        <v>0</v>
      </c>
      <c r="CK342">
        <f t="shared" si="279"/>
        <v>0</v>
      </c>
      <c r="CL342">
        <f t="shared" si="280"/>
        <v>0</v>
      </c>
      <c r="CM342">
        <f t="shared" si="281"/>
        <v>0</v>
      </c>
      <c r="CN342">
        <f t="shared" si="282"/>
        <v>0</v>
      </c>
      <c r="CO342">
        <f t="shared" si="283"/>
        <v>0</v>
      </c>
      <c r="CP342">
        <f t="shared" si="284"/>
        <v>0</v>
      </c>
      <c r="CQ342">
        <f t="shared" si="285"/>
        <v>0</v>
      </c>
      <c r="CR342">
        <f t="shared" si="286"/>
        <v>0</v>
      </c>
      <c r="CS342">
        <f t="shared" si="287"/>
        <v>0</v>
      </c>
      <c r="CT342">
        <f t="shared" si="288"/>
        <v>0</v>
      </c>
      <c r="CU342">
        <f t="shared" si="289"/>
        <v>0</v>
      </c>
      <c r="CV342">
        <f t="shared" si="290"/>
        <v>0</v>
      </c>
      <c r="CW342">
        <f t="shared" si="291"/>
        <v>0</v>
      </c>
      <c r="CX342">
        <f t="shared" si="292"/>
        <v>0</v>
      </c>
    </row>
    <row r="343" spans="1:102" x14ac:dyDescent="0.45">
      <c r="A343" s="1">
        <v>42435</v>
      </c>
      <c r="B343">
        <f>Look_up!$L$2*PV_Profile!B343</f>
        <v>0</v>
      </c>
      <c r="C343">
        <f>Look_up!$L$2*PV_Profile!C343</f>
        <v>0</v>
      </c>
      <c r="D343">
        <f>Look_up!$L$2*PV_Profile!D343</f>
        <v>0</v>
      </c>
      <c r="E343">
        <f>Look_up!$L$2*PV_Profile!E343</f>
        <v>0</v>
      </c>
      <c r="F343">
        <f>Look_up!$L$2*PV_Profile!F343</f>
        <v>0</v>
      </c>
      <c r="G343">
        <f>Look_up!$L$2*PV_Profile!G343</f>
        <v>0</v>
      </c>
      <c r="H343">
        <f>Look_up!$L$2*PV_Profile!H343</f>
        <v>0</v>
      </c>
      <c r="I343">
        <f>Look_up!$L$2*PV_Profile!I343</f>
        <v>0</v>
      </c>
      <c r="J343">
        <f>Look_up!$L$2*PV_Profile!J343</f>
        <v>0</v>
      </c>
      <c r="K343">
        <f>Look_up!$L$2*PV_Profile!K343</f>
        <v>0</v>
      </c>
      <c r="L343">
        <f>Look_up!$L$2*PV_Profile!L343</f>
        <v>0</v>
      </c>
      <c r="M343">
        <f>Look_up!$L$2*PV_Profile!M343</f>
        <v>0</v>
      </c>
      <c r="N343">
        <f>Look_up!$L$2*PV_Profile!N343</f>
        <v>0</v>
      </c>
      <c r="O343">
        <f>Look_up!$L$2*PV_Profile!O343</f>
        <v>0</v>
      </c>
      <c r="P343">
        <f>Look_up!$L$2*PV_Profile!P343</f>
        <v>0</v>
      </c>
      <c r="Q343">
        <f>Look_up!$L$2*PV_Profile!Q343</f>
        <v>0</v>
      </c>
      <c r="R343">
        <f>Look_up!$L$2*PV_Profile!R343</f>
        <v>153.83949434515063</v>
      </c>
      <c r="S343">
        <f>Look_up!$L$2*PV_Profile!S343</f>
        <v>2682.2803374621308</v>
      </c>
      <c r="T343">
        <f>Look_up!$L$2*PV_Profile!T343</f>
        <v>7482.6642513936958</v>
      </c>
      <c r="U343">
        <f>Look_up!$L$2*PV_Profile!U343</f>
        <v>16109.213896798012</v>
      </c>
      <c r="V343">
        <f>Look_up!$L$2*PV_Profile!V343</f>
        <v>24222.915920188269</v>
      </c>
      <c r="W343">
        <f>Look_up!$L$2*PV_Profile!W343</f>
        <v>31288.635695882411</v>
      </c>
      <c r="X343">
        <f>Look_up!$L$2*PV_Profile!X343</f>
        <v>34933.694868787941</v>
      </c>
      <c r="Y343">
        <f>Look_up!$L$2*PV_Profile!Y343</f>
        <v>28144.343800082435</v>
      </c>
      <c r="Z343">
        <f>Look_up!$L$2*PV_Profile!Z343</f>
        <v>25880.585779287503</v>
      </c>
      <c r="AA343">
        <f>Look_up!$L$2*PV_Profile!AA343</f>
        <v>31046.53572240975</v>
      </c>
      <c r="AB343">
        <f>Look_up!$L$2*PV_Profile!AB343</f>
        <v>31437.396514612963</v>
      </c>
      <c r="AC343">
        <f>Look_up!$L$2*PV_Profile!AC343</f>
        <v>34596.529977014827</v>
      </c>
      <c r="AD343">
        <f>Look_up!$L$2*PV_Profile!AD343</f>
        <v>29540.930286567069</v>
      </c>
      <c r="AE343">
        <f>Look_up!$L$2*PV_Profile!AE343</f>
        <v>23929.240270085786</v>
      </c>
      <c r="AF343">
        <f>Look_up!$L$2*PV_Profile!AF343</f>
        <v>17050.100188815373</v>
      </c>
      <c r="AG343">
        <f>Look_up!$L$2*PV_Profile!AG343</f>
        <v>14626.635077576864</v>
      </c>
      <c r="AH343">
        <f>Look_up!$L$2*PV_Profile!AH343</f>
        <v>9924.4224563508124</v>
      </c>
      <c r="AI343">
        <f>Look_up!$L$2*PV_Profile!AI343</f>
        <v>5693.8363618591702</v>
      </c>
      <c r="AJ343">
        <f>Look_up!$L$2*PV_Profile!AJ343</f>
        <v>2520.5023307485285</v>
      </c>
      <c r="AK343">
        <f>Look_up!$L$2*PV_Profile!AK343</f>
        <v>469.40768787366466</v>
      </c>
      <c r="AL343">
        <f>Look_up!$L$2*PV_Profile!AL343</f>
        <v>13.806108466872493</v>
      </c>
      <c r="AM343">
        <f>Look_up!$L$2*PV_Profile!AM343</f>
        <v>0</v>
      </c>
      <c r="AN343">
        <f>Look_up!$L$2*PV_Profile!AN343</f>
        <v>0</v>
      </c>
      <c r="AO343">
        <f>Look_up!$L$2*PV_Profile!AO343</f>
        <v>0</v>
      </c>
      <c r="AP343">
        <f>Look_up!$L$2*PV_Profile!AP343</f>
        <v>0</v>
      </c>
      <c r="AQ343">
        <f>Look_up!$L$2*PV_Profile!AQ343</f>
        <v>0</v>
      </c>
      <c r="AR343">
        <f>Look_up!$L$2*PV_Profile!AR343</f>
        <v>0</v>
      </c>
      <c r="AS343">
        <f>Look_up!$L$2*PV_Profile!AS343</f>
        <v>0</v>
      </c>
      <c r="AT343">
        <f>Look_up!$L$2*PV_Profile!AT343</f>
        <v>0</v>
      </c>
      <c r="AU343">
        <f>Look_up!$L$2*PV_Profile!AU343</f>
        <v>0</v>
      </c>
      <c r="AV343">
        <f>Look_up!$L$2*PV_Profile!AV343</f>
        <v>0</v>
      </c>
      <c r="AW343">
        <f>Look_up!$L$2*PV_Profile!AW343</f>
        <v>0</v>
      </c>
      <c r="AY343">
        <f t="shared" si="245"/>
        <v>34933.694868787941</v>
      </c>
      <c r="BA343">
        <f>IF(AY343=Look_up!$I$15,1,0)</f>
        <v>0</v>
      </c>
      <c r="BB343" s="1">
        <v>42435</v>
      </c>
      <c r="BC343">
        <f t="shared" si="293"/>
        <v>0</v>
      </c>
      <c r="BD343">
        <f t="shared" si="246"/>
        <v>0</v>
      </c>
      <c r="BE343">
        <f t="shared" si="247"/>
        <v>0</v>
      </c>
      <c r="BF343">
        <f t="shared" si="248"/>
        <v>0</v>
      </c>
      <c r="BG343">
        <f t="shared" si="249"/>
        <v>0</v>
      </c>
      <c r="BH343">
        <f t="shared" si="250"/>
        <v>0</v>
      </c>
      <c r="BI343">
        <f t="shared" si="251"/>
        <v>0</v>
      </c>
      <c r="BJ343">
        <f t="shared" si="252"/>
        <v>0</v>
      </c>
      <c r="BK343">
        <f t="shared" si="253"/>
        <v>0</v>
      </c>
      <c r="BL343">
        <f t="shared" si="254"/>
        <v>0</v>
      </c>
      <c r="BM343">
        <f t="shared" si="255"/>
        <v>0</v>
      </c>
      <c r="BN343">
        <f t="shared" si="256"/>
        <v>0</v>
      </c>
      <c r="BO343">
        <f t="shared" si="257"/>
        <v>0</v>
      </c>
      <c r="BP343">
        <f t="shared" si="258"/>
        <v>0</v>
      </c>
      <c r="BQ343">
        <f t="shared" si="259"/>
        <v>0</v>
      </c>
      <c r="BR343">
        <f t="shared" si="260"/>
        <v>0</v>
      </c>
      <c r="BS343">
        <f t="shared" si="261"/>
        <v>0</v>
      </c>
      <c r="BT343">
        <f t="shared" si="262"/>
        <v>0</v>
      </c>
      <c r="BU343">
        <f t="shared" si="263"/>
        <v>0</v>
      </c>
      <c r="BV343">
        <f t="shared" si="264"/>
        <v>0</v>
      </c>
      <c r="BW343">
        <f t="shared" si="265"/>
        <v>0</v>
      </c>
      <c r="BX343">
        <f t="shared" si="266"/>
        <v>0</v>
      </c>
      <c r="BY343">
        <f t="shared" si="267"/>
        <v>0</v>
      </c>
      <c r="BZ343">
        <f t="shared" si="268"/>
        <v>0</v>
      </c>
      <c r="CA343">
        <f t="shared" si="269"/>
        <v>0</v>
      </c>
      <c r="CB343">
        <f t="shared" si="270"/>
        <v>0</v>
      </c>
      <c r="CC343">
        <f t="shared" si="271"/>
        <v>0</v>
      </c>
      <c r="CD343">
        <f t="shared" si="272"/>
        <v>0</v>
      </c>
      <c r="CE343">
        <f t="shared" si="273"/>
        <v>0</v>
      </c>
      <c r="CF343">
        <f t="shared" si="274"/>
        <v>0</v>
      </c>
      <c r="CG343">
        <f t="shared" si="275"/>
        <v>0</v>
      </c>
      <c r="CH343">
        <f t="shared" si="276"/>
        <v>0</v>
      </c>
      <c r="CI343">
        <f t="shared" si="277"/>
        <v>0</v>
      </c>
      <c r="CJ343">
        <f t="shared" si="278"/>
        <v>0</v>
      </c>
      <c r="CK343">
        <f t="shared" si="279"/>
        <v>0</v>
      </c>
      <c r="CL343">
        <f t="shared" si="280"/>
        <v>0</v>
      </c>
      <c r="CM343">
        <f t="shared" si="281"/>
        <v>0</v>
      </c>
      <c r="CN343">
        <f t="shared" si="282"/>
        <v>0</v>
      </c>
      <c r="CO343">
        <f t="shared" si="283"/>
        <v>0</v>
      </c>
      <c r="CP343">
        <f t="shared" si="284"/>
        <v>0</v>
      </c>
      <c r="CQ343">
        <f t="shared" si="285"/>
        <v>0</v>
      </c>
      <c r="CR343">
        <f t="shared" si="286"/>
        <v>0</v>
      </c>
      <c r="CS343">
        <f t="shared" si="287"/>
        <v>0</v>
      </c>
      <c r="CT343">
        <f t="shared" si="288"/>
        <v>0</v>
      </c>
      <c r="CU343">
        <f t="shared" si="289"/>
        <v>0</v>
      </c>
      <c r="CV343">
        <f t="shared" si="290"/>
        <v>0</v>
      </c>
      <c r="CW343">
        <f t="shared" si="291"/>
        <v>0</v>
      </c>
      <c r="CX343">
        <f t="shared" si="292"/>
        <v>0</v>
      </c>
    </row>
    <row r="344" spans="1:102" x14ac:dyDescent="0.45">
      <c r="A344" s="1">
        <v>42436</v>
      </c>
      <c r="B344">
        <f>Look_up!$L$2*PV_Profile!B344</f>
        <v>0</v>
      </c>
      <c r="C344">
        <f>Look_up!$L$2*PV_Profile!C344</f>
        <v>0</v>
      </c>
      <c r="D344">
        <f>Look_up!$L$2*PV_Profile!D344</f>
        <v>0</v>
      </c>
      <c r="E344">
        <f>Look_up!$L$2*PV_Profile!E344</f>
        <v>0</v>
      </c>
      <c r="F344">
        <f>Look_up!$L$2*PV_Profile!F344</f>
        <v>0</v>
      </c>
      <c r="G344">
        <f>Look_up!$L$2*PV_Profile!G344</f>
        <v>0</v>
      </c>
      <c r="H344">
        <f>Look_up!$L$2*PV_Profile!H344</f>
        <v>0</v>
      </c>
      <c r="I344">
        <f>Look_up!$L$2*PV_Profile!I344</f>
        <v>0</v>
      </c>
      <c r="J344">
        <f>Look_up!$L$2*PV_Profile!J344</f>
        <v>0</v>
      </c>
      <c r="K344">
        <f>Look_up!$L$2*PV_Profile!K344</f>
        <v>0</v>
      </c>
      <c r="L344">
        <f>Look_up!$L$2*PV_Profile!L344</f>
        <v>0</v>
      </c>
      <c r="M344">
        <f>Look_up!$L$2*PV_Profile!M344</f>
        <v>0</v>
      </c>
      <c r="N344">
        <f>Look_up!$L$2*PV_Profile!N344</f>
        <v>0</v>
      </c>
      <c r="O344">
        <f>Look_up!$L$2*PV_Profile!O344</f>
        <v>0</v>
      </c>
      <c r="P344">
        <f>Look_up!$L$2*PV_Profile!P344</f>
        <v>0</v>
      </c>
      <c r="Q344">
        <f>Look_up!$L$2*PV_Profile!Q344</f>
        <v>339.23580804315259</v>
      </c>
      <c r="R344">
        <f>Look_up!$L$2*PV_Profile!R344</f>
        <v>3102.3804950969661</v>
      </c>
      <c r="S344">
        <f>Look_up!$L$2*PV_Profile!S344</f>
        <v>9958.789804927279</v>
      </c>
      <c r="T344">
        <f>Look_up!$L$2*PV_Profile!T344</f>
        <v>17155.470380935756</v>
      </c>
      <c r="U344">
        <f>Look_up!$L$2*PV_Profile!U344</f>
        <v>26166.569454672714</v>
      </c>
      <c r="V344">
        <f>Look_up!$L$2*PV_Profile!V344</f>
        <v>31982.096801161326</v>
      </c>
      <c r="W344">
        <f>Look_up!$L$2*PV_Profile!W344</f>
        <v>40697.449308525771</v>
      </c>
      <c r="X344">
        <f>Look_up!$L$2*PV_Profile!X344</f>
        <v>46993.577152252255</v>
      </c>
      <c r="Y344">
        <f>Look_up!$L$2*PV_Profile!Y344</f>
        <v>47019.463605627643</v>
      </c>
      <c r="Z344">
        <f>Look_up!$L$2*PV_Profile!Z344</f>
        <v>49132.981581784858</v>
      </c>
      <c r="AA344">
        <f>Look_up!$L$2*PV_Profile!AA344</f>
        <v>47484.384308249573</v>
      </c>
      <c r="AB344">
        <f>Look_up!$L$2*PV_Profile!AB344</f>
        <v>49149.351681824162</v>
      </c>
      <c r="AC344">
        <f>Look_up!$L$2*PV_Profile!AC344</f>
        <v>47013.842547180422</v>
      </c>
      <c r="AD344">
        <f>Look_up!$L$2*PV_Profile!AD344</f>
        <v>42260.054249324538</v>
      </c>
      <c r="AE344">
        <f>Look_up!$L$2*PV_Profile!AE344</f>
        <v>36660.789730463446</v>
      </c>
      <c r="AF344">
        <f>Look_up!$L$2*PV_Profile!AF344</f>
        <v>25671.226005893423</v>
      </c>
      <c r="AG344">
        <f>Look_up!$L$2*PV_Profile!AG344</f>
        <v>17635.084727568857</v>
      </c>
      <c r="AH344">
        <f>Look_up!$L$2*PV_Profile!AH344</f>
        <v>6063.6428386503985</v>
      </c>
      <c r="AI344">
        <f>Look_up!$L$2*PV_Profile!AI344</f>
        <v>1047.2919422727562</v>
      </c>
      <c r="AJ344">
        <f>Look_up!$L$2*PV_Profile!AJ344</f>
        <v>205.11932579353413</v>
      </c>
      <c r="AK344">
        <f>Look_up!$L$2*PV_Profile!AK344</f>
        <v>0</v>
      </c>
      <c r="AL344">
        <f>Look_up!$L$2*PV_Profile!AL344</f>
        <v>0</v>
      </c>
      <c r="AM344">
        <f>Look_up!$L$2*PV_Profile!AM344</f>
        <v>0</v>
      </c>
      <c r="AN344">
        <f>Look_up!$L$2*PV_Profile!AN344</f>
        <v>0</v>
      </c>
      <c r="AO344">
        <f>Look_up!$L$2*PV_Profile!AO344</f>
        <v>0</v>
      </c>
      <c r="AP344">
        <f>Look_up!$L$2*PV_Profile!AP344</f>
        <v>0</v>
      </c>
      <c r="AQ344">
        <f>Look_up!$L$2*PV_Profile!AQ344</f>
        <v>0</v>
      </c>
      <c r="AR344">
        <f>Look_up!$L$2*PV_Profile!AR344</f>
        <v>0</v>
      </c>
      <c r="AS344">
        <f>Look_up!$L$2*PV_Profile!AS344</f>
        <v>0</v>
      </c>
      <c r="AT344">
        <f>Look_up!$L$2*PV_Profile!AT344</f>
        <v>0</v>
      </c>
      <c r="AU344">
        <f>Look_up!$L$2*PV_Profile!AU344</f>
        <v>0</v>
      </c>
      <c r="AV344">
        <f>Look_up!$L$2*PV_Profile!AV344</f>
        <v>0</v>
      </c>
      <c r="AW344">
        <f>Look_up!$L$2*PV_Profile!AW344</f>
        <v>0</v>
      </c>
      <c r="AY344">
        <f t="shared" si="245"/>
        <v>49149.351681824162</v>
      </c>
      <c r="BA344">
        <f>IF(AY344=Look_up!$I$15,1,0)</f>
        <v>0</v>
      </c>
      <c r="BB344" s="1">
        <v>42436</v>
      </c>
      <c r="BC344">
        <f t="shared" si="293"/>
        <v>0</v>
      </c>
      <c r="BD344">
        <f t="shared" si="246"/>
        <v>0</v>
      </c>
      <c r="BE344">
        <f t="shared" si="247"/>
        <v>0</v>
      </c>
      <c r="BF344">
        <f t="shared" si="248"/>
        <v>0</v>
      </c>
      <c r="BG344">
        <f t="shared" si="249"/>
        <v>0</v>
      </c>
      <c r="BH344">
        <f t="shared" si="250"/>
        <v>0</v>
      </c>
      <c r="BI344">
        <f t="shared" si="251"/>
        <v>0</v>
      </c>
      <c r="BJ344">
        <f t="shared" si="252"/>
        <v>0</v>
      </c>
      <c r="BK344">
        <f t="shared" si="253"/>
        <v>0</v>
      </c>
      <c r="BL344">
        <f t="shared" si="254"/>
        <v>0</v>
      </c>
      <c r="BM344">
        <f t="shared" si="255"/>
        <v>0</v>
      </c>
      <c r="BN344">
        <f t="shared" si="256"/>
        <v>0</v>
      </c>
      <c r="BO344">
        <f t="shared" si="257"/>
        <v>0</v>
      </c>
      <c r="BP344">
        <f t="shared" si="258"/>
        <v>0</v>
      </c>
      <c r="BQ344">
        <f t="shared" si="259"/>
        <v>0</v>
      </c>
      <c r="BR344">
        <f t="shared" si="260"/>
        <v>0</v>
      </c>
      <c r="BS344">
        <f t="shared" si="261"/>
        <v>0</v>
      </c>
      <c r="BT344">
        <f t="shared" si="262"/>
        <v>0</v>
      </c>
      <c r="BU344">
        <f t="shared" si="263"/>
        <v>0</v>
      </c>
      <c r="BV344">
        <f t="shared" si="264"/>
        <v>0</v>
      </c>
      <c r="BW344">
        <f t="shared" si="265"/>
        <v>0</v>
      </c>
      <c r="BX344">
        <f t="shared" si="266"/>
        <v>0</v>
      </c>
      <c r="BY344">
        <f t="shared" si="267"/>
        <v>0</v>
      </c>
      <c r="BZ344">
        <f t="shared" si="268"/>
        <v>0</v>
      </c>
      <c r="CA344">
        <f t="shared" si="269"/>
        <v>0</v>
      </c>
      <c r="CB344">
        <f t="shared" si="270"/>
        <v>0</v>
      </c>
      <c r="CC344">
        <f t="shared" si="271"/>
        <v>0</v>
      </c>
      <c r="CD344">
        <f t="shared" si="272"/>
        <v>0</v>
      </c>
      <c r="CE344">
        <f t="shared" si="273"/>
        <v>0</v>
      </c>
      <c r="CF344">
        <f t="shared" si="274"/>
        <v>0</v>
      </c>
      <c r="CG344">
        <f t="shared" si="275"/>
        <v>0</v>
      </c>
      <c r="CH344">
        <f t="shared" si="276"/>
        <v>0</v>
      </c>
      <c r="CI344">
        <f t="shared" si="277"/>
        <v>0</v>
      </c>
      <c r="CJ344">
        <f t="shared" si="278"/>
        <v>0</v>
      </c>
      <c r="CK344">
        <f t="shared" si="279"/>
        <v>0</v>
      </c>
      <c r="CL344">
        <f t="shared" si="280"/>
        <v>0</v>
      </c>
      <c r="CM344">
        <f t="shared" si="281"/>
        <v>0</v>
      </c>
      <c r="CN344">
        <f t="shared" si="282"/>
        <v>0</v>
      </c>
      <c r="CO344">
        <f t="shared" si="283"/>
        <v>0</v>
      </c>
      <c r="CP344">
        <f t="shared" si="284"/>
        <v>0</v>
      </c>
      <c r="CQ344">
        <f t="shared" si="285"/>
        <v>0</v>
      </c>
      <c r="CR344">
        <f t="shared" si="286"/>
        <v>0</v>
      </c>
      <c r="CS344">
        <f t="shared" si="287"/>
        <v>0</v>
      </c>
      <c r="CT344">
        <f t="shared" si="288"/>
        <v>0</v>
      </c>
      <c r="CU344">
        <f t="shared" si="289"/>
        <v>0</v>
      </c>
      <c r="CV344">
        <f t="shared" si="290"/>
        <v>0</v>
      </c>
      <c r="CW344">
        <f t="shared" si="291"/>
        <v>0</v>
      </c>
      <c r="CX344">
        <f t="shared" si="292"/>
        <v>0</v>
      </c>
    </row>
    <row r="345" spans="1:102" x14ac:dyDescent="0.45">
      <c r="A345" s="1">
        <v>42437</v>
      </c>
      <c r="B345">
        <f>Look_up!$L$2*PV_Profile!B345</f>
        <v>0</v>
      </c>
      <c r="C345">
        <f>Look_up!$L$2*PV_Profile!C345</f>
        <v>0</v>
      </c>
      <c r="D345">
        <f>Look_up!$L$2*PV_Profile!D345</f>
        <v>0</v>
      </c>
      <c r="E345">
        <f>Look_up!$L$2*PV_Profile!E345</f>
        <v>0</v>
      </c>
      <c r="F345">
        <f>Look_up!$L$2*PV_Profile!F345</f>
        <v>0</v>
      </c>
      <c r="G345">
        <f>Look_up!$L$2*PV_Profile!G345</f>
        <v>0</v>
      </c>
      <c r="H345">
        <f>Look_up!$L$2*PV_Profile!H345</f>
        <v>0</v>
      </c>
      <c r="I345">
        <f>Look_up!$L$2*PV_Profile!I345</f>
        <v>0</v>
      </c>
      <c r="J345">
        <f>Look_up!$L$2*PV_Profile!J345</f>
        <v>0</v>
      </c>
      <c r="K345">
        <f>Look_up!$L$2*PV_Profile!K345</f>
        <v>0</v>
      </c>
      <c r="L345">
        <f>Look_up!$L$2*PV_Profile!L345</f>
        <v>0</v>
      </c>
      <c r="M345">
        <f>Look_up!$L$2*PV_Profile!M345</f>
        <v>0</v>
      </c>
      <c r="N345">
        <f>Look_up!$L$2*PV_Profile!N345</f>
        <v>0</v>
      </c>
      <c r="O345">
        <f>Look_up!$L$2*PV_Profile!O345</f>
        <v>0</v>
      </c>
      <c r="P345">
        <f>Look_up!$L$2*PV_Profile!P345</f>
        <v>0</v>
      </c>
      <c r="Q345">
        <f>Look_up!$L$2*PV_Profile!Q345</f>
        <v>0</v>
      </c>
      <c r="R345">
        <f>Look_up!$L$2*PV_Profile!R345</f>
        <v>280.06677175655625</v>
      </c>
      <c r="S345">
        <f>Look_up!$L$2*PV_Profile!S345</f>
        <v>2623.1606087057735</v>
      </c>
      <c r="T345">
        <f>Look_up!$L$2*PV_Profile!T345</f>
        <v>8919.2884524322544</v>
      </c>
      <c r="U345">
        <f>Look_up!$L$2*PV_Profile!U345</f>
        <v>18108.190480210436</v>
      </c>
      <c r="V345">
        <f>Look_up!$L$2*PV_Profile!V345</f>
        <v>29368.353930731162</v>
      </c>
      <c r="W345">
        <f>Look_up!$L$2*PV_Profile!W345</f>
        <v>31854.094452661313</v>
      </c>
      <c r="X345">
        <f>Look_up!$L$2*PV_Profile!X345</f>
        <v>37883.024790023577</v>
      </c>
      <c r="Y345">
        <f>Look_up!$L$2*PV_Profile!Y345</f>
        <v>39608.196658019777</v>
      </c>
      <c r="Z345">
        <f>Look_up!$L$2*PV_Profile!Z345</f>
        <v>42684.296239499439</v>
      </c>
      <c r="AA345">
        <f>Look_up!$L$2*PV_Profile!AA345</f>
        <v>43172.144943682433</v>
      </c>
      <c r="AB345">
        <f>Look_up!$L$2*PV_Profile!AB345</f>
        <v>40754.793966193523</v>
      </c>
      <c r="AC345">
        <f>Look_up!$L$2*PV_Profile!AC345</f>
        <v>33849.816739077971</v>
      </c>
      <c r="AD345">
        <f>Look_up!$L$2*PV_Profile!AD345</f>
        <v>38627.61780416016</v>
      </c>
      <c r="AE345">
        <f>Look_up!$L$2*PV_Profile!AE345</f>
        <v>28430.820550770044</v>
      </c>
      <c r="AF345">
        <f>Look_up!$L$2*PV_Profile!AF345</f>
        <v>22250.318865453613</v>
      </c>
      <c r="AG345">
        <f>Look_up!$L$2*PV_Profile!AG345</f>
        <v>16093.780639833261</v>
      </c>
      <c r="AH345">
        <f>Look_up!$L$2*PV_Profile!AH345</f>
        <v>12898.751295417538</v>
      </c>
      <c r="AI345">
        <f>Look_up!$L$2*PV_Profile!AI345</f>
        <v>6822.8801892679085</v>
      </c>
      <c r="AJ345">
        <f>Look_up!$L$2*PV_Profile!AJ345</f>
        <v>4722.1821709727801</v>
      </c>
      <c r="AK345">
        <f>Look_up!$L$2*PV_Profile!AK345</f>
        <v>562.10584472266567</v>
      </c>
      <c r="AL345">
        <f>Look_up!$L$2*PV_Profile!AL345</f>
        <v>1.9723012095532133</v>
      </c>
      <c r="AM345">
        <f>Look_up!$L$2*PV_Profile!AM345</f>
        <v>0</v>
      </c>
      <c r="AN345">
        <f>Look_up!$L$2*PV_Profile!AN345</f>
        <v>0</v>
      </c>
      <c r="AO345">
        <f>Look_up!$L$2*PV_Profile!AO345</f>
        <v>0</v>
      </c>
      <c r="AP345">
        <f>Look_up!$L$2*PV_Profile!AP345</f>
        <v>0</v>
      </c>
      <c r="AQ345">
        <f>Look_up!$L$2*PV_Profile!AQ345</f>
        <v>0</v>
      </c>
      <c r="AR345">
        <f>Look_up!$L$2*PV_Profile!AR345</f>
        <v>0</v>
      </c>
      <c r="AS345">
        <f>Look_up!$L$2*PV_Profile!AS345</f>
        <v>0</v>
      </c>
      <c r="AT345">
        <f>Look_up!$L$2*PV_Profile!AT345</f>
        <v>0</v>
      </c>
      <c r="AU345">
        <f>Look_up!$L$2*PV_Profile!AU345</f>
        <v>0</v>
      </c>
      <c r="AV345">
        <f>Look_up!$L$2*PV_Profile!AV345</f>
        <v>0</v>
      </c>
      <c r="AW345">
        <f>Look_up!$L$2*PV_Profile!AW345</f>
        <v>0</v>
      </c>
      <c r="AY345">
        <f t="shared" si="245"/>
        <v>43172.144943682433</v>
      </c>
      <c r="BA345">
        <f>IF(AY345=Look_up!$I$15,1,0)</f>
        <v>0</v>
      </c>
      <c r="BB345" s="1">
        <v>42437</v>
      </c>
      <c r="BC345">
        <f t="shared" si="293"/>
        <v>0</v>
      </c>
      <c r="BD345">
        <f t="shared" si="246"/>
        <v>0</v>
      </c>
      <c r="BE345">
        <f t="shared" si="247"/>
        <v>0</v>
      </c>
      <c r="BF345">
        <f t="shared" si="248"/>
        <v>0</v>
      </c>
      <c r="BG345">
        <f t="shared" si="249"/>
        <v>0</v>
      </c>
      <c r="BH345">
        <f t="shared" si="250"/>
        <v>0</v>
      </c>
      <c r="BI345">
        <f t="shared" si="251"/>
        <v>0</v>
      </c>
      <c r="BJ345">
        <f t="shared" si="252"/>
        <v>0</v>
      </c>
      <c r="BK345">
        <f t="shared" si="253"/>
        <v>0</v>
      </c>
      <c r="BL345">
        <f t="shared" si="254"/>
        <v>0</v>
      </c>
      <c r="BM345">
        <f t="shared" si="255"/>
        <v>0</v>
      </c>
      <c r="BN345">
        <f t="shared" si="256"/>
        <v>0</v>
      </c>
      <c r="BO345">
        <f t="shared" si="257"/>
        <v>0</v>
      </c>
      <c r="BP345">
        <f t="shared" si="258"/>
        <v>0</v>
      </c>
      <c r="BQ345">
        <f t="shared" si="259"/>
        <v>0</v>
      </c>
      <c r="BR345">
        <f t="shared" si="260"/>
        <v>0</v>
      </c>
      <c r="BS345">
        <f t="shared" si="261"/>
        <v>0</v>
      </c>
      <c r="BT345">
        <f t="shared" si="262"/>
        <v>0</v>
      </c>
      <c r="BU345">
        <f t="shared" si="263"/>
        <v>0</v>
      </c>
      <c r="BV345">
        <f t="shared" si="264"/>
        <v>0</v>
      </c>
      <c r="BW345">
        <f t="shared" si="265"/>
        <v>0</v>
      </c>
      <c r="BX345">
        <f t="shared" si="266"/>
        <v>0</v>
      </c>
      <c r="BY345">
        <f t="shared" si="267"/>
        <v>0</v>
      </c>
      <c r="BZ345">
        <f t="shared" si="268"/>
        <v>0</v>
      </c>
      <c r="CA345">
        <f t="shared" si="269"/>
        <v>0</v>
      </c>
      <c r="CB345">
        <f t="shared" si="270"/>
        <v>0</v>
      </c>
      <c r="CC345">
        <f t="shared" si="271"/>
        <v>0</v>
      </c>
      <c r="CD345">
        <f t="shared" si="272"/>
        <v>0</v>
      </c>
      <c r="CE345">
        <f t="shared" si="273"/>
        <v>0</v>
      </c>
      <c r="CF345">
        <f t="shared" si="274"/>
        <v>0</v>
      </c>
      <c r="CG345">
        <f t="shared" si="275"/>
        <v>0</v>
      </c>
      <c r="CH345">
        <f t="shared" si="276"/>
        <v>0</v>
      </c>
      <c r="CI345">
        <f t="shared" si="277"/>
        <v>0</v>
      </c>
      <c r="CJ345">
        <f t="shared" si="278"/>
        <v>0</v>
      </c>
      <c r="CK345">
        <f t="shared" si="279"/>
        <v>0</v>
      </c>
      <c r="CL345">
        <f t="shared" si="280"/>
        <v>0</v>
      </c>
      <c r="CM345">
        <f t="shared" si="281"/>
        <v>0</v>
      </c>
      <c r="CN345">
        <f t="shared" si="282"/>
        <v>0</v>
      </c>
      <c r="CO345">
        <f t="shared" si="283"/>
        <v>0</v>
      </c>
      <c r="CP345">
        <f t="shared" si="284"/>
        <v>0</v>
      </c>
      <c r="CQ345">
        <f t="shared" si="285"/>
        <v>0</v>
      </c>
      <c r="CR345">
        <f t="shared" si="286"/>
        <v>0</v>
      </c>
      <c r="CS345">
        <f t="shared" si="287"/>
        <v>0</v>
      </c>
      <c r="CT345">
        <f t="shared" si="288"/>
        <v>0</v>
      </c>
      <c r="CU345">
        <f t="shared" si="289"/>
        <v>0</v>
      </c>
      <c r="CV345">
        <f t="shared" si="290"/>
        <v>0</v>
      </c>
      <c r="CW345">
        <f t="shared" si="291"/>
        <v>0</v>
      </c>
      <c r="CX345">
        <f t="shared" si="292"/>
        <v>0</v>
      </c>
    </row>
    <row r="346" spans="1:102" x14ac:dyDescent="0.45">
      <c r="A346" s="1">
        <v>42438</v>
      </c>
      <c r="B346">
        <f>Look_up!$L$2*PV_Profile!B346</f>
        <v>0</v>
      </c>
      <c r="C346">
        <f>Look_up!$L$2*PV_Profile!C346</f>
        <v>0</v>
      </c>
      <c r="D346">
        <f>Look_up!$L$2*PV_Profile!D346</f>
        <v>0</v>
      </c>
      <c r="E346">
        <f>Look_up!$L$2*PV_Profile!E346</f>
        <v>0</v>
      </c>
      <c r="F346">
        <f>Look_up!$L$2*PV_Profile!F346</f>
        <v>0</v>
      </c>
      <c r="G346">
        <f>Look_up!$L$2*PV_Profile!G346</f>
        <v>0</v>
      </c>
      <c r="H346">
        <f>Look_up!$L$2*PV_Profile!H346</f>
        <v>0</v>
      </c>
      <c r="I346">
        <f>Look_up!$L$2*PV_Profile!I346</f>
        <v>0</v>
      </c>
      <c r="J346">
        <f>Look_up!$L$2*PV_Profile!J346</f>
        <v>0</v>
      </c>
      <c r="K346">
        <f>Look_up!$L$2*PV_Profile!K346</f>
        <v>0</v>
      </c>
      <c r="L346">
        <f>Look_up!$L$2*PV_Profile!L346</f>
        <v>0</v>
      </c>
      <c r="M346">
        <f>Look_up!$L$2*PV_Profile!M346</f>
        <v>0</v>
      </c>
      <c r="N346">
        <f>Look_up!$L$2*PV_Profile!N346</f>
        <v>0</v>
      </c>
      <c r="O346">
        <f>Look_up!$L$2*PV_Profile!O346</f>
        <v>0</v>
      </c>
      <c r="P346">
        <f>Look_up!$L$2*PV_Profile!P346</f>
        <v>0</v>
      </c>
      <c r="Q346">
        <f>Look_up!$L$2*PV_Profile!Q346</f>
        <v>583.80115802775106</v>
      </c>
      <c r="R346">
        <f>Look_up!$L$2*PV_Profile!R346</f>
        <v>2581.6929757749176</v>
      </c>
      <c r="S346">
        <f>Look_up!$L$2*PV_Profile!S346</f>
        <v>4483.4844170866027</v>
      </c>
      <c r="T346">
        <f>Look_up!$L$2*PV_Profile!T346</f>
        <v>12005.989152913273</v>
      </c>
      <c r="U346">
        <f>Look_up!$L$2*PV_Profile!U346</f>
        <v>17096.104114528203</v>
      </c>
      <c r="V346">
        <f>Look_up!$L$2*PV_Profile!V346</f>
        <v>21484.277075663151</v>
      </c>
      <c r="W346">
        <f>Look_up!$L$2*PV_Profile!W346</f>
        <v>18298.172394220652</v>
      </c>
      <c r="X346">
        <f>Look_up!$L$2*PV_Profile!X346</f>
        <v>26622.861339502848</v>
      </c>
      <c r="Y346">
        <f>Look_up!$L$2*PV_Profile!Y346</f>
        <v>27228.308503305449</v>
      </c>
      <c r="Z346">
        <f>Look_up!$L$2*PV_Profile!Z346</f>
        <v>28452.466556544889</v>
      </c>
      <c r="AA346">
        <f>Look_up!$L$2*PV_Profile!AA346</f>
        <v>30975.779416517038</v>
      </c>
      <c r="AB346">
        <f>Look_up!$L$2*PV_Profile!AB346</f>
        <v>30878.446351825576</v>
      </c>
      <c r="AC346">
        <f>Look_up!$L$2*PV_Profile!AC346</f>
        <v>25409.25509773452</v>
      </c>
      <c r="AD346">
        <f>Look_up!$L$2*PV_Profile!AD346</f>
        <v>25427.350961332166</v>
      </c>
      <c r="AE346">
        <f>Look_up!$L$2*PV_Profile!AE346</f>
        <v>28529.682148898897</v>
      </c>
      <c r="AF346">
        <f>Look_up!$L$2*PV_Profile!AF346</f>
        <v>27291.274219420429</v>
      </c>
      <c r="AG346">
        <f>Look_up!$L$2*PV_Profile!AG346</f>
        <v>23494.791621151453</v>
      </c>
      <c r="AH346">
        <f>Look_up!$L$2*PV_Profile!AH346</f>
        <v>14714.796941643894</v>
      </c>
      <c r="AI346">
        <f>Look_up!$L$2*PV_Profile!AI346</f>
        <v>5640.1897689593243</v>
      </c>
      <c r="AJ346">
        <f>Look_up!$L$2*PV_Profile!AJ346</f>
        <v>1790.8494982743171</v>
      </c>
      <c r="AK346">
        <f>Look_up!$L$2*PV_Profile!AK346</f>
        <v>149.89489192604421</v>
      </c>
      <c r="AL346">
        <f>Look_up!$L$2*PV_Profile!AL346</f>
        <v>0</v>
      </c>
      <c r="AM346">
        <f>Look_up!$L$2*PV_Profile!AM346</f>
        <v>0</v>
      </c>
      <c r="AN346">
        <f>Look_up!$L$2*PV_Profile!AN346</f>
        <v>0</v>
      </c>
      <c r="AO346">
        <f>Look_up!$L$2*PV_Profile!AO346</f>
        <v>0</v>
      </c>
      <c r="AP346">
        <f>Look_up!$L$2*PV_Profile!AP346</f>
        <v>0</v>
      </c>
      <c r="AQ346">
        <f>Look_up!$L$2*PV_Profile!AQ346</f>
        <v>0</v>
      </c>
      <c r="AR346">
        <f>Look_up!$L$2*PV_Profile!AR346</f>
        <v>0</v>
      </c>
      <c r="AS346">
        <f>Look_up!$L$2*PV_Profile!AS346</f>
        <v>0</v>
      </c>
      <c r="AT346">
        <f>Look_up!$L$2*PV_Profile!AT346</f>
        <v>0</v>
      </c>
      <c r="AU346">
        <f>Look_up!$L$2*PV_Profile!AU346</f>
        <v>0</v>
      </c>
      <c r="AV346">
        <f>Look_up!$L$2*PV_Profile!AV346</f>
        <v>0</v>
      </c>
      <c r="AW346">
        <f>Look_up!$L$2*PV_Profile!AW346</f>
        <v>0</v>
      </c>
      <c r="AY346">
        <f t="shared" si="245"/>
        <v>30975.779416517038</v>
      </c>
      <c r="BA346">
        <f>IF(AY346=Look_up!$I$15,1,0)</f>
        <v>0</v>
      </c>
      <c r="BB346" s="1">
        <v>42438</v>
      </c>
      <c r="BC346">
        <f t="shared" si="293"/>
        <v>0</v>
      </c>
      <c r="BD346">
        <f t="shared" si="246"/>
        <v>0</v>
      </c>
      <c r="BE346">
        <f t="shared" si="247"/>
        <v>0</v>
      </c>
      <c r="BF346">
        <f t="shared" si="248"/>
        <v>0</v>
      </c>
      <c r="BG346">
        <f t="shared" si="249"/>
        <v>0</v>
      </c>
      <c r="BH346">
        <f t="shared" si="250"/>
        <v>0</v>
      </c>
      <c r="BI346">
        <f t="shared" si="251"/>
        <v>0</v>
      </c>
      <c r="BJ346">
        <f t="shared" si="252"/>
        <v>0</v>
      </c>
      <c r="BK346">
        <f t="shared" si="253"/>
        <v>0</v>
      </c>
      <c r="BL346">
        <f t="shared" si="254"/>
        <v>0</v>
      </c>
      <c r="BM346">
        <f t="shared" si="255"/>
        <v>0</v>
      </c>
      <c r="BN346">
        <f t="shared" si="256"/>
        <v>0</v>
      </c>
      <c r="BO346">
        <f t="shared" si="257"/>
        <v>0</v>
      </c>
      <c r="BP346">
        <f t="shared" si="258"/>
        <v>0</v>
      </c>
      <c r="BQ346">
        <f t="shared" si="259"/>
        <v>0</v>
      </c>
      <c r="BR346">
        <f t="shared" si="260"/>
        <v>0</v>
      </c>
      <c r="BS346">
        <f t="shared" si="261"/>
        <v>0</v>
      </c>
      <c r="BT346">
        <f t="shared" si="262"/>
        <v>0</v>
      </c>
      <c r="BU346">
        <f t="shared" si="263"/>
        <v>0</v>
      </c>
      <c r="BV346">
        <f t="shared" si="264"/>
        <v>0</v>
      </c>
      <c r="BW346">
        <f t="shared" si="265"/>
        <v>0</v>
      </c>
      <c r="BX346">
        <f t="shared" si="266"/>
        <v>0</v>
      </c>
      <c r="BY346">
        <f t="shared" si="267"/>
        <v>0</v>
      </c>
      <c r="BZ346">
        <f t="shared" si="268"/>
        <v>0</v>
      </c>
      <c r="CA346">
        <f t="shared" si="269"/>
        <v>0</v>
      </c>
      <c r="CB346">
        <f t="shared" si="270"/>
        <v>0</v>
      </c>
      <c r="CC346">
        <f t="shared" si="271"/>
        <v>0</v>
      </c>
      <c r="CD346">
        <f t="shared" si="272"/>
        <v>0</v>
      </c>
      <c r="CE346">
        <f t="shared" si="273"/>
        <v>0</v>
      </c>
      <c r="CF346">
        <f t="shared" si="274"/>
        <v>0</v>
      </c>
      <c r="CG346">
        <f t="shared" si="275"/>
        <v>0</v>
      </c>
      <c r="CH346">
        <f t="shared" si="276"/>
        <v>0</v>
      </c>
      <c r="CI346">
        <f t="shared" si="277"/>
        <v>0</v>
      </c>
      <c r="CJ346">
        <f t="shared" si="278"/>
        <v>0</v>
      </c>
      <c r="CK346">
        <f t="shared" si="279"/>
        <v>0</v>
      </c>
      <c r="CL346">
        <f t="shared" si="280"/>
        <v>0</v>
      </c>
      <c r="CM346">
        <f t="shared" si="281"/>
        <v>0</v>
      </c>
      <c r="CN346">
        <f t="shared" si="282"/>
        <v>0</v>
      </c>
      <c r="CO346">
        <f t="shared" si="283"/>
        <v>0</v>
      </c>
      <c r="CP346">
        <f t="shared" si="284"/>
        <v>0</v>
      </c>
      <c r="CQ346">
        <f t="shared" si="285"/>
        <v>0</v>
      </c>
      <c r="CR346">
        <f t="shared" si="286"/>
        <v>0</v>
      </c>
      <c r="CS346">
        <f t="shared" si="287"/>
        <v>0</v>
      </c>
      <c r="CT346">
        <f t="shared" si="288"/>
        <v>0</v>
      </c>
      <c r="CU346">
        <f t="shared" si="289"/>
        <v>0</v>
      </c>
      <c r="CV346">
        <f t="shared" si="290"/>
        <v>0</v>
      </c>
      <c r="CW346">
        <f t="shared" si="291"/>
        <v>0</v>
      </c>
      <c r="CX346">
        <f t="shared" si="292"/>
        <v>0</v>
      </c>
    </row>
    <row r="347" spans="1:102" x14ac:dyDescent="0.45">
      <c r="A347" s="1">
        <v>42439</v>
      </c>
      <c r="B347">
        <f>Look_up!$L$2*PV_Profile!B347</f>
        <v>0</v>
      </c>
      <c r="C347">
        <f>Look_up!$L$2*PV_Profile!C347</f>
        <v>0</v>
      </c>
      <c r="D347">
        <f>Look_up!$L$2*PV_Profile!D347</f>
        <v>0</v>
      </c>
      <c r="E347">
        <f>Look_up!$L$2*PV_Profile!E347</f>
        <v>0</v>
      </c>
      <c r="F347">
        <f>Look_up!$L$2*PV_Profile!F347</f>
        <v>0</v>
      </c>
      <c r="G347">
        <f>Look_up!$L$2*PV_Profile!G347</f>
        <v>0</v>
      </c>
      <c r="H347">
        <f>Look_up!$L$2*PV_Profile!H347</f>
        <v>0</v>
      </c>
      <c r="I347">
        <f>Look_up!$L$2*PV_Profile!I347</f>
        <v>0</v>
      </c>
      <c r="J347">
        <f>Look_up!$L$2*PV_Profile!J347</f>
        <v>0</v>
      </c>
      <c r="K347">
        <f>Look_up!$L$2*PV_Profile!K347</f>
        <v>0</v>
      </c>
      <c r="L347">
        <f>Look_up!$L$2*PV_Profile!L347</f>
        <v>0</v>
      </c>
      <c r="M347">
        <f>Look_up!$L$2*PV_Profile!M347</f>
        <v>0</v>
      </c>
      <c r="N347">
        <f>Look_up!$L$2*PV_Profile!N347</f>
        <v>0</v>
      </c>
      <c r="O347">
        <f>Look_up!$L$2*PV_Profile!O347</f>
        <v>0</v>
      </c>
      <c r="P347">
        <f>Look_up!$L$2*PV_Profile!P347</f>
        <v>67.058241124809243</v>
      </c>
      <c r="Q347">
        <f>Look_up!$L$2*PV_Profile!Q347</f>
        <v>932.89847211866993</v>
      </c>
      <c r="R347">
        <f>Look_up!$L$2*PV_Profile!R347</f>
        <v>4871.4360650057197</v>
      </c>
      <c r="S347">
        <f>Look_up!$L$2*PV_Profile!S347</f>
        <v>10415.426842469085</v>
      </c>
      <c r="T347">
        <f>Look_up!$L$2*PV_Profile!T347</f>
        <v>18385.052262501464</v>
      </c>
      <c r="U347">
        <f>Look_up!$L$2*PV_Profile!U347</f>
        <v>24242.19516451165</v>
      </c>
      <c r="V347">
        <f>Look_up!$L$2*PV_Profile!V347</f>
        <v>32503.721163557908</v>
      </c>
      <c r="W347">
        <f>Look_up!$L$2*PV_Profile!W347</f>
        <v>33486.765393929461</v>
      </c>
      <c r="X347">
        <f>Look_up!$L$2*PV_Profile!X347</f>
        <v>41438.73871813633</v>
      </c>
      <c r="Y347">
        <f>Look_up!$L$2*PV_Profile!Y347</f>
        <v>43986.951880879104</v>
      </c>
      <c r="Z347">
        <f>Look_up!$L$2*PV_Profile!Z347</f>
        <v>44731.199742304008</v>
      </c>
      <c r="AA347">
        <f>Look_up!$L$2*PV_Profile!AA347</f>
        <v>47641.330176999778</v>
      </c>
      <c r="AB347">
        <f>Look_up!$L$2*PV_Profile!AB347</f>
        <v>42360.542995951291</v>
      </c>
      <c r="AC347">
        <f>Look_up!$L$2*PV_Profile!AC347</f>
        <v>43495.848879700345</v>
      </c>
      <c r="AD347">
        <f>Look_up!$L$2*PV_Profile!AD347</f>
        <v>42115.87903090621</v>
      </c>
      <c r="AE347">
        <f>Look_up!$L$2*PV_Profile!AE347</f>
        <v>33566.101210083747</v>
      </c>
      <c r="AF347">
        <f>Look_up!$L$2*PV_Profile!AF347</f>
        <v>28460.158531262146</v>
      </c>
      <c r="AG347">
        <f>Look_up!$L$2*PV_Profile!AG347</f>
        <v>22789.693938736185</v>
      </c>
      <c r="AH347">
        <f>Look_up!$L$2*PV_Profile!AH347</f>
        <v>13180.9875985046</v>
      </c>
      <c r="AI347">
        <f>Look_up!$L$2*PV_Profile!AI347</f>
        <v>4045.4363184448343</v>
      </c>
      <c r="AJ347">
        <f>Look_up!$L$2*PV_Profile!AJ347</f>
        <v>1209.0206414561196</v>
      </c>
      <c r="AK347">
        <f>Look_up!$L$2*PV_Profile!AK347</f>
        <v>211.03622942219377</v>
      </c>
      <c r="AL347">
        <f>Look_up!$L$2*PV_Profile!AL347</f>
        <v>0</v>
      </c>
      <c r="AM347">
        <f>Look_up!$L$2*PV_Profile!AM347</f>
        <v>0</v>
      </c>
      <c r="AN347">
        <f>Look_up!$L$2*PV_Profile!AN347</f>
        <v>0</v>
      </c>
      <c r="AO347">
        <f>Look_up!$L$2*PV_Profile!AO347</f>
        <v>0</v>
      </c>
      <c r="AP347">
        <f>Look_up!$L$2*PV_Profile!AP347</f>
        <v>0</v>
      </c>
      <c r="AQ347">
        <f>Look_up!$L$2*PV_Profile!AQ347</f>
        <v>0</v>
      </c>
      <c r="AR347">
        <f>Look_up!$L$2*PV_Profile!AR347</f>
        <v>0</v>
      </c>
      <c r="AS347">
        <f>Look_up!$L$2*PV_Profile!AS347</f>
        <v>0</v>
      </c>
      <c r="AT347">
        <f>Look_up!$L$2*PV_Profile!AT347</f>
        <v>0</v>
      </c>
      <c r="AU347">
        <f>Look_up!$L$2*PV_Profile!AU347</f>
        <v>0</v>
      </c>
      <c r="AV347">
        <f>Look_up!$L$2*PV_Profile!AV347</f>
        <v>0</v>
      </c>
      <c r="AW347">
        <f>Look_up!$L$2*PV_Profile!AW347</f>
        <v>0</v>
      </c>
      <c r="AY347">
        <f t="shared" si="245"/>
        <v>47641.330176999778</v>
      </c>
      <c r="BA347">
        <f>IF(AY347=Look_up!$I$15,1,0)</f>
        <v>0</v>
      </c>
      <c r="BB347" s="1">
        <v>42439</v>
      </c>
      <c r="BC347">
        <f t="shared" si="293"/>
        <v>0</v>
      </c>
      <c r="BD347">
        <f t="shared" si="246"/>
        <v>0</v>
      </c>
      <c r="BE347">
        <f t="shared" si="247"/>
        <v>0</v>
      </c>
      <c r="BF347">
        <f t="shared" si="248"/>
        <v>0</v>
      </c>
      <c r="BG347">
        <f t="shared" si="249"/>
        <v>0</v>
      </c>
      <c r="BH347">
        <f t="shared" si="250"/>
        <v>0</v>
      </c>
      <c r="BI347">
        <f t="shared" si="251"/>
        <v>0</v>
      </c>
      <c r="BJ347">
        <f t="shared" si="252"/>
        <v>0</v>
      </c>
      <c r="BK347">
        <f t="shared" si="253"/>
        <v>0</v>
      </c>
      <c r="BL347">
        <f t="shared" si="254"/>
        <v>0</v>
      </c>
      <c r="BM347">
        <f t="shared" si="255"/>
        <v>0</v>
      </c>
      <c r="BN347">
        <f t="shared" si="256"/>
        <v>0</v>
      </c>
      <c r="BO347">
        <f t="shared" si="257"/>
        <v>0</v>
      </c>
      <c r="BP347">
        <f t="shared" si="258"/>
        <v>0</v>
      </c>
      <c r="BQ347">
        <f t="shared" si="259"/>
        <v>0</v>
      </c>
      <c r="BR347">
        <f t="shared" si="260"/>
        <v>0</v>
      </c>
      <c r="BS347">
        <f t="shared" si="261"/>
        <v>0</v>
      </c>
      <c r="BT347">
        <f t="shared" si="262"/>
        <v>0</v>
      </c>
      <c r="BU347">
        <f t="shared" si="263"/>
        <v>0</v>
      </c>
      <c r="BV347">
        <f t="shared" si="264"/>
        <v>0</v>
      </c>
      <c r="BW347">
        <f t="shared" si="265"/>
        <v>0</v>
      </c>
      <c r="BX347">
        <f t="shared" si="266"/>
        <v>0</v>
      </c>
      <c r="BY347">
        <f t="shared" si="267"/>
        <v>0</v>
      </c>
      <c r="BZ347">
        <f t="shared" si="268"/>
        <v>0</v>
      </c>
      <c r="CA347">
        <f t="shared" si="269"/>
        <v>0</v>
      </c>
      <c r="CB347">
        <f t="shared" si="270"/>
        <v>0</v>
      </c>
      <c r="CC347">
        <f t="shared" si="271"/>
        <v>0</v>
      </c>
      <c r="CD347">
        <f t="shared" si="272"/>
        <v>0</v>
      </c>
      <c r="CE347">
        <f t="shared" si="273"/>
        <v>0</v>
      </c>
      <c r="CF347">
        <f t="shared" si="274"/>
        <v>0</v>
      </c>
      <c r="CG347">
        <f t="shared" si="275"/>
        <v>0</v>
      </c>
      <c r="CH347">
        <f t="shared" si="276"/>
        <v>0</v>
      </c>
      <c r="CI347">
        <f t="shared" si="277"/>
        <v>0</v>
      </c>
      <c r="CJ347">
        <f t="shared" si="278"/>
        <v>0</v>
      </c>
      <c r="CK347">
        <f t="shared" si="279"/>
        <v>0</v>
      </c>
      <c r="CL347">
        <f t="shared" si="280"/>
        <v>0</v>
      </c>
      <c r="CM347">
        <f t="shared" si="281"/>
        <v>0</v>
      </c>
      <c r="CN347">
        <f t="shared" si="282"/>
        <v>0</v>
      </c>
      <c r="CO347">
        <f t="shared" si="283"/>
        <v>0</v>
      </c>
      <c r="CP347">
        <f t="shared" si="284"/>
        <v>0</v>
      </c>
      <c r="CQ347">
        <f t="shared" si="285"/>
        <v>0</v>
      </c>
      <c r="CR347">
        <f t="shared" si="286"/>
        <v>0</v>
      </c>
      <c r="CS347">
        <f t="shared" si="287"/>
        <v>0</v>
      </c>
      <c r="CT347">
        <f t="shared" si="288"/>
        <v>0</v>
      </c>
      <c r="CU347">
        <f t="shared" si="289"/>
        <v>0</v>
      </c>
      <c r="CV347">
        <f t="shared" si="290"/>
        <v>0</v>
      </c>
      <c r="CW347">
        <f t="shared" si="291"/>
        <v>0</v>
      </c>
      <c r="CX347">
        <f t="shared" si="292"/>
        <v>0</v>
      </c>
    </row>
    <row r="348" spans="1:102" x14ac:dyDescent="0.45">
      <c r="A348" s="1">
        <v>42440</v>
      </c>
      <c r="B348">
        <f>Look_up!$L$2*PV_Profile!B348</f>
        <v>0</v>
      </c>
      <c r="C348">
        <f>Look_up!$L$2*PV_Profile!C348</f>
        <v>0</v>
      </c>
      <c r="D348">
        <f>Look_up!$L$2*PV_Profile!D348</f>
        <v>0</v>
      </c>
      <c r="E348">
        <f>Look_up!$L$2*PV_Profile!E348</f>
        <v>0</v>
      </c>
      <c r="F348">
        <f>Look_up!$L$2*PV_Profile!F348</f>
        <v>0</v>
      </c>
      <c r="G348">
        <f>Look_up!$L$2*PV_Profile!G348</f>
        <v>0</v>
      </c>
      <c r="H348">
        <f>Look_up!$L$2*PV_Profile!H348</f>
        <v>0</v>
      </c>
      <c r="I348">
        <f>Look_up!$L$2*PV_Profile!I348</f>
        <v>0</v>
      </c>
      <c r="J348">
        <f>Look_up!$L$2*PV_Profile!J348</f>
        <v>0</v>
      </c>
      <c r="K348">
        <f>Look_up!$L$2*PV_Profile!K348</f>
        <v>0</v>
      </c>
      <c r="L348">
        <f>Look_up!$L$2*PV_Profile!L348</f>
        <v>0</v>
      </c>
      <c r="M348">
        <f>Look_up!$L$2*PV_Profile!M348</f>
        <v>0</v>
      </c>
      <c r="N348">
        <f>Look_up!$L$2*PV_Profile!N348</f>
        <v>0</v>
      </c>
      <c r="O348">
        <f>Look_up!$L$2*PV_Profile!O348</f>
        <v>0</v>
      </c>
      <c r="P348">
        <f>Look_up!$L$2*PV_Profile!P348</f>
        <v>84.808952010788147</v>
      </c>
      <c r="Q348">
        <f>Look_up!$L$2*PV_Profile!Q348</f>
        <v>1163.608406106157</v>
      </c>
      <c r="R348">
        <f>Look_up!$L$2*PV_Profile!R348</f>
        <v>5221.9632974735641</v>
      </c>
      <c r="S348">
        <f>Look_up!$L$2*PV_Profile!S348</f>
        <v>12292.613826191593</v>
      </c>
      <c r="T348">
        <f>Look_up!$L$2*PV_Profile!T348</f>
        <v>18199.458718682512</v>
      </c>
      <c r="U348">
        <f>Look_up!$L$2*PV_Profile!U348</f>
        <v>22982.535689500255</v>
      </c>
      <c r="V348">
        <f>Look_up!$L$2*PV_Profile!V348</f>
        <v>31299.483352534953</v>
      </c>
      <c r="W348">
        <f>Look_up!$L$2*PV_Profile!W348</f>
        <v>35454.924770942613</v>
      </c>
      <c r="X348">
        <f>Look_up!$L$2*PV_Profile!X348</f>
        <v>39166.549109670574</v>
      </c>
      <c r="Y348">
        <f>Look_up!$L$2*PV_Profile!Y348</f>
        <v>44957.324075979282</v>
      </c>
      <c r="Z348">
        <f>Look_up!$L$2*PV_Profile!Z348</f>
        <v>48340.609570846871</v>
      </c>
      <c r="AA348">
        <f>Look_up!$L$2*PV_Profile!AA348</f>
        <v>47204.859919325645</v>
      </c>
      <c r="AB348">
        <f>Look_up!$L$2*PV_Profile!AB348</f>
        <v>41299.740790393094</v>
      </c>
      <c r="AC348">
        <f>Look_up!$L$2*PV_Profile!AC348</f>
        <v>45228.515492292856</v>
      </c>
      <c r="AD348">
        <f>Look_up!$L$2*PV_Profile!AD348</f>
        <v>38652.567414460995</v>
      </c>
      <c r="AE348">
        <f>Look_up!$L$2*PV_Profile!AE348</f>
        <v>30137.107634684769</v>
      </c>
      <c r="AF348">
        <f>Look_up!$L$2*PV_Profile!AF348</f>
        <v>20544.426241780802</v>
      </c>
      <c r="AG348">
        <f>Look_up!$L$2*PV_Profile!AG348</f>
        <v>13367.419370337617</v>
      </c>
      <c r="AH348">
        <f>Look_up!$L$2*PV_Profile!AH348</f>
        <v>6524.0765560205964</v>
      </c>
      <c r="AI348">
        <f>Look_up!$L$2*PV_Profile!AI348</f>
        <v>1940.9416203213168</v>
      </c>
      <c r="AJ348">
        <f>Look_up!$L$2*PV_Profile!AJ348</f>
        <v>374.73722981511042</v>
      </c>
      <c r="AK348">
        <f>Look_up!$L$2*PV_Profile!AK348</f>
        <v>69.030542334362465</v>
      </c>
      <c r="AL348">
        <f>Look_up!$L$2*PV_Profile!AL348</f>
        <v>0</v>
      </c>
      <c r="AM348">
        <f>Look_up!$L$2*PV_Profile!AM348</f>
        <v>0</v>
      </c>
      <c r="AN348">
        <f>Look_up!$L$2*PV_Profile!AN348</f>
        <v>0</v>
      </c>
      <c r="AO348">
        <f>Look_up!$L$2*PV_Profile!AO348</f>
        <v>0</v>
      </c>
      <c r="AP348">
        <f>Look_up!$L$2*PV_Profile!AP348</f>
        <v>0</v>
      </c>
      <c r="AQ348">
        <f>Look_up!$L$2*PV_Profile!AQ348</f>
        <v>0</v>
      </c>
      <c r="AR348">
        <f>Look_up!$L$2*PV_Profile!AR348</f>
        <v>0</v>
      </c>
      <c r="AS348">
        <f>Look_up!$L$2*PV_Profile!AS348</f>
        <v>0</v>
      </c>
      <c r="AT348">
        <f>Look_up!$L$2*PV_Profile!AT348</f>
        <v>0</v>
      </c>
      <c r="AU348">
        <f>Look_up!$L$2*PV_Profile!AU348</f>
        <v>0</v>
      </c>
      <c r="AV348">
        <f>Look_up!$L$2*PV_Profile!AV348</f>
        <v>0</v>
      </c>
      <c r="AW348">
        <f>Look_up!$L$2*PV_Profile!AW348</f>
        <v>0</v>
      </c>
      <c r="AY348">
        <f t="shared" si="245"/>
        <v>48340.609570846871</v>
      </c>
      <c r="BA348">
        <f>IF(AY348=Look_up!$I$15,1,0)</f>
        <v>0</v>
      </c>
      <c r="BB348" s="1">
        <v>42440</v>
      </c>
      <c r="BC348">
        <f t="shared" si="293"/>
        <v>0</v>
      </c>
      <c r="BD348">
        <f t="shared" si="246"/>
        <v>0</v>
      </c>
      <c r="BE348">
        <f t="shared" si="247"/>
        <v>0</v>
      </c>
      <c r="BF348">
        <f t="shared" si="248"/>
        <v>0</v>
      </c>
      <c r="BG348">
        <f t="shared" si="249"/>
        <v>0</v>
      </c>
      <c r="BH348">
        <f t="shared" si="250"/>
        <v>0</v>
      </c>
      <c r="BI348">
        <f t="shared" si="251"/>
        <v>0</v>
      </c>
      <c r="BJ348">
        <f t="shared" si="252"/>
        <v>0</v>
      </c>
      <c r="BK348">
        <f t="shared" si="253"/>
        <v>0</v>
      </c>
      <c r="BL348">
        <f t="shared" si="254"/>
        <v>0</v>
      </c>
      <c r="BM348">
        <f t="shared" si="255"/>
        <v>0</v>
      </c>
      <c r="BN348">
        <f t="shared" si="256"/>
        <v>0</v>
      </c>
      <c r="BO348">
        <f t="shared" si="257"/>
        <v>0</v>
      </c>
      <c r="BP348">
        <f t="shared" si="258"/>
        <v>0</v>
      </c>
      <c r="BQ348">
        <f t="shared" si="259"/>
        <v>0</v>
      </c>
      <c r="BR348">
        <f t="shared" si="260"/>
        <v>0</v>
      </c>
      <c r="BS348">
        <f t="shared" si="261"/>
        <v>0</v>
      </c>
      <c r="BT348">
        <f t="shared" si="262"/>
        <v>0</v>
      </c>
      <c r="BU348">
        <f t="shared" si="263"/>
        <v>0</v>
      </c>
      <c r="BV348">
        <f t="shared" si="264"/>
        <v>0</v>
      </c>
      <c r="BW348">
        <f t="shared" si="265"/>
        <v>0</v>
      </c>
      <c r="BX348">
        <f t="shared" si="266"/>
        <v>0</v>
      </c>
      <c r="BY348">
        <f t="shared" si="267"/>
        <v>0</v>
      </c>
      <c r="BZ348">
        <f t="shared" si="268"/>
        <v>0</v>
      </c>
      <c r="CA348">
        <f t="shared" si="269"/>
        <v>0</v>
      </c>
      <c r="CB348">
        <f t="shared" si="270"/>
        <v>0</v>
      </c>
      <c r="CC348">
        <f t="shared" si="271"/>
        <v>0</v>
      </c>
      <c r="CD348">
        <f t="shared" si="272"/>
        <v>0</v>
      </c>
      <c r="CE348">
        <f t="shared" si="273"/>
        <v>0</v>
      </c>
      <c r="CF348">
        <f t="shared" si="274"/>
        <v>0</v>
      </c>
      <c r="CG348">
        <f t="shared" si="275"/>
        <v>0</v>
      </c>
      <c r="CH348">
        <f t="shared" si="276"/>
        <v>0</v>
      </c>
      <c r="CI348">
        <f t="shared" si="277"/>
        <v>0</v>
      </c>
      <c r="CJ348">
        <f t="shared" si="278"/>
        <v>0</v>
      </c>
      <c r="CK348">
        <f t="shared" si="279"/>
        <v>0</v>
      </c>
      <c r="CL348">
        <f t="shared" si="280"/>
        <v>0</v>
      </c>
      <c r="CM348">
        <f t="shared" si="281"/>
        <v>0</v>
      </c>
      <c r="CN348">
        <f t="shared" si="282"/>
        <v>0</v>
      </c>
      <c r="CO348">
        <f t="shared" si="283"/>
        <v>0</v>
      </c>
      <c r="CP348">
        <f t="shared" si="284"/>
        <v>0</v>
      </c>
      <c r="CQ348">
        <f t="shared" si="285"/>
        <v>0</v>
      </c>
      <c r="CR348">
        <f t="shared" si="286"/>
        <v>0</v>
      </c>
      <c r="CS348">
        <f t="shared" si="287"/>
        <v>0</v>
      </c>
      <c r="CT348">
        <f t="shared" si="288"/>
        <v>0</v>
      </c>
      <c r="CU348">
        <f t="shared" si="289"/>
        <v>0</v>
      </c>
      <c r="CV348">
        <f t="shared" si="290"/>
        <v>0</v>
      </c>
      <c r="CW348">
        <f t="shared" si="291"/>
        <v>0</v>
      </c>
      <c r="CX348">
        <f t="shared" si="292"/>
        <v>0</v>
      </c>
    </row>
    <row r="349" spans="1:102" x14ac:dyDescent="0.45">
      <c r="A349" s="1">
        <v>42441</v>
      </c>
      <c r="B349">
        <f>Look_up!$L$2*PV_Profile!B349</f>
        <v>0</v>
      </c>
      <c r="C349">
        <f>Look_up!$L$2*PV_Profile!C349</f>
        <v>0</v>
      </c>
      <c r="D349">
        <f>Look_up!$L$2*PV_Profile!D349</f>
        <v>0</v>
      </c>
      <c r="E349">
        <f>Look_up!$L$2*PV_Profile!E349</f>
        <v>0</v>
      </c>
      <c r="F349">
        <f>Look_up!$L$2*PV_Profile!F349</f>
        <v>0</v>
      </c>
      <c r="G349">
        <f>Look_up!$L$2*PV_Profile!G349</f>
        <v>0</v>
      </c>
      <c r="H349">
        <f>Look_up!$L$2*PV_Profile!H349</f>
        <v>0</v>
      </c>
      <c r="I349">
        <f>Look_up!$L$2*PV_Profile!I349</f>
        <v>0</v>
      </c>
      <c r="J349">
        <f>Look_up!$L$2*PV_Profile!J349</f>
        <v>0</v>
      </c>
      <c r="K349">
        <f>Look_up!$L$2*PV_Profile!K349</f>
        <v>0</v>
      </c>
      <c r="L349">
        <f>Look_up!$L$2*PV_Profile!L349</f>
        <v>0</v>
      </c>
      <c r="M349">
        <f>Look_up!$L$2*PV_Profile!M349</f>
        <v>0</v>
      </c>
      <c r="N349">
        <f>Look_up!$L$2*PV_Profile!N349</f>
        <v>0</v>
      </c>
      <c r="O349">
        <f>Look_up!$L$2*PV_Profile!O349</f>
        <v>0</v>
      </c>
      <c r="P349">
        <f>Look_up!$L$2*PV_Profile!P349</f>
        <v>23.667614514638554</v>
      </c>
      <c r="Q349">
        <f>Look_up!$L$2*PV_Profile!Q349</f>
        <v>394.95331721303086</v>
      </c>
      <c r="R349">
        <f>Look_up!$L$2*PV_Profile!R349</f>
        <v>1563.9855516454588</v>
      </c>
      <c r="S349">
        <f>Look_up!$L$2*PV_Profile!S349</f>
        <v>4043.5133247655194</v>
      </c>
      <c r="T349">
        <f>Look_up!$L$2*PV_Profile!T349</f>
        <v>9201.3275253983647</v>
      </c>
      <c r="U349">
        <f>Look_up!$L$2*PV_Profile!U349</f>
        <v>15598.092038342298</v>
      </c>
      <c r="V349">
        <f>Look_up!$L$2*PV_Profile!V349</f>
        <v>20079.949306931023</v>
      </c>
      <c r="W349">
        <f>Look_up!$L$2*PV_Profile!W349</f>
        <v>21271.416467622119</v>
      </c>
      <c r="X349">
        <f>Look_up!$L$2*PV_Profile!X349</f>
        <v>25187.075366478344</v>
      </c>
      <c r="Y349">
        <f>Look_up!$L$2*PV_Profile!Y349</f>
        <v>25614.275808467581</v>
      </c>
      <c r="Z349">
        <f>Look_up!$L$2*PV_Profile!Z349</f>
        <v>29629.733148527212</v>
      </c>
      <c r="AA349">
        <f>Look_up!$L$2*PV_Profile!AA349</f>
        <v>29698.911613452281</v>
      </c>
      <c r="AB349">
        <f>Look_up!$L$2*PV_Profile!AB349</f>
        <v>38474.76446041977</v>
      </c>
      <c r="AC349">
        <f>Look_up!$L$2*PV_Profile!AC349</f>
        <v>38172.953067827904</v>
      </c>
      <c r="AD349">
        <f>Look_up!$L$2*PV_Profile!AD349</f>
        <v>39319.796913652855</v>
      </c>
      <c r="AE349">
        <f>Look_up!$L$2*PV_Profile!AE349</f>
        <v>39755.872711085074</v>
      </c>
      <c r="AF349">
        <f>Look_up!$L$2*PV_Profile!AF349</f>
        <v>36003.32312225888</v>
      </c>
      <c r="AG349">
        <f>Look_up!$L$2*PV_Profile!AG349</f>
        <v>26531.987561272683</v>
      </c>
      <c r="AH349">
        <f>Look_up!$L$2*PV_Profile!AH349</f>
        <v>18561.32668310529</v>
      </c>
      <c r="AI349">
        <f>Look_up!$L$2*PV_Profile!AI349</f>
        <v>10834.195696787468</v>
      </c>
      <c r="AJ349">
        <f>Look_up!$L$2*PV_Profile!AJ349</f>
        <v>3874.6350336975252</v>
      </c>
      <c r="AK349">
        <f>Look_up!$L$2*PV_Profile!AK349</f>
        <v>773.14207414485941</v>
      </c>
      <c r="AL349">
        <f>Look_up!$L$2*PV_Profile!AL349</f>
        <v>74.947445963022076</v>
      </c>
      <c r="AM349">
        <f>Look_up!$L$2*PV_Profile!AM349</f>
        <v>0</v>
      </c>
      <c r="AN349">
        <f>Look_up!$L$2*PV_Profile!AN349</f>
        <v>0</v>
      </c>
      <c r="AO349">
        <f>Look_up!$L$2*PV_Profile!AO349</f>
        <v>0</v>
      </c>
      <c r="AP349">
        <f>Look_up!$L$2*PV_Profile!AP349</f>
        <v>0</v>
      </c>
      <c r="AQ349">
        <f>Look_up!$L$2*PV_Profile!AQ349</f>
        <v>0</v>
      </c>
      <c r="AR349">
        <f>Look_up!$L$2*PV_Profile!AR349</f>
        <v>0</v>
      </c>
      <c r="AS349">
        <f>Look_up!$L$2*PV_Profile!AS349</f>
        <v>0</v>
      </c>
      <c r="AT349">
        <f>Look_up!$L$2*PV_Profile!AT349</f>
        <v>0</v>
      </c>
      <c r="AU349">
        <f>Look_up!$L$2*PV_Profile!AU349</f>
        <v>0</v>
      </c>
      <c r="AV349">
        <f>Look_up!$L$2*PV_Profile!AV349</f>
        <v>0</v>
      </c>
      <c r="AW349">
        <f>Look_up!$L$2*PV_Profile!AW349</f>
        <v>0</v>
      </c>
      <c r="AY349">
        <f t="shared" si="245"/>
        <v>39755.872711085074</v>
      </c>
      <c r="BA349">
        <f>IF(AY349=Look_up!$I$15,1,0)</f>
        <v>0</v>
      </c>
      <c r="BB349" s="1">
        <v>42441</v>
      </c>
      <c r="BC349">
        <f t="shared" si="293"/>
        <v>0</v>
      </c>
      <c r="BD349">
        <f t="shared" si="246"/>
        <v>0</v>
      </c>
      <c r="BE349">
        <f t="shared" si="247"/>
        <v>0</v>
      </c>
      <c r="BF349">
        <f t="shared" si="248"/>
        <v>0</v>
      </c>
      <c r="BG349">
        <f t="shared" si="249"/>
        <v>0</v>
      </c>
      <c r="BH349">
        <f t="shared" si="250"/>
        <v>0</v>
      </c>
      <c r="BI349">
        <f t="shared" si="251"/>
        <v>0</v>
      </c>
      <c r="BJ349">
        <f t="shared" si="252"/>
        <v>0</v>
      </c>
      <c r="BK349">
        <f t="shared" si="253"/>
        <v>0</v>
      </c>
      <c r="BL349">
        <f t="shared" si="254"/>
        <v>0</v>
      </c>
      <c r="BM349">
        <f t="shared" si="255"/>
        <v>0</v>
      </c>
      <c r="BN349">
        <f t="shared" si="256"/>
        <v>0</v>
      </c>
      <c r="BO349">
        <f t="shared" si="257"/>
        <v>0</v>
      </c>
      <c r="BP349">
        <f t="shared" si="258"/>
        <v>0</v>
      </c>
      <c r="BQ349">
        <f t="shared" si="259"/>
        <v>0</v>
      </c>
      <c r="BR349">
        <f t="shared" si="260"/>
        <v>0</v>
      </c>
      <c r="BS349">
        <f t="shared" si="261"/>
        <v>0</v>
      </c>
      <c r="BT349">
        <f t="shared" si="262"/>
        <v>0</v>
      </c>
      <c r="BU349">
        <f t="shared" si="263"/>
        <v>0</v>
      </c>
      <c r="BV349">
        <f t="shared" si="264"/>
        <v>0</v>
      </c>
      <c r="BW349">
        <f t="shared" si="265"/>
        <v>0</v>
      </c>
      <c r="BX349">
        <f t="shared" si="266"/>
        <v>0</v>
      </c>
      <c r="BY349">
        <f t="shared" si="267"/>
        <v>0</v>
      </c>
      <c r="BZ349">
        <f t="shared" si="268"/>
        <v>0</v>
      </c>
      <c r="CA349">
        <f t="shared" si="269"/>
        <v>0</v>
      </c>
      <c r="CB349">
        <f t="shared" si="270"/>
        <v>0</v>
      </c>
      <c r="CC349">
        <f t="shared" si="271"/>
        <v>0</v>
      </c>
      <c r="CD349">
        <f t="shared" si="272"/>
        <v>0</v>
      </c>
      <c r="CE349">
        <f t="shared" si="273"/>
        <v>0</v>
      </c>
      <c r="CF349">
        <f t="shared" si="274"/>
        <v>0</v>
      </c>
      <c r="CG349">
        <f t="shared" si="275"/>
        <v>0</v>
      </c>
      <c r="CH349">
        <f t="shared" si="276"/>
        <v>0</v>
      </c>
      <c r="CI349">
        <f t="shared" si="277"/>
        <v>0</v>
      </c>
      <c r="CJ349">
        <f t="shared" si="278"/>
        <v>0</v>
      </c>
      <c r="CK349">
        <f t="shared" si="279"/>
        <v>0</v>
      </c>
      <c r="CL349">
        <f t="shared" si="280"/>
        <v>0</v>
      </c>
      <c r="CM349">
        <f t="shared" si="281"/>
        <v>0</v>
      </c>
      <c r="CN349">
        <f t="shared" si="282"/>
        <v>0</v>
      </c>
      <c r="CO349">
        <f t="shared" si="283"/>
        <v>0</v>
      </c>
      <c r="CP349">
        <f t="shared" si="284"/>
        <v>0</v>
      </c>
      <c r="CQ349">
        <f t="shared" si="285"/>
        <v>0</v>
      </c>
      <c r="CR349">
        <f t="shared" si="286"/>
        <v>0</v>
      </c>
      <c r="CS349">
        <f t="shared" si="287"/>
        <v>0</v>
      </c>
      <c r="CT349">
        <f t="shared" si="288"/>
        <v>0</v>
      </c>
      <c r="CU349">
        <f t="shared" si="289"/>
        <v>0</v>
      </c>
      <c r="CV349">
        <f t="shared" si="290"/>
        <v>0</v>
      </c>
      <c r="CW349">
        <f t="shared" si="291"/>
        <v>0</v>
      </c>
      <c r="CX349">
        <f t="shared" si="292"/>
        <v>0</v>
      </c>
    </row>
    <row r="350" spans="1:102" x14ac:dyDescent="0.45">
      <c r="A350" s="1">
        <v>42442</v>
      </c>
      <c r="B350">
        <f>Look_up!$L$2*PV_Profile!B350</f>
        <v>0</v>
      </c>
      <c r="C350">
        <f>Look_up!$L$2*PV_Profile!C350</f>
        <v>0</v>
      </c>
      <c r="D350">
        <f>Look_up!$L$2*PV_Profile!D350</f>
        <v>0</v>
      </c>
      <c r="E350">
        <f>Look_up!$L$2*PV_Profile!E350</f>
        <v>0</v>
      </c>
      <c r="F350">
        <f>Look_up!$L$2*PV_Profile!F350</f>
        <v>0</v>
      </c>
      <c r="G350">
        <f>Look_up!$L$2*PV_Profile!G350</f>
        <v>0</v>
      </c>
      <c r="H350">
        <f>Look_up!$L$2*PV_Profile!H350</f>
        <v>0</v>
      </c>
      <c r="I350">
        <f>Look_up!$L$2*PV_Profile!I350</f>
        <v>0</v>
      </c>
      <c r="J350">
        <f>Look_up!$L$2*PV_Profile!J350</f>
        <v>0</v>
      </c>
      <c r="K350">
        <f>Look_up!$L$2*PV_Profile!K350</f>
        <v>0</v>
      </c>
      <c r="L350">
        <f>Look_up!$L$2*PV_Profile!L350</f>
        <v>0</v>
      </c>
      <c r="M350">
        <f>Look_up!$L$2*PV_Profile!M350</f>
        <v>0</v>
      </c>
      <c r="N350">
        <f>Look_up!$L$2*PV_Profile!N350</f>
        <v>0</v>
      </c>
      <c r="O350">
        <f>Look_up!$L$2*PV_Profile!O350</f>
        <v>0</v>
      </c>
      <c r="P350">
        <f>Look_up!$L$2*PV_Profile!P350</f>
        <v>61.141337496149603</v>
      </c>
      <c r="Q350">
        <f>Look_up!$L$2*PV_Profile!Q350</f>
        <v>843.65184238638699</v>
      </c>
      <c r="R350">
        <f>Look_up!$L$2*PV_Profile!R350</f>
        <v>3129.0558689561726</v>
      </c>
      <c r="S350">
        <f>Look_up!$L$2*PV_Profile!S350</f>
        <v>11792.832699690811</v>
      </c>
      <c r="T350">
        <f>Look_up!$L$2*PV_Profile!T350</f>
        <v>19702.401547892299</v>
      </c>
      <c r="U350">
        <f>Look_up!$L$2*PV_Profile!U350</f>
        <v>27586.774248141752</v>
      </c>
      <c r="V350">
        <f>Look_up!$L$2*PV_Profile!V350</f>
        <v>35974.675447190137</v>
      </c>
      <c r="W350">
        <f>Look_up!$L$2*PV_Profile!W350</f>
        <v>41399.982999368622</v>
      </c>
      <c r="X350">
        <f>Look_up!$L$2*PV_Profile!X350</f>
        <v>45267.221903530321</v>
      </c>
      <c r="Y350">
        <f>Look_up!$L$2*PV_Profile!Y350</f>
        <v>52863.737242245479</v>
      </c>
      <c r="Z350">
        <f>Look_up!$L$2*PV_Profile!Z350</f>
        <v>54632.102506730902</v>
      </c>
      <c r="AA350">
        <f>Look_up!$L$2*PV_Profile!AA350</f>
        <v>55539.607600776559</v>
      </c>
      <c r="AB350">
        <f>Look_up!$L$2*PV_Profile!AB350</f>
        <v>45449.462535293045</v>
      </c>
      <c r="AC350">
        <f>Look_up!$L$2*PV_Profile!AC350</f>
        <v>37179.159795864274</v>
      </c>
      <c r="AD350">
        <f>Look_up!$L$2*PV_Profile!AD350</f>
        <v>37984.795532436525</v>
      </c>
      <c r="AE350">
        <f>Look_up!$L$2*PV_Profile!AE350</f>
        <v>32515.111203043074</v>
      </c>
      <c r="AF350">
        <f>Look_up!$L$2*PV_Profile!AF350</f>
        <v>28504.92976871899</v>
      </c>
      <c r="AG350">
        <f>Look_up!$L$2*PV_Profile!AG350</f>
        <v>20900.722455286588</v>
      </c>
      <c r="AH350">
        <f>Look_up!$L$2*PV_Profile!AH350</f>
        <v>11279.985077676738</v>
      </c>
      <c r="AI350">
        <f>Look_up!$L$2*PV_Profile!AI350</f>
        <v>6685.7559476737206</v>
      </c>
      <c r="AJ350">
        <f>Look_up!$L$2*PV_Profile!AJ350</f>
        <v>2596.3373122558492</v>
      </c>
      <c r="AK350">
        <f>Look_up!$L$2*PV_Profile!AK350</f>
        <v>319.51279594762048</v>
      </c>
      <c r="AL350">
        <f>Look_up!$L$2*PV_Profile!AL350</f>
        <v>0</v>
      </c>
      <c r="AM350">
        <f>Look_up!$L$2*PV_Profile!AM350</f>
        <v>0</v>
      </c>
      <c r="AN350">
        <f>Look_up!$L$2*PV_Profile!AN350</f>
        <v>0</v>
      </c>
      <c r="AO350">
        <f>Look_up!$L$2*PV_Profile!AO350</f>
        <v>0</v>
      </c>
      <c r="AP350">
        <f>Look_up!$L$2*PV_Profile!AP350</f>
        <v>0</v>
      </c>
      <c r="AQ350">
        <f>Look_up!$L$2*PV_Profile!AQ350</f>
        <v>0</v>
      </c>
      <c r="AR350">
        <f>Look_up!$L$2*PV_Profile!AR350</f>
        <v>0</v>
      </c>
      <c r="AS350">
        <f>Look_up!$L$2*PV_Profile!AS350</f>
        <v>0</v>
      </c>
      <c r="AT350">
        <f>Look_up!$L$2*PV_Profile!AT350</f>
        <v>0</v>
      </c>
      <c r="AU350">
        <f>Look_up!$L$2*PV_Profile!AU350</f>
        <v>0</v>
      </c>
      <c r="AV350">
        <f>Look_up!$L$2*PV_Profile!AV350</f>
        <v>0</v>
      </c>
      <c r="AW350">
        <f>Look_up!$L$2*PV_Profile!AW350</f>
        <v>0</v>
      </c>
      <c r="AY350">
        <f t="shared" si="245"/>
        <v>55539.607600776559</v>
      </c>
      <c r="BA350">
        <f>IF(AY350=Look_up!$I$15,1,0)</f>
        <v>0</v>
      </c>
      <c r="BB350" s="1">
        <v>42442</v>
      </c>
      <c r="BC350">
        <f t="shared" si="293"/>
        <v>0</v>
      </c>
      <c r="BD350">
        <f t="shared" si="246"/>
        <v>0</v>
      </c>
      <c r="BE350">
        <f t="shared" si="247"/>
        <v>0</v>
      </c>
      <c r="BF350">
        <f t="shared" si="248"/>
        <v>0</v>
      </c>
      <c r="BG350">
        <f t="shared" si="249"/>
        <v>0</v>
      </c>
      <c r="BH350">
        <f t="shared" si="250"/>
        <v>0</v>
      </c>
      <c r="BI350">
        <f t="shared" si="251"/>
        <v>0</v>
      </c>
      <c r="BJ350">
        <f t="shared" si="252"/>
        <v>0</v>
      </c>
      <c r="BK350">
        <f t="shared" si="253"/>
        <v>0</v>
      </c>
      <c r="BL350">
        <f t="shared" si="254"/>
        <v>0</v>
      </c>
      <c r="BM350">
        <f t="shared" si="255"/>
        <v>0</v>
      </c>
      <c r="BN350">
        <f t="shared" si="256"/>
        <v>0</v>
      </c>
      <c r="BO350">
        <f t="shared" si="257"/>
        <v>0</v>
      </c>
      <c r="BP350">
        <f t="shared" si="258"/>
        <v>0</v>
      </c>
      <c r="BQ350">
        <f t="shared" si="259"/>
        <v>0</v>
      </c>
      <c r="BR350">
        <f t="shared" si="260"/>
        <v>0</v>
      </c>
      <c r="BS350">
        <f t="shared" si="261"/>
        <v>0</v>
      </c>
      <c r="BT350">
        <f t="shared" si="262"/>
        <v>0</v>
      </c>
      <c r="BU350">
        <f t="shared" si="263"/>
        <v>0</v>
      </c>
      <c r="BV350">
        <f t="shared" si="264"/>
        <v>0</v>
      </c>
      <c r="BW350">
        <f t="shared" si="265"/>
        <v>0</v>
      </c>
      <c r="BX350">
        <f t="shared" si="266"/>
        <v>0</v>
      </c>
      <c r="BY350">
        <f t="shared" si="267"/>
        <v>0</v>
      </c>
      <c r="BZ350">
        <f t="shared" si="268"/>
        <v>0</v>
      </c>
      <c r="CA350">
        <f t="shared" si="269"/>
        <v>0</v>
      </c>
      <c r="CB350">
        <f t="shared" si="270"/>
        <v>0</v>
      </c>
      <c r="CC350">
        <f t="shared" si="271"/>
        <v>0</v>
      </c>
      <c r="CD350">
        <f t="shared" si="272"/>
        <v>0</v>
      </c>
      <c r="CE350">
        <f t="shared" si="273"/>
        <v>0</v>
      </c>
      <c r="CF350">
        <f t="shared" si="274"/>
        <v>0</v>
      </c>
      <c r="CG350">
        <f t="shared" si="275"/>
        <v>0</v>
      </c>
      <c r="CH350">
        <f t="shared" si="276"/>
        <v>0</v>
      </c>
      <c r="CI350">
        <f t="shared" si="277"/>
        <v>0</v>
      </c>
      <c r="CJ350">
        <f t="shared" si="278"/>
        <v>0</v>
      </c>
      <c r="CK350">
        <f t="shared" si="279"/>
        <v>0</v>
      </c>
      <c r="CL350">
        <f t="shared" si="280"/>
        <v>0</v>
      </c>
      <c r="CM350">
        <f t="shared" si="281"/>
        <v>0</v>
      </c>
      <c r="CN350">
        <f t="shared" si="282"/>
        <v>0</v>
      </c>
      <c r="CO350">
        <f t="shared" si="283"/>
        <v>0</v>
      </c>
      <c r="CP350">
        <f t="shared" si="284"/>
        <v>0</v>
      </c>
      <c r="CQ350">
        <f t="shared" si="285"/>
        <v>0</v>
      </c>
      <c r="CR350">
        <f t="shared" si="286"/>
        <v>0</v>
      </c>
      <c r="CS350">
        <f t="shared" si="287"/>
        <v>0</v>
      </c>
      <c r="CT350">
        <f t="shared" si="288"/>
        <v>0</v>
      </c>
      <c r="CU350">
        <f t="shared" si="289"/>
        <v>0</v>
      </c>
      <c r="CV350">
        <f t="shared" si="290"/>
        <v>0</v>
      </c>
      <c r="CW350">
        <f t="shared" si="291"/>
        <v>0</v>
      </c>
      <c r="CX350">
        <f t="shared" si="292"/>
        <v>0</v>
      </c>
    </row>
    <row r="351" spans="1:102" x14ac:dyDescent="0.45">
      <c r="A351" s="1">
        <v>42443</v>
      </c>
      <c r="B351">
        <f>Look_up!$L$2*PV_Profile!B351</f>
        <v>0</v>
      </c>
      <c r="C351">
        <f>Look_up!$L$2*PV_Profile!C351</f>
        <v>0</v>
      </c>
      <c r="D351">
        <f>Look_up!$L$2*PV_Profile!D351</f>
        <v>0</v>
      </c>
      <c r="E351">
        <f>Look_up!$L$2*PV_Profile!E351</f>
        <v>0</v>
      </c>
      <c r="F351">
        <f>Look_up!$L$2*PV_Profile!F351</f>
        <v>0</v>
      </c>
      <c r="G351">
        <f>Look_up!$L$2*PV_Profile!G351</f>
        <v>0</v>
      </c>
      <c r="H351">
        <f>Look_up!$L$2*PV_Profile!H351</f>
        <v>0</v>
      </c>
      <c r="I351">
        <f>Look_up!$L$2*PV_Profile!I351</f>
        <v>0</v>
      </c>
      <c r="J351">
        <f>Look_up!$L$2*PV_Profile!J351</f>
        <v>0</v>
      </c>
      <c r="K351">
        <f>Look_up!$L$2*PV_Profile!K351</f>
        <v>0</v>
      </c>
      <c r="L351">
        <f>Look_up!$L$2*PV_Profile!L351</f>
        <v>0</v>
      </c>
      <c r="M351">
        <f>Look_up!$L$2*PV_Profile!M351</f>
        <v>0</v>
      </c>
      <c r="N351">
        <f>Look_up!$L$2*PV_Profile!N351</f>
        <v>0</v>
      </c>
      <c r="O351">
        <f>Look_up!$L$2*PV_Profile!O351</f>
        <v>0</v>
      </c>
      <c r="P351">
        <f>Look_up!$L$2*PV_Profile!P351</f>
        <v>1.9723012095532133</v>
      </c>
      <c r="Q351">
        <f>Look_up!$L$2*PV_Profile!Q351</f>
        <v>313.59589231896086</v>
      </c>
      <c r="R351">
        <f>Look_up!$L$2*PV_Profile!R351</f>
        <v>2299.2101350366579</v>
      </c>
      <c r="S351">
        <f>Look_up!$L$2*PV_Profile!S351</f>
        <v>9415.4701292256032</v>
      </c>
      <c r="T351">
        <f>Look_up!$L$2*PV_Profile!T351</f>
        <v>18138.859764018991</v>
      </c>
      <c r="U351">
        <f>Look_up!$L$2*PV_Profile!U351</f>
        <v>23486.360033480607</v>
      </c>
      <c r="V351">
        <f>Look_up!$L$2*PV_Profile!V351</f>
        <v>31187.752489013772</v>
      </c>
      <c r="W351">
        <f>Look_up!$L$2*PV_Profile!W351</f>
        <v>40254.766302041557</v>
      </c>
      <c r="X351">
        <f>Look_up!$L$2*PV_Profile!X351</f>
        <v>48431.28611895605</v>
      </c>
      <c r="Y351">
        <f>Look_up!$L$2*PV_Profile!Y351</f>
        <v>50091.372047036995</v>
      </c>
      <c r="Z351">
        <f>Look_up!$L$2*PV_Profile!Z351</f>
        <v>53589.346857240096</v>
      </c>
      <c r="AA351">
        <f>Look_up!$L$2*PV_Profile!AA351</f>
        <v>55061.472480050623</v>
      </c>
      <c r="AB351">
        <f>Look_up!$L$2*PV_Profile!AB351</f>
        <v>45976.313495894959</v>
      </c>
      <c r="AC351">
        <f>Look_up!$L$2*PV_Profile!AC351</f>
        <v>40865.883831821615</v>
      </c>
      <c r="AD351">
        <f>Look_up!$L$2*PV_Profile!AD351</f>
        <v>41139.096856874981</v>
      </c>
      <c r="AE351">
        <f>Look_up!$L$2*PV_Profile!AE351</f>
        <v>32501.107864455244</v>
      </c>
      <c r="AF351">
        <f>Look_up!$L$2*PV_Profile!AF351</f>
        <v>28138.476203984017</v>
      </c>
      <c r="AG351">
        <f>Look_up!$L$2*PV_Profile!AG351</f>
        <v>13981.544659462246</v>
      </c>
      <c r="AH351">
        <f>Look_up!$L$2*PV_Profile!AH351</f>
        <v>6967.3512528676811</v>
      </c>
      <c r="AI351">
        <f>Look_up!$L$2*PV_Profile!AI351</f>
        <v>2631.0991210742254</v>
      </c>
      <c r="AJ351">
        <f>Look_up!$L$2*PV_Profile!AJ351</f>
        <v>293.87288022342875</v>
      </c>
      <c r="AK351">
        <f>Look_up!$L$2*PV_Profile!AK351</f>
        <v>0</v>
      </c>
      <c r="AL351">
        <f>Look_up!$L$2*PV_Profile!AL351</f>
        <v>0</v>
      </c>
      <c r="AM351">
        <f>Look_up!$L$2*PV_Profile!AM351</f>
        <v>0</v>
      </c>
      <c r="AN351">
        <f>Look_up!$L$2*PV_Profile!AN351</f>
        <v>0</v>
      </c>
      <c r="AO351">
        <f>Look_up!$L$2*PV_Profile!AO351</f>
        <v>0</v>
      </c>
      <c r="AP351">
        <f>Look_up!$L$2*PV_Profile!AP351</f>
        <v>0</v>
      </c>
      <c r="AQ351">
        <f>Look_up!$L$2*PV_Profile!AQ351</f>
        <v>0</v>
      </c>
      <c r="AR351">
        <f>Look_up!$L$2*PV_Profile!AR351</f>
        <v>0</v>
      </c>
      <c r="AS351">
        <f>Look_up!$L$2*PV_Profile!AS351</f>
        <v>0</v>
      </c>
      <c r="AT351">
        <f>Look_up!$L$2*PV_Profile!AT351</f>
        <v>0</v>
      </c>
      <c r="AU351">
        <f>Look_up!$L$2*PV_Profile!AU351</f>
        <v>0</v>
      </c>
      <c r="AV351">
        <f>Look_up!$L$2*PV_Profile!AV351</f>
        <v>0</v>
      </c>
      <c r="AW351">
        <f>Look_up!$L$2*PV_Profile!AW351</f>
        <v>0</v>
      </c>
      <c r="AY351">
        <f t="shared" si="245"/>
        <v>55061.472480050623</v>
      </c>
      <c r="BA351">
        <f>IF(AY351=Look_up!$I$15,1,0)</f>
        <v>0</v>
      </c>
      <c r="BB351" s="1">
        <v>42443</v>
      </c>
      <c r="BC351">
        <f t="shared" si="293"/>
        <v>0</v>
      </c>
      <c r="BD351">
        <f t="shared" si="246"/>
        <v>0</v>
      </c>
      <c r="BE351">
        <f t="shared" si="247"/>
        <v>0</v>
      </c>
      <c r="BF351">
        <f t="shared" si="248"/>
        <v>0</v>
      </c>
      <c r="BG351">
        <f t="shared" si="249"/>
        <v>0</v>
      </c>
      <c r="BH351">
        <f t="shared" si="250"/>
        <v>0</v>
      </c>
      <c r="BI351">
        <f t="shared" si="251"/>
        <v>0</v>
      </c>
      <c r="BJ351">
        <f t="shared" si="252"/>
        <v>0</v>
      </c>
      <c r="BK351">
        <f t="shared" si="253"/>
        <v>0</v>
      </c>
      <c r="BL351">
        <f t="shared" si="254"/>
        <v>0</v>
      </c>
      <c r="BM351">
        <f t="shared" si="255"/>
        <v>0</v>
      </c>
      <c r="BN351">
        <f t="shared" si="256"/>
        <v>0</v>
      </c>
      <c r="BO351">
        <f t="shared" si="257"/>
        <v>0</v>
      </c>
      <c r="BP351">
        <f t="shared" si="258"/>
        <v>0</v>
      </c>
      <c r="BQ351">
        <f t="shared" si="259"/>
        <v>0</v>
      </c>
      <c r="BR351">
        <f t="shared" si="260"/>
        <v>0</v>
      </c>
      <c r="BS351">
        <f t="shared" si="261"/>
        <v>0</v>
      </c>
      <c r="BT351">
        <f t="shared" si="262"/>
        <v>0</v>
      </c>
      <c r="BU351">
        <f t="shared" si="263"/>
        <v>0</v>
      </c>
      <c r="BV351">
        <f t="shared" si="264"/>
        <v>0</v>
      </c>
      <c r="BW351">
        <f t="shared" si="265"/>
        <v>0</v>
      </c>
      <c r="BX351">
        <f t="shared" si="266"/>
        <v>0</v>
      </c>
      <c r="BY351">
        <f t="shared" si="267"/>
        <v>0</v>
      </c>
      <c r="BZ351">
        <f t="shared" si="268"/>
        <v>0</v>
      </c>
      <c r="CA351">
        <f t="shared" si="269"/>
        <v>0</v>
      </c>
      <c r="CB351">
        <f t="shared" si="270"/>
        <v>0</v>
      </c>
      <c r="CC351">
        <f t="shared" si="271"/>
        <v>0</v>
      </c>
      <c r="CD351">
        <f t="shared" si="272"/>
        <v>0</v>
      </c>
      <c r="CE351">
        <f t="shared" si="273"/>
        <v>0</v>
      </c>
      <c r="CF351">
        <f t="shared" si="274"/>
        <v>0</v>
      </c>
      <c r="CG351">
        <f t="shared" si="275"/>
        <v>0</v>
      </c>
      <c r="CH351">
        <f t="shared" si="276"/>
        <v>0</v>
      </c>
      <c r="CI351">
        <f t="shared" si="277"/>
        <v>0</v>
      </c>
      <c r="CJ351">
        <f t="shared" si="278"/>
        <v>0</v>
      </c>
      <c r="CK351">
        <f t="shared" si="279"/>
        <v>0</v>
      </c>
      <c r="CL351">
        <f t="shared" si="280"/>
        <v>0</v>
      </c>
      <c r="CM351">
        <f t="shared" si="281"/>
        <v>0</v>
      </c>
      <c r="CN351">
        <f t="shared" si="282"/>
        <v>0</v>
      </c>
      <c r="CO351">
        <f t="shared" si="283"/>
        <v>0</v>
      </c>
      <c r="CP351">
        <f t="shared" si="284"/>
        <v>0</v>
      </c>
      <c r="CQ351">
        <f t="shared" si="285"/>
        <v>0</v>
      </c>
      <c r="CR351">
        <f t="shared" si="286"/>
        <v>0</v>
      </c>
      <c r="CS351">
        <f t="shared" si="287"/>
        <v>0</v>
      </c>
      <c r="CT351">
        <f t="shared" si="288"/>
        <v>0</v>
      </c>
      <c r="CU351">
        <f t="shared" si="289"/>
        <v>0</v>
      </c>
      <c r="CV351">
        <f t="shared" si="290"/>
        <v>0</v>
      </c>
      <c r="CW351">
        <f t="shared" si="291"/>
        <v>0</v>
      </c>
      <c r="CX351">
        <f t="shared" si="292"/>
        <v>0</v>
      </c>
    </row>
    <row r="352" spans="1:102" x14ac:dyDescent="0.45">
      <c r="A352" s="1">
        <v>42444</v>
      </c>
      <c r="B352">
        <f>Look_up!$L$2*PV_Profile!B352</f>
        <v>0</v>
      </c>
      <c r="C352">
        <f>Look_up!$L$2*PV_Profile!C352</f>
        <v>0</v>
      </c>
      <c r="D352">
        <f>Look_up!$L$2*PV_Profile!D352</f>
        <v>0</v>
      </c>
      <c r="E352">
        <f>Look_up!$L$2*PV_Profile!E352</f>
        <v>0</v>
      </c>
      <c r="F352">
        <f>Look_up!$L$2*PV_Profile!F352</f>
        <v>0</v>
      </c>
      <c r="G352">
        <f>Look_up!$L$2*PV_Profile!G352</f>
        <v>0</v>
      </c>
      <c r="H352">
        <f>Look_up!$L$2*PV_Profile!H352</f>
        <v>0</v>
      </c>
      <c r="I352">
        <f>Look_up!$L$2*PV_Profile!I352</f>
        <v>0</v>
      </c>
      <c r="J352">
        <f>Look_up!$L$2*PV_Profile!J352</f>
        <v>0</v>
      </c>
      <c r="K352">
        <f>Look_up!$L$2*PV_Profile!K352</f>
        <v>0</v>
      </c>
      <c r="L352">
        <f>Look_up!$L$2*PV_Profile!L352</f>
        <v>0</v>
      </c>
      <c r="M352">
        <f>Look_up!$L$2*PV_Profile!M352</f>
        <v>0</v>
      </c>
      <c r="N352">
        <f>Look_up!$L$2*PV_Profile!N352</f>
        <v>0</v>
      </c>
      <c r="O352">
        <f>Look_up!$L$2*PV_Profile!O352</f>
        <v>0</v>
      </c>
      <c r="P352">
        <f>Look_up!$L$2*PV_Profile!P352</f>
        <v>9.8615060477660652</v>
      </c>
      <c r="Q352">
        <f>Look_up!$L$2*PV_Profile!Q352</f>
        <v>400.37714553930221</v>
      </c>
      <c r="R352">
        <f>Look_up!$L$2*PV_Profile!R352</f>
        <v>3939.8688962034971</v>
      </c>
      <c r="S352">
        <f>Look_up!$L$2*PV_Profile!S352</f>
        <v>11622.475182715652</v>
      </c>
      <c r="T352">
        <f>Look_up!$L$2*PV_Profile!T352</f>
        <v>22974.745099722513</v>
      </c>
      <c r="U352">
        <f>Look_up!$L$2*PV_Profile!U352</f>
        <v>27872.264848224579</v>
      </c>
      <c r="V352">
        <f>Look_up!$L$2*PV_Profile!V352</f>
        <v>33127.658651200072</v>
      </c>
      <c r="W352">
        <f>Look_up!$L$2*PV_Profile!W352</f>
        <v>41552.540497927563</v>
      </c>
      <c r="X352">
        <f>Look_up!$L$2*PV_Profile!X352</f>
        <v>45659.019538808068</v>
      </c>
      <c r="Y352">
        <f>Look_up!$L$2*PV_Profile!Y352</f>
        <v>48786.990642098994</v>
      </c>
      <c r="Z352">
        <f>Look_up!$L$2*PV_Profile!Z352</f>
        <v>55058.070260464148</v>
      </c>
      <c r="AA352">
        <f>Look_up!$L$2*PV_Profile!AA352</f>
        <v>52199.959270170337</v>
      </c>
      <c r="AB352">
        <f>Look_up!$L$2*PV_Profile!AB352</f>
        <v>50070.761499397187</v>
      </c>
      <c r="AC352">
        <f>Look_up!$L$2*PV_Profile!AC352</f>
        <v>50134.762673647179</v>
      </c>
      <c r="AD352">
        <f>Look_up!$L$2*PV_Profile!AD352</f>
        <v>46800.587478897469</v>
      </c>
      <c r="AE352">
        <f>Look_up!$L$2*PV_Profile!AE352</f>
        <v>38813.803038341975</v>
      </c>
      <c r="AF352">
        <f>Look_up!$L$2*PV_Profile!AF352</f>
        <v>27410.105367296022</v>
      </c>
      <c r="AG352">
        <f>Look_up!$L$2*PV_Profile!AG352</f>
        <v>18442.446227699467</v>
      </c>
      <c r="AH352">
        <f>Look_up!$L$2*PV_Profile!AH352</f>
        <v>11154.448105688674</v>
      </c>
      <c r="AI352">
        <f>Look_up!$L$2*PV_Profile!AI352</f>
        <v>3311.7895760212773</v>
      </c>
      <c r="AJ352">
        <f>Look_up!$L$2*PV_Profile!AJ352</f>
        <v>96.544144207629756</v>
      </c>
      <c r="AK352">
        <f>Look_up!$L$2*PV_Profile!AK352</f>
        <v>7.8892048382128532</v>
      </c>
      <c r="AL352">
        <f>Look_up!$L$2*PV_Profile!AL352</f>
        <v>0</v>
      </c>
      <c r="AM352">
        <f>Look_up!$L$2*PV_Profile!AM352</f>
        <v>0</v>
      </c>
      <c r="AN352">
        <f>Look_up!$L$2*PV_Profile!AN352</f>
        <v>0</v>
      </c>
      <c r="AO352">
        <f>Look_up!$L$2*PV_Profile!AO352</f>
        <v>0</v>
      </c>
      <c r="AP352">
        <f>Look_up!$L$2*PV_Profile!AP352</f>
        <v>0</v>
      </c>
      <c r="AQ352">
        <f>Look_up!$L$2*PV_Profile!AQ352</f>
        <v>0</v>
      </c>
      <c r="AR352">
        <f>Look_up!$L$2*PV_Profile!AR352</f>
        <v>0</v>
      </c>
      <c r="AS352">
        <f>Look_up!$L$2*PV_Profile!AS352</f>
        <v>0</v>
      </c>
      <c r="AT352">
        <f>Look_up!$L$2*PV_Profile!AT352</f>
        <v>0</v>
      </c>
      <c r="AU352">
        <f>Look_up!$L$2*PV_Profile!AU352</f>
        <v>0</v>
      </c>
      <c r="AV352">
        <f>Look_up!$L$2*PV_Profile!AV352</f>
        <v>0</v>
      </c>
      <c r="AW352">
        <f>Look_up!$L$2*PV_Profile!AW352</f>
        <v>0</v>
      </c>
      <c r="AY352">
        <f t="shared" si="245"/>
        <v>55058.070260464148</v>
      </c>
      <c r="BA352">
        <f>IF(AY352=Look_up!$I$15,1,0)</f>
        <v>0</v>
      </c>
      <c r="BB352" s="1">
        <v>42444</v>
      </c>
      <c r="BC352">
        <f t="shared" si="293"/>
        <v>0</v>
      </c>
      <c r="BD352">
        <f t="shared" si="246"/>
        <v>0</v>
      </c>
      <c r="BE352">
        <f t="shared" si="247"/>
        <v>0</v>
      </c>
      <c r="BF352">
        <f t="shared" si="248"/>
        <v>0</v>
      </c>
      <c r="BG352">
        <f t="shared" si="249"/>
        <v>0</v>
      </c>
      <c r="BH352">
        <f t="shared" si="250"/>
        <v>0</v>
      </c>
      <c r="BI352">
        <f t="shared" si="251"/>
        <v>0</v>
      </c>
      <c r="BJ352">
        <f t="shared" si="252"/>
        <v>0</v>
      </c>
      <c r="BK352">
        <f t="shared" si="253"/>
        <v>0</v>
      </c>
      <c r="BL352">
        <f t="shared" si="254"/>
        <v>0</v>
      </c>
      <c r="BM352">
        <f t="shared" si="255"/>
        <v>0</v>
      </c>
      <c r="BN352">
        <f t="shared" si="256"/>
        <v>0</v>
      </c>
      <c r="BO352">
        <f t="shared" si="257"/>
        <v>0</v>
      </c>
      <c r="BP352">
        <f t="shared" si="258"/>
        <v>0</v>
      </c>
      <c r="BQ352">
        <f t="shared" si="259"/>
        <v>0</v>
      </c>
      <c r="BR352">
        <f t="shared" si="260"/>
        <v>0</v>
      </c>
      <c r="BS352">
        <f t="shared" si="261"/>
        <v>0</v>
      </c>
      <c r="BT352">
        <f t="shared" si="262"/>
        <v>0</v>
      </c>
      <c r="BU352">
        <f t="shared" si="263"/>
        <v>0</v>
      </c>
      <c r="BV352">
        <f t="shared" si="264"/>
        <v>0</v>
      </c>
      <c r="BW352">
        <f t="shared" si="265"/>
        <v>0</v>
      </c>
      <c r="BX352">
        <f t="shared" si="266"/>
        <v>0</v>
      </c>
      <c r="BY352">
        <f t="shared" si="267"/>
        <v>0</v>
      </c>
      <c r="BZ352">
        <f t="shared" si="268"/>
        <v>0</v>
      </c>
      <c r="CA352">
        <f t="shared" si="269"/>
        <v>0</v>
      </c>
      <c r="CB352">
        <f t="shared" si="270"/>
        <v>0</v>
      </c>
      <c r="CC352">
        <f t="shared" si="271"/>
        <v>0</v>
      </c>
      <c r="CD352">
        <f t="shared" si="272"/>
        <v>0</v>
      </c>
      <c r="CE352">
        <f t="shared" si="273"/>
        <v>0</v>
      </c>
      <c r="CF352">
        <f t="shared" si="274"/>
        <v>0</v>
      </c>
      <c r="CG352">
        <f t="shared" si="275"/>
        <v>0</v>
      </c>
      <c r="CH352">
        <f t="shared" si="276"/>
        <v>0</v>
      </c>
      <c r="CI352">
        <f t="shared" si="277"/>
        <v>0</v>
      </c>
      <c r="CJ352">
        <f t="shared" si="278"/>
        <v>0</v>
      </c>
      <c r="CK352">
        <f t="shared" si="279"/>
        <v>0</v>
      </c>
      <c r="CL352">
        <f t="shared" si="280"/>
        <v>0</v>
      </c>
      <c r="CM352">
        <f t="shared" si="281"/>
        <v>0</v>
      </c>
      <c r="CN352">
        <f t="shared" si="282"/>
        <v>0</v>
      </c>
      <c r="CO352">
        <f t="shared" si="283"/>
        <v>0</v>
      </c>
      <c r="CP352">
        <f t="shared" si="284"/>
        <v>0</v>
      </c>
      <c r="CQ352">
        <f t="shared" si="285"/>
        <v>0</v>
      </c>
      <c r="CR352">
        <f t="shared" si="286"/>
        <v>0</v>
      </c>
      <c r="CS352">
        <f t="shared" si="287"/>
        <v>0</v>
      </c>
      <c r="CT352">
        <f t="shared" si="288"/>
        <v>0</v>
      </c>
      <c r="CU352">
        <f t="shared" si="289"/>
        <v>0</v>
      </c>
      <c r="CV352">
        <f t="shared" si="290"/>
        <v>0</v>
      </c>
      <c r="CW352">
        <f t="shared" si="291"/>
        <v>0</v>
      </c>
      <c r="CX352">
        <f t="shared" si="292"/>
        <v>0</v>
      </c>
    </row>
    <row r="353" spans="1:102" x14ac:dyDescent="0.45">
      <c r="A353" s="1">
        <v>42445</v>
      </c>
      <c r="B353">
        <f>Look_up!$L$2*PV_Profile!B353</f>
        <v>0</v>
      </c>
      <c r="C353">
        <f>Look_up!$L$2*PV_Profile!C353</f>
        <v>0</v>
      </c>
      <c r="D353">
        <f>Look_up!$L$2*PV_Profile!D353</f>
        <v>0</v>
      </c>
      <c r="E353">
        <f>Look_up!$L$2*PV_Profile!E353</f>
        <v>0</v>
      </c>
      <c r="F353">
        <f>Look_up!$L$2*PV_Profile!F353</f>
        <v>0</v>
      </c>
      <c r="G353">
        <f>Look_up!$L$2*PV_Profile!G353</f>
        <v>0</v>
      </c>
      <c r="H353">
        <f>Look_up!$L$2*PV_Profile!H353</f>
        <v>0</v>
      </c>
      <c r="I353">
        <f>Look_up!$L$2*PV_Profile!I353</f>
        <v>0</v>
      </c>
      <c r="J353">
        <f>Look_up!$L$2*PV_Profile!J353</f>
        <v>0</v>
      </c>
      <c r="K353">
        <f>Look_up!$L$2*PV_Profile!K353</f>
        <v>0</v>
      </c>
      <c r="L353">
        <f>Look_up!$L$2*PV_Profile!L353</f>
        <v>0</v>
      </c>
      <c r="M353">
        <f>Look_up!$L$2*PV_Profile!M353</f>
        <v>0</v>
      </c>
      <c r="N353">
        <f>Look_up!$L$2*PV_Profile!N353</f>
        <v>0</v>
      </c>
      <c r="O353">
        <f>Look_up!$L$2*PV_Profile!O353</f>
        <v>0</v>
      </c>
      <c r="P353">
        <f>Look_up!$L$2*PV_Profile!P353</f>
        <v>0</v>
      </c>
      <c r="Q353">
        <f>Look_up!$L$2*PV_Profile!Q353</f>
        <v>27.612216933744985</v>
      </c>
      <c r="R353">
        <f>Look_up!$L$2*PV_Profile!R353</f>
        <v>148.16912836768512</v>
      </c>
      <c r="S353">
        <f>Look_up!$L$2*PV_Profile!S353</f>
        <v>1402.158237401618</v>
      </c>
      <c r="T353">
        <f>Look_up!$L$2*PV_Profile!T353</f>
        <v>2352.4622676945951</v>
      </c>
      <c r="U353">
        <f>Look_up!$L$2*PV_Profile!U353</f>
        <v>5017.0412018009856</v>
      </c>
      <c r="V353">
        <f>Look_up!$L$2*PV_Profile!V353</f>
        <v>6277.7361349473986</v>
      </c>
      <c r="W353">
        <f>Look_up!$L$2*PV_Profile!W353</f>
        <v>6977.6072191573567</v>
      </c>
      <c r="X353">
        <f>Look_up!$L$2*PV_Profile!X353</f>
        <v>13300.31182168257</v>
      </c>
      <c r="Y353">
        <f>Look_up!$L$2*PV_Profile!Y353</f>
        <v>12768.924568298695</v>
      </c>
      <c r="Z353">
        <f>Look_up!$L$2*PV_Profile!Z353</f>
        <v>17582.917360576179</v>
      </c>
      <c r="AA353">
        <f>Look_up!$L$2*PV_Profile!AA353</f>
        <v>21650.689990219198</v>
      </c>
      <c r="AB353">
        <f>Look_up!$L$2*PV_Profile!AB353</f>
        <v>26329.087074339899</v>
      </c>
      <c r="AC353">
        <f>Look_up!$L$2*PV_Profile!AC353</f>
        <v>37657.146993999493</v>
      </c>
      <c r="AD353">
        <f>Look_up!$L$2*PV_Profile!AD353</f>
        <v>40754.005045709717</v>
      </c>
      <c r="AE353">
        <f>Look_up!$L$2*PV_Profile!AE353</f>
        <v>36396.452060853073</v>
      </c>
      <c r="AF353">
        <f>Look_up!$L$2*PV_Profile!AF353</f>
        <v>27739.676899412359</v>
      </c>
      <c r="AG353">
        <f>Look_up!$L$2*PV_Profile!AG353</f>
        <v>25373.605753371845</v>
      </c>
      <c r="AH353">
        <f>Look_up!$L$2*PV_Profile!AH353</f>
        <v>19473.368069932931</v>
      </c>
      <c r="AI353">
        <f>Look_up!$L$2*PV_Profile!AI353</f>
        <v>11655.511227975672</v>
      </c>
      <c r="AJ353">
        <f>Look_up!$L$2*PV_Profile!AJ353</f>
        <v>5208.7981868997967</v>
      </c>
      <c r="AK353">
        <f>Look_up!$L$2*PV_Profile!AK353</f>
        <v>522.85705065255684</v>
      </c>
      <c r="AL353">
        <f>Look_up!$L$2*PV_Profile!AL353</f>
        <v>49.307530238830331</v>
      </c>
      <c r="AM353">
        <f>Look_up!$L$2*PV_Profile!AM353</f>
        <v>0</v>
      </c>
      <c r="AN353">
        <f>Look_up!$L$2*PV_Profile!AN353</f>
        <v>0</v>
      </c>
      <c r="AO353">
        <f>Look_up!$L$2*PV_Profile!AO353</f>
        <v>0</v>
      </c>
      <c r="AP353">
        <f>Look_up!$L$2*PV_Profile!AP353</f>
        <v>0</v>
      </c>
      <c r="AQ353">
        <f>Look_up!$L$2*PV_Profile!AQ353</f>
        <v>0</v>
      </c>
      <c r="AR353">
        <f>Look_up!$L$2*PV_Profile!AR353</f>
        <v>0</v>
      </c>
      <c r="AS353">
        <f>Look_up!$L$2*PV_Profile!AS353</f>
        <v>0</v>
      </c>
      <c r="AT353">
        <f>Look_up!$L$2*PV_Profile!AT353</f>
        <v>0</v>
      </c>
      <c r="AU353">
        <f>Look_up!$L$2*PV_Profile!AU353</f>
        <v>0</v>
      </c>
      <c r="AV353">
        <f>Look_up!$L$2*PV_Profile!AV353</f>
        <v>0</v>
      </c>
      <c r="AW353">
        <f>Look_up!$L$2*PV_Profile!AW353</f>
        <v>0</v>
      </c>
      <c r="AY353">
        <f t="shared" si="245"/>
        <v>40754.005045709717</v>
      </c>
      <c r="BA353">
        <f>IF(AY353=Look_up!$I$15,1,0)</f>
        <v>0</v>
      </c>
      <c r="BB353" s="1">
        <v>42445</v>
      </c>
      <c r="BC353">
        <f t="shared" si="293"/>
        <v>0</v>
      </c>
      <c r="BD353">
        <f t="shared" si="246"/>
        <v>0</v>
      </c>
      <c r="BE353">
        <f t="shared" si="247"/>
        <v>0</v>
      </c>
      <c r="BF353">
        <f t="shared" si="248"/>
        <v>0</v>
      </c>
      <c r="BG353">
        <f t="shared" si="249"/>
        <v>0</v>
      </c>
      <c r="BH353">
        <f t="shared" si="250"/>
        <v>0</v>
      </c>
      <c r="BI353">
        <f t="shared" si="251"/>
        <v>0</v>
      </c>
      <c r="BJ353">
        <f t="shared" si="252"/>
        <v>0</v>
      </c>
      <c r="BK353">
        <f t="shared" si="253"/>
        <v>0</v>
      </c>
      <c r="BL353">
        <f t="shared" si="254"/>
        <v>0</v>
      </c>
      <c r="BM353">
        <f t="shared" si="255"/>
        <v>0</v>
      </c>
      <c r="BN353">
        <f t="shared" si="256"/>
        <v>0</v>
      </c>
      <c r="BO353">
        <f t="shared" si="257"/>
        <v>0</v>
      </c>
      <c r="BP353">
        <f t="shared" si="258"/>
        <v>0</v>
      </c>
      <c r="BQ353">
        <f t="shared" si="259"/>
        <v>0</v>
      </c>
      <c r="BR353">
        <f t="shared" si="260"/>
        <v>0</v>
      </c>
      <c r="BS353">
        <f t="shared" si="261"/>
        <v>0</v>
      </c>
      <c r="BT353">
        <f t="shared" si="262"/>
        <v>0</v>
      </c>
      <c r="BU353">
        <f t="shared" si="263"/>
        <v>0</v>
      </c>
      <c r="BV353">
        <f t="shared" si="264"/>
        <v>0</v>
      </c>
      <c r="BW353">
        <f t="shared" si="265"/>
        <v>0</v>
      </c>
      <c r="BX353">
        <f t="shared" si="266"/>
        <v>0</v>
      </c>
      <c r="BY353">
        <f t="shared" si="267"/>
        <v>0</v>
      </c>
      <c r="BZ353">
        <f t="shared" si="268"/>
        <v>0</v>
      </c>
      <c r="CA353">
        <f t="shared" si="269"/>
        <v>0</v>
      </c>
      <c r="CB353">
        <f t="shared" si="270"/>
        <v>0</v>
      </c>
      <c r="CC353">
        <f t="shared" si="271"/>
        <v>0</v>
      </c>
      <c r="CD353">
        <f t="shared" si="272"/>
        <v>0</v>
      </c>
      <c r="CE353">
        <f t="shared" si="273"/>
        <v>0</v>
      </c>
      <c r="CF353">
        <f t="shared" si="274"/>
        <v>0</v>
      </c>
      <c r="CG353">
        <f t="shared" si="275"/>
        <v>0</v>
      </c>
      <c r="CH353">
        <f t="shared" si="276"/>
        <v>0</v>
      </c>
      <c r="CI353">
        <f t="shared" si="277"/>
        <v>0</v>
      </c>
      <c r="CJ353">
        <f t="shared" si="278"/>
        <v>0</v>
      </c>
      <c r="CK353">
        <f t="shared" si="279"/>
        <v>0</v>
      </c>
      <c r="CL353">
        <f t="shared" si="280"/>
        <v>0</v>
      </c>
      <c r="CM353">
        <f t="shared" si="281"/>
        <v>0</v>
      </c>
      <c r="CN353">
        <f t="shared" si="282"/>
        <v>0</v>
      </c>
      <c r="CO353">
        <f t="shared" si="283"/>
        <v>0</v>
      </c>
      <c r="CP353">
        <f t="shared" si="284"/>
        <v>0</v>
      </c>
      <c r="CQ353">
        <f t="shared" si="285"/>
        <v>0</v>
      </c>
      <c r="CR353">
        <f t="shared" si="286"/>
        <v>0</v>
      </c>
      <c r="CS353">
        <f t="shared" si="287"/>
        <v>0</v>
      </c>
      <c r="CT353">
        <f t="shared" si="288"/>
        <v>0</v>
      </c>
      <c r="CU353">
        <f t="shared" si="289"/>
        <v>0</v>
      </c>
      <c r="CV353">
        <f t="shared" si="290"/>
        <v>0</v>
      </c>
      <c r="CW353">
        <f t="shared" si="291"/>
        <v>0</v>
      </c>
      <c r="CX353">
        <f t="shared" si="292"/>
        <v>0</v>
      </c>
    </row>
    <row r="354" spans="1:102" x14ac:dyDescent="0.45">
      <c r="A354" s="1">
        <v>42446</v>
      </c>
      <c r="B354">
        <f>Look_up!$L$2*PV_Profile!B354</f>
        <v>0</v>
      </c>
      <c r="C354">
        <f>Look_up!$L$2*PV_Profile!C354</f>
        <v>0</v>
      </c>
      <c r="D354">
        <f>Look_up!$L$2*PV_Profile!D354</f>
        <v>0</v>
      </c>
      <c r="E354">
        <f>Look_up!$L$2*PV_Profile!E354</f>
        <v>0</v>
      </c>
      <c r="F354">
        <f>Look_up!$L$2*PV_Profile!F354</f>
        <v>0</v>
      </c>
      <c r="G354">
        <f>Look_up!$L$2*PV_Profile!G354</f>
        <v>0</v>
      </c>
      <c r="H354">
        <f>Look_up!$L$2*PV_Profile!H354</f>
        <v>0</v>
      </c>
      <c r="I354">
        <f>Look_up!$L$2*PV_Profile!I354</f>
        <v>0</v>
      </c>
      <c r="J354">
        <f>Look_up!$L$2*PV_Profile!J354</f>
        <v>0</v>
      </c>
      <c r="K354">
        <f>Look_up!$L$2*PV_Profile!K354</f>
        <v>0</v>
      </c>
      <c r="L354">
        <f>Look_up!$L$2*PV_Profile!L354</f>
        <v>0</v>
      </c>
      <c r="M354">
        <f>Look_up!$L$2*PV_Profile!M354</f>
        <v>0</v>
      </c>
      <c r="N354">
        <f>Look_up!$L$2*PV_Profile!N354</f>
        <v>0</v>
      </c>
      <c r="O354">
        <f>Look_up!$L$2*PV_Profile!O354</f>
        <v>0</v>
      </c>
      <c r="P354">
        <f>Look_up!$L$2*PV_Profile!P354</f>
        <v>0</v>
      </c>
      <c r="Q354">
        <f>Look_up!$L$2*PV_Profile!Q354</f>
        <v>560.23215857359014</v>
      </c>
      <c r="R354">
        <f>Look_up!$L$2*PV_Profile!R354</f>
        <v>1736.1181397092155</v>
      </c>
      <c r="S354">
        <f>Look_up!$L$2*PV_Profile!S354</f>
        <v>5921.5385365020884</v>
      </c>
      <c r="T354">
        <f>Look_up!$L$2*PV_Profile!T354</f>
        <v>12748.609865840301</v>
      </c>
      <c r="U354">
        <f>Look_up!$L$2*PV_Profile!U354</f>
        <v>25488.344376237601</v>
      </c>
      <c r="V354">
        <f>Look_up!$L$2*PV_Profile!V354</f>
        <v>37346.460245964619</v>
      </c>
      <c r="W354">
        <f>Look_up!$L$2*PV_Profile!W354</f>
        <v>44062.540324735222</v>
      </c>
      <c r="X354">
        <f>Look_up!$L$2*PV_Profile!X354</f>
        <v>48344.307635614772</v>
      </c>
      <c r="Y354">
        <f>Look_up!$L$2*PV_Profile!Y354</f>
        <v>51700.917756623137</v>
      </c>
      <c r="Z354">
        <f>Look_up!$L$2*PV_Profile!Z354</f>
        <v>53431.562760475848</v>
      </c>
      <c r="AA354">
        <f>Look_up!$L$2*PV_Profile!AA354</f>
        <v>44129.15479808789</v>
      </c>
      <c r="AB354">
        <f>Look_up!$L$2*PV_Profile!AB354</f>
        <v>44680.018525916101</v>
      </c>
      <c r="AC354">
        <f>Look_up!$L$2*PV_Profile!AC354</f>
        <v>25243.088720829663</v>
      </c>
      <c r="AD354">
        <f>Look_up!$L$2*PV_Profile!AD354</f>
        <v>27999.675506361709</v>
      </c>
      <c r="AE354">
        <f>Look_up!$L$2*PV_Profile!AE354</f>
        <v>34355.169616495739</v>
      </c>
      <c r="AF354">
        <f>Look_up!$L$2*PV_Profile!AF354</f>
        <v>30080.108129728676</v>
      </c>
      <c r="AG354">
        <f>Look_up!$L$2*PV_Profile!AG354</f>
        <v>24047.529035128751</v>
      </c>
      <c r="AH354">
        <f>Look_up!$L$2*PV_Profile!AH354</f>
        <v>15687.979665967687</v>
      </c>
      <c r="AI354">
        <f>Look_up!$L$2*PV_Profile!AI354</f>
        <v>12241.580532394406</v>
      </c>
      <c r="AJ354">
        <f>Look_up!$L$2*PV_Profile!AJ354</f>
        <v>3446.6456712244785</v>
      </c>
      <c r="AK354">
        <f>Look_up!$L$2*PV_Profile!AK354</f>
        <v>443.76777214947299</v>
      </c>
      <c r="AL354">
        <f>Look_up!$L$2*PV_Profile!AL354</f>
        <v>15.778409676425706</v>
      </c>
      <c r="AM354">
        <f>Look_up!$L$2*PV_Profile!AM354</f>
        <v>0</v>
      </c>
      <c r="AN354">
        <f>Look_up!$L$2*PV_Profile!AN354</f>
        <v>0</v>
      </c>
      <c r="AO354">
        <f>Look_up!$L$2*PV_Profile!AO354</f>
        <v>0</v>
      </c>
      <c r="AP354">
        <f>Look_up!$L$2*PV_Profile!AP354</f>
        <v>0</v>
      </c>
      <c r="AQ354">
        <f>Look_up!$L$2*PV_Profile!AQ354</f>
        <v>0</v>
      </c>
      <c r="AR354">
        <f>Look_up!$L$2*PV_Profile!AR354</f>
        <v>0</v>
      </c>
      <c r="AS354">
        <f>Look_up!$L$2*PV_Profile!AS354</f>
        <v>0</v>
      </c>
      <c r="AT354">
        <f>Look_up!$L$2*PV_Profile!AT354</f>
        <v>0</v>
      </c>
      <c r="AU354">
        <f>Look_up!$L$2*PV_Profile!AU354</f>
        <v>0</v>
      </c>
      <c r="AV354">
        <f>Look_up!$L$2*PV_Profile!AV354</f>
        <v>0</v>
      </c>
      <c r="AW354">
        <f>Look_up!$L$2*PV_Profile!AW354</f>
        <v>0</v>
      </c>
      <c r="AY354">
        <f t="shared" si="245"/>
        <v>53431.562760475848</v>
      </c>
      <c r="BA354">
        <f>IF(AY354=Look_up!$I$15,1,0)</f>
        <v>0</v>
      </c>
      <c r="BB354" s="1">
        <v>42446</v>
      </c>
      <c r="BC354">
        <f t="shared" si="293"/>
        <v>0</v>
      </c>
      <c r="BD354">
        <f t="shared" si="246"/>
        <v>0</v>
      </c>
      <c r="BE354">
        <f t="shared" si="247"/>
        <v>0</v>
      </c>
      <c r="BF354">
        <f t="shared" si="248"/>
        <v>0</v>
      </c>
      <c r="BG354">
        <f t="shared" si="249"/>
        <v>0</v>
      </c>
      <c r="BH354">
        <f t="shared" si="250"/>
        <v>0</v>
      </c>
      <c r="BI354">
        <f t="shared" si="251"/>
        <v>0</v>
      </c>
      <c r="BJ354">
        <f t="shared" si="252"/>
        <v>0</v>
      </c>
      <c r="BK354">
        <f t="shared" si="253"/>
        <v>0</v>
      </c>
      <c r="BL354">
        <f t="shared" si="254"/>
        <v>0</v>
      </c>
      <c r="BM354">
        <f t="shared" si="255"/>
        <v>0</v>
      </c>
      <c r="BN354">
        <f t="shared" si="256"/>
        <v>0</v>
      </c>
      <c r="BO354">
        <f t="shared" si="257"/>
        <v>0</v>
      </c>
      <c r="BP354">
        <f t="shared" si="258"/>
        <v>0</v>
      </c>
      <c r="BQ354">
        <f t="shared" si="259"/>
        <v>0</v>
      </c>
      <c r="BR354">
        <f t="shared" si="260"/>
        <v>0</v>
      </c>
      <c r="BS354">
        <f t="shared" si="261"/>
        <v>0</v>
      </c>
      <c r="BT354">
        <f t="shared" si="262"/>
        <v>0</v>
      </c>
      <c r="BU354">
        <f t="shared" si="263"/>
        <v>0</v>
      </c>
      <c r="BV354">
        <f t="shared" si="264"/>
        <v>0</v>
      </c>
      <c r="BW354">
        <f t="shared" si="265"/>
        <v>0</v>
      </c>
      <c r="BX354">
        <f t="shared" si="266"/>
        <v>0</v>
      </c>
      <c r="BY354">
        <f t="shared" si="267"/>
        <v>0</v>
      </c>
      <c r="BZ354">
        <f t="shared" si="268"/>
        <v>0</v>
      </c>
      <c r="CA354">
        <f t="shared" si="269"/>
        <v>0</v>
      </c>
      <c r="CB354">
        <f t="shared" si="270"/>
        <v>0</v>
      </c>
      <c r="CC354">
        <f t="shared" si="271"/>
        <v>0</v>
      </c>
      <c r="CD354">
        <f t="shared" si="272"/>
        <v>0</v>
      </c>
      <c r="CE354">
        <f t="shared" si="273"/>
        <v>0</v>
      </c>
      <c r="CF354">
        <f t="shared" si="274"/>
        <v>0</v>
      </c>
      <c r="CG354">
        <f t="shared" si="275"/>
        <v>0</v>
      </c>
      <c r="CH354">
        <f t="shared" si="276"/>
        <v>0</v>
      </c>
      <c r="CI354">
        <f t="shared" si="277"/>
        <v>0</v>
      </c>
      <c r="CJ354">
        <f t="shared" si="278"/>
        <v>0</v>
      </c>
      <c r="CK354">
        <f t="shared" si="279"/>
        <v>0</v>
      </c>
      <c r="CL354">
        <f t="shared" si="280"/>
        <v>0</v>
      </c>
      <c r="CM354">
        <f t="shared" si="281"/>
        <v>0</v>
      </c>
      <c r="CN354">
        <f t="shared" si="282"/>
        <v>0</v>
      </c>
      <c r="CO354">
        <f t="shared" si="283"/>
        <v>0</v>
      </c>
      <c r="CP354">
        <f t="shared" si="284"/>
        <v>0</v>
      </c>
      <c r="CQ354">
        <f t="shared" si="285"/>
        <v>0</v>
      </c>
      <c r="CR354">
        <f t="shared" si="286"/>
        <v>0</v>
      </c>
      <c r="CS354">
        <f t="shared" si="287"/>
        <v>0</v>
      </c>
      <c r="CT354">
        <f t="shared" si="288"/>
        <v>0</v>
      </c>
      <c r="CU354">
        <f t="shared" si="289"/>
        <v>0</v>
      </c>
      <c r="CV354">
        <f t="shared" si="290"/>
        <v>0</v>
      </c>
      <c r="CW354">
        <f t="shared" si="291"/>
        <v>0</v>
      </c>
      <c r="CX354">
        <f t="shared" si="292"/>
        <v>0</v>
      </c>
    </row>
    <row r="355" spans="1:102" x14ac:dyDescent="0.45">
      <c r="A355" s="1">
        <v>42447</v>
      </c>
      <c r="B355">
        <f>Look_up!$L$2*PV_Profile!B355</f>
        <v>0</v>
      </c>
      <c r="C355">
        <f>Look_up!$L$2*PV_Profile!C355</f>
        <v>0</v>
      </c>
      <c r="D355">
        <f>Look_up!$L$2*PV_Profile!D355</f>
        <v>0</v>
      </c>
      <c r="E355">
        <f>Look_up!$L$2*PV_Profile!E355</f>
        <v>0</v>
      </c>
      <c r="F355">
        <f>Look_up!$L$2*PV_Profile!F355</f>
        <v>0</v>
      </c>
      <c r="G355">
        <f>Look_up!$L$2*PV_Profile!G355</f>
        <v>0</v>
      </c>
      <c r="H355">
        <f>Look_up!$L$2*PV_Profile!H355</f>
        <v>0</v>
      </c>
      <c r="I355">
        <f>Look_up!$L$2*PV_Profile!I355</f>
        <v>0</v>
      </c>
      <c r="J355">
        <f>Look_up!$L$2*PV_Profile!J355</f>
        <v>0</v>
      </c>
      <c r="K355">
        <f>Look_up!$L$2*PV_Profile!K355</f>
        <v>0</v>
      </c>
      <c r="L355">
        <f>Look_up!$L$2*PV_Profile!L355</f>
        <v>0</v>
      </c>
      <c r="M355">
        <f>Look_up!$L$2*PV_Profile!M355</f>
        <v>0</v>
      </c>
      <c r="N355">
        <f>Look_up!$L$2*PV_Profile!N355</f>
        <v>0</v>
      </c>
      <c r="O355">
        <f>Look_up!$L$2*PV_Profile!O355</f>
        <v>0</v>
      </c>
      <c r="P355">
        <f>Look_up!$L$2*PV_Profile!P355</f>
        <v>0</v>
      </c>
      <c r="Q355">
        <f>Look_up!$L$2*PV_Profile!Q355</f>
        <v>222.87003667951308</v>
      </c>
      <c r="R355">
        <f>Look_up!$L$2*PV_Profile!R355</f>
        <v>1532.4780398228465</v>
      </c>
      <c r="S355">
        <f>Look_up!$L$2*PV_Profile!S355</f>
        <v>3777.0554313548801</v>
      </c>
      <c r="T355">
        <f>Look_up!$L$2*PV_Profile!T355</f>
        <v>7830.9233374705536</v>
      </c>
      <c r="U355">
        <f>Look_up!$L$2*PV_Profile!U355</f>
        <v>14363.332866101513</v>
      </c>
      <c r="V355">
        <f>Look_up!$L$2*PV_Profile!V355</f>
        <v>16283.663938782998</v>
      </c>
      <c r="W355">
        <f>Look_up!$L$2*PV_Profile!W355</f>
        <v>18666.351722513995</v>
      </c>
      <c r="X355">
        <f>Look_up!$L$2*PV_Profile!X355</f>
        <v>23111.573496135265</v>
      </c>
      <c r="Y355">
        <f>Look_up!$L$2*PV_Profile!Y355</f>
        <v>27825.817154739594</v>
      </c>
      <c r="Z355">
        <f>Look_up!$L$2*PV_Profile!Z355</f>
        <v>33554.316710356659</v>
      </c>
      <c r="AA355">
        <f>Look_up!$L$2*PV_Profile!AA355</f>
        <v>44026.15136741897</v>
      </c>
      <c r="AB355">
        <f>Look_up!$L$2*PV_Profile!AB355</f>
        <v>49327.006713274663</v>
      </c>
      <c r="AC355">
        <f>Look_up!$L$2*PV_Profile!AC355</f>
        <v>47515.694589951236</v>
      </c>
      <c r="AD355">
        <f>Look_up!$L$2*PV_Profile!AD355</f>
        <v>34435.787428436241</v>
      </c>
      <c r="AE355">
        <f>Look_up!$L$2*PV_Profile!AE355</f>
        <v>28211.056888495579</v>
      </c>
      <c r="AF355">
        <f>Look_up!$L$2*PV_Profile!AF355</f>
        <v>17384.257321243931</v>
      </c>
      <c r="AG355">
        <f>Look_up!$L$2*PV_Profile!AG355</f>
        <v>10153.89970208233</v>
      </c>
      <c r="AH355">
        <f>Look_up!$L$2*PV_Profile!AH355</f>
        <v>12955.060494950279</v>
      </c>
      <c r="AI355">
        <f>Look_up!$L$2*PV_Profile!AI355</f>
        <v>8174.7447458259176</v>
      </c>
      <c r="AJ355">
        <f>Look_up!$L$2*PV_Profile!AJ355</f>
        <v>2390.379758448255</v>
      </c>
      <c r="AK355">
        <f>Look_up!$L$2*PV_Profile!AK355</f>
        <v>118.33807257319278</v>
      </c>
      <c r="AL355">
        <f>Look_up!$L$2*PV_Profile!AL355</f>
        <v>0</v>
      </c>
      <c r="AM355">
        <f>Look_up!$L$2*PV_Profile!AM355</f>
        <v>0</v>
      </c>
      <c r="AN355">
        <f>Look_up!$L$2*PV_Profile!AN355</f>
        <v>0</v>
      </c>
      <c r="AO355">
        <f>Look_up!$L$2*PV_Profile!AO355</f>
        <v>0</v>
      </c>
      <c r="AP355">
        <f>Look_up!$L$2*PV_Profile!AP355</f>
        <v>0</v>
      </c>
      <c r="AQ355">
        <f>Look_up!$L$2*PV_Profile!AQ355</f>
        <v>0</v>
      </c>
      <c r="AR355">
        <f>Look_up!$L$2*PV_Profile!AR355</f>
        <v>0</v>
      </c>
      <c r="AS355">
        <f>Look_up!$L$2*PV_Profile!AS355</f>
        <v>0</v>
      </c>
      <c r="AT355">
        <f>Look_up!$L$2*PV_Profile!AT355</f>
        <v>0</v>
      </c>
      <c r="AU355">
        <f>Look_up!$L$2*PV_Profile!AU355</f>
        <v>0</v>
      </c>
      <c r="AV355">
        <f>Look_up!$L$2*PV_Profile!AV355</f>
        <v>0</v>
      </c>
      <c r="AW355">
        <f>Look_up!$L$2*PV_Profile!AW355</f>
        <v>0</v>
      </c>
      <c r="AY355">
        <f t="shared" si="245"/>
        <v>49327.006713274663</v>
      </c>
      <c r="BA355">
        <f>IF(AY355=Look_up!$I$15,1,0)</f>
        <v>0</v>
      </c>
      <c r="BB355" s="1">
        <v>42447</v>
      </c>
      <c r="BC355">
        <f t="shared" si="293"/>
        <v>0</v>
      </c>
      <c r="BD355">
        <f t="shared" si="246"/>
        <v>0</v>
      </c>
      <c r="BE355">
        <f t="shared" si="247"/>
        <v>0</v>
      </c>
      <c r="BF355">
        <f t="shared" si="248"/>
        <v>0</v>
      </c>
      <c r="BG355">
        <f t="shared" si="249"/>
        <v>0</v>
      </c>
      <c r="BH355">
        <f t="shared" si="250"/>
        <v>0</v>
      </c>
      <c r="BI355">
        <f t="shared" si="251"/>
        <v>0</v>
      </c>
      <c r="BJ355">
        <f t="shared" si="252"/>
        <v>0</v>
      </c>
      <c r="BK355">
        <f t="shared" si="253"/>
        <v>0</v>
      </c>
      <c r="BL355">
        <f t="shared" si="254"/>
        <v>0</v>
      </c>
      <c r="BM355">
        <f t="shared" si="255"/>
        <v>0</v>
      </c>
      <c r="BN355">
        <f t="shared" si="256"/>
        <v>0</v>
      </c>
      <c r="BO355">
        <f t="shared" si="257"/>
        <v>0</v>
      </c>
      <c r="BP355">
        <f t="shared" si="258"/>
        <v>0</v>
      </c>
      <c r="BQ355">
        <f t="shared" si="259"/>
        <v>0</v>
      </c>
      <c r="BR355">
        <f t="shared" si="260"/>
        <v>0</v>
      </c>
      <c r="BS355">
        <f t="shared" si="261"/>
        <v>0</v>
      </c>
      <c r="BT355">
        <f t="shared" si="262"/>
        <v>0</v>
      </c>
      <c r="BU355">
        <f t="shared" si="263"/>
        <v>0</v>
      </c>
      <c r="BV355">
        <f t="shared" si="264"/>
        <v>0</v>
      </c>
      <c r="BW355">
        <f t="shared" si="265"/>
        <v>0</v>
      </c>
      <c r="BX355">
        <f t="shared" si="266"/>
        <v>0</v>
      </c>
      <c r="BY355">
        <f t="shared" si="267"/>
        <v>0</v>
      </c>
      <c r="BZ355">
        <f t="shared" si="268"/>
        <v>0</v>
      </c>
      <c r="CA355">
        <f t="shared" si="269"/>
        <v>0</v>
      </c>
      <c r="CB355">
        <f t="shared" si="270"/>
        <v>0</v>
      </c>
      <c r="CC355">
        <f t="shared" si="271"/>
        <v>0</v>
      </c>
      <c r="CD355">
        <f t="shared" si="272"/>
        <v>0</v>
      </c>
      <c r="CE355">
        <f t="shared" si="273"/>
        <v>0</v>
      </c>
      <c r="CF355">
        <f t="shared" si="274"/>
        <v>0</v>
      </c>
      <c r="CG355">
        <f t="shared" si="275"/>
        <v>0</v>
      </c>
      <c r="CH355">
        <f t="shared" si="276"/>
        <v>0</v>
      </c>
      <c r="CI355">
        <f t="shared" si="277"/>
        <v>0</v>
      </c>
      <c r="CJ355">
        <f t="shared" si="278"/>
        <v>0</v>
      </c>
      <c r="CK355">
        <f t="shared" si="279"/>
        <v>0</v>
      </c>
      <c r="CL355">
        <f t="shared" si="280"/>
        <v>0</v>
      </c>
      <c r="CM355">
        <f t="shared" si="281"/>
        <v>0</v>
      </c>
      <c r="CN355">
        <f t="shared" si="282"/>
        <v>0</v>
      </c>
      <c r="CO355">
        <f t="shared" si="283"/>
        <v>0</v>
      </c>
      <c r="CP355">
        <f t="shared" si="284"/>
        <v>0</v>
      </c>
      <c r="CQ355">
        <f t="shared" si="285"/>
        <v>0</v>
      </c>
      <c r="CR355">
        <f t="shared" si="286"/>
        <v>0</v>
      </c>
      <c r="CS355">
        <f t="shared" si="287"/>
        <v>0</v>
      </c>
      <c r="CT355">
        <f t="shared" si="288"/>
        <v>0</v>
      </c>
      <c r="CU355">
        <f t="shared" si="289"/>
        <v>0</v>
      </c>
      <c r="CV355">
        <f t="shared" si="290"/>
        <v>0</v>
      </c>
      <c r="CW355">
        <f t="shared" si="291"/>
        <v>0</v>
      </c>
      <c r="CX355">
        <f t="shared" si="292"/>
        <v>0</v>
      </c>
    </row>
    <row r="356" spans="1:102" x14ac:dyDescent="0.45">
      <c r="A356" s="1">
        <v>42448</v>
      </c>
      <c r="B356">
        <f>Look_up!$L$2*PV_Profile!B356</f>
        <v>0</v>
      </c>
      <c r="C356">
        <f>Look_up!$L$2*PV_Profile!C356</f>
        <v>0</v>
      </c>
      <c r="D356">
        <f>Look_up!$L$2*PV_Profile!D356</f>
        <v>0</v>
      </c>
      <c r="E356">
        <f>Look_up!$L$2*PV_Profile!E356</f>
        <v>0</v>
      </c>
      <c r="F356">
        <f>Look_up!$L$2*PV_Profile!F356</f>
        <v>0</v>
      </c>
      <c r="G356">
        <f>Look_up!$L$2*PV_Profile!G356</f>
        <v>0</v>
      </c>
      <c r="H356">
        <f>Look_up!$L$2*PV_Profile!H356</f>
        <v>0</v>
      </c>
      <c r="I356">
        <f>Look_up!$L$2*PV_Profile!I356</f>
        <v>0</v>
      </c>
      <c r="J356">
        <f>Look_up!$L$2*PV_Profile!J356</f>
        <v>0</v>
      </c>
      <c r="K356">
        <f>Look_up!$L$2*PV_Profile!K356</f>
        <v>0</v>
      </c>
      <c r="L356">
        <f>Look_up!$L$2*PV_Profile!L356</f>
        <v>0</v>
      </c>
      <c r="M356">
        <f>Look_up!$L$2*PV_Profile!M356</f>
        <v>0</v>
      </c>
      <c r="N356">
        <f>Look_up!$L$2*PV_Profile!N356</f>
        <v>0</v>
      </c>
      <c r="O356">
        <f>Look_up!$L$2*PV_Profile!O356</f>
        <v>0</v>
      </c>
      <c r="P356">
        <f>Look_up!$L$2*PV_Profile!P356</f>
        <v>0</v>
      </c>
      <c r="Q356">
        <f>Look_up!$L$2*PV_Profile!Q356</f>
        <v>35.501421771957837</v>
      </c>
      <c r="R356">
        <f>Look_up!$L$2*PV_Profile!R356</f>
        <v>477.29689271187755</v>
      </c>
      <c r="S356">
        <f>Look_up!$L$2*PV_Profile!S356</f>
        <v>2963.0867221722697</v>
      </c>
      <c r="T356">
        <f>Look_up!$L$2*PV_Profile!T356</f>
        <v>6638.3714111142053</v>
      </c>
      <c r="U356">
        <f>Look_up!$L$2*PV_Profile!U356</f>
        <v>9303.2461904020274</v>
      </c>
      <c r="V356">
        <f>Look_up!$L$2*PV_Profile!V356</f>
        <v>14089.084382913139</v>
      </c>
      <c r="W356">
        <f>Look_up!$L$2*PV_Profile!W356</f>
        <v>20223.089067214347</v>
      </c>
      <c r="X356">
        <f>Look_up!$L$2*PV_Profile!X356</f>
        <v>22662.579125780478</v>
      </c>
      <c r="Y356">
        <f>Look_up!$L$2*PV_Profile!Y356</f>
        <v>24876.980308806353</v>
      </c>
      <c r="Z356">
        <f>Look_up!$L$2*PV_Profile!Z356</f>
        <v>27790.315732967636</v>
      </c>
      <c r="AA356">
        <f>Look_up!$L$2*PV_Profile!AA356</f>
        <v>29112.053388549724</v>
      </c>
      <c r="AB356">
        <f>Look_up!$L$2*PV_Profile!AB356</f>
        <v>32514.913972922121</v>
      </c>
      <c r="AC356">
        <f>Look_up!$L$2*PV_Profile!AC356</f>
        <v>26834.489259287904</v>
      </c>
      <c r="AD356">
        <f>Look_up!$L$2*PV_Profile!AD356</f>
        <v>21224.08123859284</v>
      </c>
      <c r="AE356">
        <f>Look_up!$L$2*PV_Profile!AE356</f>
        <v>26596.284580704127</v>
      </c>
      <c r="AF356">
        <f>Look_up!$L$2*PV_Profile!AF356</f>
        <v>23351.208093095982</v>
      </c>
      <c r="AG356">
        <f>Look_up!$L$2*PV_Profile!AG356</f>
        <v>15272.859568886975</v>
      </c>
      <c r="AH356">
        <f>Look_up!$L$2*PV_Profile!AH356</f>
        <v>12156.278505081229</v>
      </c>
      <c r="AI356">
        <f>Look_up!$L$2*PV_Profile!AI356</f>
        <v>4890.2715415569528</v>
      </c>
      <c r="AJ356">
        <f>Look_up!$L$2*PV_Profile!AJ356</f>
        <v>2707.7230230653672</v>
      </c>
      <c r="AK356">
        <f>Look_up!$L$2*PV_Profile!AK356</f>
        <v>867.81253220341375</v>
      </c>
      <c r="AL356">
        <f>Look_up!$L$2*PV_Profile!AL356</f>
        <v>4.0925250098229169</v>
      </c>
      <c r="AM356">
        <f>Look_up!$L$2*PV_Profile!AM356</f>
        <v>0</v>
      </c>
      <c r="AN356">
        <f>Look_up!$L$2*PV_Profile!AN356</f>
        <v>0</v>
      </c>
      <c r="AO356">
        <f>Look_up!$L$2*PV_Profile!AO356</f>
        <v>0</v>
      </c>
      <c r="AP356">
        <f>Look_up!$L$2*PV_Profile!AP356</f>
        <v>0</v>
      </c>
      <c r="AQ356">
        <f>Look_up!$L$2*PV_Profile!AQ356</f>
        <v>0</v>
      </c>
      <c r="AR356">
        <f>Look_up!$L$2*PV_Profile!AR356</f>
        <v>0</v>
      </c>
      <c r="AS356">
        <f>Look_up!$L$2*PV_Profile!AS356</f>
        <v>0</v>
      </c>
      <c r="AT356">
        <f>Look_up!$L$2*PV_Profile!AT356</f>
        <v>0</v>
      </c>
      <c r="AU356">
        <f>Look_up!$L$2*PV_Profile!AU356</f>
        <v>0</v>
      </c>
      <c r="AV356">
        <f>Look_up!$L$2*PV_Profile!AV356</f>
        <v>0</v>
      </c>
      <c r="AW356">
        <f>Look_up!$L$2*PV_Profile!AW356</f>
        <v>0</v>
      </c>
      <c r="AY356">
        <f t="shared" si="245"/>
        <v>32514.913972922121</v>
      </c>
      <c r="BA356">
        <f>IF(AY356=Look_up!$I$15,1,0)</f>
        <v>0</v>
      </c>
      <c r="BB356" s="1">
        <v>42448</v>
      </c>
      <c r="BC356">
        <f t="shared" si="293"/>
        <v>0</v>
      </c>
      <c r="BD356">
        <f t="shared" si="246"/>
        <v>0</v>
      </c>
      <c r="BE356">
        <f t="shared" si="247"/>
        <v>0</v>
      </c>
      <c r="BF356">
        <f t="shared" si="248"/>
        <v>0</v>
      </c>
      <c r="BG356">
        <f t="shared" si="249"/>
        <v>0</v>
      </c>
      <c r="BH356">
        <f t="shared" si="250"/>
        <v>0</v>
      </c>
      <c r="BI356">
        <f t="shared" si="251"/>
        <v>0</v>
      </c>
      <c r="BJ356">
        <f t="shared" si="252"/>
        <v>0</v>
      </c>
      <c r="BK356">
        <f t="shared" si="253"/>
        <v>0</v>
      </c>
      <c r="BL356">
        <f t="shared" si="254"/>
        <v>0</v>
      </c>
      <c r="BM356">
        <f t="shared" si="255"/>
        <v>0</v>
      </c>
      <c r="BN356">
        <f t="shared" si="256"/>
        <v>0</v>
      </c>
      <c r="BO356">
        <f t="shared" si="257"/>
        <v>0</v>
      </c>
      <c r="BP356">
        <f t="shared" si="258"/>
        <v>0</v>
      </c>
      <c r="BQ356">
        <f t="shared" si="259"/>
        <v>0</v>
      </c>
      <c r="BR356">
        <f t="shared" si="260"/>
        <v>0</v>
      </c>
      <c r="BS356">
        <f t="shared" si="261"/>
        <v>0</v>
      </c>
      <c r="BT356">
        <f t="shared" si="262"/>
        <v>0</v>
      </c>
      <c r="BU356">
        <f t="shared" si="263"/>
        <v>0</v>
      </c>
      <c r="BV356">
        <f t="shared" si="264"/>
        <v>0</v>
      </c>
      <c r="BW356">
        <f t="shared" si="265"/>
        <v>0</v>
      </c>
      <c r="BX356">
        <f t="shared" si="266"/>
        <v>0</v>
      </c>
      <c r="BY356">
        <f t="shared" si="267"/>
        <v>0</v>
      </c>
      <c r="BZ356">
        <f t="shared" si="268"/>
        <v>0</v>
      </c>
      <c r="CA356">
        <f t="shared" si="269"/>
        <v>0</v>
      </c>
      <c r="CB356">
        <f t="shared" si="270"/>
        <v>0</v>
      </c>
      <c r="CC356">
        <f t="shared" si="271"/>
        <v>0</v>
      </c>
      <c r="CD356">
        <f t="shared" si="272"/>
        <v>0</v>
      </c>
      <c r="CE356">
        <f t="shared" si="273"/>
        <v>0</v>
      </c>
      <c r="CF356">
        <f t="shared" si="274"/>
        <v>0</v>
      </c>
      <c r="CG356">
        <f t="shared" si="275"/>
        <v>0</v>
      </c>
      <c r="CH356">
        <f t="shared" si="276"/>
        <v>0</v>
      </c>
      <c r="CI356">
        <f t="shared" si="277"/>
        <v>0</v>
      </c>
      <c r="CJ356">
        <f t="shared" si="278"/>
        <v>0</v>
      </c>
      <c r="CK356">
        <f t="shared" si="279"/>
        <v>0</v>
      </c>
      <c r="CL356">
        <f t="shared" si="280"/>
        <v>0</v>
      </c>
      <c r="CM356">
        <f t="shared" si="281"/>
        <v>0</v>
      </c>
      <c r="CN356">
        <f t="shared" si="282"/>
        <v>0</v>
      </c>
      <c r="CO356">
        <f t="shared" si="283"/>
        <v>0</v>
      </c>
      <c r="CP356">
        <f t="shared" si="284"/>
        <v>0</v>
      </c>
      <c r="CQ356">
        <f t="shared" si="285"/>
        <v>0</v>
      </c>
      <c r="CR356">
        <f t="shared" si="286"/>
        <v>0</v>
      </c>
      <c r="CS356">
        <f t="shared" si="287"/>
        <v>0</v>
      </c>
      <c r="CT356">
        <f t="shared" si="288"/>
        <v>0</v>
      </c>
      <c r="CU356">
        <f t="shared" si="289"/>
        <v>0</v>
      </c>
      <c r="CV356">
        <f t="shared" si="290"/>
        <v>0</v>
      </c>
      <c r="CW356">
        <f t="shared" si="291"/>
        <v>0</v>
      </c>
      <c r="CX356">
        <f t="shared" si="292"/>
        <v>0</v>
      </c>
    </row>
    <row r="357" spans="1:102" x14ac:dyDescent="0.45">
      <c r="A357" s="1">
        <v>42449</v>
      </c>
      <c r="B357">
        <f>Look_up!$L$2*PV_Profile!B357</f>
        <v>0</v>
      </c>
      <c r="C357">
        <f>Look_up!$L$2*PV_Profile!C357</f>
        <v>0</v>
      </c>
      <c r="D357">
        <f>Look_up!$L$2*PV_Profile!D357</f>
        <v>0</v>
      </c>
      <c r="E357">
        <f>Look_up!$L$2*PV_Profile!E357</f>
        <v>0</v>
      </c>
      <c r="F357">
        <f>Look_up!$L$2*PV_Profile!F357</f>
        <v>0</v>
      </c>
      <c r="G357">
        <f>Look_up!$L$2*PV_Profile!G357</f>
        <v>0</v>
      </c>
      <c r="H357">
        <f>Look_up!$L$2*PV_Profile!H357</f>
        <v>0</v>
      </c>
      <c r="I357">
        <f>Look_up!$L$2*PV_Profile!I357</f>
        <v>0</v>
      </c>
      <c r="J357">
        <f>Look_up!$L$2*PV_Profile!J357</f>
        <v>0</v>
      </c>
      <c r="K357">
        <f>Look_up!$L$2*PV_Profile!K357</f>
        <v>0</v>
      </c>
      <c r="L357">
        <f>Look_up!$L$2*PV_Profile!L357</f>
        <v>0</v>
      </c>
      <c r="M357">
        <f>Look_up!$L$2*PV_Profile!M357</f>
        <v>0</v>
      </c>
      <c r="N357">
        <f>Look_up!$L$2*PV_Profile!N357</f>
        <v>0</v>
      </c>
      <c r="O357">
        <f>Look_up!$L$2*PV_Profile!O357</f>
        <v>0</v>
      </c>
      <c r="P357">
        <f>Look_up!$L$2*PV_Profile!P357</f>
        <v>155.81179555470382</v>
      </c>
      <c r="Q357">
        <f>Look_up!$L$2*PV_Profile!Q357</f>
        <v>1928.861275412803</v>
      </c>
      <c r="R357">
        <f>Look_up!$L$2*PV_Profile!R357</f>
        <v>7766.4783954484019</v>
      </c>
      <c r="S357">
        <f>Look_up!$L$2*PV_Profile!S357</f>
        <v>16389.132745963856</v>
      </c>
      <c r="T357">
        <f>Look_up!$L$2*PV_Profile!T357</f>
        <v>24595.2863885519</v>
      </c>
      <c r="U357">
        <f>Look_up!$L$2*PV_Profile!U357</f>
        <v>38081.734136886065</v>
      </c>
      <c r="V357">
        <f>Look_up!$L$2*PV_Profile!V357</f>
        <v>43008.394635759265</v>
      </c>
      <c r="W357">
        <f>Look_up!$L$2*PV_Profile!W357</f>
        <v>44531.405629776265</v>
      </c>
      <c r="X357">
        <f>Look_up!$L$2*PV_Profile!X357</f>
        <v>55229.907003346474</v>
      </c>
      <c r="Y357">
        <f>Look_up!$L$2*PV_Profile!Y357</f>
        <v>56120.055846748066</v>
      </c>
      <c r="Z357">
        <f>Look_up!$L$2*PV_Profile!Z357</f>
        <v>52682.581376148017</v>
      </c>
      <c r="AA357">
        <f>Look_up!$L$2*PV_Profile!AA357</f>
        <v>43969.546322704795</v>
      </c>
      <c r="AB357">
        <f>Look_up!$L$2*PV_Profile!AB357</f>
        <v>38804.927682898975</v>
      </c>
      <c r="AC357">
        <f>Look_up!$L$2*PV_Profile!AC357</f>
        <v>38274.378657529167</v>
      </c>
      <c r="AD357">
        <f>Look_up!$L$2*PV_Profile!AD357</f>
        <v>40100.236502273059</v>
      </c>
      <c r="AE357">
        <f>Look_up!$L$2*PV_Profile!AE357</f>
        <v>31505.292983751831</v>
      </c>
      <c r="AF357">
        <f>Look_up!$L$2*PV_Profile!AF357</f>
        <v>28709.802556861345</v>
      </c>
      <c r="AG357">
        <f>Look_up!$L$2*PV_Profile!AG357</f>
        <v>23414.91342216454</v>
      </c>
      <c r="AH357">
        <f>Look_up!$L$2*PV_Profile!AH357</f>
        <v>11824.241596452943</v>
      </c>
      <c r="AI357">
        <f>Look_up!$L$2*PV_Profile!AI357</f>
        <v>12160.962720453917</v>
      </c>
      <c r="AJ357">
        <f>Look_up!$L$2*PV_Profile!AJ357</f>
        <v>4941.9458332472477</v>
      </c>
      <c r="AK357">
        <f>Look_up!$L$2*PV_Profile!AK357</f>
        <v>660.72090520032634</v>
      </c>
      <c r="AL357">
        <f>Look_up!$L$2*PV_Profile!AL357</f>
        <v>0</v>
      </c>
      <c r="AM357">
        <f>Look_up!$L$2*PV_Profile!AM357</f>
        <v>0</v>
      </c>
      <c r="AN357">
        <f>Look_up!$L$2*PV_Profile!AN357</f>
        <v>0</v>
      </c>
      <c r="AO357">
        <f>Look_up!$L$2*PV_Profile!AO357</f>
        <v>0</v>
      </c>
      <c r="AP357">
        <f>Look_up!$L$2*PV_Profile!AP357</f>
        <v>0</v>
      </c>
      <c r="AQ357">
        <f>Look_up!$L$2*PV_Profile!AQ357</f>
        <v>0</v>
      </c>
      <c r="AR357">
        <f>Look_up!$L$2*PV_Profile!AR357</f>
        <v>0</v>
      </c>
      <c r="AS357">
        <f>Look_up!$L$2*PV_Profile!AS357</f>
        <v>0</v>
      </c>
      <c r="AT357">
        <f>Look_up!$L$2*PV_Profile!AT357</f>
        <v>0</v>
      </c>
      <c r="AU357">
        <f>Look_up!$L$2*PV_Profile!AU357</f>
        <v>0</v>
      </c>
      <c r="AV357">
        <f>Look_up!$L$2*PV_Profile!AV357</f>
        <v>0</v>
      </c>
      <c r="AW357">
        <f>Look_up!$L$2*PV_Profile!AW357</f>
        <v>0</v>
      </c>
      <c r="AY357">
        <f t="shared" si="245"/>
        <v>56120.055846748066</v>
      </c>
      <c r="BA357">
        <f>IF(AY357=Look_up!$I$15,1,0)</f>
        <v>0</v>
      </c>
      <c r="BB357" s="1">
        <v>42449</v>
      </c>
      <c r="BC357">
        <f t="shared" si="293"/>
        <v>0</v>
      </c>
      <c r="BD357">
        <f t="shared" si="246"/>
        <v>0</v>
      </c>
      <c r="BE357">
        <f t="shared" si="247"/>
        <v>0</v>
      </c>
      <c r="BF357">
        <f t="shared" si="248"/>
        <v>0</v>
      </c>
      <c r="BG357">
        <f t="shared" si="249"/>
        <v>0</v>
      </c>
      <c r="BH357">
        <f t="shared" si="250"/>
        <v>0</v>
      </c>
      <c r="BI357">
        <f t="shared" si="251"/>
        <v>0</v>
      </c>
      <c r="BJ357">
        <f t="shared" si="252"/>
        <v>0</v>
      </c>
      <c r="BK357">
        <f t="shared" si="253"/>
        <v>0</v>
      </c>
      <c r="BL357">
        <f t="shared" si="254"/>
        <v>0</v>
      </c>
      <c r="BM357">
        <f t="shared" si="255"/>
        <v>0</v>
      </c>
      <c r="BN357">
        <f t="shared" si="256"/>
        <v>0</v>
      </c>
      <c r="BO357">
        <f t="shared" si="257"/>
        <v>0</v>
      </c>
      <c r="BP357">
        <f t="shared" si="258"/>
        <v>0</v>
      </c>
      <c r="BQ357">
        <f t="shared" si="259"/>
        <v>0</v>
      </c>
      <c r="BR357">
        <f t="shared" si="260"/>
        <v>0</v>
      </c>
      <c r="BS357">
        <f t="shared" si="261"/>
        <v>0</v>
      </c>
      <c r="BT357">
        <f t="shared" si="262"/>
        <v>0</v>
      </c>
      <c r="BU357">
        <f t="shared" si="263"/>
        <v>0</v>
      </c>
      <c r="BV357">
        <f t="shared" si="264"/>
        <v>0</v>
      </c>
      <c r="BW357">
        <f t="shared" si="265"/>
        <v>0</v>
      </c>
      <c r="BX357">
        <f t="shared" si="266"/>
        <v>0</v>
      </c>
      <c r="BY357">
        <f t="shared" si="267"/>
        <v>0</v>
      </c>
      <c r="BZ357">
        <f t="shared" si="268"/>
        <v>0</v>
      </c>
      <c r="CA357">
        <f t="shared" si="269"/>
        <v>0</v>
      </c>
      <c r="CB357">
        <f t="shared" si="270"/>
        <v>0</v>
      </c>
      <c r="CC357">
        <f t="shared" si="271"/>
        <v>0</v>
      </c>
      <c r="CD357">
        <f t="shared" si="272"/>
        <v>0</v>
      </c>
      <c r="CE357">
        <f t="shared" si="273"/>
        <v>0</v>
      </c>
      <c r="CF357">
        <f t="shared" si="274"/>
        <v>0</v>
      </c>
      <c r="CG357">
        <f t="shared" si="275"/>
        <v>0</v>
      </c>
      <c r="CH357">
        <f t="shared" si="276"/>
        <v>0</v>
      </c>
      <c r="CI357">
        <f t="shared" si="277"/>
        <v>0</v>
      </c>
      <c r="CJ357">
        <f t="shared" si="278"/>
        <v>0</v>
      </c>
      <c r="CK357">
        <f t="shared" si="279"/>
        <v>0</v>
      </c>
      <c r="CL357">
        <f t="shared" si="280"/>
        <v>0</v>
      </c>
      <c r="CM357">
        <f t="shared" si="281"/>
        <v>0</v>
      </c>
      <c r="CN357">
        <f t="shared" si="282"/>
        <v>0</v>
      </c>
      <c r="CO357">
        <f t="shared" si="283"/>
        <v>0</v>
      </c>
      <c r="CP357">
        <f t="shared" si="284"/>
        <v>0</v>
      </c>
      <c r="CQ357">
        <f t="shared" si="285"/>
        <v>0</v>
      </c>
      <c r="CR357">
        <f t="shared" si="286"/>
        <v>0</v>
      </c>
      <c r="CS357">
        <f t="shared" si="287"/>
        <v>0</v>
      </c>
      <c r="CT357">
        <f t="shared" si="288"/>
        <v>0</v>
      </c>
      <c r="CU357">
        <f t="shared" si="289"/>
        <v>0</v>
      </c>
      <c r="CV357">
        <f t="shared" si="290"/>
        <v>0</v>
      </c>
      <c r="CW357">
        <f t="shared" si="291"/>
        <v>0</v>
      </c>
      <c r="CX357">
        <f t="shared" si="292"/>
        <v>0</v>
      </c>
    </row>
    <row r="358" spans="1:102" x14ac:dyDescent="0.45">
      <c r="A358" s="1">
        <v>42450</v>
      </c>
      <c r="B358">
        <f>Look_up!$L$2*PV_Profile!B358</f>
        <v>0</v>
      </c>
      <c r="C358">
        <f>Look_up!$L$2*PV_Profile!C358</f>
        <v>0</v>
      </c>
      <c r="D358">
        <f>Look_up!$L$2*PV_Profile!D358</f>
        <v>0</v>
      </c>
      <c r="E358">
        <f>Look_up!$L$2*PV_Profile!E358</f>
        <v>0</v>
      </c>
      <c r="F358">
        <f>Look_up!$L$2*PV_Profile!F358</f>
        <v>0</v>
      </c>
      <c r="G358">
        <f>Look_up!$L$2*PV_Profile!G358</f>
        <v>0</v>
      </c>
      <c r="H358">
        <f>Look_up!$L$2*PV_Profile!H358</f>
        <v>0</v>
      </c>
      <c r="I358">
        <f>Look_up!$L$2*PV_Profile!I358</f>
        <v>0</v>
      </c>
      <c r="J358">
        <f>Look_up!$L$2*PV_Profile!J358</f>
        <v>0</v>
      </c>
      <c r="K358">
        <f>Look_up!$L$2*PV_Profile!K358</f>
        <v>0</v>
      </c>
      <c r="L358">
        <f>Look_up!$L$2*PV_Profile!L358</f>
        <v>0</v>
      </c>
      <c r="M358">
        <f>Look_up!$L$2*PV_Profile!M358</f>
        <v>0</v>
      </c>
      <c r="N358">
        <f>Look_up!$L$2*PV_Profile!N358</f>
        <v>0</v>
      </c>
      <c r="O358">
        <f>Look_up!$L$2*PV_Profile!O358</f>
        <v>0</v>
      </c>
      <c r="P358">
        <f>Look_up!$L$2*PV_Profile!P358</f>
        <v>41.418325400617469</v>
      </c>
      <c r="Q358">
        <f>Look_up!$L$2*PV_Profile!Q358</f>
        <v>1406.743837713829</v>
      </c>
      <c r="R358">
        <f>Look_up!$L$2*PV_Profile!R358</f>
        <v>5225.4641321205218</v>
      </c>
      <c r="S358">
        <f>Look_up!$L$2*PV_Profile!S358</f>
        <v>9274.4012852123124</v>
      </c>
      <c r="T358">
        <f>Look_up!$L$2*PV_Profile!T358</f>
        <v>7380.0552809666897</v>
      </c>
      <c r="U358">
        <f>Look_up!$L$2*PV_Profile!U358</f>
        <v>8083.1313546421716</v>
      </c>
      <c r="V358">
        <f>Look_up!$L$2*PV_Profile!V358</f>
        <v>9650.4698183438704</v>
      </c>
      <c r="W358">
        <f>Look_up!$L$2*PV_Profile!W358</f>
        <v>11784.499727080451</v>
      </c>
      <c r="X358">
        <f>Look_up!$L$2*PV_Profile!X358</f>
        <v>11655.41261291519</v>
      </c>
      <c r="Y358">
        <f>Look_up!$L$2*PV_Profile!Y358</f>
        <v>12981.292101037334</v>
      </c>
      <c r="Z358">
        <f>Look_up!$L$2*PV_Profile!Z358</f>
        <v>11236.742373657284</v>
      </c>
      <c r="AA358">
        <f>Look_up!$L$2*PV_Profile!AA358</f>
        <v>13051.012948795045</v>
      </c>
      <c r="AB358">
        <f>Look_up!$L$2*PV_Profile!AB358</f>
        <v>10801.997879541514</v>
      </c>
      <c r="AC358">
        <f>Look_up!$L$2*PV_Profile!AC358</f>
        <v>9268.8788418255645</v>
      </c>
      <c r="AD358">
        <f>Look_up!$L$2*PV_Profile!AD358</f>
        <v>9558.1168142065435</v>
      </c>
      <c r="AE358">
        <f>Look_up!$L$2*PV_Profile!AE358</f>
        <v>8120.7036926841602</v>
      </c>
      <c r="AF358">
        <f>Look_up!$L$2*PV_Profile!AF358</f>
        <v>6294.451387698361</v>
      </c>
      <c r="AG358">
        <f>Look_up!$L$2*PV_Profile!AG358</f>
        <v>4324.1224793547026</v>
      </c>
      <c r="AH358">
        <f>Look_up!$L$2*PV_Profile!AH358</f>
        <v>1570.4448381067459</v>
      </c>
      <c r="AI358">
        <f>Look_up!$L$2*PV_Profile!AI358</f>
        <v>1179.5840459035378</v>
      </c>
      <c r="AJ358">
        <f>Look_up!$L$2*PV_Profile!AJ358</f>
        <v>1074.9041592065012</v>
      </c>
      <c r="AK358">
        <f>Look_up!$L$2*PV_Profile!AK358</f>
        <v>21.695313305085346</v>
      </c>
      <c r="AL358">
        <f>Look_up!$L$2*PV_Profile!AL358</f>
        <v>0</v>
      </c>
      <c r="AM358">
        <f>Look_up!$L$2*PV_Profile!AM358</f>
        <v>0</v>
      </c>
      <c r="AN358">
        <f>Look_up!$L$2*PV_Profile!AN358</f>
        <v>0</v>
      </c>
      <c r="AO358">
        <f>Look_up!$L$2*PV_Profile!AO358</f>
        <v>0</v>
      </c>
      <c r="AP358">
        <f>Look_up!$L$2*PV_Profile!AP358</f>
        <v>0</v>
      </c>
      <c r="AQ358">
        <f>Look_up!$L$2*PV_Profile!AQ358</f>
        <v>0</v>
      </c>
      <c r="AR358">
        <f>Look_up!$L$2*PV_Profile!AR358</f>
        <v>0</v>
      </c>
      <c r="AS358">
        <f>Look_up!$L$2*PV_Profile!AS358</f>
        <v>0</v>
      </c>
      <c r="AT358">
        <f>Look_up!$L$2*PV_Profile!AT358</f>
        <v>0</v>
      </c>
      <c r="AU358">
        <f>Look_up!$L$2*PV_Profile!AU358</f>
        <v>0</v>
      </c>
      <c r="AV358">
        <f>Look_up!$L$2*PV_Profile!AV358</f>
        <v>0</v>
      </c>
      <c r="AW358">
        <f>Look_up!$L$2*PV_Profile!AW358</f>
        <v>0</v>
      </c>
      <c r="AY358">
        <f t="shared" si="245"/>
        <v>13051.012948795045</v>
      </c>
      <c r="BA358">
        <f>IF(AY358=Look_up!$I$15,1,0)</f>
        <v>0</v>
      </c>
      <c r="BB358" s="1">
        <v>42450</v>
      </c>
      <c r="BC358">
        <f t="shared" si="293"/>
        <v>0</v>
      </c>
      <c r="BD358">
        <f t="shared" si="246"/>
        <v>0</v>
      </c>
      <c r="BE358">
        <f t="shared" si="247"/>
        <v>0</v>
      </c>
      <c r="BF358">
        <f t="shared" si="248"/>
        <v>0</v>
      </c>
      <c r="BG358">
        <f t="shared" si="249"/>
        <v>0</v>
      </c>
      <c r="BH358">
        <f t="shared" si="250"/>
        <v>0</v>
      </c>
      <c r="BI358">
        <f t="shared" si="251"/>
        <v>0</v>
      </c>
      <c r="BJ358">
        <f t="shared" si="252"/>
        <v>0</v>
      </c>
      <c r="BK358">
        <f t="shared" si="253"/>
        <v>0</v>
      </c>
      <c r="BL358">
        <f t="shared" si="254"/>
        <v>0</v>
      </c>
      <c r="BM358">
        <f t="shared" si="255"/>
        <v>0</v>
      </c>
      <c r="BN358">
        <f t="shared" si="256"/>
        <v>0</v>
      </c>
      <c r="BO358">
        <f t="shared" si="257"/>
        <v>0</v>
      </c>
      <c r="BP358">
        <f t="shared" si="258"/>
        <v>0</v>
      </c>
      <c r="BQ358">
        <f t="shared" si="259"/>
        <v>0</v>
      </c>
      <c r="BR358">
        <f t="shared" si="260"/>
        <v>0</v>
      </c>
      <c r="BS358">
        <f t="shared" si="261"/>
        <v>0</v>
      </c>
      <c r="BT358">
        <f t="shared" si="262"/>
        <v>0</v>
      </c>
      <c r="BU358">
        <f t="shared" si="263"/>
        <v>0</v>
      </c>
      <c r="BV358">
        <f t="shared" si="264"/>
        <v>0</v>
      </c>
      <c r="BW358">
        <f t="shared" si="265"/>
        <v>0</v>
      </c>
      <c r="BX358">
        <f t="shared" si="266"/>
        <v>0</v>
      </c>
      <c r="BY358">
        <f t="shared" si="267"/>
        <v>0</v>
      </c>
      <c r="BZ358">
        <f t="shared" si="268"/>
        <v>0</v>
      </c>
      <c r="CA358">
        <f t="shared" si="269"/>
        <v>0</v>
      </c>
      <c r="CB358">
        <f t="shared" si="270"/>
        <v>0</v>
      </c>
      <c r="CC358">
        <f t="shared" si="271"/>
        <v>0</v>
      </c>
      <c r="CD358">
        <f t="shared" si="272"/>
        <v>0</v>
      </c>
      <c r="CE358">
        <f t="shared" si="273"/>
        <v>0</v>
      </c>
      <c r="CF358">
        <f t="shared" si="274"/>
        <v>0</v>
      </c>
      <c r="CG358">
        <f t="shared" si="275"/>
        <v>0</v>
      </c>
      <c r="CH358">
        <f t="shared" si="276"/>
        <v>0</v>
      </c>
      <c r="CI358">
        <f t="shared" si="277"/>
        <v>0</v>
      </c>
      <c r="CJ358">
        <f t="shared" si="278"/>
        <v>0</v>
      </c>
      <c r="CK358">
        <f t="shared" si="279"/>
        <v>0</v>
      </c>
      <c r="CL358">
        <f t="shared" si="280"/>
        <v>0</v>
      </c>
      <c r="CM358">
        <f t="shared" si="281"/>
        <v>0</v>
      </c>
      <c r="CN358">
        <f t="shared" si="282"/>
        <v>0</v>
      </c>
      <c r="CO358">
        <f t="shared" si="283"/>
        <v>0</v>
      </c>
      <c r="CP358">
        <f t="shared" si="284"/>
        <v>0</v>
      </c>
      <c r="CQ358">
        <f t="shared" si="285"/>
        <v>0</v>
      </c>
      <c r="CR358">
        <f t="shared" si="286"/>
        <v>0</v>
      </c>
      <c r="CS358">
        <f t="shared" si="287"/>
        <v>0</v>
      </c>
      <c r="CT358">
        <f t="shared" si="288"/>
        <v>0</v>
      </c>
      <c r="CU358">
        <f t="shared" si="289"/>
        <v>0</v>
      </c>
      <c r="CV358">
        <f t="shared" si="290"/>
        <v>0</v>
      </c>
      <c r="CW358">
        <f t="shared" si="291"/>
        <v>0</v>
      </c>
      <c r="CX358">
        <f t="shared" si="292"/>
        <v>0</v>
      </c>
    </row>
    <row r="359" spans="1:102" x14ac:dyDescent="0.45">
      <c r="A359" s="1">
        <v>42451</v>
      </c>
      <c r="B359">
        <f>Look_up!$L$2*PV_Profile!B359</f>
        <v>0</v>
      </c>
      <c r="C359">
        <f>Look_up!$L$2*PV_Profile!C359</f>
        <v>0</v>
      </c>
      <c r="D359">
        <f>Look_up!$L$2*PV_Profile!D359</f>
        <v>0</v>
      </c>
      <c r="E359">
        <f>Look_up!$L$2*PV_Profile!E359</f>
        <v>0</v>
      </c>
      <c r="F359">
        <f>Look_up!$L$2*PV_Profile!F359</f>
        <v>0</v>
      </c>
      <c r="G359">
        <f>Look_up!$L$2*PV_Profile!G359</f>
        <v>0</v>
      </c>
      <c r="H359">
        <f>Look_up!$L$2*PV_Profile!H359</f>
        <v>0</v>
      </c>
      <c r="I359">
        <f>Look_up!$L$2*PV_Profile!I359</f>
        <v>0</v>
      </c>
      <c r="J359">
        <f>Look_up!$L$2*PV_Profile!J359</f>
        <v>0</v>
      </c>
      <c r="K359">
        <f>Look_up!$L$2*PV_Profile!K359</f>
        <v>0</v>
      </c>
      <c r="L359">
        <f>Look_up!$L$2*PV_Profile!L359</f>
        <v>0</v>
      </c>
      <c r="M359">
        <f>Look_up!$L$2*PV_Profile!M359</f>
        <v>0</v>
      </c>
      <c r="N359">
        <f>Look_up!$L$2*PV_Profile!N359</f>
        <v>0</v>
      </c>
      <c r="O359">
        <f>Look_up!$L$2*PV_Profile!O359</f>
        <v>0</v>
      </c>
      <c r="P359">
        <f>Look_up!$L$2*PV_Profile!P359</f>
        <v>0</v>
      </c>
      <c r="Q359">
        <f>Look_up!$L$2*PV_Profile!Q359</f>
        <v>27.612216933744985</v>
      </c>
      <c r="R359">
        <f>Look_up!$L$2*PV_Profile!R359</f>
        <v>431.93396489215371</v>
      </c>
      <c r="S359">
        <f>Look_up!$L$2*PV_Profile!S359</f>
        <v>743.55755600156135</v>
      </c>
      <c r="T359">
        <f>Look_up!$L$2*PV_Profile!T359</f>
        <v>1120.2670870262248</v>
      </c>
      <c r="U359">
        <f>Look_up!$L$2*PV_Profile!U359</f>
        <v>911.20315881358431</v>
      </c>
      <c r="V359">
        <f>Look_up!$L$2*PV_Profile!V359</f>
        <v>846.11721889832825</v>
      </c>
      <c r="W359">
        <f>Look_up!$L$2*PV_Profile!W359</f>
        <v>234.70384393683233</v>
      </c>
      <c r="X359">
        <f>Look_up!$L$2*PV_Profile!X359</f>
        <v>779.00967024328031</v>
      </c>
      <c r="Y359">
        <f>Look_up!$L$2*PV_Profile!Y359</f>
        <v>1690.2128290568646</v>
      </c>
      <c r="Z359">
        <f>Look_up!$L$2*PV_Profile!Z359</f>
        <v>4159.4353283570099</v>
      </c>
      <c r="AA359">
        <f>Look_up!$L$2*PV_Profile!AA359</f>
        <v>5177.1427524864675</v>
      </c>
      <c r="AB359">
        <f>Look_up!$L$2*PV_Profile!AB359</f>
        <v>4477.9126661696155</v>
      </c>
      <c r="AC359">
        <f>Look_up!$L$2*PV_Profile!AC359</f>
        <v>7102.6018083127929</v>
      </c>
      <c r="AD359">
        <f>Look_up!$L$2*PV_Profile!AD359</f>
        <v>8269.6124340054284</v>
      </c>
      <c r="AE359">
        <f>Look_up!$L$2*PV_Profile!AE359</f>
        <v>8344.2147272567781</v>
      </c>
      <c r="AF359">
        <f>Look_up!$L$2*PV_Profile!AF359</f>
        <v>7770.6202279884656</v>
      </c>
      <c r="AG359">
        <f>Look_up!$L$2*PV_Profile!AG359</f>
        <v>4351.7840038186869</v>
      </c>
      <c r="AH359">
        <f>Look_up!$L$2*PV_Profile!AH359</f>
        <v>4092.9194700648281</v>
      </c>
      <c r="AI359">
        <f>Look_up!$L$2*PV_Profile!AI359</f>
        <v>1349.0047198041589</v>
      </c>
      <c r="AJ359">
        <f>Look_up!$L$2*PV_Profile!AJ359</f>
        <v>1487.1151120031227</v>
      </c>
      <c r="AK359">
        <f>Look_up!$L$2*PV_Profile!AK359</f>
        <v>147.92259071649099</v>
      </c>
      <c r="AL359">
        <f>Look_up!$L$2*PV_Profile!AL359</f>
        <v>0</v>
      </c>
      <c r="AM359">
        <f>Look_up!$L$2*PV_Profile!AM359</f>
        <v>0</v>
      </c>
      <c r="AN359">
        <f>Look_up!$L$2*PV_Profile!AN359</f>
        <v>0</v>
      </c>
      <c r="AO359">
        <f>Look_up!$L$2*PV_Profile!AO359</f>
        <v>0</v>
      </c>
      <c r="AP359">
        <f>Look_up!$L$2*PV_Profile!AP359</f>
        <v>0</v>
      </c>
      <c r="AQ359">
        <f>Look_up!$L$2*PV_Profile!AQ359</f>
        <v>0</v>
      </c>
      <c r="AR359">
        <f>Look_up!$L$2*PV_Profile!AR359</f>
        <v>0</v>
      </c>
      <c r="AS359">
        <f>Look_up!$L$2*PV_Profile!AS359</f>
        <v>0</v>
      </c>
      <c r="AT359">
        <f>Look_up!$L$2*PV_Profile!AT359</f>
        <v>0</v>
      </c>
      <c r="AU359">
        <f>Look_up!$L$2*PV_Profile!AU359</f>
        <v>0</v>
      </c>
      <c r="AV359">
        <f>Look_up!$L$2*PV_Profile!AV359</f>
        <v>0</v>
      </c>
      <c r="AW359">
        <f>Look_up!$L$2*PV_Profile!AW359</f>
        <v>0</v>
      </c>
      <c r="AY359">
        <f t="shared" si="245"/>
        <v>8344.2147272567781</v>
      </c>
      <c r="BA359">
        <f>IF(AY359=Look_up!$I$15,1,0)</f>
        <v>0</v>
      </c>
      <c r="BB359" s="1">
        <v>42451</v>
      </c>
      <c r="BC359">
        <f t="shared" si="293"/>
        <v>0</v>
      </c>
      <c r="BD359">
        <f t="shared" si="246"/>
        <v>0</v>
      </c>
      <c r="BE359">
        <f t="shared" si="247"/>
        <v>0</v>
      </c>
      <c r="BF359">
        <f t="shared" si="248"/>
        <v>0</v>
      </c>
      <c r="BG359">
        <f t="shared" si="249"/>
        <v>0</v>
      </c>
      <c r="BH359">
        <f t="shared" si="250"/>
        <v>0</v>
      </c>
      <c r="BI359">
        <f t="shared" si="251"/>
        <v>0</v>
      </c>
      <c r="BJ359">
        <f t="shared" si="252"/>
        <v>0</v>
      </c>
      <c r="BK359">
        <f t="shared" si="253"/>
        <v>0</v>
      </c>
      <c r="BL359">
        <f t="shared" si="254"/>
        <v>0</v>
      </c>
      <c r="BM359">
        <f t="shared" si="255"/>
        <v>0</v>
      </c>
      <c r="BN359">
        <f t="shared" si="256"/>
        <v>0</v>
      </c>
      <c r="BO359">
        <f t="shared" si="257"/>
        <v>0</v>
      </c>
      <c r="BP359">
        <f t="shared" si="258"/>
        <v>0</v>
      </c>
      <c r="BQ359">
        <f t="shared" si="259"/>
        <v>0</v>
      </c>
      <c r="BR359">
        <f t="shared" si="260"/>
        <v>0</v>
      </c>
      <c r="BS359">
        <f t="shared" si="261"/>
        <v>0</v>
      </c>
      <c r="BT359">
        <f t="shared" si="262"/>
        <v>0</v>
      </c>
      <c r="BU359">
        <f t="shared" si="263"/>
        <v>0</v>
      </c>
      <c r="BV359">
        <f t="shared" si="264"/>
        <v>0</v>
      </c>
      <c r="BW359">
        <f t="shared" si="265"/>
        <v>0</v>
      </c>
      <c r="BX359">
        <f t="shared" si="266"/>
        <v>0</v>
      </c>
      <c r="BY359">
        <f t="shared" si="267"/>
        <v>0</v>
      </c>
      <c r="BZ359">
        <f t="shared" si="268"/>
        <v>0</v>
      </c>
      <c r="CA359">
        <f t="shared" si="269"/>
        <v>0</v>
      </c>
      <c r="CB359">
        <f t="shared" si="270"/>
        <v>0</v>
      </c>
      <c r="CC359">
        <f t="shared" si="271"/>
        <v>0</v>
      </c>
      <c r="CD359">
        <f t="shared" si="272"/>
        <v>0</v>
      </c>
      <c r="CE359">
        <f t="shared" si="273"/>
        <v>0</v>
      </c>
      <c r="CF359">
        <f t="shared" si="274"/>
        <v>0</v>
      </c>
      <c r="CG359">
        <f t="shared" si="275"/>
        <v>0</v>
      </c>
      <c r="CH359">
        <f t="shared" si="276"/>
        <v>0</v>
      </c>
      <c r="CI359">
        <f t="shared" si="277"/>
        <v>0</v>
      </c>
      <c r="CJ359">
        <f t="shared" si="278"/>
        <v>0</v>
      </c>
      <c r="CK359">
        <f t="shared" si="279"/>
        <v>0</v>
      </c>
      <c r="CL359">
        <f t="shared" si="280"/>
        <v>0</v>
      </c>
      <c r="CM359">
        <f t="shared" si="281"/>
        <v>0</v>
      </c>
      <c r="CN359">
        <f t="shared" si="282"/>
        <v>0</v>
      </c>
      <c r="CO359">
        <f t="shared" si="283"/>
        <v>0</v>
      </c>
      <c r="CP359">
        <f t="shared" si="284"/>
        <v>0</v>
      </c>
      <c r="CQ359">
        <f t="shared" si="285"/>
        <v>0</v>
      </c>
      <c r="CR359">
        <f t="shared" si="286"/>
        <v>0</v>
      </c>
      <c r="CS359">
        <f t="shared" si="287"/>
        <v>0</v>
      </c>
      <c r="CT359">
        <f t="shared" si="288"/>
        <v>0</v>
      </c>
      <c r="CU359">
        <f t="shared" si="289"/>
        <v>0</v>
      </c>
      <c r="CV359">
        <f t="shared" si="290"/>
        <v>0</v>
      </c>
      <c r="CW359">
        <f t="shared" si="291"/>
        <v>0</v>
      </c>
      <c r="CX359">
        <f t="shared" si="292"/>
        <v>0</v>
      </c>
    </row>
    <row r="360" spans="1:102" x14ac:dyDescent="0.45">
      <c r="A360" s="1">
        <v>42452</v>
      </c>
      <c r="B360">
        <f>Look_up!$L$2*PV_Profile!B360</f>
        <v>0</v>
      </c>
      <c r="C360">
        <f>Look_up!$L$2*PV_Profile!C360</f>
        <v>0</v>
      </c>
      <c r="D360">
        <f>Look_up!$L$2*PV_Profile!D360</f>
        <v>0</v>
      </c>
      <c r="E360">
        <f>Look_up!$L$2*PV_Profile!E360</f>
        <v>0</v>
      </c>
      <c r="F360">
        <f>Look_up!$L$2*PV_Profile!F360</f>
        <v>0</v>
      </c>
      <c r="G360">
        <f>Look_up!$L$2*PV_Profile!G360</f>
        <v>0</v>
      </c>
      <c r="H360">
        <f>Look_up!$L$2*PV_Profile!H360</f>
        <v>0</v>
      </c>
      <c r="I360">
        <f>Look_up!$L$2*PV_Profile!I360</f>
        <v>0</v>
      </c>
      <c r="J360">
        <f>Look_up!$L$2*PV_Profile!J360</f>
        <v>0</v>
      </c>
      <c r="K360">
        <f>Look_up!$L$2*PV_Profile!K360</f>
        <v>0</v>
      </c>
      <c r="L360">
        <f>Look_up!$L$2*PV_Profile!L360</f>
        <v>0</v>
      </c>
      <c r="M360">
        <f>Look_up!$L$2*PV_Profile!M360</f>
        <v>0</v>
      </c>
      <c r="N360">
        <f>Look_up!$L$2*PV_Profile!N360</f>
        <v>0</v>
      </c>
      <c r="O360">
        <f>Look_up!$L$2*PV_Profile!O360</f>
        <v>0</v>
      </c>
      <c r="P360">
        <f>Look_up!$L$2*PV_Profile!P360</f>
        <v>128.19957862095885</v>
      </c>
      <c r="Q360">
        <f>Look_up!$L$2*PV_Profile!Q360</f>
        <v>293.87288022342875</v>
      </c>
      <c r="R360">
        <f>Look_up!$L$2*PV_Profile!R360</f>
        <v>1755.5453066233149</v>
      </c>
      <c r="S360">
        <f>Look_up!$L$2*PV_Profile!S360</f>
        <v>8481.782736623114</v>
      </c>
      <c r="T360">
        <f>Look_up!$L$2*PV_Profile!T360</f>
        <v>14119.211283889061</v>
      </c>
      <c r="U360">
        <f>Look_up!$L$2*PV_Profile!U360</f>
        <v>14833.677397049714</v>
      </c>
      <c r="V360">
        <f>Look_up!$L$2*PV_Profile!V360</f>
        <v>11561.284537689264</v>
      </c>
      <c r="W360">
        <f>Look_up!$L$2*PV_Profile!W360</f>
        <v>9140.2848029626966</v>
      </c>
      <c r="X360">
        <f>Look_up!$L$2*PV_Profile!X360</f>
        <v>8728.123157696311</v>
      </c>
      <c r="Y360">
        <f>Look_up!$L$2*PV_Profile!Y360</f>
        <v>9505.5549869719489</v>
      </c>
      <c r="Z360">
        <f>Look_up!$L$2*PV_Profile!Z360</f>
        <v>11351.283766402083</v>
      </c>
      <c r="AA360">
        <f>Look_up!$L$2*PV_Profile!AA360</f>
        <v>5570.3703061411397</v>
      </c>
      <c r="AB360">
        <f>Look_up!$L$2*PV_Profile!AB360</f>
        <v>5701.9227968183386</v>
      </c>
      <c r="AC360">
        <f>Look_up!$L$2*PV_Profile!AC360</f>
        <v>5702.7117173021588</v>
      </c>
      <c r="AD360">
        <f>Look_up!$L$2*PV_Profile!AD360</f>
        <v>5976.0233574159965</v>
      </c>
      <c r="AE360">
        <f>Look_up!$L$2*PV_Profile!AE360</f>
        <v>6958.7717426061236</v>
      </c>
      <c r="AF360">
        <f>Look_up!$L$2*PV_Profile!AF360</f>
        <v>5892.0033258890289</v>
      </c>
      <c r="AG360">
        <f>Look_up!$L$2*PV_Profile!AG360</f>
        <v>5112.4512728131222</v>
      </c>
      <c r="AH360">
        <f>Look_up!$L$2*PV_Profile!AH360</f>
        <v>4607.6900857582159</v>
      </c>
      <c r="AI360">
        <f>Look_up!$L$2*PV_Profile!AI360</f>
        <v>2478.4923149850451</v>
      </c>
      <c r="AJ360">
        <f>Look_up!$L$2*PV_Profile!AJ360</f>
        <v>999.90740571324</v>
      </c>
      <c r="AK360">
        <f>Look_up!$L$2*PV_Profile!AK360</f>
        <v>177.50710885978918</v>
      </c>
      <c r="AL360">
        <f>Look_up!$L$2*PV_Profile!AL360</f>
        <v>0</v>
      </c>
      <c r="AM360">
        <f>Look_up!$L$2*PV_Profile!AM360</f>
        <v>0</v>
      </c>
      <c r="AN360">
        <f>Look_up!$L$2*PV_Profile!AN360</f>
        <v>0</v>
      </c>
      <c r="AO360">
        <f>Look_up!$L$2*PV_Profile!AO360</f>
        <v>0</v>
      </c>
      <c r="AP360">
        <f>Look_up!$L$2*PV_Profile!AP360</f>
        <v>0</v>
      </c>
      <c r="AQ360">
        <f>Look_up!$L$2*PV_Profile!AQ360</f>
        <v>0</v>
      </c>
      <c r="AR360">
        <f>Look_up!$L$2*PV_Profile!AR360</f>
        <v>0</v>
      </c>
      <c r="AS360">
        <f>Look_up!$L$2*PV_Profile!AS360</f>
        <v>0</v>
      </c>
      <c r="AT360">
        <f>Look_up!$L$2*PV_Profile!AT360</f>
        <v>0</v>
      </c>
      <c r="AU360">
        <f>Look_up!$L$2*PV_Profile!AU360</f>
        <v>0</v>
      </c>
      <c r="AV360">
        <f>Look_up!$L$2*PV_Profile!AV360</f>
        <v>0</v>
      </c>
      <c r="AW360">
        <f>Look_up!$L$2*PV_Profile!AW360</f>
        <v>0</v>
      </c>
      <c r="AY360">
        <f t="shared" si="245"/>
        <v>14833.677397049714</v>
      </c>
      <c r="BA360">
        <f>IF(AY360=Look_up!$I$15,1,0)</f>
        <v>0</v>
      </c>
      <c r="BB360" s="1">
        <v>42452</v>
      </c>
      <c r="BC360">
        <f t="shared" si="293"/>
        <v>0</v>
      </c>
      <c r="BD360">
        <f t="shared" si="246"/>
        <v>0</v>
      </c>
      <c r="BE360">
        <f t="shared" si="247"/>
        <v>0</v>
      </c>
      <c r="BF360">
        <f t="shared" si="248"/>
        <v>0</v>
      </c>
      <c r="BG360">
        <f t="shared" si="249"/>
        <v>0</v>
      </c>
      <c r="BH360">
        <f t="shared" si="250"/>
        <v>0</v>
      </c>
      <c r="BI360">
        <f t="shared" si="251"/>
        <v>0</v>
      </c>
      <c r="BJ360">
        <f t="shared" si="252"/>
        <v>0</v>
      </c>
      <c r="BK360">
        <f t="shared" si="253"/>
        <v>0</v>
      </c>
      <c r="BL360">
        <f t="shared" si="254"/>
        <v>0</v>
      </c>
      <c r="BM360">
        <f t="shared" si="255"/>
        <v>0</v>
      </c>
      <c r="BN360">
        <f t="shared" si="256"/>
        <v>0</v>
      </c>
      <c r="BO360">
        <f t="shared" si="257"/>
        <v>0</v>
      </c>
      <c r="BP360">
        <f t="shared" si="258"/>
        <v>0</v>
      </c>
      <c r="BQ360">
        <f t="shared" si="259"/>
        <v>0</v>
      </c>
      <c r="BR360">
        <f t="shared" si="260"/>
        <v>0</v>
      </c>
      <c r="BS360">
        <f t="shared" si="261"/>
        <v>0</v>
      </c>
      <c r="BT360">
        <f t="shared" si="262"/>
        <v>0</v>
      </c>
      <c r="BU360">
        <f t="shared" si="263"/>
        <v>0</v>
      </c>
      <c r="BV360">
        <f t="shared" si="264"/>
        <v>0</v>
      </c>
      <c r="BW360">
        <f t="shared" si="265"/>
        <v>0</v>
      </c>
      <c r="BX360">
        <f t="shared" si="266"/>
        <v>0</v>
      </c>
      <c r="BY360">
        <f t="shared" si="267"/>
        <v>0</v>
      </c>
      <c r="BZ360">
        <f t="shared" si="268"/>
        <v>0</v>
      </c>
      <c r="CA360">
        <f t="shared" si="269"/>
        <v>0</v>
      </c>
      <c r="CB360">
        <f t="shared" si="270"/>
        <v>0</v>
      </c>
      <c r="CC360">
        <f t="shared" si="271"/>
        <v>0</v>
      </c>
      <c r="CD360">
        <f t="shared" si="272"/>
        <v>0</v>
      </c>
      <c r="CE360">
        <f t="shared" si="273"/>
        <v>0</v>
      </c>
      <c r="CF360">
        <f t="shared" si="274"/>
        <v>0</v>
      </c>
      <c r="CG360">
        <f t="shared" si="275"/>
        <v>0</v>
      </c>
      <c r="CH360">
        <f t="shared" si="276"/>
        <v>0</v>
      </c>
      <c r="CI360">
        <f t="shared" si="277"/>
        <v>0</v>
      </c>
      <c r="CJ360">
        <f t="shared" si="278"/>
        <v>0</v>
      </c>
      <c r="CK360">
        <f t="shared" si="279"/>
        <v>0</v>
      </c>
      <c r="CL360">
        <f t="shared" si="280"/>
        <v>0</v>
      </c>
      <c r="CM360">
        <f t="shared" si="281"/>
        <v>0</v>
      </c>
      <c r="CN360">
        <f t="shared" si="282"/>
        <v>0</v>
      </c>
      <c r="CO360">
        <f t="shared" si="283"/>
        <v>0</v>
      </c>
      <c r="CP360">
        <f t="shared" si="284"/>
        <v>0</v>
      </c>
      <c r="CQ360">
        <f t="shared" si="285"/>
        <v>0</v>
      </c>
      <c r="CR360">
        <f t="shared" si="286"/>
        <v>0</v>
      </c>
      <c r="CS360">
        <f t="shared" si="287"/>
        <v>0</v>
      </c>
      <c r="CT360">
        <f t="shared" si="288"/>
        <v>0</v>
      </c>
      <c r="CU360">
        <f t="shared" si="289"/>
        <v>0</v>
      </c>
      <c r="CV360">
        <f t="shared" si="290"/>
        <v>0</v>
      </c>
      <c r="CW360">
        <f t="shared" si="291"/>
        <v>0</v>
      </c>
      <c r="CX360">
        <f t="shared" si="292"/>
        <v>0</v>
      </c>
    </row>
    <row r="361" spans="1:102" x14ac:dyDescent="0.45">
      <c r="A361" s="1">
        <v>42453</v>
      </c>
      <c r="B361">
        <f>Look_up!$L$2*PV_Profile!B361</f>
        <v>0</v>
      </c>
      <c r="C361">
        <f>Look_up!$L$2*PV_Profile!C361</f>
        <v>0</v>
      </c>
      <c r="D361">
        <f>Look_up!$L$2*PV_Profile!D361</f>
        <v>0</v>
      </c>
      <c r="E361">
        <f>Look_up!$L$2*PV_Profile!E361</f>
        <v>0</v>
      </c>
      <c r="F361">
        <f>Look_up!$L$2*PV_Profile!F361</f>
        <v>0</v>
      </c>
      <c r="G361">
        <f>Look_up!$L$2*PV_Profile!G361</f>
        <v>0</v>
      </c>
      <c r="H361">
        <f>Look_up!$L$2*PV_Profile!H361</f>
        <v>0</v>
      </c>
      <c r="I361">
        <f>Look_up!$L$2*PV_Profile!I361</f>
        <v>0</v>
      </c>
      <c r="J361">
        <f>Look_up!$L$2*PV_Profile!J361</f>
        <v>0</v>
      </c>
      <c r="K361">
        <f>Look_up!$L$2*PV_Profile!K361</f>
        <v>0</v>
      </c>
      <c r="L361">
        <f>Look_up!$L$2*PV_Profile!L361</f>
        <v>0</v>
      </c>
      <c r="M361">
        <f>Look_up!$L$2*PV_Profile!M361</f>
        <v>0</v>
      </c>
      <c r="N361">
        <f>Look_up!$L$2*PV_Profile!N361</f>
        <v>0</v>
      </c>
      <c r="O361">
        <f>Look_up!$L$2*PV_Profile!O361</f>
        <v>0</v>
      </c>
      <c r="P361">
        <f>Look_up!$L$2*PV_Profile!P361</f>
        <v>0</v>
      </c>
      <c r="Q361">
        <f>Look_up!$L$2*PV_Profile!Q361</f>
        <v>0</v>
      </c>
      <c r="R361">
        <f>Look_up!$L$2*PV_Profile!R361</f>
        <v>488.14454936442019</v>
      </c>
      <c r="S361">
        <f>Look_up!$L$2*PV_Profile!S361</f>
        <v>2960.4734230696117</v>
      </c>
      <c r="T361">
        <f>Look_up!$L$2*PV_Profile!T361</f>
        <v>6919.8681012476873</v>
      </c>
      <c r="U361">
        <f>Look_up!$L$2*PV_Profile!U361</f>
        <v>13212.643032917933</v>
      </c>
      <c r="V361">
        <f>Look_up!$L$2*PV_Profile!V361</f>
        <v>15675.307630696307</v>
      </c>
      <c r="W361">
        <f>Look_up!$L$2*PV_Profile!W361</f>
        <v>22688.712116807052</v>
      </c>
      <c r="X361">
        <f>Look_up!$L$2*PV_Profile!X361</f>
        <v>26346.39401745372</v>
      </c>
      <c r="Y361">
        <f>Look_up!$L$2*PV_Profile!Y361</f>
        <v>29155.34540009941</v>
      </c>
      <c r="Z361">
        <f>Look_up!$L$2*PV_Profile!Z361</f>
        <v>26713.439272551586</v>
      </c>
      <c r="AA361">
        <f>Look_up!$L$2*PV_Profile!AA361</f>
        <v>26360.841123813712</v>
      </c>
      <c r="AB361">
        <f>Look_up!$L$2*PV_Profile!AB361</f>
        <v>26662.553901345109</v>
      </c>
      <c r="AC361">
        <f>Look_up!$L$2*PV_Profile!AC361</f>
        <v>26788.682563696038</v>
      </c>
      <c r="AD361">
        <f>Look_up!$L$2*PV_Profile!AD361</f>
        <v>22910.004312518926</v>
      </c>
      <c r="AE361">
        <f>Look_up!$L$2*PV_Profile!AE361</f>
        <v>24280.605730567691</v>
      </c>
      <c r="AF361">
        <f>Look_up!$L$2*PV_Profile!AF361</f>
        <v>21569.825640627518</v>
      </c>
      <c r="AG361">
        <f>Look_up!$L$2*PV_Profile!AG361</f>
        <v>16809.923209022032</v>
      </c>
      <c r="AH361">
        <f>Look_up!$L$2*PV_Profile!AH361</f>
        <v>9993.4036911549356</v>
      </c>
      <c r="AI361">
        <f>Look_up!$L$2*PV_Profile!AI361</f>
        <v>6551.3436202426692</v>
      </c>
      <c r="AJ361">
        <f>Look_up!$L$2*PV_Profile!AJ361</f>
        <v>3534.3637675193581</v>
      </c>
      <c r="AK361">
        <f>Look_up!$L$2*PV_Profile!AK361</f>
        <v>790.89278503083847</v>
      </c>
      <c r="AL361">
        <f>Look_up!$L$2*PV_Profile!AL361</f>
        <v>149.89489192604415</v>
      </c>
      <c r="AM361">
        <f>Look_up!$L$2*PV_Profile!AM361</f>
        <v>0</v>
      </c>
      <c r="AN361">
        <f>Look_up!$L$2*PV_Profile!AN361</f>
        <v>0</v>
      </c>
      <c r="AO361">
        <f>Look_up!$L$2*PV_Profile!AO361</f>
        <v>0</v>
      </c>
      <c r="AP361">
        <f>Look_up!$L$2*PV_Profile!AP361</f>
        <v>0</v>
      </c>
      <c r="AQ361">
        <f>Look_up!$L$2*PV_Profile!AQ361</f>
        <v>0</v>
      </c>
      <c r="AR361">
        <f>Look_up!$L$2*PV_Profile!AR361</f>
        <v>0</v>
      </c>
      <c r="AS361">
        <f>Look_up!$L$2*PV_Profile!AS361</f>
        <v>0</v>
      </c>
      <c r="AT361">
        <f>Look_up!$L$2*PV_Profile!AT361</f>
        <v>0</v>
      </c>
      <c r="AU361">
        <f>Look_up!$L$2*PV_Profile!AU361</f>
        <v>0</v>
      </c>
      <c r="AV361">
        <f>Look_up!$L$2*PV_Profile!AV361</f>
        <v>0</v>
      </c>
      <c r="AW361">
        <f>Look_up!$L$2*PV_Profile!AW361</f>
        <v>0</v>
      </c>
      <c r="AY361">
        <f t="shared" si="245"/>
        <v>29155.34540009941</v>
      </c>
      <c r="BA361">
        <f>IF(AY361=Look_up!$I$15,1,0)</f>
        <v>0</v>
      </c>
      <c r="BB361" s="1">
        <v>42453</v>
      </c>
      <c r="BC361">
        <f t="shared" si="293"/>
        <v>0</v>
      </c>
      <c r="BD361">
        <f t="shared" si="246"/>
        <v>0</v>
      </c>
      <c r="BE361">
        <f t="shared" si="247"/>
        <v>0</v>
      </c>
      <c r="BF361">
        <f t="shared" si="248"/>
        <v>0</v>
      </c>
      <c r="BG361">
        <f t="shared" si="249"/>
        <v>0</v>
      </c>
      <c r="BH361">
        <f t="shared" si="250"/>
        <v>0</v>
      </c>
      <c r="BI361">
        <f t="shared" si="251"/>
        <v>0</v>
      </c>
      <c r="BJ361">
        <f t="shared" si="252"/>
        <v>0</v>
      </c>
      <c r="BK361">
        <f t="shared" si="253"/>
        <v>0</v>
      </c>
      <c r="BL361">
        <f t="shared" si="254"/>
        <v>0</v>
      </c>
      <c r="BM361">
        <f t="shared" si="255"/>
        <v>0</v>
      </c>
      <c r="BN361">
        <f t="shared" si="256"/>
        <v>0</v>
      </c>
      <c r="BO361">
        <f t="shared" si="257"/>
        <v>0</v>
      </c>
      <c r="BP361">
        <f t="shared" si="258"/>
        <v>0</v>
      </c>
      <c r="BQ361">
        <f t="shared" si="259"/>
        <v>0</v>
      </c>
      <c r="BR361">
        <f t="shared" si="260"/>
        <v>0</v>
      </c>
      <c r="BS361">
        <f t="shared" si="261"/>
        <v>0</v>
      </c>
      <c r="BT361">
        <f t="shared" si="262"/>
        <v>0</v>
      </c>
      <c r="BU361">
        <f t="shared" si="263"/>
        <v>0</v>
      </c>
      <c r="BV361">
        <f t="shared" si="264"/>
        <v>0</v>
      </c>
      <c r="BW361">
        <f t="shared" si="265"/>
        <v>0</v>
      </c>
      <c r="BX361">
        <f t="shared" si="266"/>
        <v>0</v>
      </c>
      <c r="BY361">
        <f t="shared" si="267"/>
        <v>0</v>
      </c>
      <c r="BZ361">
        <f t="shared" si="268"/>
        <v>0</v>
      </c>
      <c r="CA361">
        <f t="shared" si="269"/>
        <v>0</v>
      </c>
      <c r="CB361">
        <f t="shared" si="270"/>
        <v>0</v>
      </c>
      <c r="CC361">
        <f t="shared" si="271"/>
        <v>0</v>
      </c>
      <c r="CD361">
        <f t="shared" si="272"/>
        <v>0</v>
      </c>
      <c r="CE361">
        <f t="shared" si="273"/>
        <v>0</v>
      </c>
      <c r="CF361">
        <f t="shared" si="274"/>
        <v>0</v>
      </c>
      <c r="CG361">
        <f t="shared" si="275"/>
        <v>0</v>
      </c>
      <c r="CH361">
        <f t="shared" si="276"/>
        <v>0</v>
      </c>
      <c r="CI361">
        <f t="shared" si="277"/>
        <v>0</v>
      </c>
      <c r="CJ361">
        <f t="shared" si="278"/>
        <v>0</v>
      </c>
      <c r="CK361">
        <f t="shared" si="279"/>
        <v>0</v>
      </c>
      <c r="CL361">
        <f t="shared" si="280"/>
        <v>0</v>
      </c>
      <c r="CM361">
        <f t="shared" si="281"/>
        <v>0</v>
      </c>
      <c r="CN361">
        <f t="shared" si="282"/>
        <v>0</v>
      </c>
      <c r="CO361">
        <f t="shared" si="283"/>
        <v>0</v>
      </c>
      <c r="CP361">
        <f t="shared" si="284"/>
        <v>0</v>
      </c>
      <c r="CQ361">
        <f t="shared" si="285"/>
        <v>0</v>
      </c>
      <c r="CR361">
        <f t="shared" si="286"/>
        <v>0</v>
      </c>
      <c r="CS361">
        <f t="shared" si="287"/>
        <v>0</v>
      </c>
      <c r="CT361">
        <f t="shared" si="288"/>
        <v>0</v>
      </c>
      <c r="CU361">
        <f t="shared" si="289"/>
        <v>0</v>
      </c>
      <c r="CV361">
        <f t="shared" si="290"/>
        <v>0</v>
      </c>
      <c r="CW361">
        <f t="shared" si="291"/>
        <v>0</v>
      </c>
      <c r="CX361">
        <f t="shared" si="292"/>
        <v>0</v>
      </c>
    </row>
    <row r="362" spans="1:102" x14ac:dyDescent="0.45">
      <c r="A362" s="1">
        <v>42454</v>
      </c>
      <c r="B362">
        <f>Look_up!$L$2*PV_Profile!B362</f>
        <v>0</v>
      </c>
      <c r="C362">
        <f>Look_up!$L$2*PV_Profile!C362</f>
        <v>0</v>
      </c>
      <c r="D362">
        <f>Look_up!$L$2*PV_Profile!D362</f>
        <v>0</v>
      </c>
      <c r="E362">
        <f>Look_up!$L$2*PV_Profile!E362</f>
        <v>0</v>
      </c>
      <c r="F362">
        <f>Look_up!$L$2*PV_Profile!F362</f>
        <v>0</v>
      </c>
      <c r="G362">
        <f>Look_up!$L$2*PV_Profile!G362</f>
        <v>0</v>
      </c>
      <c r="H362">
        <f>Look_up!$L$2*PV_Profile!H362</f>
        <v>0</v>
      </c>
      <c r="I362">
        <f>Look_up!$L$2*PV_Profile!I362</f>
        <v>0</v>
      </c>
      <c r="J362">
        <f>Look_up!$L$2*PV_Profile!J362</f>
        <v>0</v>
      </c>
      <c r="K362">
        <f>Look_up!$L$2*PV_Profile!K362</f>
        <v>0</v>
      </c>
      <c r="L362">
        <f>Look_up!$L$2*PV_Profile!L362</f>
        <v>0</v>
      </c>
      <c r="M362">
        <f>Look_up!$L$2*PV_Profile!M362</f>
        <v>0</v>
      </c>
      <c r="N362">
        <f>Look_up!$L$2*PV_Profile!N362</f>
        <v>0</v>
      </c>
      <c r="O362">
        <f>Look_up!$L$2*PV_Profile!O362</f>
        <v>5.9169036286596386</v>
      </c>
      <c r="P362">
        <f>Look_up!$L$2*PV_Profile!P362</f>
        <v>325.4296995762802</v>
      </c>
      <c r="Q362">
        <f>Look_up!$L$2*PV_Profile!Q362</f>
        <v>1954.5504986672343</v>
      </c>
      <c r="R362">
        <f>Look_up!$L$2*PV_Profile!R362</f>
        <v>6542.517572329918</v>
      </c>
      <c r="S362">
        <f>Look_up!$L$2*PV_Profile!S362</f>
        <v>15309.199218672997</v>
      </c>
      <c r="T362">
        <f>Look_up!$L$2*PV_Profile!T362</f>
        <v>22551.8837203943</v>
      </c>
      <c r="U362">
        <f>Look_up!$L$2*PV_Profile!U362</f>
        <v>33358.023432475879</v>
      </c>
      <c r="V362">
        <f>Look_up!$L$2*PV_Profile!V362</f>
        <v>42273.465897549497</v>
      </c>
      <c r="W362">
        <f>Look_up!$L$2*PV_Profile!W362</f>
        <v>43334.711870879837</v>
      </c>
      <c r="X362">
        <f>Look_up!$L$2*PV_Profile!X362</f>
        <v>52411.094114653024</v>
      </c>
      <c r="Y362">
        <f>Look_up!$L$2*PV_Profile!Y362</f>
        <v>56875.348594946481</v>
      </c>
      <c r="Z362">
        <f>Look_up!$L$2*PV_Profile!Z362</f>
        <v>57267.294152814931</v>
      </c>
      <c r="AA362">
        <f>Look_up!$L$2*PV_Profile!AA362</f>
        <v>56282.129698643126</v>
      </c>
      <c r="AB362">
        <f>Look_up!$L$2*PV_Profile!AB362</f>
        <v>58195.902869802834</v>
      </c>
      <c r="AC362">
        <f>Look_up!$L$2*PV_Profile!AC362</f>
        <v>60219.533218334676</v>
      </c>
      <c r="AD362">
        <f>Look_up!$L$2*PV_Profile!AD362</f>
        <v>55686.050965585884</v>
      </c>
      <c r="AE362">
        <f>Look_up!$L$2*PV_Profile!AE362</f>
        <v>49633.058553467083</v>
      </c>
      <c r="AF362">
        <f>Look_up!$L$2*PV_Profile!AF362</f>
        <v>43896.669793011803</v>
      </c>
      <c r="AG362">
        <f>Look_up!$L$2*PV_Profile!AG362</f>
        <v>32018.732296128765</v>
      </c>
      <c r="AH362">
        <f>Look_up!$L$2*PV_Profile!AH362</f>
        <v>24418.420277585228</v>
      </c>
      <c r="AI362">
        <f>Look_up!$L$2*PV_Profile!AI362</f>
        <v>14034.402331878277</v>
      </c>
      <c r="AJ362">
        <f>Look_up!$L$2*PV_Profile!AJ362</f>
        <v>6056.8877070076778</v>
      </c>
      <c r="AK362">
        <f>Look_up!$L$2*PV_Profile!AK362</f>
        <v>1719.7973472001634</v>
      </c>
      <c r="AL362">
        <f>Look_up!$L$2*PV_Profile!AL362</f>
        <v>118.33807257319278</v>
      </c>
      <c r="AM362">
        <f>Look_up!$L$2*PV_Profile!AM362</f>
        <v>0</v>
      </c>
      <c r="AN362">
        <f>Look_up!$L$2*PV_Profile!AN362</f>
        <v>0</v>
      </c>
      <c r="AO362">
        <f>Look_up!$L$2*PV_Profile!AO362</f>
        <v>0</v>
      </c>
      <c r="AP362">
        <f>Look_up!$L$2*PV_Profile!AP362</f>
        <v>0</v>
      </c>
      <c r="AQ362">
        <f>Look_up!$L$2*PV_Profile!AQ362</f>
        <v>0</v>
      </c>
      <c r="AR362">
        <f>Look_up!$L$2*PV_Profile!AR362</f>
        <v>0</v>
      </c>
      <c r="AS362">
        <f>Look_up!$L$2*PV_Profile!AS362</f>
        <v>0</v>
      </c>
      <c r="AT362">
        <f>Look_up!$L$2*PV_Profile!AT362</f>
        <v>0</v>
      </c>
      <c r="AU362">
        <f>Look_up!$L$2*PV_Profile!AU362</f>
        <v>0</v>
      </c>
      <c r="AV362">
        <f>Look_up!$L$2*PV_Profile!AV362</f>
        <v>0</v>
      </c>
      <c r="AW362">
        <f>Look_up!$L$2*PV_Profile!AW362</f>
        <v>0</v>
      </c>
      <c r="AY362">
        <f t="shared" si="245"/>
        <v>60219.533218334676</v>
      </c>
      <c r="BA362">
        <f>IF(AY362=Look_up!$I$15,1,0)</f>
        <v>1</v>
      </c>
      <c r="BB362" s="1">
        <v>42454</v>
      </c>
      <c r="BC362">
        <f t="shared" si="293"/>
        <v>0</v>
      </c>
      <c r="BD362">
        <f t="shared" si="246"/>
        <v>0</v>
      </c>
      <c r="BE362">
        <f t="shared" si="247"/>
        <v>0</v>
      </c>
      <c r="BF362">
        <f t="shared" si="248"/>
        <v>0</v>
      </c>
      <c r="BG362">
        <f t="shared" si="249"/>
        <v>0</v>
      </c>
      <c r="BH362">
        <f t="shared" si="250"/>
        <v>0</v>
      </c>
      <c r="BI362">
        <f t="shared" si="251"/>
        <v>0</v>
      </c>
      <c r="BJ362">
        <f t="shared" si="252"/>
        <v>0</v>
      </c>
      <c r="BK362">
        <f t="shared" si="253"/>
        <v>0</v>
      </c>
      <c r="BL362">
        <f t="shared" si="254"/>
        <v>0</v>
      </c>
      <c r="BM362">
        <f t="shared" si="255"/>
        <v>0</v>
      </c>
      <c r="BN362">
        <f t="shared" si="256"/>
        <v>0</v>
      </c>
      <c r="BO362">
        <f t="shared" si="257"/>
        <v>0</v>
      </c>
      <c r="BP362">
        <f t="shared" si="258"/>
        <v>5.9169036286596386</v>
      </c>
      <c r="BQ362">
        <f t="shared" si="259"/>
        <v>325.4296995762802</v>
      </c>
      <c r="BR362">
        <f t="shared" si="260"/>
        <v>1954.5504986672343</v>
      </c>
      <c r="BS362">
        <f t="shared" si="261"/>
        <v>6542.517572329918</v>
      </c>
      <c r="BT362">
        <f t="shared" si="262"/>
        <v>15309.199218672997</v>
      </c>
      <c r="BU362">
        <f t="shared" si="263"/>
        <v>22551.8837203943</v>
      </c>
      <c r="BV362">
        <f t="shared" si="264"/>
        <v>33358.023432475879</v>
      </c>
      <c r="BW362">
        <f t="shared" si="265"/>
        <v>42273.465897549497</v>
      </c>
      <c r="BX362">
        <f t="shared" si="266"/>
        <v>43334.711870879837</v>
      </c>
      <c r="BY362">
        <f t="shared" si="267"/>
        <v>52411.094114653024</v>
      </c>
      <c r="BZ362">
        <f t="shared" si="268"/>
        <v>56875.348594946481</v>
      </c>
      <c r="CA362">
        <f t="shared" si="269"/>
        <v>57267.294152814931</v>
      </c>
      <c r="CB362">
        <f t="shared" si="270"/>
        <v>56282.129698643126</v>
      </c>
      <c r="CC362">
        <f t="shared" si="271"/>
        <v>58195.902869802834</v>
      </c>
      <c r="CD362">
        <f t="shared" si="272"/>
        <v>60219.533218334676</v>
      </c>
      <c r="CE362">
        <f t="shared" si="273"/>
        <v>55686.050965585884</v>
      </c>
      <c r="CF362">
        <f t="shared" si="274"/>
        <v>49633.058553467083</v>
      </c>
      <c r="CG362">
        <f t="shared" si="275"/>
        <v>43896.669793011803</v>
      </c>
      <c r="CH362">
        <f t="shared" si="276"/>
        <v>32018.732296128765</v>
      </c>
      <c r="CI362">
        <f t="shared" si="277"/>
        <v>24418.420277585228</v>
      </c>
      <c r="CJ362">
        <f t="shared" si="278"/>
        <v>14034.402331878277</v>
      </c>
      <c r="CK362">
        <f t="shared" si="279"/>
        <v>6056.8877070076778</v>
      </c>
      <c r="CL362">
        <f t="shared" si="280"/>
        <v>1719.7973472001634</v>
      </c>
      <c r="CM362">
        <f t="shared" si="281"/>
        <v>118.33807257319278</v>
      </c>
      <c r="CN362">
        <f t="shared" si="282"/>
        <v>0</v>
      </c>
      <c r="CO362">
        <f t="shared" si="283"/>
        <v>0</v>
      </c>
      <c r="CP362">
        <f t="shared" si="284"/>
        <v>0</v>
      </c>
      <c r="CQ362">
        <f t="shared" si="285"/>
        <v>0</v>
      </c>
      <c r="CR362">
        <f t="shared" si="286"/>
        <v>0</v>
      </c>
      <c r="CS362">
        <f t="shared" si="287"/>
        <v>0</v>
      </c>
      <c r="CT362">
        <f t="shared" si="288"/>
        <v>0</v>
      </c>
      <c r="CU362">
        <f t="shared" si="289"/>
        <v>0</v>
      </c>
      <c r="CV362">
        <f t="shared" si="290"/>
        <v>0</v>
      </c>
      <c r="CW362">
        <f t="shared" si="291"/>
        <v>0</v>
      </c>
      <c r="CX362">
        <f t="shared" si="292"/>
        <v>0</v>
      </c>
    </row>
    <row r="363" spans="1:102" x14ac:dyDescent="0.45">
      <c r="A363" s="1">
        <v>42455</v>
      </c>
      <c r="B363">
        <f>Look_up!$L$2*PV_Profile!B363</f>
        <v>0</v>
      </c>
      <c r="C363">
        <f>Look_up!$L$2*PV_Profile!C363</f>
        <v>0</v>
      </c>
      <c r="D363">
        <f>Look_up!$L$2*PV_Profile!D363</f>
        <v>0</v>
      </c>
      <c r="E363">
        <f>Look_up!$L$2*PV_Profile!E363</f>
        <v>0</v>
      </c>
      <c r="F363">
        <f>Look_up!$L$2*PV_Profile!F363</f>
        <v>0</v>
      </c>
      <c r="G363">
        <f>Look_up!$L$2*PV_Profile!G363</f>
        <v>0</v>
      </c>
      <c r="H363">
        <f>Look_up!$L$2*PV_Profile!H363</f>
        <v>0</v>
      </c>
      <c r="I363">
        <f>Look_up!$L$2*PV_Profile!I363</f>
        <v>0</v>
      </c>
      <c r="J363">
        <f>Look_up!$L$2*PV_Profile!J363</f>
        <v>0</v>
      </c>
      <c r="K363">
        <f>Look_up!$L$2*PV_Profile!K363</f>
        <v>0</v>
      </c>
      <c r="L363">
        <f>Look_up!$L$2*PV_Profile!L363</f>
        <v>0</v>
      </c>
      <c r="M363">
        <f>Look_up!$L$2*PV_Profile!M363</f>
        <v>0</v>
      </c>
      <c r="N363">
        <f>Look_up!$L$2*PV_Profile!N363</f>
        <v>0</v>
      </c>
      <c r="O363">
        <f>Look_up!$L$2*PV_Profile!O363</f>
        <v>0</v>
      </c>
      <c r="P363">
        <f>Look_up!$L$2*PV_Profile!P363</f>
        <v>57.196735077043172</v>
      </c>
      <c r="Q363">
        <f>Look_up!$L$2*PV_Profile!Q363</f>
        <v>1732.3214598808258</v>
      </c>
      <c r="R363">
        <f>Look_up!$L$2*PV_Profile!R363</f>
        <v>7766.4783954484019</v>
      </c>
      <c r="S363">
        <f>Look_up!$L$2*PV_Profile!S363</f>
        <v>16206.103193717321</v>
      </c>
      <c r="T363">
        <f>Look_up!$L$2*PV_Profile!T363</f>
        <v>24507.51898472679</v>
      </c>
      <c r="U363">
        <f>Look_up!$L$2*PV_Profile!U363</f>
        <v>29793.680686571312</v>
      </c>
      <c r="V363">
        <f>Look_up!$L$2*PV_Profile!V363</f>
        <v>32338.245092076384</v>
      </c>
      <c r="W363">
        <f>Look_up!$L$2*PV_Profile!W363</f>
        <v>41570.7349765857</v>
      </c>
      <c r="X363">
        <f>Look_up!$L$2*PV_Profile!X363</f>
        <v>44884.250316165337</v>
      </c>
      <c r="Y363">
        <f>Look_up!$L$2*PV_Profile!Y363</f>
        <v>47112.802760369741</v>
      </c>
      <c r="Z363">
        <f>Look_up!$L$2*PV_Profile!Z363</f>
        <v>52583.719778019171</v>
      </c>
      <c r="AA363">
        <f>Look_up!$L$2*PV_Profile!AA363</f>
        <v>55132.573938655019</v>
      </c>
      <c r="AB363">
        <f>Look_up!$L$2*PV_Profile!AB363</f>
        <v>56624.077420849389</v>
      </c>
      <c r="AC363">
        <f>Look_up!$L$2*PV_Profile!AC363</f>
        <v>55122.022127183911</v>
      </c>
      <c r="AD363">
        <f>Look_up!$L$2*PV_Profile!AD363</f>
        <v>51748.302293182664</v>
      </c>
      <c r="AE363">
        <f>Look_up!$L$2*PV_Profile!AE363</f>
        <v>45181.180263263566</v>
      </c>
      <c r="AF363">
        <f>Look_up!$L$2*PV_Profile!AF363</f>
        <v>38713.166369124527</v>
      </c>
      <c r="AG363">
        <f>Look_up!$L$2*PV_Profile!AG363</f>
        <v>25888.129831414044</v>
      </c>
      <c r="AH363">
        <f>Look_up!$L$2*PV_Profile!AH363</f>
        <v>17750.612270918435</v>
      </c>
      <c r="AI363">
        <f>Look_up!$L$2*PV_Profile!AI363</f>
        <v>10699.931291947138</v>
      </c>
      <c r="AJ363">
        <f>Look_up!$L$2*PV_Profile!AJ363</f>
        <v>3909.0516898042292</v>
      </c>
      <c r="AK363">
        <f>Look_up!$L$2*PV_Profile!AK363</f>
        <v>984.17830356705315</v>
      </c>
      <c r="AL363">
        <f>Look_up!$L$2*PV_Profile!AL363</f>
        <v>72.975144753468882</v>
      </c>
      <c r="AM363">
        <f>Look_up!$L$2*PV_Profile!AM363</f>
        <v>0</v>
      </c>
      <c r="AN363">
        <f>Look_up!$L$2*PV_Profile!AN363</f>
        <v>0</v>
      </c>
      <c r="AO363">
        <f>Look_up!$L$2*PV_Profile!AO363</f>
        <v>0</v>
      </c>
      <c r="AP363">
        <f>Look_up!$L$2*PV_Profile!AP363</f>
        <v>0</v>
      </c>
      <c r="AQ363">
        <f>Look_up!$L$2*PV_Profile!AQ363</f>
        <v>0</v>
      </c>
      <c r="AR363">
        <f>Look_up!$L$2*PV_Profile!AR363</f>
        <v>0</v>
      </c>
      <c r="AS363">
        <f>Look_up!$L$2*PV_Profile!AS363</f>
        <v>0</v>
      </c>
      <c r="AT363">
        <f>Look_up!$L$2*PV_Profile!AT363</f>
        <v>0</v>
      </c>
      <c r="AU363">
        <f>Look_up!$L$2*PV_Profile!AU363</f>
        <v>0</v>
      </c>
      <c r="AV363">
        <f>Look_up!$L$2*PV_Profile!AV363</f>
        <v>0</v>
      </c>
      <c r="AW363">
        <f>Look_up!$L$2*PV_Profile!AW363</f>
        <v>0</v>
      </c>
      <c r="AY363">
        <f t="shared" si="245"/>
        <v>56624.077420849389</v>
      </c>
      <c r="BA363">
        <f>IF(AY363=Look_up!$I$15,1,0)</f>
        <v>0</v>
      </c>
      <c r="BB363" s="1">
        <v>42455</v>
      </c>
      <c r="BC363">
        <f t="shared" si="293"/>
        <v>0</v>
      </c>
      <c r="BD363">
        <f t="shared" si="246"/>
        <v>0</v>
      </c>
      <c r="BE363">
        <f t="shared" si="247"/>
        <v>0</v>
      </c>
      <c r="BF363">
        <f t="shared" si="248"/>
        <v>0</v>
      </c>
      <c r="BG363">
        <f t="shared" si="249"/>
        <v>0</v>
      </c>
      <c r="BH363">
        <f t="shared" si="250"/>
        <v>0</v>
      </c>
      <c r="BI363">
        <f t="shared" si="251"/>
        <v>0</v>
      </c>
      <c r="BJ363">
        <f t="shared" si="252"/>
        <v>0</v>
      </c>
      <c r="BK363">
        <f t="shared" si="253"/>
        <v>0</v>
      </c>
      <c r="BL363">
        <f t="shared" si="254"/>
        <v>0</v>
      </c>
      <c r="BM363">
        <f t="shared" si="255"/>
        <v>0</v>
      </c>
      <c r="BN363">
        <f t="shared" si="256"/>
        <v>0</v>
      </c>
      <c r="BO363">
        <f t="shared" si="257"/>
        <v>0</v>
      </c>
      <c r="BP363">
        <f t="shared" si="258"/>
        <v>0</v>
      </c>
      <c r="BQ363">
        <f t="shared" si="259"/>
        <v>0</v>
      </c>
      <c r="BR363">
        <f t="shared" si="260"/>
        <v>0</v>
      </c>
      <c r="BS363">
        <f t="shared" si="261"/>
        <v>0</v>
      </c>
      <c r="BT363">
        <f t="shared" si="262"/>
        <v>0</v>
      </c>
      <c r="BU363">
        <f t="shared" si="263"/>
        <v>0</v>
      </c>
      <c r="BV363">
        <f t="shared" si="264"/>
        <v>0</v>
      </c>
      <c r="BW363">
        <f t="shared" si="265"/>
        <v>0</v>
      </c>
      <c r="BX363">
        <f t="shared" si="266"/>
        <v>0</v>
      </c>
      <c r="BY363">
        <f t="shared" si="267"/>
        <v>0</v>
      </c>
      <c r="BZ363">
        <f t="shared" si="268"/>
        <v>0</v>
      </c>
      <c r="CA363">
        <f t="shared" si="269"/>
        <v>0</v>
      </c>
      <c r="CB363">
        <f t="shared" si="270"/>
        <v>0</v>
      </c>
      <c r="CC363">
        <f t="shared" si="271"/>
        <v>0</v>
      </c>
      <c r="CD363">
        <f t="shared" si="272"/>
        <v>0</v>
      </c>
      <c r="CE363">
        <f t="shared" si="273"/>
        <v>0</v>
      </c>
      <c r="CF363">
        <f t="shared" si="274"/>
        <v>0</v>
      </c>
      <c r="CG363">
        <f t="shared" si="275"/>
        <v>0</v>
      </c>
      <c r="CH363">
        <f t="shared" si="276"/>
        <v>0</v>
      </c>
      <c r="CI363">
        <f t="shared" si="277"/>
        <v>0</v>
      </c>
      <c r="CJ363">
        <f t="shared" si="278"/>
        <v>0</v>
      </c>
      <c r="CK363">
        <f t="shared" si="279"/>
        <v>0</v>
      </c>
      <c r="CL363">
        <f t="shared" si="280"/>
        <v>0</v>
      </c>
      <c r="CM363">
        <f t="shared" si="281"/>
        <v>0</v>
      </c>
      <c r="CN363">
        <f t="shared" si="282"/>
        <v>0</v>
      </c>
      <c r="CO363">
        <f t="shared" si="283"/>
        <v>0</v>
      </c>
      <c r="CP363">
        <f t="shared" si="284"/>
        <v>0</v>
      </c>
      <c r="CQ363">
        <f t="shared" si="285"/>
        <v>0</v>
      </c>
      <c r="CR363">
        <f t="shared" si="286"/>
        <v>0</v>
      </c>
      <c r="CS363">
        <f t="shared" si="287"/>
        <v>0</v>
      </c>
      <c r="CT363">
        <f t="shared" si="288"/>
        <v>0</v>
      </c>
      <c r="CU363">
        <f t="shared" si="289"/>
        <v>0</v>
      </c>
      <c r="CV363">
        <f t="shared" si="290"/>
        <v>0</v>
      </c>
      <c r="CW363">
        <f t="shared" si="291"/>
        <v>0</v>
      </c>
      <c r="CX363">
        <f t="shared" si="292"/>
        <v>0</v>
      </c>
    </row>
    <row r="364" spans="1:102" x14ac:dyDescent="0.45">
      <c r="A364" s="1">
        <v>42456</v>
      </c>
      <c r="B364">
        <f>Look_up!$L$2*PV_Profile!B364</f>
        <v>0</v>
      </c>
      <c r="C364">
        <f>Look_up!$L$2*PV_Profile!C364</f>
        <v>0</v>
      </c>
      <c r="D364">
        <f>Look_up!$L$2*PV_Profile!D364</f>
        <v>0</v>
      </c>
      <c r="E364">
        <f>Look_up!$L$2*PV_Profile!E364</f>
        <v>0</v>
      </c>
      <c r="F364">
        <f>Look_up!$L$2*PV_Profile!F364</f>
        <v>0</v>
      </c>
      <c r="G364">
        <f>Look_up!$L$2*PV_Profile!G364</f>
        <v>0</v>
      </c>
      <c r="H364">
        <f>Look_up!$L$2*PV_Profile!H364</f>
        <v>0</v>
      </c>
      <c r="I364">
        <f>Look_up!$L$2*PV_Profile!I364</f>
        <v>0</v>
      </c>
      <c r="J364">
        <f>Look_up!$L$2*PV_Profile!J364</f>
        <v>0</v>
      </c>
      <c r="K364">
        <f>Look_up!$L$2*PV_Profile!K364</f>
        <v>0</v>
      </c>
      <c r="L364">
        <f>Look_up!$L$2*PV_Profile!L364</f>
        <v>0</v>
      </c>
      <c r="M364">
        <f>Look_up!$L$2*PV_Profile!M364</f>
        <v>0</v>
      </c>
      <c r="N364">
        <f>Look_up!$L$2*PV_Profile!N364</f>
        <v>0</v>
      </c>
      <c r="O364">
        <f>Look_up!$L$2*PV_Profile!O364</f>
        <v>0</v>
      </c>
      <c r="P364">
        <f>Look_up!$L$2*PV_Profile!P364</f>
        <v>13.806108466872493</v>
      </c>
      <c r="Q364">
        <f>Look_up!$L$2*PV_Profile!Q364</f>
        <v>511.31908857667042</v>
      </c>
      <c r="R364">
        <f>Look_up!$L$2*PV_Profile!R364</f>
        <v>2270.2173072562259</v>
      </c>
      <c r="S364">
        <f>Look_up!$L$2*PV_Profile!S364</f>
        <v>6023.4078939755136</v>
      </c>
      <c r="T364">
        <f>Look_up!$L$2*PV_Profile!T364</f>
        <v>14272.311165280629</v>
      </c>
      <c r="U364">
        <f>Look_up!$L$2*PV_Profile!U364</f>
        <v>22366.980481998686</v>
      </c>
      <c r="V364">
        <f>Look_up!$L$2*PV_Profile!V364</f>
        <v>28587.569189399284</v>
      </c>
      <c r="W364">
        <f>Look_up!$L$2*PV_Profile!W364</f>
        <v>35278.650350338794</v>
      </c>
      <c r="X364">
        <f>Look_up!$L$2*PV_Profile!X364</f>
        <v>37971.729036923214</v>
      </c>
      <c r="Y364">
        <f>Look_up!$L$2*PV_Profile!Y364</f>
        <v>39646.903069257241</v>
      </c>
      <c r="Z364">
        <f>Look_up!$L$2*PV_Profile!Z364</f>
        <v>43983.401738701905</v>
      </c>
      <c r="AA364">
        <f>Look_up!$L$2*PV_Profile!AA364</f>
        <v>45455.330131391456</v>
      </c>
      <c r="AB364">
        <f>Look_up!$L$2*PV_Profile!AB364</f>
        <v>45972.023740764154</v>
      </c>
      <c r="AC364">
        <f>Look_up!$L$2*PV_Profile!AC364</f>
        <v>41453.530977207993</v>
      </c>
      <c r="AD364">
        <f>Look_up!$L$2*PV_Profile!AD364</f>
        <v>36325.547832369644</v>
      </c>
      <c r="AE364">
        <f>Look_up!$L$2*PV_Profile!AE364</f>
        <v>31135.979582262986</v>
      </c>
      <c r="AF364">
        <f>Look_up!$L$2*PV_Profile!AF364</f>
        <v>21534.274911325319</v>
      </c>
      <c r="AG364">
        <f>Look_up!$L$2*PV_Profile!AG364</f>
        <v>15105.213966074956</v>
      </c>
      <c r="AH364">
        <f>Look_up!$L$2*PV_Profile!AH364</f>
        <v>8808.0013566832149</v>
      </c>
      <c r="AI364">
        <f>Look_up!$L$2*PV_Profile!AI364</f>
        <v>3997.7559367038848</v>
      </c>
      <c r="AJ364">
        <f>Look_up!$L$2*PV_Profile!AJ364</f>
        <v>1349.0540273343977</v>
      </c>
      <c r="AK364">
        <f>Look_up!$L$2*PV_Profile!AK364</f>
        <v>179.47941006934238</v>
      </c>
      <c r="AL364">
        <f>Look_up!$L$2*PV_Profile!AL364</f>
        <v>0</v>
      </c>
      <c r="AM364">
        <f>Look_up!$L$2*PV_Profile!AM364</f>
        <v>0</v>
      </c>
      <c r="AN364">
        <f>Look_up!$L$2*PV_Profile!AN364</f>
        <v>0</v>
      </c>
      <c r="AO364">
        <f>Look_up!$L$2*PV_Profile!AO364</f>
        <v>0</v>
      </c>
      <c r="AP364">
        <f>Look_up!$L$2*PV_Profile!AP364</f>
        <v>0</v>
      </c>
      <c r="AQ364">
        <f>Look_up!$L$2*PV_Profile!AQ364</f>
        <v>0</v>
      </c>
      <c r="AR364">
        <f>Look_up!$L$2*PV_Profile!AR364</f>
        <v>0</v>
      </c>
      <c r="AS364">
        <f>Look_up!$L$2*PV_Profile!AS364</f>
        <v>0</v>
      </c>
      <c r="AT364">
        <f>Look_up!$L$2*PV_Profile!AT364</f>
        <v>0</v>
      </c>
      <c r="AU364">
        <f>Look_up!$L$2*PV_Profile!AU364</f>
        <v>0</v>
      </c>
      <c r="AV364">
        <f>Look_up!$L$2*PV_Profile!AV364</f>
        <v>0</v>
      </c>
      <c r="AW364">
        <f>Look_up!$L$2*PV_Profile!AW364</f>
        <v>0</v>
      </c>
      <c r="AY364">
        <f t="shared" si="245"/>
        <v>45972.023740764154</v>
      </c>
      <c r="BA364">
        <f>IF(AY364=Look_up!$I$15,1,0)</f>
        <v>0</v>
      </c>
      <c r="BB364" s="1">
        <v>42456</v>
      </c>
      <c r="BC364">
        <f t="shared" si="293"/>
        <v>0</v>
      </c>
      <c r="BD364">
        <f t="shared" si="246"/>
        <v>0</v>
      </c>
      <c r="BE364">
        <f t="shared" si="247"/>
        <v>0</v>
      </c>
      <c r="BF364">
        <f t="shared" si="248"/>
        <v>0</v>
      </c>
      <c r="BG364">
        <f t="shared" si="249"/>
        <v>0</v>
      </c>
      <c r="BH364">
        <f t="shared" si="250"/>
        <v>0</v>
      </c>
      <c r="BI364">
        <f t="shared" si="251"/>
        <v>0</v>
      </c>
      <c r="BJ364">
        <f t="shared" si="252"/>
        <v>0</v>
      </c>
      <c r="BK364">
        <f t="shared" si="253"/>
        <v>0</v>
      </c>
      <c r="BL364">
        <f t="shared" si="254"/>
        <v>0</v>
      </c>
      <c r="BM364">
        <f t="shared" si="255"/>
        <v>0</v>
      </c>
      <c r="BN364">
        <f t="shared" si="256"/>
        <v>0</v>
      </c>
      <c r="BO364">
        <f t="shared" si="257"/>
        <v>0</v>
      </c>
      <c r="BP364">
        <f t="shared" si="258"/>
        <v>0</v>
      </c>
      <c r="BQ364">
        <f t="shared" si="259"/>
        <v>0</v>
      </c>
      <c r="BR364">
        <f t="shared" si="260"/>
        <v>0</v>
      </c>
      <c r="BS364">
        <f t="shared" si="261"/>
        <v>0</v>
      </c>
      <c r="BT364">
        <f t="shared" si="262"/>
        <v>0</v>
      </c>
      <c r="BU364">
        <f t="shared" si="263"/>
        <v>0</v>
      </c>
      <c r="BV364">
        <f t="shared" si="264"/>
        <v>0</v>
      </c>
      <c r="BW364">
        <f t="shared" si="265"/>
        <v>0</v>
      </c>
      <c r="BX364">
        <f t="shared" si="266"/>
        <v>0</v>
      </c>
      <c r="BY364">
        <f t="shared" si="267"/>
        <v>0</v>
      </c>
      <c r="BZ364">
        <f t="shared" si="268"/>
        <v>0</v>
      </c>
      <c r="CA364">
        <f t="shared" si="269"/>
        <v>0</v>
      </c>
      <c r="CB364">
        <f t="shared" si="270"/>
        <v>0</v>
      </c>
      <c r="CC364">
        <f t="shared" si="271"/>
        <v>0</v>
      </c>
      <c r="CD364">
        <f t="shared" si="272"/>
        <v>0</v>
      </c>
      <c r="CE364">
        <f t="shared" si="273"/>
        <v>0</v>
      </c>
      <c r="CF364">
        <f t="shared" si="274"/>
        <v>0</v>
      </c>
      <c r="CG364">
        <f t="shared" si="275"/>
        <v>0</v>
      </c>
      <c r="CH364">
        <f t="shared" si="276"/>
        <v>0</v>
      </c>
      <c r="CI364">
        <f t="shared" si="277"/>
        <v>0</v>
      </c>
      <c r="CJ364">
        <f t="shared" si="278"/>
        <v>0</v>
      </c>
      <c r="CK364">
        <f t="shared" si="279"/>
        <v>0</v>
      </c>
      <c r="CL364">
        <f t="shared" si="280"/>
        <v>0</v>
      </c>
      <c r="CM364">
        <f t="shared" si="281"/>
        <v>0</v>
      </c>
      <c r="CN364">
        <f t="shared" si="282"/>
        <v>0</v>
      </c>
      <c r="CO364">
        <f t="shared" si="283"/>
        <v>0</v>
      </c>
      <c r="CP364">
        <f t="shared" si="284"/>
        <v>0</v>
      </c>
      <c r="CQ364">
        <f t="shared" si="285"/>
        <v>0</v>
      </c>
      <c r="CR364">
        <f t="shared" si="286"/>
        <v>0</v>
      </c>
      <c r="CS364">
        <f t="shared" si="287"/>
        <v>0</v>
      </c>
      <c r="CT364">
        <f t="shared" si="288"/>
        <v>0</v>
      </c>
      <c r="CU364">
        <f t="shared" si="289"/>
        <v>0</v>
      </c>
      <c r="CV364">
        <f t="shared" si="290"/>
        <v>0</v>
      </c>
      <c r="CW364">
        <f t="shared" si="291"/>
        <v>0</v>
      </c>
      <c r="CX364">
        <f t="shared" si="292"/>
        <v>0</v>
      </c>
    </row>
    <row r="365" spans="1:102" x14ac:dyDescent="0.45">
      <c r="A365" s="1">
        <v>42457</v>
      </c>
      <c r="B365">
        <f>Look_up!$L$2*PV_Profile!B365</f>
        <v>0</v>
      </c>
      <c r="C365">
        <f>Look_up!$L$2*PV_Profile!C365</f>
        <v>0</v>
      </c>
      <c r="D365">
        <f>Look_up!$L$2*PV_Profile!D365</f>
        <v>0</v>
      </c>
      <c r="E365">
        <f>Look_up!$L$2*PV_Profile!E365</f>
        <v>0</v>
      </c>
      <c r="F365">
        <f>Look_up!$L$2*PV_Profile!F365</f>
        <v>0</v>
      </c>
      <c r="G365">
        <f>Look_up!$L$2*PV_Profile!G365</f>
        <v>0</v>
      </c>
      <c r="H365">
        <f>Look_up!$L$2*PV_Profile!H365</f>
        <v>0</v>
      </c>
      <c r="I365">
        <f>Look_up!$L$2*PV_Profile!I365</f>
        <v>0</v>
      </c>
      <c r="J365">
        <f>Look_up!$L$2*PV_Profile!J365</f>
        <v>0</v>
      </c>
      <c r="K365">
        <f>Look_up!$L$2*PV_Profile!K365</f>
        <v>0</v>
      </c>
      <c r="L365">
        <f>Look_up!$L$2*PV_Profile!L365</f>
        <v>0</v>
      </c>
      <c r="M365">
        <f>Look_up!$L$2*PV_Profile!M365</f>
        <v>0</v>
      </c>
      <c r="N365">
        <f>Look_up!$L$2*PV_Profile!N365</f>
        <v>0</v>
      </c>
      <c r="O365">
        <f>Look_up!$L$2*PV_Profile!O365</f>
        <v>0</v>
      </c>
      <c r="P365">
        <f>Look_up!$L$2*PV_Profile!P365</f>
        <v>0</v>
      </c>
      <c r="Q365">
        <f>Look_up!$L$2*PV_Profile!Q365</f>
        <v>7.8892048382128532</v>
      </c>
      <c r="R365">
        <f>Look_up!$L$2*PV_Profile!R365</f>
        <v>323.45739836672686</v>
      </c>
      <c r="S365">
        <f>Look_up!$L$2*PV_Profile!S365</f>
        <v>2120.1251852092264</v>
      </c>
      <c r="T365">
        <f>Look_up!$L$2*PV_Profile!T365</f>
        <v>5491.281027638056</v>
      </c>
      <c r="U365">
        <f>Look_up!$L$2*PV_Profile!U365</f>
        <v>6434.238235925447</v>
      </c>
      <c r="V365">
        <f>Look_up!$L$2*PV_Profile!V365</f>
        <v>7376.2586011383</v>
      </c>
      <c r="W365">
        <f>Look_up!$L$2*PV_Profile!W365</f>
        <v>7433.3567211548661</v>
      </c>
      <c r="X365">
        <f>Look_up!$L$2*PV_Profile!X365</f>
        <v>6171.9221750548704</v>
      </c>
      <c r="Y365">
        <f>Look_up!$L$2*PV_Profile!Y365</f>
        <v>5697.7809642782777</v>
      </c>
      <c r="Z365">
        <f>Look_up!$L$2*PV_Profile!Z365</f>
        <v>8770.3797111109907</v>
      </c>
      <c r="AA365">
        <f>Look_up!$L$2*PV_Profile!AA365</f>
        <v>8101.9668311934056</v>
      </c>
      <c r="AB365">
        <f>Look_up!$L$2*PV_Profile!AB365</f>
        <v>8569.5994479784713</v>
      </c>
      <c r="AC365">
        <f>Look_up!$L$2*PV_Profile!AC365</f>
        <v>8412.3577340468419</v>
      </c>
      <c r="AD365">
        <f>Look_up!$L$2*PV_Profile!AD365</f>
        <v>10721.232145010314</v>
      </c>
      <c r="AE365">
        <f>Look_up!$L$2*PV_Profile!AE365</f>
        <v>6531.9164533285693</v>
      </c>
      <c r="AF365">
        <f>Look_up!$L$2*PV_Profile!AF365</f>
        <v>6514.6095102147392</v>
      </c>
      <c r="AG365">
        <f>Look_up!$L$2*PV_Profile!AG365</f>
        <v>5242.6724601738733</v>
      </c>
      <c r="AH365">
        <f>Look_up!$L$2*PV_Profile!AH365</f>
        <v>3933.5575323329285</v>
      </c>
      <c r="AI365">
        <f>Look_up!$L$2*PV_Profile!AI365</f>
        <v>2118.3501141206284</v>
      </c>
      <c r="AJ365">
        <f>Look_up!$L$2*PV_Profile!AJ365</f>
        <v>2356.8506378858506</v>
      </c>
      <c r="AK365">
        <f>Look_up!$L$2*PV_Profile!AK365</f>
        <v>355.01421771957837</v>
      </c>
      <c r="AL365">
        <f>Look_up!$L$2*PV_Profile!AL365</f>
        <v>19.72301209553213</v>
      </c>
      <c r="AM365">
        <f>Look_up!$L$2*PV_Profile!AM365</f>
        <v>0</v>
      </c>
      <c r="AN365">
        <f>Look_up!$L$2*PV_Profile!AN365</f>
        <v>0</v>
      </c>
      <c r="AO365">
        <f>Look_up!$L$2*PV_Profile!AO365</f>
        <v>0</v>
      </c>
      <c r="AP365">
        <f>Look_up!$L$2*PV_Profile!AP365</f>
        <v>0</v>
      </c>
      <c r="AQ365">
        <f>Look_up!$L$2*PV_Profile!AQ365</f>
        <v>0</v>
      </c>
      <c r="AR365">
        <f>Look_up!$L$2*PV_Profile!AR365</f>
        <v>0</v>
      </c>
      <c r="AS365">
        <f>Look_up!$L$2*PV_Profile!AS365</f>
        <v>0</v>
      </c>
      <c r="AT365">
        <f>Look_up!$L$2*PV_Profile!AT365</f>
        <v>0</v>
      </c>
      <c r="AU365">
        <f>Look_up!$L$2*PV_Profile!AU365</f>
        <v>0</v>
      </c>
      <c r="AV365">
        <f>Look_up!$L$2*PV_Profile!AV365</f>
        <v>0</v>
      </c>
      <c r="AW365">
        <f>Look_up!$L$2*PV_Profile!AW365</f>
        <v>0</v>
      </c>
      <c r="AY365">
        <f t="shared" si="245"/>
        <v>10721.232145010314</v>
      </c>
      <c r="BA365">
        <f>IF(AY365=Look_up!$I$15,1,0)</f>
        <v>0</v>
      </c>
      <c r="BB365" s="1">
        <v>42457</v>
      </c>
      <c r="BC365">
        <f t="shared" si="293"/>
        <v>0</v>
      </c>
      <c r="BD365">
        <f t="shared" si="246"/>
        <v>0</v>
      </c>
      <c r="BE365">
        <f t="shared" si="247"/>
        <v>0</v>
      </c>
      <c r="BF365">
        <f t="shared" si="248"/>
        <v>0</v>
      </c>
      <c r="BG365">
        <f t="shared" si="249"/>
        <v>0</v>
      </c>
      <c r="BH365">
        <f t="shared" si="250"/>
        <v>0</v>
      </c>
      <c r="BI365">
        <f t="shared" si="251"/>
        <v>0</v>
      </c>
      <c r="BJ365">
        <f t="shared" si="252"/>
        <v>0</v>
      </c>
      <c r="BK365">
        <f t="shared" si="253"/>
        <v>0</v>
      </c>
      <c r="BL365">
        <f t="shared" si="254"/>
        <v>0</v>
      </c>
      <c r="BM365">
        <f t="shared" si="255"/>
        <v>0</v>
      </c>
      <c r="BN365">
        <f t="shared" si="256"/>
        <v>0</v>
      </c>
      <c r="BO365">
        <f t="shared" si="257"/>
        <v>0</v>
      </c>
      <c r="BP365">
        <f t="shared" si="258"/>
        <v>0</v>
      </c>
      <c r="BQ365">
        <f t="shared" si="259"/>
        <v>0</v>
      </c>
      <c r="BR365">
        <f t="shared" si="260"/>
        <v>0</v>
      </c>
      <c r="BS365">
        <f t="shared" si="261"/>
        <v>0</v>
      </c>
      <c r="BT365">
        <f t="shared" si="262"/>
        <v>0</v>
      </c>
      <c r="BU365">
        <f t="shared" si="263"/>
        <v>0</v>
      </c>
      <c r="BV365">
        <f t="shared" si="264"/>
        <v>0</v>
      </c>
      <c r="BW365">
        <f t="shared" si="265"/>
        <v>0</v>
      </c>
      <c r="BX365">
        <f t="shared" si="266"/>
        <v>0</v>
      </c>
      <c r="BY365">
        <f t="shared" si="267"/>
        <v>0</v>
      </c>
      <c r="BZ365">
        <f t="shared" si="268"/>
        <v>0</v>
      </c>
      <c r="CA365">
        <f t="shared" si="269"/>
        <v>0</v>
      </c>
      <c r="CB365">
        <f t="shared" si="270"/>
        <v>0</v>
      </c>
      <c r="CC365">
        <f t="shared" si="271"/>
        <v>0</v>
      </c>
      <c r="CD365">
        <f t="shared" si="272"/>
        <v>0</v>
      </c>
      <c r="CE365">
        <f t="shared" si="273"/>
        <v>0</v>
      </c>
      <c r="CF365">
        <f t="shared" si="274"/>
        <v>0</v>
      </c>
      <c r="CG365">
        <f t="shared" si="275"/>
        <v>0</v>
      </c>
      <c r="CH365">
        <f t="shared" si="276"/>
        <v>0</v>
      </c>
      <c r="CI365">
        <f t="shared" si="277"/>
        <v>0</v>
      </c>
      <c r="CJ365">
        <f t="shared" si="278"/>
        <v>0</v>
      </c>
      <c r="CK365">
        <f t="shared" si="279"/>
        <v>0</v>
      </c>
      <c r="CL365">
        <f t="shared" si="280"/>
        <v>0</v>
      </c>
      <c r="CM365">
        <f t="shared" si="281"/>
        <v>0</v>
      </c>
      <c r="CN365">
        <f t="shared" si="282"/>
        <v>0</v>
      </c>
      <c r="CO365">
        <f t="shared" si="283"/>
        <v>0</v>
      </c>
      <c r="CP365">
        <f t="shared" si="284"/>
        <v>0</v>
      </c>
      <c r="CQ365">
        <f t="shared" si="285"/>
        <v>0</v>
      </c>
      <c r="CR365">
        <f t="shared" si="286"/>
        <v>0</v>
      </c>
      <c r="CS365">
        <f t="shared" si="287"/>
        <v>0</v>
      </c>
      <c r="CT365">
        <f t="shared" si="288"/>
        <v>0</v>
      </c>
      <c r="CU365">
        <f t="shared" si="289"/>
        <v>0</v>
      </c>
      <c r="CV365">
        <f t="shared" si="290"/>
        <v>0</v>
      </c>
      <c r="CW365">
        <f t="shared" si="291"/>
        <v>0</v>
      </c>
      <c r="CX365">
        <f t="shared" si="292"/>
        <v>0</v>
      </c>
    </row>
    <row r="366" spans="1:102" x14ac:dyDescent="0.45">
      <c r="A366" s="1">
        <v>42458</v>
      </c>
      <c r="B366">
        <f>Look_up!$L$2*PV_Profile!B366</f>
        <v>0</v>
      </c>
      <c r="C366">
        <f>Look_up!$L$2*PV_Profile!C366</f>
        <v>0</v>
      </c>
      <c r="D366">
        <f>Look_up!$L$2*PV_Profile!D366</f>
        <v>0</v>
      </c>
      <c r="E366">
        <f>Look_up!$L$2*PV_Profile!E366</f>
        <v>0</v>
      </c>
      <c r="F366">
        <f>Look_up!$L$2*PV_Profile!F366</f>
        <v>0</v>
      </c>
      <c r="G366">
        <f>Look_up!$L$2*PV_Profile!G366</f>
        <v>0</v>
      </c>
      <c r="H366">
        <f>Look_up!$L$2*PV_Profile!H366</f>
        <v>0</v>
      </c>
      <c r="I366">
        <f>Look_up!$L$2*PV_Profile!I366</f>
        <v>0</v>
      </c>
      <c r="J366">
        <f>Look_up!$L$2*PV_Profile!J366</f>
        <v>0</v>
      </c>
      <c r="K366">
        <f>Look_up!$L$2*PV_Profile!K366</f>
        <v>0</v>
      </c>
      <c r="L366">
        <f>Look_up!$L$2*PV_Profile!L366</f>
        <v>0</v>
      </c>
      <c r="M366">
        <f>Look_up!$L$2*PV_Profile!M366</f>
        <v>0</v>
      </c>
      <c r="N366">
        <f>Look_up!$L$2*PV_Profile!N366</f>
        <v>0</v>
      </c>
      <c r="O366">
        <f>Look_up!$L$2*PV_Profile!O366</f>
        <v>0</v>
      </c>
      <c r="P366">
        <f>Look_up!$L$2*PV_Profile!P366</f>
        <v>5.9169036286596386</v>
      </c>
      <c r="Q366">
        <f>Look_up!$L$2*PV_Profile!Q366</f>
        <v>53.252132657936748</v>
      </c>
      <c r="R366">
        <f>Look_up!$L$2*PV_Profile!R366</f>
        <v>854.00642373654114</v>
      </c>
      <c r="S366">
        <f>Look_up!$L$2*PV_Profile!S366</f>
        <v>759.18804308727056</v>
      </c>
      <c r="T366">
        <f>Look_up!$L$2*PV_Profile!T366</f>
        <v>731.62513368376437</v>
      </c>
      <c r="U366">
        <f>Look_up!$L$2*PV_Profile!U366</f>
        <v>813.32771128950617</v>
      </c>
      <c r="V366">
        <f>Look_up!$L$2*PV_Profile!V366</f>
        <v>1591.5977685792038</v>
      </c>
      <c r="W366">
        <f>Look_up!$L$2*PV_Profile!W366</f>
        <v>2584.6514275892473</v>
      </c>
      <c r="X366">
        <f>Look_up!$L$2*PV_Profile!X366</f>
        <v>3666.7544862106165</v>
      </c>
      <c r="Y366">
        <f>Look_up!$L$2*PV_Profile!Y366</f>
        <v>6848.1749522804266</v>
      </c>
      <c r="Z366">
        <f>Look_up!$L$2*PV_Profile!Z366</f>
        <v>5522.9857695816245</v>
      </c>
      <c r="AA366">
        <f>Look_up!$L$2*PV_Profile!AA366</f>
        <v>7861.8884664605403</v>
      </c>
      <c r="AB366">
        <f>Look_up!$L$2*PV_Profile!AB366</f>
        <v>4676.7699356228168</v>
      </c>
      <c r="AC366">
        <f>Look_up!$L$2*PV_Profile!AC366</f>
        <v>4437.6777214947288</v>
      </c>
      <c r="AD366">
        <f>Look_up!$L$2*PV_Profile!AD366</f>
        <v>3824.9330432167849</v>
      </c>
      <c r="AE366">
        <f>Look_up!$L$2*PV_Profile!AE366</f>
        <v>3035.0757163209619</v>
      </c>
      <c r="AF366">
        <f>Look_up!$L$2*PV_Profile!AF366</f>
        <v>1527.8924395106353</v>
      </c>
      <c r="AG366">
        <f>Look_up!$L$2*PV_Profile!AG366</f>
        <v>901.29234523557943</v>
      </c>
      <c r="AH366">
        <f>Look_up!$L$2*PV_Profile!AH366</f>
        <v>607.86323278430029</v>
      </c>
      <c r="AI366">
        <f>Look_up!$L$2*PV_Profile!AI366</f>
        <v>461.51848303545182</v>
      </c>
      <c r="AJ366">
        <f>Look_up!$L$2*PV_Profile!AJ366</f>
        <v>35.501421771957837</v>
      </c>
      <c r="AK366">
        <f>Look_up!$L$2*PV_Profile!AK366</f>
        <v>0</v>
      </c>
      <c r="AL366">
        <f>Look_up!$L$2*PV_Profile!AL366</f>
        <v>0</v>
      </c>
      <c r="AM366">
        <f>Look_up!$L$2*PV_Profile!AM366</f>
        <v>0</v>
      </c>
      <c r="AN366">
        <f>Look_up!$L$2*PV_Profile!AN366</f>
        <v>0</v>
      </c>
      <c r="AO366">
        <f>Look_up!$L$2*PV_Profile!AO366</f>
        <v>0</v>
      </c>
      <c r="AP366">
        <f>Look_up!$L$2*PV_Profile!AP366</f>
        <v>0</v>
      </c>
      <c r="AQ366">
        <f>Look_up!$L$2*PV_Profile!AQ366</f>
        <v>0</v>
      </c>
      <c r="AR366">
        <f>Look_up!$L$2*PV_Profile!AR366</f>
        <v>0</v>
      </c>
      <c r="AS366">
        <f>Look_up!$L$2*PV_Profile!AS366</f>
        <v>0</v>
      </c>
      <c r="AT366">
        <f>Look_up!$L$2*PV_Profile!AT366</f>
        <v>0</v>
      </c>
      <c r="AU366">
        <f>Look_up!$L$2*PV_Profile!AU366</f>
        <v>0</v>
      </c>
      <c r="AV366">
        <f>Look_up!$L$2*PV_Profile!AV366</f>
        <v>0</v>
      </c>
      <c r="AW366">
        <f>Look_up!$L$2*PV_Profile!AW366</f>
        <v>0</v>
      </c>
      <c r="AY366">
        <f t="shared" si="245"/>
        <v>7861.8884664605403</v>
      </c>
      <c r="BA366">
        <f>IF(AY366=Look_up!$I$15,1,0)</f>
        <v>0</v>
      </c>
      <c r="BB366" s="1">
        <v>42458</v>
      </c>
      <c r="BC366">
        <f t="shared" si="293"/>
        <v>0</v>
      </c>
      <c r="BD366">
        <f t="shared" si="246"/>
        <v>0</v>
      </c>
      <c r="BE366">
        <f t="shared" si="247"/>
        <v>0</v>
      </c>
      <c r="BF366">
        <f t="shared" si="248"/>
        <v>0</v>
      </c>
      <c r="BG366">
        <f t="shared" si="249"/>
        <v>0</v>
      </c>
      <c r="BH366">
        <f t="shared" si="250"/>
        <v>0</v>
      </c>
      <c r="BI366">
        <f t="shared" si="251"/>
        <v>0</v>
      </c>
      <c r="BJ366">
        <f t="shared" si="252"/>
        <v>0</v>
      </c>
      <c r="BK366">
        <f t="shared" si="253"/>
        <v>0</v>
      </c>
      <c r="BL366">
        <f t="shared" si="254"/>
        <v>0</v>
      </c>
      <c r="BM366">
        <f t="shared" si="255"/>
        <v>0</v>
      </c>
      <c r="BN366">
        <f t="shared" si="256"/>
        <v>0</v>
      </c>
      <c r="BO366">
        <f t="shared" si="257"/>
        <v>0</v>
      </c>
      <c r="BP366">
        <f t="shared" si="258"/>
        <v>0</v>
      </c>
      <c r="BQ366">
        <f t="shared" si="259"/>
        <v>0</v>
      </c>
      <c r="BR366">
        <f t="shared" si="260"/>
        <v>0</v>
      </c>
      <c r="BS366">
        <f t="shared" si="261"/>
        <v>0</v>
      </c>
      <c r="BT366">
        <f t="shared" si="262"/>
        <v>0</v>
      </c>
      <c r="BU366">
        <f t="shared" si="263"/>
        <v>0</v>
      </c>
      <c r="BV366">
        <f t="shared" si="264"/>
        <v>0</v>
      </c>
      <c r="BW366">
        <f t="shared" si="265"/>
        <v>0</v>
      </c>
      <c r="BX366">
        <f t="shared" si="266"/>
        <v>0</v>
      </c>
      <c r="BY366">
        <f t="shared" si="267"/>
        <v>0</v>
      </c>
      <c r="BZ366">
        <f t="shared" si="268"/>
        <v>0</v>
      </c>
      <c r="CA366">
        <f t="shared" si="269"/>
        <v>0</v>
      </c>
      <c r="CB366">
        <f t="shared" si="270"/>
        <v>0</v>
      </c>
      <c r="CC366">
        <f t="shared" si="271"/>
        <v>0</v>
      </c>
      <c r="CD366">
        <f t="shared" si="272"/>
        <v>0</v>
      </c>
      <c r="CE366">
        <f t="shared" si="273"/>
        <v>0</v>
      </c>
      <c r="CF366">
        <f t="shared" si="274"/>
        <v>0</v>
      </c>
      <c r="CG366">
        <f t="shared" si="275"/>
        <v>0</v>
      </c>
      <c r="CH366">
        <f t="shared" si="276"/>
        <v>0</v>
      </c>
      <c r="CI366">
        <f t="shared" si="277"/>
        <v>0</v>
      </c>
      <c r="CJ366">
        <f t="shared" si="278"/>
        <v>0</v>
      </c>
      <c r="CK366">
        <f t="shared" si="279"/>
        <v>0</v>
      </c>
      <c r="CL366">
        <f t="shared" si="280"/>
        <v>0</v>
      </c>
      <c r="CM366">
        <f t="shared" si="281"/>
        <v>0</v>
      </c>
      <c r="CN366">
        <f t="shared" si="282"/>
        <v>0</v>
      </c>
      <c r="CO366">
        <f t="shared" si="283"/>
        <v>0</v>
      </c>
      <c r="CP366">
        <f t="shared" si="284"/>
        <v>0</v>
      </c>
      <c r="CQ366">
        <f t="shared" si="285"/>
        <v>0</v>
      </c>
      <c r="CR366">
        <f t="shared" si="286"/>
        <v>0</v>
      </c>
      <c r="CS366">
        <f t="shared" si="287"/>
        <v>0</v>
      </c>
      <c r="CT366">
        <f t="shared" si="288"/>
        <v>0</v>
      </c>
      <c r="CU366">
        <f t="shared" si="289"/>
        <v>0</v>
      </c>
      <c r="CV366">
        <f t="shared" si="290"/>
        <v>0</v>
      </c>
      <c r="CW366">
        <f t="shared" si="291"/>
        <v>0</v>
      </c>
      <c r="CX366">
        <f t="shared" si="292"/>
        <v>0</v>
      </c>
    </row>
    <row r="367" spans="1:102" x14ac:dyDescent="0.45">
      <c r="A367" s="1">
        <v>42459</v>
      </c>
      <c r="B367">
        <f>Look_up!$L$2*PV_Profile!B367</f>
        <v>0</v>
      </c>
      <c r="C367">
        <f>Look_up!$L$2*PV_Profile!C367</f>
        <v>0</v>
      </c>
      <c r="D367">
        <f>Look_up!$L$2*PV_Profile!D367</f>
        <v>0</v>
      </c>
      <c r="E367">
        <f>Look_up!$L$2*PV_Profile!E367</f>
        <v>0</v>
      </c>
      <c r="F367">
        <f>Look_up!$L$2*PV_Profile!F367</f>
        <v>0</v>
      </c>
      <c r="G367">
        <f>Look_up!$L$2*PV_Profile!G367</f>
        <v>0</v>
      </c>
      <c r="H367">
        <f>Look_up!$L$2*PV_Profile!H367</f>
        <v>0</v>
      </c>
      <c r="I367">
        <f>Look_up!$L$2*PV_Profile!I367</f>
        <v>0</v>
      </c>
      <c r="J367">
        <f>Look_up!$L$2*PV_Profile!J367</f>
        <v>0</v>
      </c>
      <c r="K367">
        <f>Look_up!$L$2*PV_Profile!K367</f>
        <v>0</v>
      </c>
      <c r="L367">
        <f>Look_up!$L$2*PV_Profile!L367</f>
        <v>0</v>
      </c>
      <c r="M367">
        <f>Look_up!$L$2*PV_Profile!M367</f>
        <v>0</v>
      </c>
      <c r="N367">
        <f>Look_up!$L$2*PV_Profile!N367</f>
        <v>0</v>
      </c>
      <c r="O367">
        <f>Look_up!$L$2*PV_Profile!O367</f>
        <v>0</v>
      </c>
      <c r="P367">
        <f>Look_up!$L$2*PV_Profile!P367</f>
        <v>57.196735077043172</v>
      </c>
      <c r="Q367">
        <f>Look_up!$L$2*PV_Profile!Q367</f>
        <v>453.62927819723905</v>
      </c>
      <c r="R367">
        <f>Look_up!$L$2*PV_Profile!R367</f>
        <v>2917.4279491711131</v>
      </c>
      <c r="S367">
        <f>Look_up!$L$2*PV_Profile!S367</f>
        <v>7023.7590674609019</v>
      </c>
      <c r="T367">
        <f>Look_up!$L$2*PV_Profile!T367</f>
        <v>15418.711243333441</v>
      </c>
      <c r="U367">
        <f>Look_up!$L$2*PV_Profile!U367</f>
        <v>26979.058937948164</v>
      </c>
      <c r="V367">
        <f>Look_up!$L$2*PV_Profile!V367</f>
        <v>28261.99156723229</v>
      </c>
      <c r="W367">
        <f>Look_up!$L$2*PV_Profile!W367</f>
        <v>43234.025894132152</v>
      </c>
      <c r="X367">
        <f>Look_up!$L$2*PV_Profile!X367</f>
        <v>50315.031004200333</v>
      </c>
      <c r="Y367">
        <f>Look_up!$L$2*PV_Profile!Y367</f>
        <v>48594.148891334917</v>
      </c>
      <c r="Z367">
        <f>Look_up!$L$2*PV_Profile!Z367</f>
        <v>49514.67117336364</v>
      </c>
      <c r="AA367">
        <f>Look_up!$L$2*PV_Profile!AA367</f>
        <v>48414.669481265577</v>
      </c>
      <c r="AB367">
        <f>Look_up!$L$2*PV_Profile!AB367</f>
        <v>50938.623339130827</v>
      </c>
      <c r="AC367">
        <f>Look_up!$L$2*PV_Profile!AC367</f>
        <v>52068.308164432674</v>
      </c>
      <c r="AD367">
        <f>Look_up!$L$2*PV_Profile!AD367</f>
        <v>48444.549844590307</v>
      </c>
      <c r="AE367">
        <f>Look_up!$L$2*PV_Profile!AE367</f>
        <v>40450.763734740896</v>
      </c>
      <c r="AF367">
        <f>Look_up!$L$2*PV_Profile!AF367</f>
        <v>31324.482270366039</v>
      </c>
      <c r="AG367">
        <f>Look_up!$L$2*PV_Profile!AG367</f>
        <v>28194.538865865561</v>
      </c>
      <c r="AH367">
        <f>Look_up!$L$2*PV_Profile!AH367</f>
        <v>18773.003910420586</v>
      </c>
      <c r="AI367">
        <f>Look_up!$L$2*PV_Profile!AI367</f>
        <v>8912.4840132592981</v>
      </c>
      <c r="AJ367">
        <f>Look_up!$L$2*PV_Profile!AJ367</f>
        <v>4267.9612024126754</v>
      </c>
      <c r="AK367">
        <f>Look_up!$L$2*PV_Profile!AK367</f>
        <v>1447.6690878120583</v>
      </c>
      <c r="AL367">
        <f>Look_up!$L$2*PV_Profile!AL367</f>
        <v>143.97798829738457</v>
      </c>
      <c r="AM367">
        <f>Look_up!$L$2*PV_Profile!AM367</f>
        <v>0</v>
      </c>
      <c r="AN367">
        <f>Look_up!$L$2*PV_Profile!AN367</f>
        <v>0</v>
      </c>
      <c r="AO367">
        <f>Look_up!$L$2*PV_Profile!AO367</f>
        <v>0</v>
      </c>
      <c r="AP367">
        <f>Look_up!$L$2*PV_Profile!AP367</f>
        <v>0</v>
      </c>
      <c r="AQ367">
        <f>Look_up!$L$2*PV_Profile!AQ367</f>
        <v>0</v>
      </c>
      <c r="AR367">
        <f>Look_up!$L$2*PV_Profile!AR367</f>
        <v>0</v>
      </c>
      <c r="AS367">
        <f>Look_up!$L$2*PV_Profile!AS367</f>
        <v>0</v>
      </c>
      <c r="AT367">
        <f>Look_up!$L$2*PV_Profile!AT367</f>
        <v>0</v>
      </c>
      <c r="AU367">
        <f>Look_up!$L$2*PV_Profile!AU367</f>
        <v>0</v>
      </c>
      <c r="AV367">
        <f>Look_up!$L$2*PV_Profile!AV367</f>
        <v>0</v>
      </c>
      <c r="AW367">
        <f>Look_up!$L$2*PV_Profile!AW367</f>
        <v>0</v>
      </c>
      <c r="AY367">
        <f t="shared" si="245"/>
        <v>52068.308164432674</v>
      </c>
      <c r="BA367">
        <f>IF(AY367=Look_up!$I$15,1,0)</f>
        <v>0</v>
      </c>
      <c r="BB367" s="1">
        <v>42459</v>
      </c>
      <c r="BC367">
        <f t="shared" si="293"/>
        <v>0</v>
      </c>
      <c r="BD367">
        <f t="shared" si="246"/>
        <v>0</v>
      </c>
      <c r="BE367">
        <f t="shared" si="247"/>
        <v>0</v>
      </c>
      <c r="BF367">
        <f t="shared" si="248"/>
        <v>0</v>
      </c>
      <c r="BG367">
        <f t="shared" si="249"/>
        <v>0</v>
      </c>
      <c r="BH367">
        <f t="shared" si="250"/>
        <v>0</v>
      </c>
      <c r="BI367">
        <f t="shared" si="251"/>
        <v>0</v>
      </c>
      <c r="BJ367">
        <f t="shared" si="252"/>
        <v>0</v>
      </c>
      <c r="BK367">
        <f t="shared" si="253"/>
        <v>0</v>
      </c>
      <c r="BL367">
        <f t="shared" si="254"/>
        <v>0</v>
      </c>
      <c r="BM367">
        <f t="shared" si="255"/>
        <v>0</v>
      </c>
      <c r="BN367">
        <f t="shared" si="256"/>
        <v>0</v>
      </c>
      <c r="BO367">
        <f t="shared" si="257"/>
        <v>0</v>
      </c>
      <c r="BP367">
        <f t="shared" si="258"/>
        <v>0</v>
      </c>
      <c r="BQ367">
        <f t="shared" si="259"/>
        <v>0</v>
      </c>
      <c r="BR367">
        <f t="shared" si="260"/>
        <v>0</v>
      </c>
      <c r="BS367">
        <f t="shared" si="261"/>
        <v>0</v>
      </c>
      <c r="BT367">
        <f t="shared" si="262"/>
        <v>0</v>
      </c>
      <c r="BU367">
        <f t="shared" si="263"/>
        <v>0</v>
      </c>
      <c r="BV367">
        <f t="shared" si="264"/>
        <v>0</v>
      </c>
      <c r="BW367">
        <f t="shared" si="265"/>
        <v>0</v>
      </c>
      <c r="BX367">
        <f t="shared" si="266"/>
        <v>0</v>
      </c>
      <c r="BY367">
        <f t="shared" si="267"/>
        <v>0</v>
      </c>
      <c r="BZ367">
        <f t="shared" si="268"/>
        <v>0</v>
      </c>
      <c r="CA367">
        <f t="shared" si="269"/>
        <v>0</v>
      </c>
      <c r="CB367">
        <f t="shared" si="270"/>
        <v>0</v>
      </c>
      <c r="CC367">
        <f t="shared" si="271"/>
        <v>0</v>
      </c>
      <c r="CD367">
        <f t="shared" si="272"/>
        <v>0</v>
      </c>
      <c r="CE367">
        <f t="shared" si="273"/>
        <v>0</v>
      </c>
      <c r="CF367">
        <f t="shared" si="274"/>
        <v>0</v>
      </c>
      <c r="CG367">
        <f t="shared" si="275"/>
        <v>0</v>
      </c>
      <c r="CH367">
        <f t="shared" si="276"/>
        <v>0</v>
      </c>
      <c r="CI367">
        <f t="shared" si="277"/>
        <v>0</v>
      </c>
      <c r="CJ367">
        <f t="shared" si="278"/>
        <v>0</v>
      </c>
      <c r="CK367">
        <f t="shared" si="279"/>
        <v>0</v>
      </c>
      <c r="CL367">
        <f t="shared" si="280"/>
        <v>0</v>
      </c>
      <c r="CM367">
        <f t="shared" si="281"/>
        <v>0</v>
      </c>
      <c r="CN367">
        <f t="shared" si="282"/>
        <v>0</v>
      </c>
      <c r="CO367">
        <f t="shared" si="283"/>
        <v>0</v>
      </c>
      <c r="CP367">
        <f t="shared" si="284"/>
        <v>0</v>
      </c>
      <c r="CQ367">
        <f t="shared" si="285"/>
        <v>0</v>
      </c>
      <c r="CR367">
        <f t="shared" si="286"/>
        <v>0</v>
      </c>
      <c r="CS367">
        <f t="shared" si="287"/>
        <v>0</v>
      </c>
      <c r="CT367">
        <f t="shared" si="288"/>
        <v>0</v>
      </c>
      <c r="CU367">
        <f t="shared" si="289"/>
        <v>0</v>
      </c>
      <c r="CV367">
        <f t="shared" si="290"/>
        <v>0</v>
      </c>
      <c r="CW367">
        <f t="shared" si="291"/>
        <v>0</v>
      </c>
      <c r="CX367">
        <f t="shared" si="292"/>
        <v>0</v>
      </c>
    </row>
    <row r="368" spans="1:102" x14ac:dyDescent="0.45">
      <c r="A368" s="1">
        <v>42460</v>
      </c>
      <c r="B368">
        <f>Look_up!$L$2*PV_Profile!B368</f>
        <v>0</v>
      </c>
      <c r="C368">
        <f>Look_up!$L$2*PV_Profile!C368</f>
        <v>0</v>
      </c>
      <c r="D368">
        <f>Look_up!$L$2*PV_Profile!D368</f>
        <v>0</v>
      </c>
      <c r="E368">
        <f>Look_up!$L$2*PV_Profile!E368</f>
        <v>0</v>
      </c>
      <c r="F368">
        <f>Look_up!$L$2*PV_Profile!F368</f>
        <v>0</v>
      </c>
      <c r="G368">
        <f>Look_up!$L$2*PV_Profile!G368</f>
        <v>0</v>
      </c>
      <c r="H368">
        <f>Look_up!$L$2*PV_Profile!H368</f>
        <v>0</v>
      </c>
      <c r="I368">
        <f>Look_up!$L$2*PV_Profile!I368</f>
        <v>0</v>
      </c>
      <c r="J368">
        <f>Look_up!$L$2*PV_Profile!J368</f>
        <v>0</v>
      </c>
      <c r="K368">
        <f>Look_up!$L$2*PV_Profile!K368</f>
        <v>0</v>
      </c>
      <c r="L368">
        <f>Look_up!$L$2*PV_Profile!L368</f>
        <v>0</v>
      </c>
      <c r="M368">
        <f>Look_up!$L$2*PV_Profile!M368</f>
        <v>0</v>
      </c>
      <c r="N368">
        <f>Look_up!$L$2*PV_Profile!N368</f>
        <v>0</v>
      </c>
      <c r="O368">
        <f>Look_up!$L$2*PV_Profile!O368</f>
        <v>0</v>
      </c>
      <c r="P368">
        <f>Look_up!$L$2*PV_Profile!P368</f>
        <v>57.196735077043172</v>
      </c>
      <c r="Q368">
        <f>Look_up!$L$2*PV_Profile!Q368</f>
        <v>453.62927819723905</v>
      </c>
      <c r="R368">
        <f>Look_up!$L$2*PV_Profile!R368</f>
        <v>2917.4279491711131</v>
      </c>
      <c r="S368">
        <f>Look_up!$L$2*PV_Profile!S368</f>
        <v>7023.7590674609019</v>
      </c>
      <c r="T368">
        <f>Look_up!$L$2*PV_Profile!T368</f>
        <v>15418.711243333441</v>
      </c>
      <c r="U368">
        <f>Look_up!$L$2*PV_Profile!U368</f>
        <v>26979.058937948164</v>
      </c>
      <c r="V368">
        <f>Look_up!$L$2*PV_Profile!V368</f>
        <v>28261.99156723229</v>
      </c>
      <c r="W368">
        <f>Look_up!$L$2*PV_Profile!W368</f>
        <v>43234.025894132152</v>
      </c>
      <c r="X368">
        <f>Look_up!$L$2*PV_Profile!X368</f>
        <v>50315.031004200333</v>
      </c>
      <c r="Y368">
        <f>Look_up!$L$2*PV_Profile!Y368</f>
        <v>48594.148891334917</v>
      </c>
      <c r="Z368">
        <f>Look_up!$L$2*PV_Profile!Z368</f>
        <v>49514.67117336364</v>
      </c>
      <c r="AA368">
        <f>Look_up!$L$2*PV_Profile!AA368</f>
        <v>48414.669481265577</v>
      </c>
      <c r="AB368">
        <f>Look_up!$L$2*PV_Profile!AB368</f>
        <v>50938.623339130827</v>
      </c>
      <c r="AC368">
        <f>Look_up!$L$2*PV_Profile!AC368</f>
        <v>52068.308164432674</v>
      </c>
      <c r="AD368">
        <f>Look_up!$L$2*PV_Profile!AD368</f>
        <v>48444.549844590307</v>
      </c>
      <c r="AE368">
        <f>Look_up!$L$2*PV_Profile!AE368</f>
        <v>40450.763734740896</v>
      </c>
      <c r="AF368">
        <f>Look_up!$L$2*PV_Profile!AF368</f>
        <v>31324.482270366039</v>
      </c>
      <c r="AG368">
        <f>Look_up!$L$2*PV_Profile!AG368</f>
        <v>28194.538865865561</v>
      </c>
      <c r="AH368">
        <f>Look_up!$L$2*PV_Profile!AH368</f>
        <v>18773.003910420586</v>
      </c>
      <c r="AI368">
        <f>Look_up!$L$2*PV_Profile!AI368</f>
        <v>8912.4840132592981</v>
      </c>
      <c r="AJ368">
        <f>Look_up!$L$2*PV_Profile!AJ368</f>
        <v>4267.9612024126754</v>
      </c>
      <c r="AK368">
        <f>Look_up!$L$2*PV_Profile!AK368</f>
        <v>1447.6690878120583</v>
      </c>
      <c r="AL368">
        <f>Look_up!$L$2*PV_Profile!AL368</f>
        <v>143.97798829738457</v>
      </c>
      <c r="AM368">
        <f>Look_up!$L$2*PV_Profile!AM368</f>
        <v>0</v>
      </c>
      <c r="AN368">
        <f>Look_up!$L$2*PV_Profile!AN368</f>
        <v>0</v>
      </c>
      <c r="AO368">
        <f>Look_up!$L$2*PV_Profile!AO368</f>
        <v>0</v>
      </c>
      <c r="AP368">
        <f>Look_up!$L$2*PV_Profile!AP368</f>
        <v>0</v>
      </c>
      <c r="AQ368">
        <f>Look_up!$L$2*PV_Profile!AQ368</f>
        <v>0</v>
      </c>
      <c r="AR368">
        <f>Look_up!$L$2*PV_Profile!AR368</f>
        <v>0</v>
      </c>
      <c r="AS368">
        <f>Look_up!$L$2*PV_Profile!AS368</f>
        <v>0</v>
      </c>
      <c r="AT368">
        <f>Look_up!$L$2*PV_Profile!AT368</f>
        <v>0</v>
      </c>
      <c r="AU368">
        <f>Look_up!$L$2*PV_Profile!AU368</f>
        <v>0</v>
      </c>
      <c r="AV368">
        <f>Look_up!$L$2*PV_Profile!AV368</f>
        <v>0</v>
      </c>
      <c r="AW368">
        <f>Look_up!$L$2*PV_Profile!AW368</f>
        <v>0</v>
      </c>
      <c r="AY368">
        <f t="shared" si="245"/>
        <v>52068.308164432674</v>
      </c>
      <c r="BA368">
        <f>IF(AY368=Look_up!$I$15,1,0)</f>
        <v>0</v>
      </c>
      <c r="BB368" s="1">
        <v>42460</v>
      </c>
      <c r="BC368">
        <f t="shared" si="293"/>
        <v>0</v>
      </c>
      <c r="BD368">
        <f t="shared" si="246"/>
        <v>0</v>
      </c>
      <c r="BE368">
        <f t="shared" si="247"/>
        <v>0</v>
      </c>
      <c r="BF368">
        <f t="shared" si="248"/>
        <v>0</v>
      </c>
      <c r="BG368">
        <f t="shared" si="249"/>
        <v>0</v>
      </c>
      <c r="BH368">
        <f t="shared" si="250"/>
        <v>0</v>
      </c>
      <c r="BI368">
        <f t="shared" si="251"/>
        <v>0</v>
      </c>
      <c r="BJ368">
        <f t="shared" si="252"/>
        <v>0</v>
      </c>
      <c r="BK368">
        <f t="shared" si="253"/>
        <v>0</v>
      </c>
      <c r="BL368">
        <f t="shared" si="254"/>
        <v>0</v>
      </c>
      <c r="BM368">
        <f t="shared" si="255"/>
        <v>0</v>
      </c>
      <c r="BN368">
        <f t="shared" si="256"/>
        <v>0</v>
      </c>
      <c r="BO368">
        <f t="shared" si="257"/>
        <v>0</v>
      </c>
      <c r="BP368">
        <f t="shared" si="258"/>
        <v>0</v>
      </c>
      <c r="BQ368">
        <f t="shared" si="259"/>
        <v>0</v>
      </c>
      <c r="BR368">
        <f t="shared" si="260"/>
        <v>0</v>
      </c>
      <c r="BS368">
        <f t="shared" si="261"/>
        <v>0</v>
      </c>
      <c r="BT368">
        <f t="shared" si="262"/>
        <v>0</v>
      </c>
      <c r="BU368">
        <f t="shared" si="263"/>
        <v>0</v>
      </c>
      <c r="BV368">
        <f t="shared" si="264"/>
        <v>0</v>
      </c>
      <c r="BW368">
        <f t="shared" si="265"/>
        <v>0</v>
      </c>
      <c r="BX368">
        <f t="shared" si="266"/>
        <v>0</v>
      </c>
      <c r="BY368">
        <f t="shared" si="267"/>
        <v>0</v>
      </c>
      <c r="BZ368">
        <f t="shared" si="268"/>
        <v>0</v>
      </c>
      <c r="CA368">
        <f t="shared" si="269"/>
        <v>0</v>
      </c>
      <c r="CB368">
        <f t="shared" si="270"/>
        <v>0</v>
      </c>
      <c r="CC368">
        <f t="shared" si="271"/>
        <v>0</v>
      </c>
      <c r="CD368">
        <f t="shared" si="272"/>
        <v>0</v>
      </c>
      <c r="CE368">
        <f t="shared" si="273"/>
        <v>0</v>
      </c>
      <c r="CF368">
        <f t="shared" si="274"/>
        <v>0</v>
      </c>
      <c r="CG368">
        <f t="shared" si="275"/>
        <v>0</v>
      </c>
      <c r="CH368">
        <f t="shared" si="276"/>
        <v>0</v>
      </c>
      <c r="CI368">
        <f t="shared" si="277"/>
        <v>0</v>
      </c>
      <c r="CJ368">
        <f t="shared" si="278"/>
        <v>0</v>
      </c>
      <c r="CK368">
        <f t="shared" si="279"/>
        <v>0</v>
      </c>
      <c r="CL368">
        <f t="shared" si="280"/>
        <v>0</v>
      </c>
      <c r="CM368">
        <f t="shared" si="281"/>
        <v>0</v>
      </c>
      <c r="CN368">
        <f t="shared" si="282"/>
        <v>0</v>
      </c>
      <c r="CO368">
        <f t="shared" si="283"/>
        <v>0</v>
      </c>
      <c r="CP368">
        <f t="shared" si="284"/>
        <v>0</v>
      </c>
      <c r="CQ368">
        <f t="shared" si="285"/>
        <v>0</v>
      </c>
      <c r="CR368">
        <f t="shared" si="286"/>
        <v>0</v>
      </c>
      <c r="CS368">
        <f t="shared" si="287"/>
        <v>0</v>
      </c>
      <c r="CT368">
        <f t="shared" si="288"/>
        <v>0</v>
      </c>
      <c r="CU368">
        <f t="shared" si="289"/>
        <v>0</v>
      </c>
      <c r="CV368">
        <f t="shared" si="290"/>
        <v>0</v>
      </c>
      <c r="CW368">
        <f t="shared" si="291"/>
        <v>0</v>
      </c>
      <c r="CX368">
        <f t="shared" si="292"/>
        <v>0</v>
      </c>
    </row>
    <row r="369" spans="55:102" x14ac:dyDescent="0.45">
      <c r="BC369">
        <f t="shared" si="293"/>
        <v>0</v>
      </c>
      <c r="BD369">
        <f t="shared" si="246"/>
        <v>0</v>
      </c>
      <c r="BE369">
        <f t="shared" si="247"/>
        <v>0</v>
      </c>
      <c r="BF369">
        <f t="shared" si="248"/>
        <v>0</v>
      </c>
      <c r="BG369">
        <f t="shared" si="249"/>
        <v>0</v>
      </c>
      <c r="BH369">
        <f t="shared" si="250"/>
        <v>0</v>
      </c>
      <c r="BI369">
        <f t="shared" si="251"/>
        <v>0</v>
      </c>
      <c r="BJ369">
        <f t="shared" si="252"/>
        <v>0</v>
      </c>
      <c r="BK369">
        <f t="shared" si="253"/>
        <v>0</v>
      </c>
      <c r="BL369">
        <f t="shared" si="254"/>
        <v>0</v>
      </c>
      <c r="BM369">
        <f t="shared" si="255"/>
        <v>0</v>
      </c>
      <c r="BN369">
        <f t="shared" si="256"/>
        <v>0</v>
      </c>
      <c r="BO369">
        <f t="shared" si="257"/>
        <v>0</v>
      </c>
      <c r="BP369">
        <f t="shared" si="258"/>
        <v>0</v>
      </c>
      <c r="BQ369">
        <f t="shared" si="259"/>
        <v>0</v>
      </c>
      <c r="BR369">
        <f t="shared" si="260"/>
        <v>0</v>
      </c>
      <c r="BS369">
        <f t="shared" si="261"/>
        <v>0</v>
      </c>
      <c r="BT369">
        <f t="shared" si="262"/>
        <v>0</v>
      </c>
      <c r="BU369">
        <f t="shared" si="263"/>
        <v>0</v>
      </c>
      <c r="BV369">
        <f t="shared" si="264"/>
        <v>0</v>
      </c>
      <c r="BW369">
        <f t="shared" si="265"/>
        <v>0</v>
      </c>
      <c r="BX369">
        <f t="shared" si="266"/>
        <v>0</v>
      </c>
      <c r="BY369">
        <f t="shared" si="267"/>
        <v>0</v>
      </c>
      <c r="BZ369">
        <f t="shared" si="268"/>
        <v>0</v>
      </c>
      <c r="CA369">
        <f t="shared" si="269"/>
        <v>0</v>
      </c>
      <c r="CB369">
        <f t="shared" si="270"/>
        <v>0</v>
      </c>
      <c r="CC369">
        <f t="shared" si="271"/>
        <v>0</v>
      </c>
      <c r="CD369">
        <f t="shared" si="272"/>
        <v>0</v>
      </c>
      <c r="CE369">
        <f t="shared" si="273"/>
        <v>0</v>
      </c>
      <c r="CF369">
        <f t="shared" si="274"/>
        <v>0</v>
      </c>
      <c r="CG369">
        <f t="shared" si="275"/>
        <v>0</v>
      </c>
      <c r="CH369">
        <f t="shared" si="276"/>
        <v>0</v>
      </c>
      <c r="CI369">
        <f t="shared" si="277"/>
        <v>0</v>
      </c>
      <c r="CJ369">
        <f t="shared" si="278"/>
        <v>0</v>
      </c>
      <c r="CK369">
        <f t="shared" si="279"/>
        <v>0</v>
      </c>
      <c r="CL369">
        <f t="shared" si="280"/>
        <v>0</v>
      </c>
      <c r="CM369">
        <f t="shared" si="281"/>
        <v>0</v>
      </c>
      <c r="CN369">
        <f t="shared" si="282"/>
        <v>0</v>
      </c>
      <c r="CO369">
        <f t="shared" si="283"/>
        <v>0</v>
      </c>
      <c r="CP369">
        <f t="shared" si="284"/>
        <v>0</v>
      </c>
      <c r="CQ369">
        <f t="shared" si="285"/>
        <v>0</v>
      </c>
      <c r="CR369">
        <f t="shared" si="286"/>
        <v>0</v>
      </c>
      <c r="CS369">
        <f t="shared" si="287"/>
        <v>0</v>
      </c>
      <c r="CT369">
        <f t="shared" si="288"/>
        <v>0</v>
      </c>
      <c r="CU369">
        <f t="shared" si="289"/>
        <v>0</v>
      </c>
      <c r="CV369">
        <f t="shared" si="290"/>
        <v>0</v>
      </c>
      <c r="CW369">
        <f t="shared" si="291"/>
        <v>0</v>
      </c>
      <c r="CX369">
        <f t="shared" si="29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C3" sqref="C3"/>
    </sheetView>
  </sheetViews>
  <sheetFormatPr defaultRowHeight="14.25" x14ac:dyDescent="0.45"/>
  <cols>
    <col min="1" max="1" width="16.3984375" customWidth="1"/>
    <col min="2" max="2" width="19.73046875" bestFit="1" customWidth="1"/>
    <col min="3" max="3" width="15.73046875" customWidth="1"/>
  </cols>
  <sheetData>
    <row r="1" spans="1:27" x14ac:dyDescent="0.45">
      <c r="A1" s="13" t="s">
        <v>32</v>
      </c>
      <c r="B1" s="13" t="s">
        <v>37</v>
      </c>
      <c r="C1" s="13" t="s">
        <v>36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45">
      <c r="A2" s="14" t="s">
        <v>25</v>
      </c>
      <c r="B2" s="14" t="s">
        <v>41</v>
      </c>
      <c r="C2" s="14">
        <v>0.6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4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4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E25" sqref="E25"/>
    </sheetView>
  </sheetViews>
  <sheetFormatPr defaultRowHeight="14.25" x14ac:dyDescent="0.45"/>
  <sheetData>
    <row r="1" spans="1:29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45">
      <c r="A2" s="12"/>
      <c r="B2" s="15" t="s">
        <v>52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45">
      <c r="A3" s="12"/>
      <c r="B3" s="1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45">
      <c r="A4" s="12"/>
      <c r="B4" s="12" t="s">
        <v>65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45">
      <c r="A5" s="12"/>
      <c r="B5" s="12" t="s">
        <v>66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45">
      <c r="A6" s="12"/>
      <c r="B6" s="12" t="s">
        <v>63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45">
      <c r="A7" s="12"/>
      <c r="B7" s="12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45">
      <c r="A9" s="12"/>
      <c r="B9" s="15" t="s">
        <v>51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45">
      <c r="A11" s="12"/>
      <c r="B11" s="17">
        <v>1</v>
      </c>
      <c r="C11" s="12" t="s">
        <v>53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45">
      <c r="A12" s="12"/>
      <c r="B12" s="17">
        <v>2</v>
      </c>
      <c r="C12" s="12" t="s">
        <v>58</v>
      </c>
      <c r="D12" s="12"/>
      <c r="E12" s="12"/>
      <c r="F12" s="12"/>
      <c r="G12" s="12"/>
      <c r="H12" s="12"/>
      <c r="I12" s="16" t="s">
        <v>59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45">
      <c r="A13" s="12"/>
      <c r="B13" s="17">
        <v>3</v>
      </c>
      <c r="C13" s="12" t="s">
        <v>57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45">
      <c r="A14" s="12"/>
      <c r="B14" s="17">
        <v>4</v>
      </c>
      <c r="C14" s="12" t="s">
        <v>62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45">
      <c r="A15" s="12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45">
      <c r="A17" s="12"/>
      <c r="B17" s="15" t="s">
        <v>54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45">
      <c r="A19" s="12"/>
      <c r="B19" s="17">
        <v>1</v>
      </c>
      <c r="C19" s="12" t="s">
        <v>55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45">
      <c r="A20" s="12"/>
      <c r="B20" s="17">
        <v>2</v>
      </c>
      <c r="C20" s="12" t="s">
        <v>56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45">
      <c r="A21" s="12"/>
      <c r="B21" s="17">
        <v>3</v>
      </c>
      <c r="C21" s="12" t="s">
        <v>60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</sheetData>
  <hyperlinks>
    <hyperlink ref="I1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A89E73C4-3D54-4BDD-96AD-720B7D9837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Look_up</vt:lpstr>
      <vt:lpstr>PV_Profile</vt:lpstr>
      <vt:lpstr>PV_Volumed</vt:lpstr>
      <vt:lpstr>Graph_Month</vt:lpstr>
      <vt:lpstr>About this Model</vt:lpstr>
      <vt:lpstr>look1</vt:lpstr>
      <vt:lpstr>look2</vt:lpstr>
      <vt:lpstr>look3</vt:lpstr>
      <vt:lpstr>look5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Sabiha Padhani</cp:lastModifiedBy>
  <cp:lastPrinted>2018-09-13T08:12:30Z</cp:lastPrinted>
  <dcterms:created xsi:type="dcterms:W3CDTF">2015-07-02T10:51:55Z</dcterms:created>
  <dcterms:modified xsi:type="dcterms:W3CDTF">2018-09-13T08:12:49Z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33a40b3e-7bbc-45b1-82ca-57505f0ec40d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QyBOzxap3Z03ymmkrLssfOIK8cI8OaRr</vt:lpwstr>
  </property>
</Properties>
</file>