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30" windowWidth="11355" windowHeight="9120"/>
  </bookViews>
  <sheets>
    <sheet name="Analysis" sheetId="1" r:id="rId1"/>
  </sheets>
  <calcPr calcId="145621" concurrentCalc="0"/>
</workbook>
</file>

<file path=xl/calcChain.xml><?xml version="1.0" encoding="utf-8"?>
<calcChain xmlns="http://schemas.openxmlformats.org/spreadsheetml/2006/main">
  <c r="B46" i="1" l="1"/>
  <c r="B47" i="1"/>
  <c r="B41" i="1"/>
  <c r="B42" i="1"/>
  <c r="B43" i="1"/>
  <c r="B44" i="1"/>
  <c r="B45" i="1"/>
  <c r="B40" i="1"/>
  <c r="B39" i="1"/>
  <c r="A37" i="1"/>
  <c r="A38" i="1"/>
  <c r="A39" i="1"/>
  <c r="A40" i="1"/>
  <c r="A41" i="1"/>
  <c r="A42" i="1"/>
  <c r="A43" i="1"/>
  <c r="A44" i="1"/>
  <c r="A45" i="1"/>
  <c r="A46" i="1"/>
  <c r="A47" i="1"/>
  <c r="A48" i="1"/>
  <c r="A49"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B7" i="1"/>
  <c r="B6" i="1"/>
  <c r="B18" i="1"/>
  <c r="B28" i="1"/>
  <c r="B31" i="1"/>
  <c r="B8" i="1"/>
  <c r="B27" i="1"/>
  <c r="B34" i="1"/>
  <c r="B10" i="1"/>
  <c r="B32" i="1"/>
  <c r="B36" i="1"/>
  <c r="B11" i="1"/>
  <c r="B21" i="1"/>
  <c r="B14" i="1"/>
  <c r="B12" i="1"/>
  <c r="B13" i="1"/>
  <c r="B17" i="1"/>
  <c r="B19" i="1"/>
  <c r="B25" i="1"/>
  <c r="B30" i="1"/>
  <c r="B35" i="1"/>
  <c r="B4" i="1"/>
  <c r="B20" i="1"/>
  <c r="B16" i="1"/>
  <c r="B22" i="1"/>
  <c r="B23" i="1"/>
  <c r="B26" i="1"/>
  <c r="B29" i="1"/>
  <c r="B24" i="1"/>
  <c r="B33" i="1"/>
</calcChain>
</file>

<file path=xl/sharedStrings.xml><?xml version="1.0" encoding="utf-8"?>
<sst xmlns="http://schemas.openxmlformats.org/spreadsheetml/2006/main" count="234" uniqueCount="126">
  <si>
    <t>Licence number and name:</t>
  </si>
  <si>
    <t>No.</t>
  </si>
  <si>
    <t>Date raised</t>
  </si>
  <si>
    <t>Comment from</t>
  </si>
  <si>
    <t>Issue Importance</t>
  </si>
  <si>
    <t>Comment</t>
  </si>
  <si>
    <t>Suggested alternative drafting (if necessary)</t>
  </si>
  <si>
    <t>Issue closed?</t>
  </si>
  <si>
    <t>General</t>
  </si>
  <si>
    <t>1.7 (a)</t>
  </si>
  <si>
    <t>Definitions</t>
  </si>
  <si>
    <t>UKPN</t>
  </si>
  <si>
    <t>Various</t>
  </si>
  <si>
    <t>-</t>
  </si>
  <si>
    <t xml:space="preserve">All new RIIO-ED1 licence conditions included an introduction. </t>
  </si>
  <si>
    <t>1.1 (b)</t>
  </si>
  <si>
    <t>Delete "manage and operate its Distribution Business" and insert "provide Input Services".</t>
  </si>
  <si>
    <t>1.2 (a) (ii)</t>
  </si>
  <si>
    <t>1.7(b) requires the CiC CoP to be published on the licensee’s website, so this text is superfluous and we suggest it is deleted. Conditions introduced in RIIO-ED1 such as SLC 50 (Business Plan Commitment Reporting) that require documents to be publicly available only require them to be placed on the licensee’s website and not issued on request. We see no reason to deviate from this practice for the CiC CoP condition.</t>
  </si>
  <si>
    <t>We believe that the requirement to report is correctly placed in the licence condition and not in the CiC CoP. However, this drafting is not in line with Ofgem’s proposed solution on page 14 of its letter of 12 May 2015.</t>
  </si>
  <si>
    <t>SSE</t>
  </si>
  <si>
    <t>The definition of ‘input services’ in the Code of Practice. We are mindful that this is not consistent with the definition set out in the licence, albeit the meanings are the same. This is simply a result of the iterative process. However, we believe the two should be consistent and are ambivalent as to which definition is used.</t>
  </si>
  <si>
    <t>ENWL</t>
  </si>
  <si>
    <t>We note Ofgem’s comments that it believes that a best endeavours obligation is the necessary strength required for this licence condition. The proposed drafting of the licence condition however adds ambiguity. This acts two ways:
- the inclusion of “to the fullest extent reasonably practicable” seems to dilute the best endeavours; whereas
- some other existing obligations are reduced by applying best endeavours to them.</t>
  </si>
  <si>
    <t>Should this also include text to take account of representations etc</t>
  </si>
  <si>
    <t>1.8 and 1.9</t>
  </si>
  <si>
    <t>The relationship with non contestable services remains unclear. Is it intended that DNOs must provide all services to another party even if they are contestable?</t>
  </si>
  <si>
    <t>Adding "to the fullest extent reasonably practicable" puts the brakes on the "best endeavours" obligation.</t>
  </si>
  <si>
    <t>Current drafting would suggest that we would be in breach if other DNOs did not make changes to allow harmonisation</t>
  </si>
  <si>
    <t>1.2 (a) (iii)</t>
  </si>
  <si>
    <t>1.2 (a) (i) and (iii)</t>
  </si>
  <si>
    <t xml:space="preserve">1.2 (b) </t>
  </si>
  <si>
    <t>This is an obligation elsewhere in the licence that has been diluted to best endeavours by 1.1(b).</t>
  </si>
  <si>
    <t>This seems to have been diluted by 1.1(b)</t>
  </si>
  <si>
    <t>1.2 (c)</t>
  </si>
  <si>
    <t>GTC</t>
  </si>
  <si>
    <t>We think that placing a “best endeavours” obligation on DNO licensees is essential. We would not support a watering down of this obligation.</t>
  </si>
  <si>
    <t>Our understanding of the governance arrangements is that all proposed [material?] changes to the Code of Practice must be approved by the Authority before coming into effect. We believe this requirement should be enshrined in the licence.</t>
  </si>
  <si>
    <t>We believe reporting should be quarterly, at least until the Code of Practice has bedded down.</t>
  </si>
  <si>
    <t>SP</t>
  </si>
  <si>
    <t>The definition of Input Services – only accredited parties can provide connections.</t>
  </si>
  <si>
    <t>Although the term ‘Common’ suggests such, it is not transparent that this is a common
document monitored by DNOs collectively so suggest adding the following wording.</t>
  </si>
  <si>
    <r>
      <t>1.1 The licensee must:
(a) have and maintain,</t>
    </r>
    <r>
      <rPr>
        <sz val="9"/>
        <color rgb="FFFF0000"/>
        <rFont val="Verdana"/>
        <family val="2"/>
      </rPr>
      <t xml:space="preserve"> in co-operation with all other Distribution Services Providers</t>
    </r>
    <r>
      <rPr>
        <sz val="9"/>
        <rFont val="Verdana"/>
        <family val="2"/>
      </rPr>
      <t>, an
Competition in Connections Code of Practice that is designed to facilitate the achievement of
the Relevant Objectives set out in paragraph 1.2”</t>
    </r>
  </si>
  <si>
    <t>NPG</t>
  </si>
  <si>
    <t>The word “modified” in the 3rd line needs to be changed to something like “made”: otherwise we have a (presumably unintended) statement that modifications will have no effect unless they (themselves) are modified in accordance with specified procedures – i.e. two lots of modification.</t>
  </si>
  <si>
    <t>Co-operation” in the 2nd line should be written as “Cooperation”, since that appears to be how ACER itself presents the word when writing out its name in full.</t>
  </si>
  <si>
    <t>In the light of Ofgem’s statement on page 14 of its update letter that reporting requirements on DNOs should be set out in the code of practice rather than in the licence condition, either words should be added to this paragraph to that effect or the words “and Reporting” should be removed from the heading of Part B.</t>
  </si>
  <si>
    <t>The wording of this paragraph fails to acknowledge that the requirements set out here may not always be consistent with each other. For example, a licensee that needs to ‘harmonise’ its Input Services upwards, and incur costs in so doing, cannot be said to be minimising the scope and cost of its Input Services. It would be helpful, therefore, if there were a provision here to the effect that these requirements need to be met “in the round”.</t>
  </si>
  <si>
    <t>The term “new electricity distribution connections” is used here and in paragraph 1.2(b): this is new terminology and differs from other terminology currently in use and, as such, ought itself to be defined if it is to be retained, so that the manner in which it is intended to differ from existing terminology can be fully understood. Alternatively, perhaps the most appropriate existing terminology to use instead would be that in the opening paragraph of SLC15, i.e. “facilitate competition in relation to the connection of Premises to the licensee’s Distribution System” (in which case the definition of “Premises” would need to be moved from SLC15 to SLC1).</t>
  </si>
  <si>
    <t>1.2 (a)</t>
  </si>
  <si>
    <t>1.1 (a)</t>
  </si>
  <si>
    <t>The formulation of the obligation in this paragraph is inconsistent with the formulation of similar obligations elsewhere in the licence. These other obligations (for example in SLC13, SLC13A and SLC13B) are typically couched in terms of (i) take all steps to ensure that the document in question continues to achieve the relevant objectives concerned; (ii) comply with the document in question; and (iii) review the document in question at least once a year.
The broadening of the obligation here to encompass the management and operation of the Distribution Business is not only inconsistent (for no apparent gain) but is also problematical for the following reasons:
 -  a licensee could be held in breach of its licence if there was anything at all that it could have done to contribute to the Relevant Objectives but hadn’t done (e.g. publicly extolling the virtues of its competitors);
-  the combination of paragraphs 1.1(b) and 1.2(c) as currently worded would, by reaching so far, make a number of other provisions in the licence completely redundant (paragraph 13.3(e) of SLC13; paragraph 13A.7A of SLC13A; paragraph 13B.7A of SLC13B; paragraph 21.4(c) of SLC21; paragraph 22.2(e) of SLC22; paragraph 22A.10 of SLC22A; and paragraph 23.4 of SLC23).
The proposed formulation is also problematical linguistically – for example, the meaning of an obligation to “use best endeavours” to “manage and operate the Distribution Business” to “secure the achievement” of “facilitating competition” through “not distorting, preventing or restricting competition” is somewhat obscure.
It would be better and more reasonable to avoid drafting that says a licensee would be in breach if it didn’t do some undefined things where the list of such things could be infinite. In making this point we do not in any way aspire to lessening the duty that is being placed upon us. Indeed, we would willingly accept an unqualified obligation to comply with the code of practice. This could be done very easily by replacing paragraph 1.1(b) with “comply at all times with the Competition in Connections Code of Practice” and removing paragraph 1.3.</t>
  </si>
  <si>
    <r>
      <t xml:space="preserve">Reference 
</t>
    </r>
    <r>
      <rPr>
        <i/>
        <sz val="9"/>
        <color theme="1"/>
        <rFont val="Verdana"/>
        <family val="2"/>
      </rPr>
      <t>(Part X, Para Y)</t>
    </r>
  </si>
  <si>
    <r>
      <rPr>
        <b/>
        <sz val="9"/>
        <rFont val="Verdana"/>
        <family val="2"/>
      </rPr>
      <t>Introduction</t>
    </r>
    <r>
      <rPr>
        <sz val="9"/>
        <rFont val="Verdana"/>
        <family val="2"/>
      </rPr>
      <t xml:space="preserve">
This condition requires the licensee to have and maintain a Competition in Connections Code of Practice that is designed to facilitate the achievement of the Relevant Objectives and to use reasonable endeavours to provide Input Services in a manner that secures the achievement of the Relevant Objectives.”</t>
    </r>
  </si>
  <si>
    <r>
      <t xml:space="preserve">"where they are necessary, </t>
    </r>
    <r>
      <rPr>
        <sz val="9"/>
        <color rgb="FFFF0000"/>
        <rFont val="Verdana"/>
        <family val="2"/>
      </rPr>
      <t>using reasonable endeavours in providing Input Services"</t>
    </r>
  </si>
  <si>
    <r>
      <t xml:space="preserve">where they are necessary, providing Input Services on an equivalent basis to its competitors and </t>
    </r>
    <r>
      <rPr>
        <sz val="9"/>
        <color rgb="FFFF0000"/>
        <rFont val="Verdana"/>
        <family val="2"/>
      </rPr>
      <t>where applicable</t>
    </r>
    <r>
      <rPr>
        <sz val="9"/>
        <rFont val="Verdana"/>
        <family val="2"/>
      </rPr>
      <t>, to those parts of its own business that operate in the market"</t>
    </r>
  </si>
  <si>
    <r>
      <t>Ofgem state that one of the criteria they will use in assessing the code of practice is whether “…</t>
    </r>
    <r>
      <rPr>
        <i/>
        <sz val="9"/>
        <rFont val="Verdana"/>
        <family val="2"/>
      </rPr>
      <t>The provisions reflect best practice in the market</t>
    </r>
    <r>
      <rPr>
        <sz val="9"/>
        <rFont val="Verdana"/>
        <family val="2"/>
      </rPr>
      <t>”. We think that this obligation should be incorporated in the relevant objectives set out in the licence condition. Further, we think the scope for looking at best practice should extend beyond the GB electricity connections market. Where relevant examples of best practice can be found in other relevant markets they should be considered for incorporation into the Code of Practice.</t>
    </r>
  </si>
  <si>
    <t>WPD</t>
  </si>
  <si>
    <t>The definition of Input Services may be unintentionally wide. Could “accredited” party be added to clarify.</t>
  </si>
  <si>
    <t>The “Regulation” is Regulation 2009/714/EC of the European Parliament and of the Council of 13 July 2009 on conditions for access to the network for cross-border exchange in electricity and repealing Regulation 2003/1228/EC. Whilst this is relevant to Licence Conditions 13, 21, 22 and 23 this Regulation is not relevant to domestic connections and should be deleted.</t>
  </si>
  <si>
    <t>Definition</t>
  </si>
  <si>
    <t>The wording here makes it unclear as to the direction that ‘harmonisation’ should take in a situation where, say, some licensees’ “Input Services” offerings differ from those of other licensees.</t>
  </si>
  <si>
    <t>We believe that the wording here falls short of what (we assume) Ofgem may have been intending. 
For example, we assume that Ofgem would wish the requirement here to include our dealings with our affiliate, Integrated Utility Services (IUS), but we are not convinced that IUS would fall within the description of either a “competitor” or a “part of its [i.e. the licensee’s] own business”. 
Comparing this with the very close analogue in paragraph 19.3 of SLC19, it would appear that there is no equivalent to paragraph 19.3’s item (b) in the proposed wording here.</t>
  </si>
  <si>
    <t>Closed</t>
  </si>
  <si>
    <t>Introduction section added.</t>
  </si>
  <si>
    <t>Amended accordingly.</t>
  </si>
  <si>
    <t>Amended accordingly</t>
  </si>
  <si>
    <t>We have deleted this paragraph. We will rely upon SLC 6 Provision of Information to the Authority to request information demonstrating compliance with this new licence condition.</t>
  </si>
  <si>
    <r>
      <t>Whilst the detail behind the review process is set out in the Code of Practice, we believe section 1.5 would be better if it read: “the</t>
    </r>
    <r>
      <rPr>
        <i/>
        <sz val="9"/>
        <rFont val="Verdana"/>
        <family val="2"/>
      </rPr>
      <t xml:space="preserve"> licensee must review the Code of Practice at least once a year and, subject to the governance arrangements, make such modifications as are necessary for the purpose of better achieving the Relevant Objectives</t>
    </r>
    <r>
      <rPr>
        <sz val="9"/>
        <rFont val="Verdana"/>
        <family val="2"/>
      </rPr>
      <t>’. This is consistent with the wording used in standard licence condition 13 around our obligations to review our Charging Methodology.</t>
    </r>
  </si>
  <si>
    <t>We have amended the structure of the licence condition to ensure that this licence does not dilute the other licence obligations. This is now a code objective only.</t>
  </si>
  <si>
    <t xml:space="preserve">Closed </t>
  </si>
  <si>
    <t>The Regulation refers to the EU Electricity Regulation and the codes that sit underneath it. We consider that it is important that this remains a code objective.</t>
  </si>
  <si>
    <t>We consider that this proposed amendment would weaken the strength of the obligation on the DNOs. We therefore do not intend to make this change.</t>
  </si>
  <si>
    <t>Closed.</t>
  </si>
  <si>
    <t>Added a definition for the "Local Connections Market".</t>
  </si>
  <si>
    <t>We acknowledge that there may be legitimate reasons why a DNO may be unable to fully minimise or harmonise their Input Services , "to the fullest extent reasonably practicable" recognises this, but pushes them to do it to the fullest extent practicable. This is a strong obligation.</t>
  </si>
  <si>
    <t xml:space="preserve">We have deleted paragraph 1.8. The text for paragraph 1.9 is consistent with all other licence conditions that include the power to derogate (eg SLC 13A, SLC13B, 15A, 17, 18, 20, 21A). We therefore consider that there is no need to change. </t>
  </si>
  <si>
    <t>The  current governance arrangements require all changes to be approved by the Authority.  As such, any future changes to the governance arrangements would have to be approved by the Authority</t>
  </si>
  <si>
    <t>Following discussions at the LDWG, we have amended the definition of "Input Services". The licence will need to include a high level definition and the CoP will include a detailed definition.</t>
  </si>
  <si>
    <t>We have amended the structure of the licence condition to separate the direct obligations on the licensee and the relevant objectives of the code.  We have amended this sentence to be more specific.</t>
  </si>
  <si>
    <t>We consider that the revised overarching obligations are all within the DNOs power to control, we have therefore removed "best endeavours".</t>
  </si>
  <si>
    <t>We consider that the obligation should apply separately to each licensee. This does not prevent the CoP being common.</t>
  </si>
  <si>
    <t>We have amended the structure of the licence condition to separate the direct obligations on the licensee and the relevant objectives of the code.  We have amended the overarching obligations on the DNO to be more specific and removed "best endeavours".</t>
  </si>
  <si>
    <t>We have removed "best endeavours" - to make it a  stronger overarching obligation.</t>
  </si>
  <si>
    <t>Amended sentence to specify that the licensee must provide input services on an equivalent basis to all "Connection Parties" and added a definition.</t>
  </si>
  <si>
    <t xml:space="preserve">1.4 which seems clumsily worded bearing in mind you have already conditionally approved the CoP.  </t>
  </si>
  <si>
    <t>We have deleted this sentence now that we have formally approved the CoP.</t>
  </si>
  <si>
    <t>Definition of Input Services</t>
  </si>
  <si>
    <t>Should this refer to "any party" or "connection party".</t>
  </si>
  <si>
    <t xml:space="preserve">1.2 (b) (iii) </t>
  </si>
  <si>
    <t>“the” needs to be added between “to” and “extent”</t>
  </si>
  <si>
    <t xml:space="preserve">Although “any barrier” is caveated by “within its power to do so”, as discussed that the last meeting we are nervous over the use of “any” in this sentence.  By way of examples:
i. A DNO policy to buy a type of equipment which the ICP has trouble purchasing
ii. A DNO requirement for as laid cable drawings to be submitted in a certain file format (i.e. .CAD)
Are such potential barriers within a DNO’s power to remove as drafted in this para?  
As for the equipment purchase, it would be safe to assume such a requirement was introduced for a number of justified reasons (including cost efficiency of purchase, reliability for maintenance and running of the network, standardisation of equipment to allow minimal spares to be stocked – i.e. when looked at in the round when all DNOs obligations including those under the Act and the licence are considered it is justifiable) but if an ICP is unable to purchase the equipment on the terms it desires does that mean it is a barrier that a DNO must remove?
In terms of the data format – is it a barrier if an ICP has to buy an extra bit of software to convert the data into a different format that the DNO requires to allow loading into its mapping system or should the DNO allow different data formats at convert the data at its (and therefore customers’) cost?
This also needs considering in terms of what a barrier for one ICP is might not be a barrier for another and therefore a solution introduced to remove a barrier for one ICP might introduce one for another.
At the meeting we proposed an alternative wording of an obligation on the DNO to “act to remove barriers” would be more appropriate – mindful of the above examples we believe this is more appropriate wording which still places a strong obligation on us. 
</t>
  </si>
  <si>
    <t>We consider that the wording of the licence is specific that the licensee must remove any barrier associated with how the licensee manages and operates its Distribution Business, to the extent that it is within its power to do so. It is the licensee's responsibility to identify solutions that do not introduce new barriers.
We consider that no change is required to the wording of the licence.</t>
  </si>
  <si>
    <t>Ofgem have confirmed that the licence condition and the CoP do not prevent the “race to the top” nor licensees going above and beyond the requirements of the licence condition and CoP.  We would welcome confirmation from Ofgem on how this can be incorporated into one of those documents for clarity.</t>
  </si>
  <si>
    <r>
      <rPr>
        <sz val="9"/>
        <rFont val="Verdana"/>
        <family val="2"/>
      </rPr>
      <t xml:space="preserve">“minimising, to the fullest extent reasonably practicable </t>
    </r>
    <r>
      <rPr>
        <sz val="9"/>
        <color rgb="FFFF0000"/>
        <rFont val="Verdana"/>
        <family val="2"/>
      </rPr>
      <t>and in accordance with the provisions of the Code of Practice and the licensee’s general duties</t>
    </r>
    <r>
      <rPr>
        <sz val="9"/>
        <rFont val="Verdana"/>
        <family val="2"/>
      </rPr>
      <t>, the number and scope of Input Services which are ordinarily provided only by the licensee”</t>
    </r>
  </si>
  <si>
    <t>1.2 (b) (i) and 1.3 (a) (i).</t>
  </si>
  <si>
    <t>Throughout the development of the CoP, the DNOs have worked hard to stay as a group.  We are concerned that the current drafting of 1.2 (b) (i) undermines this and risks fragmentation going forward.  To this end, we believe both 1.2 (b) (i) and 1.3 (a) (i) would benefit from the insertion of the following text.</t>
  </si>
  <si>
    <r>
      <rPr>
        <sz val="9"/>
        <rFont val="Verdana"/>
        <family val="2"/>
      </rPr>
      <t>“removing,</t>
    </r>
    <r>
      <rPr>
        <sz val="9"/>
        <color rgb="FFFF0000"/>
        <rFont val="Verdana"/>
        <family val="2"/>
      </rPr>
      <t xml:space="preserve"> in consultation with relevant stakeholders</t>
    </r>
    <r>
      <rPr>
        <sz val="9"/>
        <rFont val="Verdana"/>
        <family val="2"/>
      </rPr>
      <t xml:space="preserve">, any </t>
    </r>
    <r>
      <rPr>
        <sz val="9"/>
        <color rgb="FFFF0000"/>
        <rFont val="Verdana"/>
        <family val="2"/>
      </rPr>
      <t>unreasonable</t>
    </r>
    <r>
      <rPr>
        <sz val="9"/>
        <rFont val="Verdana"/>
        <family val="2"/>
      </rPr>
      <t xml:space="preserve"> barrier which would prevent entry to, or continued participation in, the Local Connections Market.” </t>
    </r>
  </si>
  <si>
    <t>1.2 (b) (iii)</t>
  </si>
  <si>
    <t>The revised drafting introduces terminology that is not used elsewhere in the licence, which is unhelpful (and is a concern that has already been addressed elsewhere in the drafting).  We believe it would be more appropriate and still achieve the licence intent if 1.2 (b) (iii) was drafted as follows:</t>
  </si>
  <si>
    <t xml:space="preserve">1.2 (b) (ii) </t>
  </si>
  <si>
    <t xml:space="preserve">I have some concerns about the “ordinarily provided” phrase in 1.2(b)i.   If for example I have made changes to something that is currently a contestable activity  such as determining points of connections and opened this up so that  ICPs can determine Points of Connection themselves then I think I have met the intent of the licence condition.  For me if a third party can reasonably do it then it is not an input service.  I think the provision of the information that only we can provide would be an input service as this is and “essential input” but not the determination of the POC.
A number of ICPs have indicated that they won’t be interested in doing their own points of connection (as we do them fairly quickly and there is no cost to them).  My concern is if ICPs generally decline to take up this opportunity would I be in breach?  The “ordinary provided” implies two tests:
• Are third parties actually doing it ie not just that it is available to them
• And third parties doing it to an extent that it is not ordinarily being done by the DNO ie what level of frequency would this need?
</t>
  </si>
  <si>
    <t>We have amended the wording to focus on the availability of Input Services, rather than the provision of Input Services ("ordinarily only available from")</t>
  </si>
  <si>
    <t>I think “barriers” rather than “any barrier” would be more appropriate.  The drafting circulated feels too all encompassing and that absolutely anything that a third party identifies as a barrier would be in scope and this proposed change still maintains a powerful driver to remove barriers.</t>
  </si>
  <si>
    <t>1.2(b)(iii)</t>
  </si>
  <si>
    <t>We consider that the wording of the licence is specific that the licensee must remove any barrier associated with how the licensee manages and operates its Distribution Business, to the extent that it is within its power to do so. We consider that no change is required.</t>
  </si>
  <si>
    <t xml:space="preserve">I remain concerned that the wording of subparagraph 1.2(b)iii is still not tight enough to contain its meaning solely to what I believe is intended.  I think the main need now is to put some appropriate qualification on the words “any barrier” and/or give further consideration to the reference to managing and operating the Distribution Business.  Anything that a DNO might legitimately do to improve its market share in the competitive connections market (remember that the definition of “Distribution Business” encompasses the provision of connections) could, if successful, as a corollary to driving up its own market share drive down the market share of other players in the market, thereby producing a barrier to entry to, or continued participation in, the Local Connections Market and hence (if this wording were to stand) a breach of licence.  I presume that this is not what Ofgem intends.  </t>
  </si>
  <si>
    <t>I remain also of the view that subparagraphs 1.2(b)i and 1.2(b)ii are unnecessary as the combination of subparagraphs 1.2(a), 1.3(a)i and 1.3(a)ii delivers the same effect: however, I do not think that such repetition is of itself injurious to the meaning of the condition if Ofgem wishes to retain it.</t>
  </si>
  <si>
    <t xml:space="preserve">1.2(b)i and 1.2(b)ii </t>
  </si>
  <si>
    <t>In the first line of subparagraphs 1.2(b)i and 1.3(a)i, the word “fullest” serves no actual purpose.  The desired constraint in these subparagraphs is delivered by the words “minimising” and “extent reasonably practicable”.</t>
  </si>
  <si>
    <t>We consider that removing "fullest" would dilute the strength of the licence condition. We therefore do not intend to do this.</t>
  </si>
  <si>
    <t>The licence condition requires the licensee to "minimise, to the fullest extent reasonably practicable, the number and scope of its Input Services that are only available from the licensee" and "remove, to the extent that it is within its power to do so, any barrier associated with managing and operating its Distribution Business" - these requirements should be pushing the licensee to go beyond the requirements of the CoP.</t>
  </si>
  <si>
    <t>The word “an” in the 1st line should be changed to “a”.</t>
  </si>
  <si>
    <t>Replace "best endeavours" with "reasonable endeavours".</t>
  </si>
  <si>
    <r>
      <t>Whilst we recognise that ‘best endeavours’ applies elsewhere in our licence, these
other references are more specific, for example, to use best endeavours to ensure that procedures are in place for a specific requirement or to manage a defined risk. The reference in 1.1(b) is to “use best endeavours in a manner to manage and operate its Distribution Business that secures the achievement of the Relevant Objectives”. This is much wider in scope than its application elsewhere.
Moreover, it is possible that by using this terminology, the Relevant Objectives in relation to the Code of Practice are somehow elevated / given more credence than obligations elsewhere and this could be seen to cut across our objectives to develop, maintain and operate an efficient, co-ordinated and economical system for electricity distribution. We would question whether it is in customers’ best interests to create a situation where these Relevant Objectives could be seen to conflict with the objectives referenced above and are mindful of Ofgem’s position that it will “r</t>
    </r>
    <r>
      <rPr>
        <i/>
        <sz val="9"/>
        <rFont val="Verdana"/>
        <family val="2"/>
      </rPr>
      <t>egulate only where necessary to protect consumers’ interests. We carefully consider whether any regulatory requirement we are proposing to introduce is proportionate and necessary to protect consumers</t>
    </r>
    <r>
      <rPr>
        <sz val="9"/>
        <rFont val="Verdana"/>
        <family val="2"/>
      </rPr>
      <t xml:space="preserve">” 1.
Given the above, and that the purpose of this licence condition is to have, maintain and act in accordance with a Code of Practice that is designed to facilitate the achievement of the Relevant Objectives set out in paragraph 1.2 of the licence condition, we believe the drafting would be as effective if 1.1(b) was removed from the current drafting. 1.1(a) and 1.3 together fulfil the purpose of this condition. However, we would suggest that if Ofgem is intent on retaining 1.1(b), reverting to the previous drafting of ‘reasonable endeavours’ would avoid the conflict set out above.
</t>
    </r>
  </si>
  <si>
    <t>We have amended the structure of the licence condition to create separate licence requirements and code objectives. We have removed the obligation to use "best endeavours" to comply with the overarching obligations.
"To the fullest extent reasonably practicable" continues to apply to the "minimising the scope of its Input Services" obligation, to acknowledge that it may not be fully possible to minimise its Input Services.</t>
  </si>
  <si>
    <t>We have amended the structure of the licence to make this a code objective, rather than a direct obligation.</t>
  </si>
  <si>
    <t xml:space="preserve">We consider that the existing code objectives to minimise, harmonise and provide Input Services on an equivalent basis should ensure that the CoP reflects best practice and should drive parties to look outside of the GB electricity connections market. We therefore do not think that changes are necessary. </t>
  </si>
  <si>
    <t>We have amended the wording to clarify that the licensee should provide services on an equivalent basis to all "Connection Parties", including its competitors and its own business.</t>
  </si>
  <si>
    <t>We consider that the ongoing reporting requirements should sit in the CoP. We currently do not know what the reporting requirements should be, we therefore don’t want to codify them in the licence. We expect DNOs to develop these reporting requirements through further engagement with stakeholders.</t>
  </si>
  <si>
    <t>We consider that keeping a broader definition of "any party" is more appropriate, because a party that is not "connection party" may want an input service.</t>
  </si>
  <si>
    <r>
      <t>We consider that the wording of the licence is specific that the licensee must remove any barrier associated with how the licensee manages and operates its Distribution Business, to the extent that it is within its power to do so. We therefore consider that we do not need to add "unreasonable".
We expect that licensees to engage with stakeholders to understand their concerns, identify any barriers and implement appropriate solutions. However we do not want the consultation process to become a barrier to changes being implemented . We therefore do not intend to add a requirement for the licensee to remove barriers "</t>
    </r>
    <r>
      <rPr>
        <i/>
        <sz val="9"/>
        <rFont val="Verdana"/>
        <family val="2"/>
      </rPr>
      <t>in consultation with relevant stakeholders</t>
    </r>
    <r>
      <rPr>
        <sz val="9"/>
        <rFont val="Verdana"/>
        <family val="2"/>
      </rPr>
      <t>".</t>
    </r>
  </si>
  <si>
    <r>
      <t>Whilst we expect the licensee to act "</t>
    </r>
    <r>
      <rPr>
        <i/>
        <sz val="9"/>
        <rFont val="Verdana"/>
        <family val="2"/>
      </rPr>
      <t>in accordance with the provisions of the Code of Practice</t>
    </r>
    <r>
      <rPr>
        <sz val="9"/>
        <rFont val="Verdana"/>
        <family val="2"/>
      </rPr>
      <t xml:space="preserve">", in the future </t>
    </r>
    <r>
      <rPr>
        <u/>
        <sz val="9"/>
        <rFont val="Verdana"/>
        <family val="2"/>
      </rPr>
      <t>fully</t>
    </r>
    <r>
      <rPr>
        <sz val="9"/>
        <rFont val="Verdana"/>
        <family val="2"/>
      </rPr>
      <t xml:space="preserve"> minimising the number and scope of its Input Services may require it to go beyond the provisions stated in the CoP. We therefore do not intend to add this wording.
We consider that adding "</t>
    </r>
    <r>
      <rPr>
        <i/>
        <sz val="9"/>
        <rFont val="Verdana"/>
        <family val="2"/>
      </rPr>
      <t>in accordance with the licensee's general duties</t>
    </r>
    <r>
      <rPr>
        <sz val="9"/>
        <rFont val="Verdana"/>
        <family val="2"/>
      </rPr>
      <t>" does not add any value because the licensee always had to act in accordance with its general duties. We therefore do not intend to add this wording.</t>
    </r>
  </si>
  <si>
    <t>Following feedback to the informal consultation, we have amended the structure of the licence condition to separate the direct obligations of the licensee and the relevant objectives of the code. In the future, if a licensee is not minimising the scope/number of its Input Services or not providing Input Services on an equivalent basis to all Connection Parties, we want to be able to take enforcement action.</t>
  </si>
  <si>
    <t>Our response</t>
  </si>
  <si>
    <t>Competition in Connections Code of Practice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</si>
</sst>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8"/>
      <name val="Arial"/>
      <family val="2"/>
    </font>
    <font>
      <sz val="8"/>
      <name val="Verdana"/>
      <family val="2"/>
    </font>
    <font>
      <u/>
      <sz val="7"/>
      <color theme="10"/>
      <name val="Verdana"/>
      <family val="2"/>
    </font>
    <font>
      <u/>
      <sz val="9"/>
      <color theme="10"/>
      <name val="Verdana"/>
      <family val="2"/>
    </font>
    <font>
      <sz val="9"/>
      <name val="Verdana"/>
      <family val="2"/>
    </font>
    <font>
      <sz val="9"/>
      <color rgb="FFFF0000"/>
      <name val="Verdana"/>
      <family val="2"/>
    </font>
    <font>
      <b/>
      <sz val="9"/>
      <name val="Verdana"/>
      <family val="2"/>
    </font>
    <font>
      <b/>
      <sz val="9"/>
      <color theme="1"/>
      <name val="Verdana"/>
      <family val="2"/>
    </font>
    <font>
      <b/>
      <sz val="9"/>
      <color theme="1"/>
      <name val="Arial"/>
      <family val="2"/>
    </font>
    <font>
      <i/>
      <sz val="9"/>
      <color theme="1"/>
      <name val="Verdana"/>
      <family val="2"/>
    </font>
    <font>
      <sz val="9"/>
      <name val="Arial"/>
      <family val="2"/>
    </font>
    <font>
      <i/>
      <sz val="9"/>
      <name val="Verdana"/>
      <family val="2"/>
    </font>
    <font>
      <b/>
      <sz val="8"/>
      <color theme="1"/>
      <name val="Verdana"/>
      <family val="2"/>
    </font>
    <font>
      <sz val="9"/>
      <color theme="10"/>
      <name val="Verdana"/>
      <family val="2"/>
    </font>
    <font>
      <u/>
      <sz val="9"/>
      <name val="Verdana"/>
      <family val="2"/>
    </font>
  </fonts>
  <fills count="5">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4">
    <xf numFmtId="0" fontId="0" fillId="0" borderId="0" xfId="0"/>
    <xf numFmtId="0" fontId="2" fillId="0" borderId="0" xfId="0" applyFont="1" applyAlignment="1">
      <alignment horizontal="center"/>
    </xf>
    <xf numFmtId="0" fontId="13" fillId="3" borderId="4" xfId="0" applyFont="1" applyFill="1" applyBorder="1" applyAlignment="1">
      <alignment horizontal="center" wrapText="1"/>
    </xf>
    <xf numFmtId="0" fontId="9" fillId="3" borderId="4" xfId="0" applyFont="1" applyFill="1" applyBorder="1" applyAlignment="1">
      <alignment horizontal="left" wrapText="1"/>
    </xf>
    <xf numFmtId="0" fontId="8" fillId="3" borderId="4" xfId="0" applyFont="1" applyFill="1" applyBorder="1" applyAlignment="1">
      <alignment horizontal="left" wrapText="1"/>
    </xf>
    <xf numFmtId="0" fontId="5" fillId="0" borderId="4" xfId="0" applyFont="1" applyBorder="1" applyAlignment="1">
      <alignment horizontal="left"/>
    </xf>
    <xf numFmtId="0" fontId="5" fillId="0" borderId="4" xfId="0" applyFont="1" applyBorder="1" applyAlignment="1">
      <alignment horizontal="left" wrapText="1"/>
    </xf>
    <xf numFmtId="0" fontId="5" fillId="4" borderId="4" xfId="1" applyFont="1" applyFill="1" applyBorder="1" applyAlignment="1" applyProtection="1">
      <alignment horizontal="left" wrapText="1"/>
    </xf>
    <xf numFmtId="0" fontId="4" fillId="4" borderId="4" xfId="1" applyFont="1" applyFill="1" applyBorder="1" applyAlignment="1" applyProtection="1">
      <alignment horizontal="left" wrapText="1"/>
    </xf>
    <xf numFmtId="0" fontId="4" fillId="4" borderId="5" xfId="1" applyFont="1" applyFill="1" applyBorder="1" applyAlignment="1" applyProtection="1">
      <alignment horizontal="left" wrapText="1"/>
    </xf>
    <xf numFmtId="0" fontId="5" fillId="4" borderId="5" xfId="1" applyFont="1" applyFill="1" applyBorder="1" applyAlignment="1" applyProtection="1">
      <alignment horizontal="left" wrapText="1"/>
    </xf>
    <xf numFmtId="0" fontId="5" fillId="0" borderId="0" xfId="0" applyFont="1" applyAlignment="1">
      <alignment horizontal="left"/>
    </xf>
    <xf numFmtId="0" fontId="9" fillId="3" borderId="4" xfId="0" applyFont="1" applyFill="1" applyBorder="1" applyAlignment="1">
      <alignment horizontal="center" wrapText="1"/>
    </xf>
    <xf numFmtId="0" fontId="8" fillId="3" borderId="4" xfId="0" applyFont="1" applyFill="1" applyBorder="1" applyAlignment="1">
      <alignment horizontal="center" wrapText="1"/>
    </xf>
    <xf numFmtId="0" fontId="5" fillId="0" borderId="4" xfId="0" applyFont="1" applyBorder="1" applyAlignment="1">
      <alignment horizontal="center"/>
    </xf>
    <xf numFmtId="14" fontId="5" fillId="0" borderId="4" xfId="0" applyNumberFormat="1" applyFont="1" applyBorder="1" applyAlignment="1">
      <alignment horizontal="center"/>
    </xf>
    <xf numFmtId="0" fontId="11" fillId="4" borderId="4" xfId="0" applyFont="1" applyFill="1" applyBorder="1" applyAlignment="1">
      <alignment horizontal="center"/>
    </xf>
    <xf numFmtId="0" fontId="5" fillId="0" borderId="0" xfId="0" applyFont="1" applyAlignment="1">
      <alignment horizontal="center"/>
    </xf>
    <xf numFmtId="0" fontId="5" fillId="4" borderId="5" xfId="0" applyFont="1" applyFill="1" applyBorder="1" applyAlignment="1">
      <alignment horizontal="center"/>
    </xf>
    <xf numFmtId="0" fontId="5" fillId="4" borderId="5" xfId="0" applyFont="1" applyFill="1" applyBorder="1" applyAlignment="1">
      <alignment horizontal="center" wrapText="1"/>
    </xf>
    <xf numFmtId="0" fontId="5" fillId="4" borderId="4" xfId="0" applyFont="1" applyFill="1" applyBorder="1" applyAlignment="1">
      <alignment horizontal="center" wrapText="1"/>
    </xf>
    <xf numFmtId="2" fontId="5" fillId="4" borderId="5" xfId="0" applyNumberFormat="1" applyFont="1" applyFill="1" applyBorder="1" applyAlignment="1">
      <alignment horizontal="center" wrapText="1"/>
    </xf>
    <xf numFmtId="0" fontId="5" fillId="4" borderId="4" xfId="0" applyFont="1" applyFill="1" applyBorder="1" applyAlignment="1">
      <alignment horizontal="center"/>
    </xf>
    <xf numFmtId="14" fontId="5" fillId="4" borderId="4" xfId="0" applyNumberFormat="1" applyFont="1" applyFill="1" applyBorder="1" applyAlignment="1">
      <alignment horizontal="center"/>
    </xf>
    <xf numFmtId="0" fontId="14" fillId="4" borderId="5" xfId="1" applyFont="1" applyFill="1" applyBorder="1" applyAlignment="1" applyProtection="1">
      <alignment horizontal="left" wrapText="1"/>
    </xf>
    <xf numFmtId="0" fontId="11" fillId="4" borderId="5" xfId="0" applyFont="1" applyFill="1" applyBorder="1" applyAlignment="1">
      <alignment horizontal="center"/>
    </xf>
    <xf numFmtId="0" fontId="11" fillId="4" borderId="5" xfId="0" applyFont="1" applyFill="1" applyBorder="1" applyAlignment="1">
      <alignment horizontal="center" wrapText="1"/>
    </xf>
    <xf numFmtId="0" fontId="1" fillId="4" borderId="4" xfId="0" applyFont="1" applyFill="1" applyBorder="1" applyAlignment="1">
      <alignment horizontal="center" wrapText="1"/>
    </xf>
    <xf numFmtId="0" fontId="1" fillId="4" borderId="4"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2"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9"/>
  <sheetViews>
    <sheetView tabSelected="1" zoomScale="80" zoomScaleNormal="80" workbookViewId="0">
      <selection sqref="A1:B1"/>
    </sheetView>
  </sheetViews>
  <sheetFormatPr defaultRowHeight="11.25" x14ac:dyDescent="0.15"/>
  <cols>
    <col min="1" max="1" width="12.140625" style="17" customWidth="1"/>
    <col min="2" max="2" width="19" style="17" bestFit="1" customWidth="1"/>
    <col min="3" max="3" width="15.7109375" style="17" customWidth="1"/>
    <col min="4" max="4" width="9.140625" style="17"/>
    <col min="5" max="5" width="13.42578125" style="17" customWidth="1"/>
    <col min="6" max="6" width="77" style="11" customWidth="1"/>
    <col min="7" max="7" width="56.5703125" style="11" customWidth="1"/>
    <col min="8" max="8" width="40.140625" style="1" customWidth="1"/>
    <col min="9" max="9" width="22.28515625" style="1" customWidth="1"/>
    <col min="10" max="16384" width="9.140625" style="1"/>
  </cols>
  <sheetData>
    <row r="1" spans="1:9" x14ac:dyDescent="0.15">
      <c r="A1" s="29" t="s">
        <v>0</v>
      </c>
      <c r="B1" s="30"/>
      <c r="C1" s="31" t="s">
        <v>125</v>
      </c>
      <c r="D1" s="32"/>
      <c r="E1" s="32"/>
      <c r="F1" s="32"/>
      <c r="G1" s="32"/>
      <c r="H1" s="32"/>
      <c r="I1" s="33"/>
    </row>
    <row r="2" spans="1:9" ht="34.5" x14ac:dyDescent="0.2">
      <c r="A2" s="12" t="s">
        <v>1</v>
      </c>
      <c r="B2" s="13" t="s">
        <v>2</v>
      </c>
      <c r="C2" s="13" t="s">
        <v>3</v>
      </c>
      <c r="D2" s="13" t="s">
        <v>4</v>
      </c>
      <c r="E2" s="13" t="s">
        <v>52</v>
      </c>
      <c r="F2" s="3" t="s">
        <v>5</v>
      </c>
      <c r="G2" s="4" t="s">
        <v>6</v>
      </c>
      <c r="H2" s="2" t="s">
        <v>124</v>
      </c>
      <c r="I2" s="2" t="s">
        <v>7</v>
      </c>
    </row>
    <row r="3" spans="1:9" ht="78.75" x14ac:dyDescent="0.15">
      <c r="A3" s="14">
        <v>1</v>
      </c>
      <c r="B3" s="15">
        <v>42164</v>
      </c>
      <c r="C3" s="14" t="s">
        <v>12</v>
      </c>
      <c r="D3" s="14"/>
      <c r="E3" s="14" t="s">
        <v>13</v>
      </c>
      <c r="F3" s="5" t="s">
        <v>14</v>
      </c>
      <c r="G3" s="6" t="s">
        <v>53</v>
      </c>
      <c r="H3" s="14" t="s">
        <v>64</v>
      </c>
      <c r="I3" s="14" t="s">
        <v>63</v>
      </c>
    </row>
    <row r="4" spans="1:9" ht="89.25" customHeight="1" x14ac:dyDescent="0.2">
      <c r="A4" s="16">
        <f>A3+1</f>
        <v>2</v>
      </c>
      <c r="B4" s="15">
        <f>B35</f>
        <v>42164</v>
      </c>
      <c r="C4" s="18" t="s">
        <v>39</v>
      </c>
      <c r="D4" s="18"/>
      <c r="E4" s="19">
        <v>1.1000000000000001</v>
      </c>
      <c r="F4" s="7" t="s">
        <v>41</v>
      </c>
      <c r="G4" s="10" t="s">
        <v>42</v>
      </c>
      <c r="H4" s="20" t="s">
        <v>81</v>
      </c>
      <c r="I4" s="22" t="s">
        <v>63</v>
      </c>
    </row>
    <row r="5" spans="1:9" ht="12" x14ac:dyDescent="0.2">
      <c r="A5" s="16">
        <f t="shared" ref="A5:A49" si="0">A4+1</f>
        <v>3</v>
      </c>
      <c r="B5" s="15"/>
      <c r="C5" s="18" t="s">
        <v>43</v>
      </c>
      <c r="D5" s="18"/>
      <c r="E5" s="19" t="s">
        <v>50</v>
      </c>
      <c r="F5" s="7" t="s">
        <v>112</v>
      </c>
      <c r="G5" s="10"/>
      <c r="H5" s="20" t="s">
        <v>65</v>
      </c>
      <c r="I5" s="22" t="s">
        <v>63</v>
      </c>
    </row>
    <row r="6" spans="1:9" ht="70.5" customHeight="1" x14ac:dyDescent="0.2">
      <c r="A6" s="16">
        <f t="shared" si="0"/>
        <v>4</v>
      </c>
      <c r="B6" s="15">
        <f>B7</f>
        <v>42164</v>
      </c>
      <c r="C6" s="14" t="s">
        <v>12</v>
      </c>
      <c r="D6" s="14"/>
      <c r="E6" s="20" t="s">
        <v>15</v>
      </c>
      <c r="F6" s="7" t="s">
        <v>16</v>
      </c>
      <c r="G6" s="8"/>
      <c r="H6" s="20" t="s">
        <v>79</v>
      </c>
      <c r="I6" s="22" t="s">
        <v>63</v>
      </c>
    </row>
    <row r="7" spans="1:9" ht="49.5" customHeight="1" x14ac:dyDescent="0.2">
      <c r="A7" s="16">
        <f t="shared" si="0"/>
        <v>5</v>
      </c>
      <c r="B7" s="15">
        <f>B3</f>
        <v>42164</v>
      </c>
      <c r="C7" s="14" t="s">
        <v>12</v>
      </c>
      <c r="D7" s="14"/>
      <c r="E7" s="20" t="s">
        <v>13</v>
      </c>
      <c r="F7" s="7" t="s">
        <v>113</v>
      </c>
      <c r="G7" s="7"/>
      <c r="H7" s="20" t="s">
        <v>80</v>
      </c>
      <c r="I7" s="22" t="s">
        <v>63</v>
      </c>
    </row>
    <row r="8" spans="1:9" ht="327" x14ac:dyDescent="0.2">
      <c r="A8" s="16">
        <f t="shared" si="0"/>
        <v>6</v>
      </c>
      <c r="B8" s="15">
        <f>B31</f>
        <v>42164</v>
      </c>
      <c r="C8" s="18" t="s">
        <v>20</v>
      </c>
      <c r="D8" s="18"/>
      <c r="E8" s="19" t="s">
        <v>15</v>
      </c>
      <c r="F8" s="7" t="s">
        <v>114</v>
      </c>
      <c r="G8" s="9"/>
      <c r="H8" s="20" t="s">
        <v>82</v>
      </c>
      <c r="I8" s="22" t="s">
        <v>63</v>
      </c>
    </row>
    <row r="9" spans="1:9" ht="363.75" customHeight="1" x14ac:dyDescent="0.2">
      <c r="A9" s="16">
        <f t="shared" si="0"/>
        <v>7</v>
      </c>
      <c r="B9" s="15"/>
      <c r="C9" s="18" t="s">
        <v>43</v>
      </c>
      <c r="D9" s="18"/>
      <c r="E9" s="19" t="s">
        <v>15</v>
      </c>
      <c r="F9" s="7" t="s">
        <v>51</v>
      </c>
      <c r="G9" s="10"/>
      <c r="H9" s="20" t="s">
        <v>82</v>
      </c>
      <c r="I9" s="22" t="s">
        <v>63</v>
      </c>
    </row>
    <row r="10" spans="1:9" ht="138.75" customHeight="1" x14ac:dyDescent="0.2">
      <c r="A10" s="16">
        <f t="shared" si="0"/>
        <v>8</v>
      </c>
      <c r="B10" s="15">
        <f>B34</f>
        <v>42164</v>
      </c>
      <c r="C10" s="18" t="s">
        <v>22</v>
      </c>
      <c r="D10" s="18"/>
      <c r="E10" s="19" t="s">
        <v>8</v>
      </c>
      <c r="F10" s="7" t="s">
        <v>23</v>
      </c>
      <c r="G10" s="9"/>
      <c r="H10" s="20" t="s">
        <v>115</v>
      </c>
      <c r="I10" s="22"/>
    </row>
    <row r="11" spans="1:9" ht="85.5" customHeight="1" x14ac:dyDescent="0.2">
      <c r="A11" s="16">
        <f t="shared" si="0"/>
        <v>9</v>
      </c>
      <c r="B11" s="15">
        <f>B36</f>
        <v>42164</v>
      </c>
      <c r="C11" s="18" t="s">
        <v>22</v>
      </c>
      <c r="D11" s="18"/>
      <c r="E11" s="19" t="s">
        <v>30</v>
      </c>
      <c r="F11" s="7" t="s">
        <v>27</v>
      </c>
      <c r="G11" s="9"/>
      <c r="H11" s="20" t="s">
        <v>75</v>
      </c>
      <c r="I11" s="22" t="s">
        <v>63</v>
      </c>
    </row>
    <row r="12" spans="1:9" ht="63" customHeight="1" x14ac:dyDescent="0.2">
      <c r="A12" s="16">
        <f t="shared" si="0"/>
        <v>10</v>
      </c>
      <c r="B12" s="15">
        <f>B14</f>
        <v>42164</v>
      </c>
      <c r="C12" s="18" t="s">
        <v>22</v>
      </c>
      <c r="D12" s="18"/>
      <c r="E12" s="19" t="s">
        <v>31</v>
      </c>
      <c r="F12" s="7" t="s">
        <v>32</v>
      </c>
      <c r="G12" s="9"/>
      <c r="H12" s="20" t="s">
        <v>69</v>
      </c>
      <c r="I12" s="22" t="s">
        <v>70</v>
      </c>
    </row>
    <row r="13" spans="1:9" ht="62.25" customHeight="1" x14ac:dyDescent="0.2">
      <c r="A13" s="16">
        <f t="shared" si="0"/>
        <v>11</v>
      </c>
      <c r="B13" s="15">
        <f>B12</f>
        <v>42164</v>
      </c>
      <c r="C13" s="18" t="s">
        <v>22</v>
      </c>
      <c r="D13" s="18"/>
      <c r="E13" s="19" t="s">
        <v>34</v>
      </c>
      <c r="F13" s="7" t="s">
        <v>33</v>
      </c>
      <c r="G13" s="9"/>
      <c r="H13" s="20" t="s">
        <v>69</v>
      </c>
      <c r="I13" s="22" t="s">
        <v>70</v>
      </c>
    </row>
    <row r="14" spans="1:9" ht="34.5" x14ac:dyDescent="0.2">
      <c r="A14" s="16">
        <f t="shared" si="0"/>
        <v>12</v>
      </c>
      <c r="B14" s="15">
        <f>B21</f>
        <v>42164</v>
      </c>
      <c r="C14" s="18" t="s">
        <v>22</v>
      </c>
      <c r="D14" s="18"/>
      <c r="E14" s="19" t="s">
        <v>29</v>
      </c>
      <c r="F14" s="7" t="s">
        <v>28</v>
      </c>
      <c r="G14" s="9"/>
      <c r="H14" s="20" t="s">
        <v>116</v>
      </c>
      <c r="I14" s="22" t="s">
        <v>70</v>
      </c>
    </row>
    <row r="15" spans="1:9" ht="34.5" x14ac:dyDescent="0.2">
      <c r="A15" s="16">
        <f t="shared" si="0"/>
        <v>13</v>
      </c>
      <c r="B15" s="15"/>
      <c r="C15" s="18" t="s">
        <v>43</v>
      </c>
      <c r="D15" s="18"/>
      <c r="E15" s="19" t="s">
        <v>29</v>
      </c>
      <c r="F15" s="7" t="s">
        <v>61</v>
      </c>
      <c r="G15" s="9"/>
      <c r="H15" s="20" t="s">
        <v>116</v>
      </c>
      <c r="I15" s="22" t="s">
        <v>70</v>
      </c>
    </row>
    <row r="16" spans="1:9" ht="68.25" x14ac:dyDescent="0.2">
      <c r="A16" s="16">
        <f t="shared" si="0"/>
        <v>14</v>
      </c>
      <c r="B16" s="15">
        <f>B20</f>
        <v>42164</v>
      </c>
      <c r="C16" s="18" t="s">
        <v>43</v>
      </c>
      <c r="D16" s="18"/>
      <c r="E16" s="19" t="s">
        <v>49</v>
      </c>
      <c r="F16" s="7" t="s">
        <v>47</v>
      </c>
      <c r="G16" s="10"/>
      <c r="H16" s="20" t="s">
        <v>116</v>
      </c>
      <c r="I16" s="22" t="s">
        <v>70</v>
      </c>
    </row>
    <row r="17" spans="1:9" ht="54.75" customHeight="1" x14ac:dyDescent="0.2">
      <c r="A17" s="16">
        <f t="shared" si="0"/>
        <v>15</v>
      </c>
      <c r="B17" s="15">
        <f>B13</f>
        <v>42164</v>
      </c>
      <c r="C17" s="18" t="s">
        <v>35</v>
      </c>
      <c r="D17" s="18"/>
      <c r="E17" s="19" t="s">
        <v>8</v>
      </c>
      <c r="F17" s="7" t="s">
        <v>36</v>
      </c>
      <c r="G17" s="9"/>
      <c r="H17" s="20" t="s">
        <v>83</v>
      </c>
      <c r="I17" s="22" t="s">
        <v>63</v>
      </c>
    </row>
    <row r="18" spans="1:9" ht="57" x14ac:dyDescent="0.2">
      <c r="A18" s="16">
        <f t="shared" si="0"/>
        <v>16</v>
      </c>
      <c r="B18" s="15">
        <f>B6</f>
        <v>42164</v>
      </c>
      <c r="C18" s="14" t="s">
        <v>11</v>
      </c>
      <c r="D18" s="14"/>
      <c r="E18" s="20" t="s">
        <v>17</v>
      </c>
      <c r="F18" s="7" t="s">
        <v>54</v>
      </c>
      <c r="G18" s="8"/>
      <c r="H18" s="20" t="s">
        <v>72</v>
      </c>
      <c r="I18" s="22" t="s">
        <v>63</v>
      </c>
    </row>
    <row r="19" spans="1:9" ht="161.25" customHeight="1" x14ac:dyDescent="0.2">
      <c r="A19" s="16">
        <f t="shared" si="0"/>
        <v>17</v>
      </c>
      <c r="B19" s="15">
        <f>B17</f>
        <v>42164</v>
      </c>
      <c r="C19" s="18" t="s">
        <v>35</v>
      </c>
      <c r="D19" s="18"/>
      <c r="E19" s="19">
        <v>1.2</v>
      </c>
      <c r="F19" s="7" t="s">
        <v>56</v>
      </c>
      <c r="G19" s="9"/>
      <c r="H19" s="20" t="s">
        <v>117</v>
      </c>
      <c r="I19" s="22" t="s">
        <v>63</v>
      </c>
    </row>
    <row r="20" spans="1:9" ht="116.25" customHeight="1" x14ac:dyDescent="0.2">
      <c r="A20" s="16">
        <f t="shared" si="0"/>
        <v>18</v>
      </c>
      <c r="B20" s="15">
        <f>B4</f>
        <v>42164</v>
      </c>
      <c r="C20" s="18" t="s">
        <v>43</v>
      </c>
      <c r="D20" s="18"/>
      <c r="E20" s="19" t="s">
        <v>49</v>
      </c>
      <c r="F20" s="7" t="s">
        <v>48</v>
      </c>
      <c r="G20" s="10"/>
      <c r="H20" s="20" t="s">
        <v>74</v>
      </c>
      <c r="I20" s="22" t="s">
        <v>73</v>
      </c>
    </row>
    <row r="21" spans="1:9" ht="45.75" x14ac:dyDescent="0.2">
      <c r="A21" s="16">
        <f t="shared" si="0"/>
        <v>19</v>
      </c>
      <c r="B21" s="15">
        <f>B11</f>
        <v>42164</v>
      </c>
      <c r="C21" s="18" t="s">
        <v>22</v>
      </c>
      <c r="D21" s="18"/>
      <c r="E21" s="19" t="s">
        <v>17</v>
      </c>
      <c r="F21" s="7" t="s">
        <v>55</v>
      </c>
      <c r="G21" s="9"/>
      <c r="H21" s="20" t="s">
        <v>84</v>
      </c>
      <c r="I21" s="22" t="s">
        <v>63</v>
      </c>
    </row>
    <row r="22" spans="1:9" ht="141.75" customHeight="1" x14ac:dyDescent="0.2">
      <c r="A22" s="16">
        <f t="shared" si="0"/>
        <v>20</v>
      </c>
      <c r="B22" s="15">
        <f>B16</f>
        <v>42164</v>
      </c>
      <c r="C22" s="18" t="s">
        <v>43</v>
      </c>
      <c r="D22" s="18"/>
      <c r="E22" s="19" t="s">
        <v>17</v>
      </c>
      <c r="F22" s="7" t="s">
        <v>62</v>
      </c>
      <c r="G22" s="10"/>
      <c r="H22" s="20" t="s">
        <v>118</v>
      </c>
      <c r="I22" s="22" t="s">
        <v>63</v>
      </c>
    </row>
    <row r="23" spans="1:9" ht="34.5" x14ac:dyDescent="0.2">
      <c r="A23" s="16">
        <f t="shared" si="0"/>
        <v>21</v>
      </c>
      <c r="B23" s="15">
        <f t="shared" ref="B23" si="1">B22</f>
        <v>42164</v>
      </c>
      <c r="C23" s="18" t="s">
        <v>43</v>
      </c>
      <c r="D23" s="18"/>
      <c r="E23" s="19" t="s">
        <v>34</v>
      </c>
      <c r="F23" s="7" t="s">
        <v>45</v>
      </c>
      <c r="G23" s="10"/>
      <c r="H23" s="20" t="s">
        <v>65</v>
      </c>
      <c r="I23" s="22" t="s">
        <v>63</v>
      </c>
    </row>
    <row r="24" spans="1:9" ht="66" customHeight="1" x14ac:dyDescent="0.2">
      <c r="A24" s="16">
        <f t="shared" si="0"/>
        <v>22</v>
      </c>
      <c r="B24" s="15">
        <f>B29</f>
        <v>42164</v>
      </c>
      <c r="C24" s="14" t="s">
        <v>57</v>
      </c>
      <c r="D24" s="14"/>
      <c r="E24" s="14" t="s">
        <v>34</v>
      </c>
      <c r="F24" s="6" t="s">
        <v>59</v>
      </c>
      <c r="G24" s="9"/>
      <c r="H24" s="20" t="s">
        <v>71</v>
      </c>
      <c r="I24" s="22" t="s">
        <v>63</v>
      </c>
    </row>
    <row r="25" spans="1:9" ht="78.75" customHeight="1" x14ac:dyDescent="0.2">
      <c r="A25" s="16">
        <f t="shared" si="0"/>
        <v>23</v>
      </c>
      <c r="B25" s="15">
        <f>B19</f>
        <v>42164</v>
      </c>
      <c r="C25" s="18" t="s">
        <v>35</v>
      </c>
      <c r="D25" s="18"/>
      <c r="E25" s="19">
        <v>1.4</v>
      </c>
      <c r="F25" s="7" t="s">
        <v>37</v>
      </c>
      <c r="G25" s="9"/>
      <c r="H25" s="20" t="s">
        <v>77</v>
      </c>
      <c r="I25" s="22" t="s">
        <v>63</v>
      </c>
    </row>
    <row r="26" spans="1:9" ht="51" customHeight="1" x14ac:dyDescent="0.2">
      <c r="A26" s="16">
        <f t="shared" si="0"/>
        <v>24</v>
      </c>
      <c r="B26" s="15">
        <f>B23</f>
        <v>42164</v>
      </c>
      <c r="C26" s="18" t="s">
        <v>43</v>
      </c>
      <c r="D26" s="18"/>
      <c r="E26" s="19">
        <v>1.4</v>
      </c>
      <c r="F26" s="7" t="s">
        <v>44</v>
      </c>
      <c r="G26" s="9"/>
      <c r="H26" s="20" t="s">
        <v>66</v>
      </c>
      <c r="I26" s="22" t="s">
        <v>63</v>
      </c>
    </row>
    <row r="27" spans="1:9" ht="102.75" customHeight="1" x14ac:dyDescent="0.2">
      <c r="A27" s="16">
        <f t="shared" si="0"/>
        <v>25</v>
      </c>
      <c r="B27" s="15">
        <f>B8</f>
        <v>42164</v>
      </c>
      <c r="C27" s="18" t="s">
        <v>20</v>
      </c>
      <c r="D27" s="18"/>
      <c r="E27" s="19">
        <v>1.5</v>
      </c>
      <c r="F27" s="7" t="s">
        <v>68</v>
      </c>
      <c r="G27" s="9"/>
      <c r="H27" s="20" t="s">
        <v>65</v>
      </c>
      <c r="I27" s="22" t="s">
        <v>63</v>
      </c>
    </row>
    <row r="28" spans="1:9" ht="78" customHeight="1" x14ac:dyDescent="0.2">
      <c r="A28" s="16">
        <f t="shared" si="0"/>
        <v>26</v>
      </c>
      <c r="B28" s="15">
        <f>B18</f>
        <v>42164</v>
      </c>
      <c r="C28" s="14" t="s">
        <v>11</v>
      </c>
      <c r="D28" s="14"/>
      <c r="E28" s="20" t="s">
        <v>9</v>
      </c>
      <c r="F28" s="7" t="s">
        <v>18</v>
      </c>
      <c r="G28" s="8"/>
      <c r="H28" s="20" t="s">
        <v>66</v>
      </c>
      <c r="I28" s="22" t="s">
        <v>63</v>
      </c>
    </row>
    <row r="29" spans="1:9" ht="57" x14ac:dyDescent="0.2">
      <c r="A29" s="16">
        <f t="shared" si="0"/>
        <v>27</v>
      </c>
      <c r="B29" s="15">
        <f>B26</f>
        <v>42164</v>
      </c>
      <c r="C29" s="18" t="s">
        <v>43</v>
      </c>
      <c r="D29" s="18"/>
      <c r="E29" s="19">
        <v>1.8</v>
      </c>
      <c r="F29" s="7" t="s">
        <v>46</v>
      </c>
      <c r="G29" s="9"/>
      <c r="H29" s="20" t="s">
        <v>67</v>
      </c>
      <c r="I29" s="22" t="s">
        <v>63</v>
      </c>
    </row>
    <row r="30" spans="1:9" ht="106.5" customHeight="1" x14ac:dyDescent="0.2">
      <c r="A30" s="16">
        <f t="shared" si="0"/>
        <v>28</v>
      </c>
      <c r="B30" s="15">
        <f>B25</f>
        <v>42164</v>
      </c>
      <c r="C30" s="18" t="s">
        <v>35</v>
      </c>
      <c r="D30" s="18"/>
      <c r="E30" s="19">
        <v>1.8</v>
      </c>
      <c r="F30" s="7" t="s">
        <v>38</v>
      </c>
      <c r="G30" s="9"/>
      <c r="H30" s="20" t="s">
        <v>119</v>
      </c>
      <c r="I30" s="22" t="s">
        <v>63</v>
      </c>
    </row>
    <row r="31" spans="1:9" ht="61.5" customHeight="1" x14ac:dyDescent="0.2">
      <c r="A31" s="16">
        <f t="shared" si="0"/>
        <v>29</v>
      </c>
      <c r="B31" s="15">
        <f>B28</f>
        <v>42164</v>
      </c>
      <c r="C31" s="14" t="s">
        <v>11</v>
      </c>
      <c r="D31" s="14"/>
      <c r="E31" s="20">
        <v>1.8</v>
      </c>
      <c r="F31" s="7" t="s">
        <v>19</v>
      </c>
      <c r="G31" s="8"/>
      <c r="H31" s="20" t="s">
        <v>67</v>
      </c>
      <c r="I31" s="22" t="s">
        <v>63</v>
      </c>
    </row>
    <row r="32" spans="1:9" ht="68.25" x14ac:dyDescent="0.2">
      <c r="A32" s="16">
        <f t="shared" si="0"/>
        <v>30</v>
      </c>
      <c r="B32" s="15">
        <f>B10</f>
        <v>42164</v>
      </c>
      <c r="C32" s="18" t="s">
        <v>22</v>
      </c>
      <c r="D32" s="18"/>
      <c r="E32" s="19" t="s">
        <v>25</v>
      </c>
      <c r="F32" s="7" t="s">
        <v>24</v>
      </c>
      <c r="G32" s="9"/>
      <c r="H32" s="20" t="s">
        <v>76</v>
      </c>
      <c r="I32" s="22" t="s">
        <v>63</v>
      </c>
    </row>
    <row r="33" spans="1:9" ht="150" customHeight="1" x14ac:dyDescent="0.2">
      <c r="A33" s="16">
        <f t="shared" si="0"/>
        <v>31</v>
      </c>
      <c r="B33" s="15">
        <f>B24</f>
        <v>42164</v>
      </c>
      <c r="C33" s="14" t="s">
        <v>57</v>
      </c>
      <c r="D33" s="14"/>
      <c r="E33" s="14" t="s">
        <v>10</v>
      </c>
      <c r="F33" s="6" t="s">
        <v>58</v>
      </c>
      <c r="G33" s="9"/>
      <c r="H33" s="20" t="s">
        <v>78</v>
      </c>
      <c r="I33" s="22" t="s">
        <v>63</v>
      </c>
    </row>
    <row r="34" spans="1:9" ht="57" x14ac:dyDescent="0.2">
      <c r="A34" s="16">
        <f t="shared" si="0"/>
        <v>32</v>
      </c>
      <c r="B34" s="15">
        <f>B27</f>
        <v>42164</v>
      </c>
      <c r="C34" s="18" t="s">
        <v>20</v>
      </c>
      <c r="D34" s="18"/>
      <c r="E34" s="21" t="s">
        <v>10</v>
      </c>
      <c r="F34" s="7" t="s">
        <v>21</v>
      </c>
      <c r="G34" s="9"/>
      <c r="H34" s="20" t="s">
        <v>78</v>
      </c>
      <c r="I34" s="22" t="s">
        <v>63</v>
      </c>
    </row>
    <row r="35" spans="1:9" ht="57" x14ac:dyDescent="0.2">
      <c r="A35" s="16">
        <f t="shared" si="0"/>
        <v>33</v>
      </c>
      <c r="B35" s="15">
        <f>B30</f>
        <v>42164</v>
      </c>
      <c r="C35" s="18" t="s">
        <v>39</v>
      </c>
      <c r="D35" s="18"/>
      <c r="E35" s="19" t="s">
        <v>10</v>
      </c>
      <c r="F35" s="7" t="s">
        <v>40</v>
      </c>
      <c r="G35" s="9"/>
      <c r="H35" s="20" t="s">
        <v>78</v>
      </c>
      <c r="I35" s="22" t="s">
        <v>63</v>
      </c>
    </row>
    <row r="36" spans="1:9" ht="57" x14ac:dyDescent="0.2">
      <c r="A36" s="16">
        <f t="shared" si="0"/>
        <v>34</v>
      </c>
      <c r="B36" s="15">
        <f>B32</f>
        <v>42164</v>
      </c>
      <c r="C36" s="18" t="s">
        <v>22</v>
      </c>
      <c r="D36" s="18"/>
      <c r="E36" s="19" t="s">
        <v>60</v>
      </c>
      <c r="F36" s="7" t="s">
        <v>26</v>
      </c>
      <c r="G36" s="9"/>
      <c r="H36" s="20" t="s">
        <v>78</v>
      </c>
      <c r="I36" s="22" t="s">
        <v>63</v>
      </c>
    </row>
    <row r="37" spans="1:9" ht="23.25" x14ac:dyDescent="0.2">
      <c r="A37" s="16">
        <f t="shared" si="0"/>
        <v>35</v>
      </c>
      <c r="B37" s="23">
        <v>42187</v>
      </c>
      <c r="C37" s="18" t="s">
        <v>11</v>
      </c>
      <c r="D37" s="18"/>
      <c r="E37" s="19">
        <v>1.4</v>
      </c>
      <c r="F37" s="7" t="s">
        <v>85</v>
      </c>
      <c r="G37" s="9"/>
      <c r="H37" s="20" t="s">
        <v>86</v>
      </c>
      <c r="I37" s="22" t="s">
        <v>63</v>
      </c>
    </row>
    <row r="38" spans="1:9" ht="66" customHeight="1" x14ac:dyDescent="0.2">
      <c r="A38" s="16">
        <f t="shared" si="0"/>
        <v>36</v>
      </c>
      <c r="B38" s="23">
        <v>42187</v>
      </c>
      <c r="C38" s="18" t="s">
        <v>11</v>
      </c>
      <c r="D38" s="18"/>
      <c r="E38" s="19" t="s">
        <v>87</v>
      </c>
      <c r="F38" s="7" t="s">
        <v>88</v>
      </c>
      <c r="G38" s="9"/>
      <c r="H38" s="20" t="s">
        <v>120</v>
      </c>
      <c r="I38" s="22" t="s">
        <v>63</v>
      </c>
    </row>
    <row r="39" spans="1:9" ht="12" x14ac:dyDescent="0.2">
      <c r="A39" s="16">
        <f t="shared" si="0"/>
        <v>37</v>
      </c>
      <c r="B39" s="23">
        <f>B38</f>
        <v>42187</v>
      </c>
      <c r="C39" s="18" t="s">
        <v>12</v>
      </c>
      <c r="D39" s="18"/>
      <c r="E39" s="19" t="s">
        <v>89</v>
      </c>
      <c r="F39" s="7" t="s">
        <v>90</v>
      </c>
      <c r="G39" s="9"/>
      <c r="H39" s="20" t="s">
        <v>65</v>
      </c>
      <c r="I39" s="22" t="s">
        <v>63</v>
      </c>
    </row>
    <row r="40" spans="1:9" ht="304.5" x14ac:dyDescent="0.2">
      <c r="A40" s="16">
        <f t="shared" si="0"/>
        <v>38</v>
      </c>
      <c r="B40" s="23">
        <f>B39</f>
        <v>42187</v>
      </c>
      <c r="C40" s="18" t="s">
        <v>11</v>
      </c>
      <c r="D40" s="18"/>
      <c r="E40" s="19" t="s">
        <v>89</v>
      </c>
      <c r="F40" s="7" t="s">
        <v>91</v>
      </c>
      <c r="G40" s="9"/>
      <c r="H40" s="20" t="s">
        <v>92</v>
      </c>
      <c r="I40" s="22" t="s">
        <v>63</v>
      </c>
    </row>
    <row r="41" spans="1:9" ht="124.5" x14ac:dyDescent="0.2">
      <c r="A41" s="16">
        <f t="shared" si="0"/>
        <v>39</v>
      </c>
      <c r="B41" s="23">
        <f t="shared" ref="B41:B47" si="2">B40</f>
        <v>42187</v>
      </c>
      <c r="C41" s="18" t="s">
        <v>11</v>
      </c>
      <c r="D41" s="18"/>
      <c r="E41" s="19" t="s">
        <v>8</v>
      </c>
      <c r="F41" s="7" t="s">
        <v>93</v>
      </c>
      <c r="G41" s="9"/>
      <c r="H41" s="20" t="s">
        <v>111</v>
      </c>
      <c r="I41" s="22" t="s">
        <v>63</v>
      </c>
    </row>
    <row r="42" spans="1:9" ht="169.5" x14ac:dyDescent="0.2">
      <c r="A42" s="16">
        <f t="shared" si="0"/>
        <v>40</v>
      </c>
      <c r="B42" s="23">
        <f t="shared" si="2"/>
        <v>42187</v>
      </c>
      <c r="C42" s="18" t="s">
        <v>20</v>
      </c>
      <c r="D42" s="18"/>
      <c r="E42" s="19" t="s">
        <v>95</v>
      </c>
      <c r="F42" s="7" t="s">
        <v>96</v>
      </c>
      <c r="G42" s="24" t="s">
        <v>94</v>
      </c>
      <c r="H42" s="20" t="s">
        <v>122</v>
      </c>
      <c r="I42" s="22" t="s">
        <v>63</v>
      </c>
    </row>
    <row r="43" spans="1:9" ht="214.5" x14ac:dyDescent="0.2">
      <c r="A43" s="16">
        <f t="shared" si="0"/>
        <v>41</v>
      </c>
      <c r="B43" s="23">
        <f t="shared" si="2"/>
        <v>42187</v>
      </c>
      <c r="C43" s="18" t="s">
        <v>20</v>
      </c>
      <c r="D43" s="18"/>
      <c r="E43" s="19" t="s">
        <v>98</v>
      </c>
      <c r="F43" s="7" t="s">
        <v>99</v>
      </c>
      <c r="G43" s="24" t="s">
        <v>97</v>
      </c>
      <c r="H43" s="20" t="s">
        <v>121</v>
      </c>
      <c r="I43" s="22" t="s">
        <v>63</v>
      </c>
    </row>
    <row r="44" spans="1:9" ht="200.25" customHeight="1" x14ac:dyDescent="0.2">
      <c r="A44" s="16">
        <f t="shared" si="0"/>
        <v>42</v>
      </c>
      <c r="B44" s="23">
        <f t="shared" si="2"/>
        <v>42187</v>
      </c>
      <c r="C44" s="18" t="s">
        <v>22</v>
      </c>
      <c r="D44" s="18"/>
      <c r="E44" s="19" t="s">
        <v>100</v>
      </c>
      <c r="F44" s="7" t="s">
        <v>101</v>
      </c>
      <c r="G44" s="9"/>
      <c r="H44" s="20" t="s">
        <v>102</v>
      </c>
      <c r="I44" s="22" t="s">
        <v>63</v>
      </c>
    </row>
    <row r="45" spans="1:9" ht="79.5" x14ac:dyDescent="0.2">
      <c r="A45" s="16">
        <f t="shared" si="0"/>
        <v>43</v>
      </c>
      <c r="B45" s="23">
        <f t="shared" si="2"/>
        <v>42187</v>
      </c>
      <c r="C45" s="18" t="s">
        <v>22</v>
      </c>
      <c r="D45" s="18"/>
      <c r="E45" s="19" t="s">
        <v>104</v>
      </c>
      <c r="F45" s="7" t="s">
        <v>103</v>
      </c>
      <c r="G45" s="9"/>
      <c r="H45" s="20" t="s">
        <v>105</v>
      </c>
      <c r="I45" s="22" t="s">
        <v>63</v>
      </c>
    </row>
    <row r="46" spans="1:9" ht="147.75" customHeight="1" x14ac:dyDescent="0.2">
      <c r="A46" s="16">
        <f t="shared" si="0"/>
        <v>44</v>
      </c>
      <c r="B46" s="23">
        <f t="shared" si="2"/>
        <v>42187</v>
      </c>
      <c r="C46" s="18" t="s">
        <v>43</v>
      </c>
      <c r="D46" s="18"/>
      <c r="E46" s="19" t="s">
        <v>98</v>
      </c>
      <c r="F46" s="7" t="s">
        <v>106</v>
      </c>
      <c r="G46" s="9"/>
      <c r="H46" s="20" t="s">
        <v>105</v>
      </c>
      <c r="I46" s="22" t="s">
        <v>63</v>
      </c>
    </row>
    <row r="47" spans="1:9" ht="142.5" customHeight="1" x14ac:dyDescent="0.2">
      <c r="A47" s="16">
        <f t="shared" si="0"/>
        <v>45</v>
      </c>
      <c r="B47" s="23">
        <f t="shared" si="2"/>
        <v>42187</v>
      </c>
      <c r="C47" s="18" t="s">
        <v>43</v>
      </c>
      <c r="D47" s="18"/>
      <c r="E47" s="19" t="s">
        <v>108</v>
      </c>
      <c r="F47" s="7" t="s">
        <v>107</v>
      </c>
      <c r="G47" s="9"/>
      <c r="H47" s="20" t="s">
        <v>123</v>
      </c>
      <c r="I47" s="22" t="s">
        <v>63</v>
      </c>
    </row>
    <row r="48" spans="1:9" ht="45.75" x14ac:dyDescent="0.2">
      <c r="A48" s="16">
        <f t="shared" si="0"/>
        <v>46</v>
      </c>
      <c r="B48" s="23"/>
      <c r="C48" s="18"/>
      <c r="D48" s="18"/>
      <c r="E48" s="19" t="s">
        <v>95</v>
      </c>
      <c r="F48" s="7" t="s">
        <v>109</v>
      </c>
      <c r="G48" s="9"/>
      <c r="H48" s="20" t="s">
        <v>110</v>
      </c>
      <c r="I48" s="22" t="s">
        <v>63</v>
      </c>
    </row>
    <row r="49" spans="1:9" ht="12" x14ac:dyDescent="0.2">
      <c r="A49" s="16">
        <f t="shared" si="0"/>
        <v>47</v>
      </c>
      <c r="B49" s="23"/>
      <c r="C49" s="25"/>
      <c r="D49" s="25"/>
      <c r="E49" s="26"/>
      <c r="F49" s="7"/>
      <c r="G49" s="9"/>
      <c r="H49" s="27"/>
      <c r="I49" s="28"/>
    </row>
  </sheetData>
  <mergeCells count="2">
    <mergeCell ref="A1:B1"/>
    <mergeCell ref="C1:I1"/>
  </mergeCells>
  <phoneticPr fontId="1" type="noConversion"/>
  <pageMargins left="0.53" right="0.52" top="0.59" bottom="0.41" header="0.23" footer="0.19"/>
  <pageSetup paperSize="8" scale="79" fitToHeight="0" orientation="landscape" horizontalDpi="1800" verticalDpi="1800" r:id="rId1"/>
  <headerFooter alignWithMargins="0">
    <oddHeader>&amp;C&amp;"Verdana,Regular"&amp;16&amp;F&amp;R&amp;G</oddHeader>
    <oddFooter>&amp;LAnalysis.xlsm&amp;C&amp;P of &amp;N&amp;RClassification: Unclassified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Descriptor xmlns="631298fc-6a88-4548-b7d9-3b164918c4a3" xsi:nil="true"/>
    <Applicable_x0020_Start_x0020_Date xmlns="631298fc-6a88-4548-b7d9-3b164918c4a3">2011-09-15T15:18:40+00:00</Applicable_x0020_Start_x0020_Date>
    <Organisation xmlns="631298fc-6a88-4548-b7d9-3b164918c4a3">Choose an Organisation</Organisation>
    <Applicable_x0020_Duration xmlns="631298fc-6a88-4548-b7d9-3b164918c4a3">-</Applicable_x0020_Duration>
  </documentManagement>
</p:properties>
</file>

<file path=customXml/item3.xml><?xml version="1.0" encoding="utf-8"?>
<?mso-contentType ?>
<SharedContentType xmlns="Microsoft.SharePoint.Taxonomy.ContentTypeSync" SourceId="69773578-b348-4185-91b0-0c3a7eda8d2a" ContentTypeId="0x0101004C9F495A7355574383679A0A27B29121" PreviousValue="false"/>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4225FC2B1E8671428CC88D569F9372E4" ma:contentTypeVersion="0" ma:contentTypeDescription="This is used to create spreadsheets" ma:contentTypeScope="" ma:versionID="81dd891cee1e6cce6b525209e5f4d004">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cd4e984380d647e9116dce5e96eb39"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492DF-24DB-467C-81D3-802950814983}">
  <ds:schemaRefs>
    <ds:schemaRef ds:uri="http://schemas.microsoft.com/sharepoint/v3/contenttype/forms"/>
  </ds:schemaRefs>
</ds:datastoreItem>
</file>

<file path=customXml/itemProps2.xml><?xml version="1.0" encoding="utf-8"?>
<ds:datastoreItem xmlns:ds="http://schemas.openxmlformats.org/officeDocument/2006/customXml" ds:itemID="{B13560DD-1429-4644-856F-08341210032B}">
  <ds:schemaRefs>
    <ds:schemaRef ds:uri="631298fc-6a88-4548-b7d9-3b164918c4a3"/>
    <ds:schemaRef ds:uri="http://schemas.microsoft.com/office/2006/documentManagement/types"/>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http://schemas.microsoft.com/sharepoint/v3/field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07C019D-93C5-4F50-B67E-6ADFC9ABC544}">
  <ds:schemaRefs>
    <ds:schemaRef ds:uri="Microsoft.SharePoint.Taxonomy.ContentTypeSync"/>
  </ds:schemaRefs>
</ds:datastoreItem>
</file>

<file path=customXml/itemProps4.xml><?xml version="1.0" encoding="utf-8"?>
<ds:datastoreItem xmlns:ds="http://schemas.openxmlformats.org/officeDocument/2006/customXml" ds:itemID="{C16910AB-64F6-4259-84FB-44E60025A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Analysis</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Stephen Perry</dc:creator>
  <cp:lastModifiedBy>Arun Pontin</cp:lastModifiedBy>
  <cp:lastPrinted>2015-06-16T16:53:14Z</cp:lastPrinted>
  <dcterms:created xsi:type="dcterms:W3CDTF">2006-11-12T11:39:55Z</dcterms:created>
  <dcterms:modified xsi:type="dcterms:W3CDTF">2015-07-16T10:34:28Z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0x0101004C9F495A7355574383679A0A27B29121004225FC2B1E8671428CC88D569F9372E4</vt:lpwstr>
  </property>
</Properties>
</file>