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14745" yWindow="-75" windowWidth="13935" windowHeight="11760" tabRatio="953" activeTab="25"/>
  </bookViews>
  <sheets>
    <sheet name="General" sheetId="10" r:id="rId1"/>
    <sheet name="CRC 1B" sheetId="13" r:id="rId2"/>
    <sheet name="CRC 2A" sheetId="14" r:id="rId3"/>
    <sheet name="CRC 2B" sheetId="15" r:id="rId4"/>
    <sheet name="CRC 2C" sheetId="1" r:id="rId5"/>
    <sheet name="CRC 2D" sheetId="2" r:id="rId6"/>
    <sheet name="CRC 2E" sheetId="4" r:id="rId7"/>
    <sheet name="CRC 2F" sheetId="5" r:id="rId8"/>
    <sheet name="CRC 2J" sheetId="16" r:id="rId9"/>
    <sheet name="CRC 2L" sheetId="17" r:id="rId10"/>
    <sheet name="CRC 2M" sheetId="18" r:id="rId11"/>
    <sheet name="CRC 2P" sheetId="29" r:id="rId12"/>
    <sheet name="CRC 2Q" sheetId="30" r:id="rId13"/>
    <sheet name="CRC 3A" sheetId="19" r:id="rId14"/>
    <sheet name="CRC 3C" sheetId="12" r:id="rId15"/>
    <sheet name="CRC 3D" sheetId="6" r:id="rId16"/>
    <sheet name="CRC 3E" sheetId="20" r:id="rId17"/>
    <sheet name="CRC 3F" sheetId="7" r:id="rId18"/>
    <sheet name="CRC 3G" sheetId="22" r:id="rId19"/>
    <sheet name="CRC 3H" sheetId="23" r:id="rId20"/>
    <sheet name="CRC 3L" sheetId="24" r:id="rId21"/>
    <sheet name="CRC 4A" sheetId="28" r:id="rId22"/>
    <sheet name="CRC 4C" sheetId="11" r:id="rId23"/>
    <sheet name="CRC 5B" sheetId="26" r:id="rId24"/>
    <sheet name="CRC 5C" sheetId="27" r:id="rId25"/>
    <sheet name="CRC 5D" sheetId="9" r:id="rId26"/>
    <sheet name="CRC 5G" sheetId="3" r:id="rId27"/>
    <sheet name="CRC 5K" sheetId="8" r:id="rId28"/>
    <sheet name="Sheet1" sheetId="31" r:id="rId29"/>
  </sheets>
  <definedNames>
    <definedName name="_xlnm._FilterDatabase" localSheetId="1" hidden="1">'CRC 1B'!$A$2:$I$2</definedName>
    <definedName name="_xlnm._FilterDatabase" localSheetId="2" hidden="1">'CRC 2A'!$A$2:$I$2</definedName>
    <definedName name="_xlnm._FilterDatabase" localSheetId="3" hidden="1">'CRC 2B'!$A$2:$I$2</definedName>
    <definedName name="_xlnm._FilterDatabase" localSheetId="4" hidden="1">'CRC 2C'!$A$2:$I$2</definedName>
    <definedName name="_xlnm._FilterDatabase" localSheetId="8" hidden="1">'CRC 2J'!$A$2:$I$2</definedName>
    <definedName name="_xlnm._FilterDatabase" localSheetId="9" hidden="1">'CRC 2L'!$A$2:$I$2</definedName>
    <definedName name="_xlnm._FilterDatabase" localSheetId="10" hidden="1">'CRC 2M'!$A$2:$I$2</definedName>
    <definedName name="_xlnm._FilterDatabase" localSheetId="13" hidden="1">'CRC 3A'!$A$2:$I$2</definedName>
    <definedName name="_xlnm._FilterDatabase" localSheetId="14" hidden="1">'CRC 3C'!$A$2:$I$2</definedName>
    <definedName name="_xlnm._FilterDatabase" localSheetId="16" hidden="1">'CRC 3E'!$A$2:$I$2</definedName>
    <definedName name="_xlnm._FilterDatabase" localSheetId="18" hidden="1">'CRC 3G'!$A$2:$I$2</definedName>
    <definedName name="_xlnm._FilterDatabase" localSheetId="19" hidden="1">'CRC 3H'!$A$2:$I$2</definedName>
    <definedName name="_xlnm._FilterDatabase" localSheetId="20" hidden="1">'CRC 3L'!$A$2:$I$2</definedName>
    <definedName name="_xlnm._FilterDatabase" localSheetId="21" hidden="1">'CRC 4A'!$A$2:$I$2</definedName>
    <definedName name="_xlnm._FilterDatabase" localSheetId="22" hidden="1">'CRC 4C'!$A$2:$I$2</definedName>
    <definedName name="_xlnm._FilterDatabase" localSheetId="23" hidden="1">'CRC 5B'!$A$2:$I$2</definedName>
    <definedName name="_xlnm._FilterDatabase" localSheetId="24" hidden="1">'CRC 5C'!$A$2:$I$2</definedName>
    <definedName name="_xlnm._FilterDatabase" localSheetId="25" hidden="1">'CRC 5D'!$A$2:$I$2</definedName>
    <definedName name="_xlnm._FilterDatabase" localSheetId="27" hidden="1">'CRC 5K'!$A$2:$I$2</definedName>
    <definedName name="_xlnm._FilterDatabase" localSheetId="0" hidden="1">General!$A$2:$I$2</definedName>
    <definedName name="_xlnm.Print_Area" localSheetId="1">'CRC 1B'!$A$1:$I$6</definedName>
    <definedName name="_xlnm.Print_Area" localSheetId="2">'CRC 2A'!$A$1:$I$3</definedName>
    <definedName name="_xlnm.Print_Area" localSheetId="3">'CRC 2B'!$A$1:$I$3</definedName>
    <definedName name="_xlnm.Print_Area" localSheetId="4">'CRC 2C'!$A$1:$I$7</definedName>
    <definedName name="_xlnm.Print_Area" localSheetId="8">'CRC 2J'!$A$1:$I$4</definedName>
    <definedName name="_xlnm.Print_Area" localSheetId="9">'CRC 2L'!$A$1:$I$4</definedName>
    <definedName name="_xlnm.Print_Area" localSheetId="10">'CRC 2M'!$A$1:$I$4</definedName>
    <definedName name="_xlnm.Print_Area" localSheetId="13">'CRC 3A'!$A$1:$I$3</definedName>
    <definedName name="_xlnm.Print_Area" localSheetId="14">'CRC 3C'!$A$1:$I$3</definedName>
    <definedName name="_xlnm.Print_Area" localSheetId="16">'CRC 3E'!$A$1:$I$6</definedName>
    <definedName name="_xlnm.Print_Area" localSheetId="18">'CRC 3G'!$A$1:$I$4</definedName>
    <definedName name="_xlnm.Print_Area" localSheetId="19">'CRC 3H'!$A$1:$I$5</definedName>
    <definedName name="_xlnm.Print_Area" localSheetId="20">'CRC 3L'!$A$1:$I$24</definedName>
    <definedName name="_xlnm.Print_Area" localSheetId="21">'CRC 4A'!$A$1:$I$3</definedName>
    <definedName name="_xlnm.Print_Area" localSheetId="22">'CRC 4C'!$A$1:$I$25</definedName>
    <definedName name="_xlnm.Print_Area" localSheetId="23">'CRC 5B'!$A$1:$I$4</definedName>
    <definedName name="_xlnm.Print_Area" localSheetId="24">'CRC 5C'!$A$1:$I$6</definedName>
    <definedName name="_xlnm.Print_Area" localSheetId="25">'CRC 5D'!$A$1:$I$25</definedName>
    <definedName name="_xlnm.Print_Area" localSheetId="27">'CRC 5K'!$A$1:$I$4</definedName>
    <definedName name="_xlnm.Print_Area" localSheetId="0">General!$A$1:$I$11</definedName>
    <definedName name="_xlnm.Print_Titles" localSheetId="1">'CRC 1B'!$1:$2</definedName>
    <definedName name="_xlnm.Print_Titles" localSheetId="2">'CRC 2A'!$1:$2</definedName>
    <definedName name="_xlnm.Print_Titles" localSheetId="3">'CRC 2B'!$1:$2</definedName>
    <definedName name="_xlnm.Print_Titles" localSheetId="4">'CRC 2C'!$1:$2</definedName>
    <definedName name="_xlnm.Print_Titles" localSheetId="8">'CRC 2J'!$1:$2</definedName>
    <definedName name="_xlnm.Print_Titles" localSheetId="9">'CRC 2L'!$1:$2</definedName>
    <definedName name="_xlnm.Print_Titles" localSheetId="10">'CRC 2M'!$1:$2</definedName>
    <definedName name="_xlnm.Print_Titles" localSheetId="13">'CRC 3A'!$1:$2</definedName>
    <definedName name="_xlnm.Print_Titles" localSheetId="14">'CRC 3C'!$1:$2</definedName>
    <definedName name="_xlnm.Print_Titles" localSheetId="16">'CRC 3E'!$1:$2</definedName>
    <definedName name="_xlnm.Print_Titles" localSheetId="18">'CRC 3G'!$1:$2</definedName>
    <definedName name="_xlnm.Print_Titles" localSheetId="19">'CRC 3H'!$1:$2</definedName>
    <definedName name="_xlnm.Print_Titles" localSheetId="20">'CRC 3L'!$1:$2</definedName>
    <definedName name="_xlnm.Print_Titles" localSheetId="21">'CRC 4A'!$1:$2</definedName>
    <definedName name="_xlnm.Print_Titles" localSheetId="22">'CRC 4C'!$1:$2</definedName>
    <definedName name="_xlnm.Print_Titles" localSheetId="23">'CRC 5B'!$1:$2</definedName>
    <definedName name="_xlnm.Print_Titles" localSheetId="24">'CRC 5C'!$1:$2</definedName>
    <definedName name="_xlnm.Print_Titles" localSheetId="25">'CRC 5D'!$1:$2</definedName>
    <definedName name="_xlnm.Print_Titles" localSheetId="27">'CRC 5K'!$1:$2</definedName>
    <definedName name="_xlnm.Print_Titles" localSheetId="0">General!$1:$2</definedName>
  </definedNames>
  <calcPr calcId="145621" calcMode="manual"/>
  <extLst>
    <ext xmlns:mx="http://schemas.microsoft.com/office/mac/excel/2008/main" uri="http://schemas.microsoft.com/office/mac/excel/2008/main">
      <mx:ArchID Flags="2"/>
    </ext>
  </extLst>
</workbook>
</file>

<file path=xl/sharedStrings.xml><?xml version="1.0" encoding="utf-8"?>
<sst xmlns="http://schemas.openxmlformats.org/spreadsheetml/2006/main" count="1099" uniqueCount="375">
  <si>
    <t>ENA</t>
    <phoneticPr fontId="24" type="noConversion"/>
  </si>
  <si>
    <t>Minor</t>
    <phoneticPr fontId="24" type="noConversion"/>
  </si>
  <si>
    <t>Use of zero for 2019/2020 onwards is incorrect</t>
    <phoneticPr fontId="24" type="noConversion"/>
  </si>
  <si>
    <t>TWSCC and TWSC are confusingly similar to do anything about this.</t>
    <phoneticPr fontId="24" type="noConversion"/>
  </si>
  <si>
    <t xml:space="preserve">Agreed. However, we would prefer to retain the existing terms as currently drafted in the condition. </t>
    <phoneticPr fontId="24" type="noConversion"/>
  </si>
  <si>
    <t>We refer to issue F02 we raised on 12th December 2014 and your response dated 12th January 2015, in relation to pension deficit being funded over 10 years, as opposed to the Ofgem proposal of 12 years.
We don’t believe that the logic in the response is consistent with the approach set out in the Financial Handbook for updating the Pension Scheme Established Deficit revenue allowance through the Annual Iteration Process. Table 3.2 of the Financial Handbook (rows 4, 5, 6 &amp; 7) confirms that established deficit funding from 2018/19 will reflect the 31 March 2016 deficit spread over 7 years; and table 3.3 (rows 4, 5, 6 &amp; 7) confirms that established deficit funding from 2021/22 will reflect the March 2019 deficit spread over 4 years. It should be noted that the same approach is being applied in Electricity Transmission. So following these rules it would seem logical that the Established Deficit at 31st March 2013 should be funded over 10 years from 2015/16.</t>
    <phoneticPr fontId="24" type="noConversion"/>
  </si>
  <si>
    <t>PCFM Variable Values Table: does this need a definition?</t>
    <phoneticPr fontId="24" type="noConversion"/>
  </si>
  <si>
    <t>SPEN/ ENA</t>
    <phoneticPr fontId="24" type="noConversion"/>
  </si>
  <si>
    <t>The definition of SWPM quantifies ex-gratia payments for a severe weather event to be ‘no more than a total of £300 of payments per customer’. The Electricity (Standards of Performance) Regulations 2010 have now been amended such that Guaranteed Standards payments for a severe weather event have a prescribed maximum of £700. The definition of SWPM therefore requires to be updated.</t>
    <phoneticPr fontId="24" type="noConversion"/>
  </si>
  <si>
    <t>Review ENA tracked CRC changes sent through as part of the licence statutory consultation.</t>
  </si>
  <si>
    <t>See response for suggest.
“Specified Street Works Costs means costs specified below that have been incurred, or are expected to be incurred, by the Licensee in complying with obligations or requirements arising under any orders or regulations made pursuant to Part 3 of the Traffic Management Act 2004 (or, in Scotland, the Transport (Scotland) Act 2005) that impose a permit scheme, or under any wider street works legislation applicable to the Licensee:
(a) one-off set-up costs;
(b) permit fee costs;
(c) administrative costs arising from the introduction of permit schemes;
(d) costs arising from the introduction of permit conditions;
(e) costs arising from changes to working practices required by the introduction or alteration of any
code of practice applicable to the Licensee;
(f) costs arising from lane rental charges levied on the Licensee by highway authorities;
(g) costs arising from changes to inspection fees payable by the Licensee;
(h) costs arising from changes to the requirements imposed on the Licensee in respect of highway
reinstatement; and
(i) costs arising from the introduction of new congestion charging schemes or changes to existing
ones. as further clarified in the RIGs.”</t>
  </si>
  <si>
    <t>The objective behind DRS8 is to incentivise incremental improvements in revenues that help defray the net costs of operating the distribution network. Our policy achieves this by deducting full forecast net DRS8 revenues from ex ante totex allowances and similarly deducting full outturn net DRS8 revenues from outturn totex for the calculations in the totex incentive mechanism. There is no further need for any true up.</t>
  </si>
  <si>
    <t>We acknowledge that an error had been made. We have not been able to identify where the error had been explicitly highlighted by ENWL. We have made the correction.</t>
  </si>
  <si>
    <t>This comment relates to DRS8 and DRS9. Our analysis of historical levels of ES7 revenues shows that there are no DNOs forecasting DRS8 and DRS9 revenues materially lower than historical levels. It would be inappropriate for us to deny consumers the benefit of forecast net revenues that help defray the costs DUoS covers. We concluded we were not in a position to carry out meaningful bencharking of these activities, and that our DRS8 policy would have the effect of encouraging innovative approaches that would help maximise these revenues for the benefit of both consumers and DNOs.</t>
  </si>
  <si>
    <t>See ENA markup for minor corrections (typos and formatting) to improve clarity</t>
  </si>
  <si>
    <t>Amendments made as suggested to improve clarity.</t>
  </si>
  <si>
    <t>Noted. We have provided DNOs with the opportunity to review some sections of the ED1 Financial Handbook.</t>
  </si>
  <si>
    <t xml:space="preserve">(i) Noted.
(ii) As a result of the limited time available,unfortunately, this has not been possible. </t>
  </si>
  <si>
    <t xml:space="preserve">We have provided an update via email to the LDWG on the status of these documents. </t>
  </si>
  <si>
    <t>Noted.</t>
  </si>
  <si>
    <t>Definition of Charges to NGET</t>
  </si>
  <si>
    <t>Does this need to be identified as applying to ENWL only? Could be moved to CRC 3L</t>
  </si>
  <si>
    <t xml:space="preserve">Definition of PCFM Variable Value </t>
  </si>
  <si>
    <t>Definition of Regulatory Year t</t>
  </si>
  <si>
    <t>As indicated in our email to Ofgem [Chris Watts], dated 22 December 2014, we believe that there is an error in the regional cost calculations in the benchmarking model which affects our DNOs to the level of approximately £12m over the price control period.</t>
  </si>
  <si>
    <t>Ofgem has omitted to include the text it proposed to DNOs in November here.  It essential that Ofgem’s drafting recognises that some DNOs have had ex ante adjustment made to their allowances and that the true up should be against Incremental Net Revenue – ie take account of levels of outperformance already given to customers in ex ante allowances.</t>
  </si>
  <si>
    <t>No alternative drafting suggested.</t>
  </si>
  <si>
    <t>Values Transposed between SPD &amp; SPM &amp; Unexpected Values</t>
  </si>
  <si>
    <t>Pensions</t>
  </si>
  <si>
    <t>The approach to rounding in CRC 2F is consistent with our approach to rounding throughout the licence. We do not consider the impact of our approach to significantly impact the licensees.</t>
  </si>
  <si>
    <r>
      <t xml:space="preserve">Review ENA tracked CRC changes sent through as part of the licence statutory consultation.
</t>
    </r>
    <r>
      <rPr>
        <sz val="10"/>
        <rFont val="Verdana"/>
        <family val="2"/>
      </rPr>
      <t xml:space="preserve">
</t>
    </r>
  </si>
  <si>
    <t>All minor amendments made as suggested to improve clarity and remove typos.</t>
  </si>
  <si>
    <t>We can confirm that the numbers are correct. We used bps to calculate the values of these terms.</t>
  </si>
  <si>
    <t>We want this incentive to improve the DNOs' handling of all complaints. The RIGs clarify that both "Complaints" and "Consumer Complaints", as defined by the Consumer Complaints Handling Standard Regulations, are within scope of this incentive.</t>
  </si>
  <si>
    <t>We can confirm our policy position that no time value of money adjustment will be applied to discretionary payments or incentives which are not linked to an economic value. The reason is that such payments/penalties are not directly linked to costs incurred and therefore there is no reason to compensate the licensee/consumers.</t>
  </si>
  <si>
    <t>It is clear from review of licensees’ Network Asset Workbooks that licensees have adopted very different approaches to ascribing movements in Risk Indices to interventions on assets. These differences are particularly acute in refurbishment activities. It is essential that, as part of the development of the Common Network Assets Indices Methodology, Ofgem ensures that all licensees ultimately face the same Network Asset Secondary Deliverables for activities that have been funded at the same unit costs. To do otherwise would result in inequitable targets being set.
We believe that the drafting of SLC51 can be interpreted as allowing Ofgem to achieve this, but would value Ofgem confirming that it agrees the requirements of the common methodology include this important alignment between licensees.</t>
  </si>
  <si>
    <t>RIGs changes and potential Common Network Asset Indices Methodology impacts – the ongoing work on the development of the RIIO-ED1 RIGs has recommended a number of changes to the categorisation of costs. In a few instances, these recommended changes would involve activities being moved into or out of the activities that are compared against Network Asset Secondary Deliverables (NASDs). For example, it has been suggested that tower painting should move from being categorised as refurbishment (which is within scope of NASD) to being categorised as maintenance (which is not within scope). If such changes are enacted as part of a change in the RIGs, they could result in an inconsistency between the basis on which NASD targets were set and the basis of reporting against them. Such an inconsistency could result in distortions to the assessment of under- or over-delivery of NASDs at the end of RIIO-ED1 and not meet the ‘equally challenging’ criteria in CRC5D. These distortions could result in either gains or losses for DNOs, depending on the direction of the change.</t>
  </si>
  <si>
    <t xml:space="preserve">The ongoing work on the development of the RIIO-ED1 RIGs has recommended a number of changes to the categorisation of costs.  In a few instances, these recommended changes would involve activities being moved into or out of the activities that are compared against Network Asset Secondary Deliverables (NASDs), for example it has been suggested that tower painting should be moved from being categorised as refurbishment (which is within scope of NASD) to be categorised as maintenance (which is not within scope).  The work on RIGs development has also identified a number of instances where DNOs have interpreted the RIGs differently in populating their business plan tables, including Network Asset Workbooks.  We support the Ofgem team in seeking to align reporting to ensure greater comparability by clarifying reporting requirements.  It is possible that these clarifications of reporting rules could also result in a subset of DNOs reporting delivery of NASDs on a different basis from that used in the initial population of their Network Asset Workbooks (NAW).  If such changes are enacted as part of a change in RIGs, they could result in an inconsistency between the basis on which NASD targets were set and the basis of reporting against them.  Such an inconsistency could result in distortions of the assessment of under- or over-delivery of NASDs at the end of RIIO-ED1 and not meet the ‘equally challenging’ criteria in CRC5D.  These distortions could result in either gains or losses for DNOs, depending on the direction of the change.
We believe that the incorporation of the reporting consistency improvement in the RIGs into the Common Network Asset Indices Methodology (CNAIM) is consistent with the objective that the CNAIM will enable ‘the comparative analysis of Network Asset Indices between Distribution Services Providers over time’ [SLC51.11, incorporating proposed minor wording change from ENA].  It will also be essential that NASD delivery is reported on a consistent basis with cost reporting in order to support the process of assessing whether over- or under-delivery against the NASD was ‘justified’ and subsequently quantifying any adjustments required at the end of RIIO-ED1.
The ‘rebasing’ of the NAW, as set out in CRC5D, is intended to ensure that the targets that DNOs are measured against are consistent with the basis on which actual delivery will be reported.  We agree with this intent.  However, the criteria that must be achieved in rebasing do not allow account to be taken of any recategorisation or clarification of NASD reporting in RIGs that changes activity reporting and hence whether such activity falls within the scope of the NASD or not.  We believe that the potential for such changes should be provided for within the licence to avoid any unintended gains or losses.
We recommend that the simplest way to allow for this is as follows:
• Within SLC51.11 – add wording ‘(including ensuring consistency with the latest Regulatory Instructions and Guidance issued under SLC46)’ to the end of the paragraph to make it clear that a change in RIGs could be a prompt to consider a change in CNAIM.
• Within CRC5D.18(b) – add wording ‘adjusted for any modification to RIGs or CNAIM that results in activities falling newly into scope or ceasing to be within the scope of asset replacement or refurbishment activities’ to the end of the paragraph. 
</t>
  </si>
  <si>
    <t>Make consistent with definition of Justified Over-delivery</t>
  </si>
  <si>
    <t xml:space="preserve">Add "adjusted for any modification to RIGs or Common Network Asset Indices Methodology that results in activities falling newly into scope or ceasing to be within the scope of asset replacement or refurbishment activities" to end of  5D.18 (b) </t>
  </si>
  <si>
    <t>Please see detailed comment in the ENA letter regarding alignment between RIGs and Common Network Asset Indices Methodology</t>
  </si>
  <si>
    <t>Suggest the incorporation of the reporting consistency improvement in the RIGs into the Common Network Asset Indices Methodology. See issue 8 in ENA cover letter.</t>
  </si>
  <si>
    <t>Interaction with RIGs</t>
  </si>
  <si>
    <t>"Within 12 weeks..." This should be aligned with the 26 weeks in SLC51.2?</t>
  </si>
  <si>
    <t>5D.17</t>
  </si>
  <si>
    <t>5D.18 (b)</t>
  </si>
  <si>
    <t>“Average Probability of Asset Failure” and “Average Consequence of Asset Failure” are not used in the NAW – in there Ofgem use “HI Probability of Failure” and “Average Criticality”</t>
  </si>
  <si>
    <r>
      <t xml:space="preserve">Modification of values for average probability of asset failure </t>
    </r>
    <r>
      <rPr>
        <b/>
        <u/>
        <sz val="10"/>
        <color indexed="8"/>
        <rFont val="Verdana"/>
        <family val="2"/>
      </rPr>
      <t xml:space="preserve">and average consequence of asset failure </t>
    </r>
  </si>
  <si>
    <t>Add suggested text as the following paras consistently refer to both.</t>
  </si>
  <si>
    <t>5D.18 (b) &amp; 5D.21</t>
  </si>
  <si>
    <t>Including 5D.3 (a),  5D.7, 5D.9, 5D.11, 5D.14, 5D.18, 5D.22</t>
  </si>
  <si>
    <t>5D.23</t>
  </si>
  <si>
    <r>
      <t xml:space="preserve">Whenever the licensee applies under a Specified Uncertainty Mechanism  for an amendment to its allowed expenditure it must also set out in the relevant Application Notice any associated amendments, if applicable </t>
    </r>
    <r>
      <rPr>
        <b/>
        <u/>
        <sz val="10"/>
        <color indexed="8"/>
        <rFont val="Verdana"/>
        <family val="2"/>
      </rPr>
      <t>due to the Specified Uncertainty Mechanism resulting in Asset Replacement or Asset Refurbishment changes</t>
    </r>
    <r>
      <rPr>
        <sz val="10"/>
        <color indexed="8"/>
        <rFont val="Verdana"/>
        <family val="2"/>
      </rPr>
      <t>, to its Network Asset Secondary Deliverables (“Modified Network Asset Secondary Deliverables”) as comply with paragraph 5D.24 below.</t>
    </r>
  </si>
  <si>
    <t>Add suggested text to avoid inadvertently resulting in licensees having to propose adjustments under mechanisms that have no asset replacement or refurbishment effect.</t>
  </si>
  <si>
    <t>5D.25</t>
  </si>
  <si>
    <t>Inserted para break at "it will direct...." to match 5D.26</t>
  </si>
  <si>
    <r>
      <t xml:space="preserve">means a delivery against the Network Asset Secondary Deliverables that is below the level set out and approved in the Network Asset Workbook and that in the Authority’s opinion was justified </t>
    </r>
    <r>
      <rPr>
        <strike/>
        <sz val="10"/>
        <color indexed="8"/>
        <rFont val="Verdana"/>
        <family val="2"/>
      </rPr>
      <t xml:space="preserve">because information unavailable at the time of the ED1 Final Determination </t>
    </r>
    <r>
      <rPr>
        <b/>
        <u/>
        <sz val="10"/>
        <color indexed="8"/>
        <rFont val="Verdana"/>
        <family val="2"/>
      </rPr>
      <t xml:space="preserve">based on analysis that  indicates that </t>
    </r>
  </si>
  <si>
    <t>Pagination of lists throughout condition need amending. Check formatting across condition.</t>
  </si>
  <si>
    <r>
      <t xml:space="preserve">Grammatical change - "....remain </t>
    </r>
    <r>
      <rPr>
        <strike/>
        <sz val="10"/>
        <rFont val="Verdana"/>
        <family val="2"/>
      </rPr>
      <t>as</t>
    </r>
    <r>
      <rPr>
        <sz val="10"/>
        <rFont val="Verdana"/>
        <family val="2"/>
      </rPr>
      <t xml:space="preserve"> equally </t>
    </r>
    <r>
      <rPr>
        <b/>
        <u/>
        <sz val="10"/>
        <rFont val="Verdana"/>
        <family val="2"/>
      </rPr>
      <t>as</t>
    </r>
    <r>
      <rPr>
        <sz val="10"/>
        <rFont val="Verdana"/>
        <family val="2"/>
      </rPr>
      <t xml:space="preserve"> challenging..." </t>
    </r>
  </si>
  <si>
    <t>Sub heading between 5D.18 and 5D.19</t>
  </si>
  <si>
    <t>Definition of 'Justified Under-Delivery'</t>
  </si>
  <si>
    <t xml:space="preserve">(i) Change part C to part D
(ii)Need also to add in process for directing tax treatment and directing changes for levels of exit charges.
</t>
  </si>
  <si>
    <t>3L.34</t>
  </si>
  <si>
    <t>Add reference to 3L.16 for provisional determinations.</t>
  </si>
  <si>
    <t>Suggest additional text, as tax treatment is not a ‘blue box’ variable value, we think the determination process will also need to specify tax treatment.</t>
  </si>
  <si>
    <t>Correct paragraph numbering</t>
  </si>
  <si>
    <t>Definitions</t>
  </si>
  <si>
    <t>Definition of 'Category 2 Severe Weather Exceptional Event' has been incorrectly copied from the draft Regulations.</t>
  </si>
  <si>
    <t>What evidence does Ofgem require to support this item?  One solution might be to reword this to “(a) becoming: ‘the licensee’s performance against its Network Asset Secondary Deliverables;”</t>
  </si>
  <si>
    <t>5D.3 (a)</t>
  </si>
  <si>
    <t xml:space="preserve">HVP outputs are currently captured by multiple reopener processes.  CRC5D refers to HVP deliverables in NAW7 and can be applied to ‘some or all’ (5D9) assets being subject to under delivery and CRC3F para 3F.13 gives power to the Price Control Financial Handbook in which para 7.25 (p80) also refers to HVP outputs.  This creates a ‘double jeopardy’ situation in which two licence conditions apply.  Ofgem should clarify the drafting so as to be clear which condition applies, ie is it Ofgem’s intent to treat costs and output separately using CRC3F for the former, and 5D for the latter or to have HVP costs and outputs assessed under CRC3F.  </t>
  </si>
  <si>
    <t>5D.7 (a)</t>
  </si>
  <si>
    <t>5D.9</t>
  </si>
  <si>
    <t>It is unclear what “some or all” means and it is open to interpretation.  Accordingly we believe this should be deleted for clarity</t>
  </si>
  <si>
    <t>"under-delivery that is not justified" should be defined.</t>
  </si>
  <si>
    <t>5D.9(a)</t>
  </si>
  <si>
    <t>Delivering “to” – is “to” required?</t>
  </si>
  <si>
    <t>5D.16</t>
  </si>
  <si>
    <t>"....... are otherwise provided for under this licence." Need an amendment either here or elsewhere in this condition to make clear that incremental exit charges associated with the new Transmission Connection Points created by this project can also be funded via this mechanism</t>
  </si>
  <si>
    <t>3L.4 (a)</t>
  </si>
  <si>
    <t>3L.6</t>
  </si>
  <si>
    <t>Replace "Moorside Options" with "ENWL Works"  to avoid ENWL having obligations associated with aspects of project that they may have no information about.</t>
  </si>
  <si>
    <t>The T1 SWW process (guidance document) includes a number of notifications.  Need to be clear which Notice is meant here.</t>
  </si>
  <si>
    <t>3L.7</t>
  </si>
  <si>
    <t>3L.9 (c)</t>
  </si>
  <si>
    <t>Need an amendment either here or elsewhere in this condition to make clear that incremental exit charges associated with the new Transmission Connection Points created by this project can also be funded via this mechanism</t>
  </si>
  <si>
    <t>See issue 8.</t>
  </si>
  <si>
    <t xml:space="preserve">3L.10 (b) </t>
  </si>
  <si>
    <t>We assume this tax treatment could vary by year?</t>
  </si>
  <si>
    <t>3L.12</t>
  </si>
  <si>
    <t>"....within two years..." - Given AIP process is tied to November, would be better to limit to two AIP processes to avoid having provisional values directed for multiple years?</t>
  </si>
  <si>
    <t>"(c) the tax treatment of allowed expenditure for each relevant Regulatory Year ; and"</t>
  </si>
  <si>
    <t>"(d) the changes to allowed expenditure for associated Transmission Connection Point Charges."</t>
  </si>
  <si>
    <t>Suggest addition text to allow values in CRC2A and 2B to be varied</t>
  </si>
  <si>
    <t>3L.20</t>
  </si>
  <si>
    <t xml:space="preserve">"Adjustment Event" should be defined  </t>
  </si>
  <si>
    <t xml:space="preserve">3L.22 (b) </t>
  </si>
  <si>
    <t xml:space="preserve">The wording in this paragraphs leaves 3L21(a) and (b) inoperable as they may not result in a change in the scope of ENWL Works.  
The requirement for a change in expenditure here means that a change in Network Output secondary Deliverables due to a change in scope cannot be enacted. 
</t>
  </si>
  <si>
    <t>3L.25</t>
  </si>
  <si>
    <t>3L.27</t>
  </si>
  <si>
    <t>Need to add a determination timeline.</t>
  </si>
  <si>
    <t>Add 3L.15 (c) &amp; 3L.32 (c)</t>
  </si>
  <si>
    <t xml:space="preserve">Add 3L.15 (d) &amp; 3L.32 (d) </t>
  </si>
  <si>
    <t>Part C in stat con, before 3L.33</t>
  </si>
  <si>
    <t>We believe that the revenue term to correct the DPCR4 growth term following the close out of the DPCR4 losses incentive is not yet included in ED1 licence. Our understanding it that there is an up and coming consultation on this, therefore we assume that it is Ofgem’s intention to make the necessary licence modifications to allow the adjustments to correct DPCR4 growth term for outcome of DPCR4 losses closeout.</t>
  </si>
  <si>
    <t>CRC 2C – Impacts of a 2 year delay to funding
Consistent with CRC8.16 of the DPCR5 Licence, in order to reflect the 2 year delay in funding of the Broad Measure of Customer Service reward/penalty we believe that the formula in paragraph 2C.12 should be multiplied by [(1+ It-2/100) x (1+ It-1/100)].</t>
  </si>
  <si>
    <t>The definition of street works costs only references the costs associated with permits; however, it is our understanding that the Transport (Scotland) Act 2005 uses the Scottish ‘Road Works Register’ as opposed to ‘permits’. We believe that ‘Road Works Register’ should be included in the definition of Specified Street Works Costs.</t>
  </si>
  <si>
    <t>http://sharepoint2010/sgg/RG/RIIOED1_Lib/Licence_Drafting/Publications/December2014_StatCon_LicenceDrafting/Responses/ENA/ENA_CRC_Slow_track_markup.docx</t>
  </si>
  <si>
    <t>3L.1 (d)</t>
  </si>
  <si>
    <t>Reference to NGET - Would be more consistent with other aspects of licence to use ‘Transmission Licensee’</t>
  </si>
  <si>
    <t>We believe values should not be uplifted by incentive rate. In the March 2013 Strategy decision paper "Uncertainty Mechanisms" the decision in respect of the Innovation Roll-out Mechanism reopener states that the threshold will be "1% of average annual RIIO-ED1 base revenue" - there is no mention of "after the application of the efficiency incentive rate" as stated in other re-openers.</t>
  </si>
  <si>
    <t>SPEN</t>
  </si>
  <si>
    <t>Licence numbers</t>
  </si>
  <si>
    <t>Note various discrepancies within the licence table values. In Appendix 1 of response letter, have provided list of possible inaccuracies and sugested corrections. For example, various table values incentive licence conditions such as Time to Connect; Broader Measure of Customer Satisfaction and Incentive on Connections Engagement have transposed values between SPD and SPM.</t>
  </si>
  <si>
    <t>Many of the associated documents which are cross-referred to in the licence have not yet been published, therefore, we restrict the scope of our comments to those documents that have been published and reserve the right to make further comments once the additional documents are published. It is important that we fully understand the conditions applicable to us. We have a further concern that such stringent timelines will affect the quality of the documentation produced and will not provide sufficient time for an adequate level of consultation.These issues raise further concerns with regards to our internal corporate governance procedures and the ability of our Directors to accept the full RIIO-ED1 package without having had sight of the full suite of documentation.</t>
  </si>
  <si>
    <t>Unit costs are not consistent with the calculation of the opening value of SMAE (i.e. opening allowances). It appears that the 75%:25% IQI interpolation step has not been included in arriving at these unit costs and they are based on Ofgem’s view of our allowances. This means that, if volumes exactly matched those used in arriving at the final determination value of SMAE, the adjusted SMAE value would be different, which is illogical.NPg opening unit cost should be higher (after IQI interpolation) as NPg was subject to a negative unit cost adjustment in the disaggregated cost assessment. NPg unit cost should be £354 (rather than £332). The financial impact, if actual volumes were the same as used in the final determination, would be £1.5m: i.e. if NPg’s volumes exactly matched those used in arriving at the final determination value of SMAE, NPg would lose £1.5m.</t>
  </si>
  <si>
    <t>Believe there to be an error in the way the percentage calculations have been made for the purposes of this condition.</t>
  </si>
  <si>
    <t>Part B</t>
  </si>
  <si>
    <t>CRC 5K. Disapplication</t>
  </si>
  <si>
    <t xml:space="preserve">We remain disappointed that Ofgem has allowed to remain in place an anomalous disapplication procedure whereby electricity distributors are disadvantaged vis ὰ vis other regulated energy network operators. We are similarly disappointed that Ofgem has never responded to the papers that NPg submitted on this matter two years ago.
</t>
  </si>
  <si>
    <t>It is unclear to us that the CMA would go beyond quashing the Authority’s decision by directing the licensee to serve a Disapplication Notice, which is essentially a creature of the licence rather than the Electricity Act.</t>
  </si>
  <si>
    <t>Part F</t>
  </si>
  <si>
    <t xml:space="preserve">The penalty for failure to meet the minimum standards in a market segment is a set value regardless of the severity of the failure or the extent to which it actually affected customers – this does not meet the ‘better regulation’ principle of proportionality.  This has not been explicitly consulted on during the ED1 process (the strategy decision, the December 2013 decision on connections incentives and the draft/final determinations). The documents were silent on this issue, so there has been no consideration of a different approach or highlighting for consultation of the implications of the approach taken. We did make representations that there should be scope for scaling of a penalty and no reasons have been given for Ofgem’s failure to provide for this. </t>
  </si>
  <si>
    <t>Appendix 1 Table</t>
  </si>
  <si>
    <t>The approach to rounding in the licence is relatively ‘blunt’ and could confer rewards or penalties that are more or less than the amounts intended. Over the RIIO-ED1 period as a whole the effect could be material.</t>
  </si>
  <si>
    <t>It is unclear what is meant by the term ‘customers’ in the fourth line of paragraph 2J.11. The Second Tier and Discretionary Funding Mechanism, as defined in paragraph 2J.6, is stated to address recovery by, and apportionment among, relevant distribution network operators of specified monies: there is no reference there to these being paid to ‘customers’ (whatever is intended by that term).</t>
  </si>
  <si>
    <t>Appendix 1</t>
  </si>
  <si>
    <t>ENA/NPg</t>
  </si>
  <si>
    <t xml:space="preserve">(i) Version control issues in Ofgem documents: We have provided a mark-up of our identified issues or proposed changes in the MSWord version of the documents that Ofgem kindly provided to us.  Please note that we have identified a number of differences between this Word version and the pdf version issued as part of the statutory consultation.  More concerning, however, is that we have also identified differences between the pdf version issued and published on Ofgem’s website and the printed versions sent to Company Secretaries.  We have not undertaken a full check across all three versions but, by way of an example, Handbook paragraph 14.23 refers to a number of different lines in the PCFM depending on whether you look at the MSWord, pdf or Company Secretary versions of the document.  We recommend that Ofgem undertakes thorough checks to ensure any differences between versions are correctly resolved in the version issued for licence modification.  
(ii) In their response, NPg also request an opportunity to review, if Ofgem discovers discrepancies between the published and intended versions of the licence conditions that are to be the subject of the forthcoming modification.
</t>
  </si>
  <si>
    <t>Shouldn’t the definition of ‘Complaint’ used for the purpose of this condition be aligned to the scope of complaints that are capable of being referred to the ombudsman (i.e. as per the definition of ‘consumer complaint’ in the Gas and Electricity (Consumer Complaints Handling Standards) Regulations 2008)?</t>
  </si>
  <si>
    <t>NPg</t>
  </si>
  <si>
    <t>Definition</t>
  </si>
  <si>
    <t>We repeat our previous observation that it is inaccurate to refer to customers being interrupted – it is, of course, their electricity supplies that are interrupted. We understand that Ofgem doesn’t wish to alter the wording as it is long-established. For our part we don’t think this wording has caused any problems and are raising the point here simply because it is inaccurate.</t>
  </si>
  <si>
    <t>2E.12</t>
  </si>
  <si>
    <t>CRC2B ‘passes through’ to customers any difference between the level of Pass-through Transmission Connection Point Charges including in Opening Base Revenues and actual Pass-through Transmission Connection Point Charges costs incurred. Pass-through Transmission Connection Point Charges are not added to the RAV, they are funded as 100% Fast Money. 
CRC3L does not allow for a change to revenues associated with the Moorside project where another part of the licence provides for such a change. The adjustment to revenues in CRC2B occurs two years in arrears of costs being incurred. This leads to a mismatch between the timing of the costs being incurred and associated revenues being received. This timing mismatch results in an unacceptable ratio position. A specific mechanism is required to align the timing of the outgoing and incoming cash flows to leave the ratio effect neutral</t>
  </si>
  <si>
    <t xml:space="preserve">The RIIO-ED1 licence arrangements in Condition 5C, Directly Remunerated Services, are framed such that potentially material DNO elements of work may be carried out under “pass through” arrangements. This creates a potential misalignment with our incentives on a SWW project under our TOTEX incentive sharing factor (i.e. ENWL costs are based on pass through while we are funded with a fixed allowance). In principle we believe that the incentives for network licensees should be broadly aligned. We are exploring ways of achieving this, to enable both efficient cost recovery and appropriate risk sharing for all parties. Suggest adding a clause to condition to help facilitate the development of appropriate risk sharing arrangements between National Grid and ENWL for the potential North West Coast project in the interest of consumers.
</t>
  </si>
  <si>
    <t>NGET</t>
  </si>
  <si>
    <t xml:space="preserve">Whilst the statutory consultation draft of CRC3L provides for adjustments to revenues and Secondary Network Deliverables where there are material changes to costs incurred as a result of the Moorside project, there is currently no provision for a change in Secondary Network Deliverables if there is no required change in revenues. </t>
  </si>
  <si>
    <t xml:space="preserve">The drafting provides for a provisional determination to be superseded by a firm determination up to three Annual Iteration Process cycles after application. This could precipitate significant investment to be at risk to an unacceptable degree and also is likely to distort the interactions between funding requests by ourselves and the Transmission Licensee. </t>
  </si>
  <si>
    <t xml:space="preserve">Note that this major project still represents a significant uncertainty as well as an unprecedented interaction between Transmission and Distribution licensees. Therefore, it may yet be necessary to make further modifications to both the Distribution and Transmission licences as Ofgem’s policy relating to this project develops further to address additional issues.
</t>
  </si>
  <si>
    <t>Error in calculating the proposed licence values relating to Directly Remunerated Services in our Final Determination. This error inappropriately removes £1.3m (2012-13 prices) from Electricity North West’s allowed revenues and totex allowances. The error comes from a failure to subtract the indirect costs we will incur in providing these services from the forecasted revenues we will receive. We have highlighted this error to the Ofgem team and it is clear from our exchange of correspondence that the Ofgem team understand the issue.</t>
  </si>
  <si>
    <t>Inequitable treatment of DNOs in this area. Firstly, where DNOs that are currently undertaking activities that would be classed as Directly Remunerated Services failed to predict ongoing revenues from such activities this has been ignored by Ofgem, whilst those who forecast more accurately had their revenue reduced. Secondly, Ofgem has recognised that costs need to offset revenues for some DNOs, even where these costs were originally missed from their business plans, but refuse to do so in our case, even though our business plan did not need to be restated.</t>
  </si>
  <si>
    <t xml:space="preserve">Ofgem’s decision of 21 March 2014 included adjustments to Allowed Revenue in respect of the PPL term and also for the growth term impact of restating 2009-10 data. CRC2M provides the mechanism for adjusting Allowed Revenue for the PPL term; however there is currently no equivalent mechanism in respect of the growth term impact.  The decision document stated the intention to consult separately on a licence change to incorporate an adjustment mechanism for the growth term impact. There is currently an opportunity to put in a placeholder clause in CRC2M to allow the Authority to direct values for the growth term impact; this would allow the proposed consultation to proceed without the need for a statutory consultation on a further licence modification.
</t>
  </si>
  <si>
    <t>CRC 3H. Allowed expenditure on improving services to Worst Served Customers</t>
  </si>
  <si>
    <t>CRC 3L. Arrangements for the recovery of Moorside Costs</t>
  </si>
  <si>
    <t>CRC 4A. Governance of ED1 Price Control Financial Instruments</t>
  </si>
  <si>
    <t>CRC 5B. Restriction of charges for the provision of Legacy Metering Equipment</t>
  </si>
  <si>
    <t>CRC 5C. Directly Remunerated Services</t>
  </si>
  <si>
    <t>CRC 5D. Assessment of Network Asset Secondary Deliverables</t>
  </si>
  <si>
    <t>CRC 5G. Net to gross adjustment for Load Related Expenditure</t>
  </si>
  <si>
    <t>SEH 3F.27(c)</t>
  </si>
  <si>
    <t>Amend title to “relating”.</t>
  </si>
  <si>
    <t>SSE</t>
  </si>
  <si>
    <t>Definition of Rail Electrification Costs should reference relevant authority as transport in
Scotland is a devolved power</t>
  </si>
  <si>
    <t xml:space="preserve">3F.34 </t>
  </si>
  <si>
    <t>Definition of Specified Street Works Costs needs to be amended. The current
definition is limited to costs associated with permits. Whilst this is appropriate for the relevant
legislation that applies in England, the Traffic Management Act 2004, the legislation in Scotland, the
Transport (Scotland) Act 2005, does not make use of permits but uses the Scottish Road Works
Register. Ofgem recognised this in the ED1 Strategy Decision document and set out its intent that the
costs should include those incurred as a result of complying with the relevant legislation in Scotland.
Propose that the definition is amended to align with this policy decision and with the GD1 licence.</t>
  </si>
  <si>
    <t xml:space="preserve">2C.12 </t>
  </si>
  <si>
    <t>Error in the drafting for the incentive rate term (BMt). BMt should be adjusted for the effect of RPI in year t (RPIFt) and not RPIAt-2 as currently drafted.</t>
  </si>
  <si>
    <t>ENWL</t>
  </si>
  <si>
    <t>DRS8 &amp; DRS 9</t>
  </si>
  <si>
    <t>We believe that there should be clarity on the treatment of HVP reopeners where the licence as drafted has a potential conflict between CRC5D and CRC3F (as described in the methodology in paragraph 7.25 of the Handbook). We require Ofgem to treat HVPs under a single licence condition, to avoid the potential for “double jeopardy”. Furthermore, Ofgem must address the issue that HVP outputs in NAW7 contain asset replacement, refurbishment and reinforcement achievement and as such the achievement associated with asset replacement and refurbishment is not explicitly set out.</t>
  </si>
  <si>
    <t>CRC3G (revising the allowed level of LRE) – we are still unclear why Ofgem are not granting a DNO (as well as themselves) a reopener in 2023.</t>
  </si>
  <si>
    <t>4A.7</t>
  </si>
  <si>
    <t>Correct paragraph cross reference to right of DNOs to make representations. Should be 4A.11 not 4A.13</t>
  </si>
  <si>
    <t>CRC 1B. Interpretation of Part 4</t>
  </si>
  <si>
    <t>CRC 2A. Restriction of Allowed Distribution Network Revenue</t>
  </si>
  <si>
    <t>CRC 2B. Calculation of Allowed Pass-Through Items</t>
  </si>
  <si>
    <t>CRC 2J. Low Carbon Networks Fund</t>
  </si>
  <si>
    <t>CRC 2L. Revenue adjustments in respect of performance failures</t>
  </si>
  <si>
    <t>CRC 2M. Adjustment of licensee’s revenues for the residual distribution losses incentive</t>
  </si>
  <si>
    <t>CRC 3A. Legacy price control adjustments</t>
  </si>
  <si>
    <t>CRC 3C. Specified financial adjustments</t>
  </si>
  <si>
    <t>CRC 3D. The Innovation Roll-out mechanism</t>
  </si>
  <si>
    <t>CRC 3E. Smart Meter Roll-out Costs</t>
  </si>
  <si>
    <t>CRC 3F. Arrangements for the recovery of uncertain costs</t>
  </si>
  <si>
    <t>CRC 3G. Revising the allowed level of Load Related Expenditure</t>
  </si>
  <si>
    <t xml:space="preserve">SHETL read-across on ability to correct values - We are aware of a recent Ofgem decision related to in the SHETL licence that opined that previously directed CDE values could not subsequently be corrected without a change to the Handbook.  It is essential that Ofgem confirms that it is content that the drafting of the processes for direction of all variable values in chapters 3 and 4 of Part 4 of the licence is sufficient to allow for manifest errors in data sources or calculations to be corrected in subsequent annual iteration processes. We note that the wording in the DNO licence is different from that in the TO licence and that our interpretation is that the current wording would allow revised values to be directed in any circumstances where errors in previous calculations had been identified.
</t>
  </si>
  <si>
    <t>General/Handbook</t>
  </si>
  <si>
    <r>
      <t xml:space="preserve">Review ENA markup (link in next column). Please note </t>
    </r>
    <r>
      <rPr>
        <b/>
        <u/>
        <sz val="10"/>
        <rFont val="Verdana"/>
        <family val="2"/>
      </rPr>
      <t>all</t>
    </r>
    <r>
      <rPr>
        <sz val="10"/>
        <rFont val="Verdana"/>
        <family val="2"/>
      </rPr>
      <t xml:space="preserve"> changes in this issues log. Please note  reasons why disagree with any ENA changes in this issues log. </t>
    </r>
  </si>
  <si>
    <t>Closed</t>
  </si>
  <si>
    <t>Minor</t>
  </si>
  <si>
    <t>5B.23(c)</t>
  </si>
  <si>
    <t>Suggest delete this part of the paragraph. Also note that it is unclear if it is deleted, whether this text should go elsewhere.</t>
  </si>
  <si>
    <t xml:space="preserve">The Specified Street Works Costs uncertainty mechanism does not identify the level of relevant costs that have been included within each licensee’s opening totex allowances.  (It correctly identifies that the opening variable values in the PCFM are set at zero, but we believe that allowances are included for some licensees in opening totex allowances.)  We assume that any adjustment calculation would need to take account of the levels provided for up front.  As Ofgem’s approach deliberately excluded some ‘live’ permit schemes from allowances (based on scheme commencement dates), and because it is very difficult to calculate the level of costs assumed in Ofgem’s cost assessment models, we suggest Ofgem documents the levels included in the licence in order to avoid any future confusion. 
</t>
  </si>
  <si>
    <t>Street Works</t>
  </si>
  <si>
    <t xml:space="preserve">Misalignment between CRC5D and SLC51 - There is conflicting drafting between the required timescales for modifying various documents related to DNOs’ Network Asset Indices Methodology in CRC5D.17 and SLC51.2.  CRC5D must be amended to allow the 26 weeks provided for in SLC51.2.
</t>
  </si>
  <si>
    <t xml:space="preserve">Clarity on which licence conditions apply to delivery of HVP outputs - As currently drafted, HVP output delivery is captured by both CRC5D and CRC3F (as detailed in the methodology in the Handbook).  We seek clarity on which condition applies, so as to avoid any potential “double jeopardy”. 
</t>
  </si>
  <si>
    <t xml:space="preserve">When Ofgem issues the consultation on the draft determination for the reporfiling adjustments, it is likely that WPD will submit a request to change the profile. </t>
  </si>
  <si>
    <t xml:space="preserve">Merging of Fast- and Slow-Track documents needs managing carefully: Unclear what process will be followed by Ofgem to produce combined licence and handbook documents that will apply to WPD licensees and to slow-track licensees.  Given the legitimate differences between the current different versions, this will need careful attention to avoid errors being inadvertently introduced in the very short period of time available to accommodate changes recommended in responses to the statutory consultations. It would be helpful if Ofgem could inform DNOs of its anticipated process.  It is essential that the process includes an opportunity for DNOs to check that no typographical or cross-referencing errors have been included prior to formal making of the modifications. 
</t>
  </si>
  <si>
    <t xml:space="preserve">DNOs are concerned over progress on the production of the associated documents.  Progress on these ranges from very good (Stakeholder Engagement and Consumer Vulnerability, which was consulted on in parallel to this consultation) through to deeply concerning (losses discretionary reward guidance, of which DNOs are yet to see even an informal draft, let alone be able to participate in a formal consultation).  Would appreciate clarity on the timelines to finalise these documents.
</t>
  </si>
  <si>
    <t>Having reviewed the issues logs that Ofgem provided with the statutory consultation, we note that a substantial number of issues have incorrectly been categorised as ‘closed’.  Often these refer to actions that Ofgem will take outside the licence drafting process.  Ofgem must ensure, where its log flags that Ofgem has further work to do or a decision to make, that a process is put in place to deal with issues raised and that the issues are not closed prior to this.</t>
  </si>
  <si>
    <t>19/0115</t>
  </si>
  <si>
    <t>ENA</t>
  </si>
  <si>
    <t>Inconsistency between fast and slow track CRC 5D. Clauses 5D.19 to 5D.22 of Slow Track CRC5D have been introduced, which make provision for Ofgem to issue notice to the DNO to revise the Average Probability of Asset Failure’ and ‘Average Consequence of Asset Failure’. In WPD’s CRC5D, it that the provisions for updating the NAW under WPD’s CRC 5D.18 are limited to rebasing the Network Asset Secondary Deliverables to be consistent with the Common Network Asset Indices Methodology, to remain as equally challenging as those set out in the Network Assets Workbook that was applicable at 1 April 2015 and to be in the same format as the Network Assets Workbook.</t>
  </si>
  <si>
    <t xml:space="preserve">SLC51 (Network Asset Indices Methodology) is common to all DNOs. However, it will need to be able to operate within a common methodology framework to two divergent versions of CRC5D (Assessment of Network asset Secondary Deliverables).  
In particular the Slow Track version of CRC5D:
(i) has new undefined terms at paragraphs 18 and 22. 
(ii) Part (b) of the Slow Track Clause 5D.18, has additional wording relating to ‘Average Probability of Asset Failure’ and ‘Average Consequence of Asset Failure’ being used in calculation of the deliverable. We note that these are capitalised, to suggest defined terms, but no definition is included in Part F of the CRC. 
</t>
  </si>
  <si>
    <t>5D.19 to 5D.22</t>
  </si>
  <si>
    <t xml:space="preserve">CRC 4C. </t>
  </si>
  <si>
    <t>General</t>
  </si>
  <si>
    <t xml:space="preserve">When Ofgem issues the consultation on the draft direction it would be helpful to include a column which demonstrates that any reprofiling is on an NPV neutral basis. 
</t>
  </si>
  <si>
    <t xml:space="preserve">WPD is comfortable that the adjustments to Opening Base Revenue proposed by Ofgem. This is subject to minor reprofiling differences across ED1 within the financial model. 
</t>
  </si>
  <si>
    <t>CRC 2D Adjustment of licensee’s revenues to reflect interruptions-related quality of service performance</t>
  </si>
  <si>
    <t>Threshold Table</t>
  </si>
  <si>
    <t>The methodology is the threshold is 8 times the average daily fault rate. There must be an error in the table as it affects all DNOs. We would like to see the correct values as they will appear in our licence - the earlier this is seen the better for all</t>
  </si>
  <si>
    <t>CRC 2E Incentive on Connections Engagement</t>
  </si>
  <si>
    <t>Maximum exposure to the Incentive on Connections Engagement</t>
  </si>
  <si>
    <t>CRC 2F Time to Connect</t>
  </si>
  <si>
    <t xml:space="preserve">TQAIt – Incentive rate for the LVSSA Time to Quote term
TQBIt – Incentive rate for the LVSSB Time to Quote term
TCBIt – Incentive rate for the LVSSB Time to Connect term
</t>
  </si>
  <si>
    <t>Materiality threshold amount</t>
  </si>
  <si>
    <t>We believe values should not be uplifted by incentive rate. This should be 1% of average ED1 base revenue only per strategy decision document</t>
  </si>
  <si>
    <t>The material amount for Specified Street Works Costs for each licensee (this amount is the amount we must spend before we can claim back any costs as a uncertain costs)</t>
  </si>
  <si>
    <t>The material amount for Link boxes for each licensee (Costs incurred or expected to be incurred by the licensee in efficiently managing the asset risk associated with Link Boxes, as may be further clarified in the RIGs- this amount is the amount we must spend before we can claim back any costs as a uncertain costs)</t>
  </si>
  <si>
    <t>Baseline Percentage of Gross Load Related Expenditure expected to be delivered for through Specific Customer Funded Reinforcement (%)</t>
  </si>
  <si>
    <t xml:space="preserve">Unable to determine from the supporting information files the Baseline Percentage of Gross Load  Related Expenditure expected to be delivered through Specific Customer Funded Reinforcement.  </t>
  </si>
  <si>
    <t>WPD</t>
  </si>
  <si>
    <t>Substantive</t>
  </si>
  <si>
    <t>General CRC comments</t>
  </si>
  <si>
    <t>General and  5D18/19</t>
  </si>
  <si>
    <t>Licence number and name:</t>
  </si>
  <si>
    <t>No.</t>
  </si>
  <si>
    <t>Date raised</t>
  </si>
  <si>
    <t>Comment from</t>
  </si>
  <si>
    <t>Issue Importance</t>
  </si>
  <si>
    <r>
      <t xml:space="preserve">Reference 
</t>
    </r>
    <r>
      <rPr>
        <i/>
        <sz val="10"/>
        <color indexed="8"/>
        <rFont val="Verdana"/>
        <family val="2"/>
      </rPr>
      <t>(Part X, Para Y)</t>
    </r>
  </si>
  <si>
    <t>Comment</t>
  </si>
  <si>
    <t>Suggested alternative drafting (if necessary)</t>
  </si>
  <si>
    <t>Response</t>
  </si>
  <si>
    <t>Issue closed?</t>
  </si>
  <si>
    <t>We are unable to reconcile the figures in Tables 1, 2 and 4 to figures in the assessment and would be grateful if you could provide details of their calculation.  They remain fixed values in the latest PCFM Ofgem provided.
We are able to reconcile the table 3 values to the project volumes in CV17 for those projects subject to allocation.
We are also struggling to locate a value for Baseline Gross Load Related Capex, referred to in the interpretations (5G.16) which in turn refers to the ED1 final determination.  We have checked again, but we believe all final values in the determination are provided as net values (especially as the interpolation is undertaken on net values).  Please can you clarify where this number is to be taken from in the information you have provided.</t>
  </si>
  <si>
    <t>UKPN</t>
  </si>
  <si>
    <t>CRC 2C. Broad Measure of Customer Service Adjustment</t>
  </si>
  <si>
    <t>Values Transposed between SPD &amp; SPM</t>
  </si>
  <si>
    <t xml:space="preserve">CSAUt – Maximum upside supply interruptions term
SIRIRt – Supply Interruptions Reward Incentive Rate term
CSBUt – Maximum upside connections term
CRIRt – Connections Reward Incentive Rate term
CSCUt – Maximum upside general enquiries term
GRIRt – General Enquiries Reward Incentive Rate term
CSADt – Maximum downside supply interruptions term
SIPIRt – Supply Interruptions Penalty Incentive Rate term
UCPIRt – Unsuccessful Call Penalty Incentive Rate term
CSBDt – Maximum downside connections term
CPIRt – Connections Penalty Incentive Rate term
CSCDt – Maximum downside general enquiries term
GPIRt – General Enquiries Penalty Incentive Rate term
ARCMt – Complaints metric maximum penalty term
IRCMt – Complaints Metric Incentive Rate term
SEt – Maximum stakeholder engagement reward
</t>
  </si>
  <si>
    <t>SP</t>
  </si>
  <si>
    <t>CRC 2P. Adjustment of licensee’s revenues for the residual distribution losses incentive</t>
  </si>
  <si>
    <r>
      <t xml:space="preserve">Reference 
</t>
    </r>
    <r>
      <rPr>
        <i/>
        <sz val="10"/>
        <color theme="1"/>
        <rFont val="Verdana"/>
        <family val="2"/>
      </rPr>
      <t>(Part X, Para Y)</t>
    </r>
  </si>
  <si>
    <t>SSEPD</t>
  </si>
  <si>
    <t>The paragraph numbering is incorrect throughout</t>
  </si>
  <si>
    <t>1A.9(c)</t>
  </si>
  <si>
    <t>Suggest amending reference to NINES integration costs as ‘implementation’ infers
project allowance, which is covered in Legacy terms and outlined in Chapter 15 of the
Financial Handbook</t>
  </si>
  <si>
    <t>1A.10</t>
  </si>
  <si>
    <t>Suggest changing “…fuel purchased for use by LPS, including any fuel costs…” to “fuel
purchased for use by LPS and any fuel costs…”</t>
  </si>
  <si>
    <t>CRC 2Q. Adjustment of licensee’s revenues for the residual distribution losses incentive</t>
  </si>
  <si>
    <t>Suggest inclusion of determination letter 22 April 2014 in licence as it does not appear to have
been updated from the DPCR5 condition.</t>
  </si>
  <si>
    <t>SEH3F.34</t>
  </si>
  <si>
    <t>Suggest defining Shetland Uncertain Energy Costs: "Incurred by SSEH from the period 1 April 2015 until the implementation of the enduring solution (as directed by Ofgem)."</t>
  </si>
  <si>
    <t>Change workbooks</t>
  </si>
  <si>
    <t xml:space="preserve">Agreed. </t>
  </si>
  <si>
    <t>and all references – Suggest defining Contingency Arrangements as “any action
required by the licensee to balance the supply/ demand of energy on Shetland (excluding the
operation of LPS or SVT)”</t>
  </si>
  <si>
    <t>Disagree. The determination letter is a function of the operation of the licence therefore does not need to be referenced here.</t>
  </si>
  <si>
    <t xml:space="preserve">Disagree as Ofgem does not direct the enduring solution and the definition works without need for amendment. </t>
  </si>
  <si>
    <r>
      <rPr>
        <u/>
        <sz val="8.5"/>
        <color indexed="8"/>
        <rFont val="Verdana"/>
        <family val="2"/>
      </rPr>
      <t xml:space="preserve">CSAU,CSBU,CSCU,CSAD,CSBD,CSCD,ARCM,SE
</t>
    </r>
    <r>
      <rPr>
        <sz val="8.5"/>
        <color indexed="8"/>
        <rFont val="Verdana"/>
        <family val="2"/>
      </rPr>
      <t>Ofgem values are correct. These values have not been trasnposed, but differ as SP has used another formula in their calculations. We are using 86bps applied to Regulated Equity, which is a common variable across all DNOs. Please see footnotes 30 &amp; 31 in the Strategy Decision Annex 1 for further details.</t>
    </r>
    <r>
      <rPr>
        <u/>
        <sz val="8.5"/>
        <color indexed="8"/>
        <rFont val="Verdana"/>
        <family val="2"/>
      </rPr>
      <t xml:space="preserve">
SIRIR,CRIR,GRIR,SIPIR,UCPIR,CPIR,GPIR,IRCM
</t>
    </r>
    <r>
      <rPr>
        <sz val="8.5"/>
        <color indexed="8"/>
        <rFont val="Verdana"/>
        <family val="2"/>
      </rPr>
      <t>Ofgems values are correct. The unexpected values SP raised are a consequence of the above values.</t>
    </r>
    <r>
      <rPr>
        <sz val="10"/>
        <color indexed="8"/>
        <rFont val="Verdana"/>
        <family val="2"/>
      </rPr>
      <t xml:space="preserve">
</t>
    </r>
  </si>
  <si>
    <t>We continue to confirm our policy position is that incentives should be adjusted to the year of performance (ie RPIAt-2) rather than the year in which the payment is received (ie RPIFt).</t>
  </si>
  <si>
    <t xml:space="preserve">We have discussed this topic a number of times with the licensees. We have spent the last year engaging with the Connections Working Group and the Licence Drafting Group on the wording of the licence. We have always been clear that this is how the penalty would operate.
We have formally consulted multiple times on the wording of CRC2E, so licensees have had multiple opportunities to make representations on how the penalty should operate.
NPG made representations on this topic last April and we responded as part of our issue log: 
https://www.ofgem.gov.uk/ofgem-publications/87859/schedule4crcresponselog.xlsx
We remain convinced that the assessment criteria represent the minimum standards that licensees must meet. We therefore consider that fixed value penaties, rather than "sliding scale" penalties, are most appropriate.
</t>
  </si>
  <si>
    <t>This is correct in the licence, and the shared version of the thresholds - via the FTP on the 12th of December.</t>
  </si>
  <si>
    <t>We agree that the  SWPM during storms has been  raised to £700, and we agree with your amendment.</t>
  </si>
  <si>
    <t xml:space="preserve">Noted. No change necessary. </t>
  </si>
  <si>
    <t xml:space="preserve">Disagree. We do not want to make any material changes at this time. We plan to consult separately on a licence change as signalled in the 21 March 2014 decision.  </t>
  </si>
  <si>
    <t>Correct (see 1 above).</t>
  </si>
  <si>
    <t>2M.5</t>
  </si>
  <si>
    <t>Correction of typographical error to insert the word 'Year'.</t>
  </si>
  <si>
    <t>Agree</t>
  </si>
  <si>
    <t>2M.3 - 2M.6</t>
  </si>
  <si>
    <t>Remove redundant paragraphs.</t>
  </si>
  <si>
    <t>Disagree. Unnecessary change which does not affect the operation of the condition. Proposed change could cause confusion by introducing an additional difference between fast-track and slow-track licences.</t>
  </si>
  <si>
    <t>Disagree. Original wording made clear that such fuel costs were only eligible to the extent that they related to fuel purchased for use by LPS, including fuel for contingency arrangements. Suggested wording is wider and not limited to such circumstances.</t>
  </si>
  <si>
    <t>Agree that a definition of contingency arrangements should be included. Suggest definition as follows: any use of temporary generation in the event of inability by LPS or Sullom Voe Terminal to meet the full demand on Shetland</t>
  </si>
  <si>
    <t>Plus see ENA markup</t>
  </si>
  <si>
    <t xml:space="preserve">Agree. </t>
  </si>
  <si>
    <t xml:space="preserve">See issue 7 above. </t>
  </si>
  <si>
    <t>Appendix 2/ Appendix 3</t>
  </si>
  <si>
    <t>3H.8</t>
  </si>
  <si>
    <t xml:space="preserve">Diagree. No such decision has been taken. </t>
  </si>
  <si>
    <t>Disagree.</t>
  </si>
  <si>
    <t>The smart meter intervention costs for our three DNOs are incorrect. We believe that they should be:
a. LPN £498
b. SPN £332
c. EPN £325
The values currently in the licence reflect Ofgem’s efficient unit costs pre-interpolation but should reflect the final allowances post-interpolation which are those listed above.</t>
  </si>
  <si>
    <t xml:space="preserve">Please see above. </t>
  </si>
  <si>
    <t>3E.10</t>
  </si>
  <si>
    <t>For 2021/22 Ofgem consults before directing but doesn't for 2022/2023. Is there a reason for this?</t>
  </si>
  <si>
    <t>Table 2</t>
  </si>
  <si>
    <t>Does a separate definition for SMV need to be added for clarity?</t>
  </si>
  <si>
    <t>We do not think that this is a necessary change at this stage in the process.</t>
  </si>
  <si>
    <t xml:space="preserve">This policy was set out in our strategy decision. </t>
  </si>
  <si>
    <t>Query on the £800 cap per customer, and the %improvement required of 20% from them.</t>
  </si>
  <si>
    <t>Changes to WPD's licence will be considered once the slow-track licences have been amended.</t>
  </si>
  <si>
    <t xml:space="preserve">Noted. Drafting has now been amended. </t>
  </si>
  <si>
    <t>There is no double jeopardy because pursuant to 3F.8(f) a notice to adjust under CRC 3F is only valid if the adjustment cannot be made under any other licence condition.</t>
  </si>
  <si>
    <t xml:space="preserve">As above. </t>
  </si>
  <si>
    <t>Agree with proposed amendment.</t>
  </si>
  <si>
    <t>Agree.</t>
  </si>
  <si>
    <t xml:space="preserve">Double jeopardy dealt with above. </t>
  </si>
  <si>
    <t xml:space="preserve">Disagree. However, we have amended to ensure trade-offs are taken into account. </t>
  </si>
  <si>
    <t xml:space="preserve">Noted. </t>
  </si>
  <si>
    <t xml:space="preserve">Please see response to issue 3 above. </t>
  </si>
  <si>
    <t xml:space="preserve">See response to issue 12 above and SLC 51 issue log. </t>
  </si>
  <si>
    <t xml:space="preserve">Disagree. Unecessary as licence states this is only if applicable. </t>
  </si>
  <si>
    <t>See response to issue 3</t>
  </si>
  <si>
    <t xml:space="preserve">The aim behind the handbook text is to fund the established deficit by the end of the 15-year funding period. We identified that the handbook text did not have this effect and instead would systematically provide for an over-funding of the deficit on account of payments made between the deficit valuation date and the start of the new spreading period. For the RIIO-ED1 EDE values, we recognised this logic. A 12-year spreading period is therefore more logical. The handbook does not apply to the treatment of the 31 March 2013 valuation. 
We have left the RIIO-ED1  handbook text, which relates to what happens after the 2016 and 2019 valuations, to be consistent with the handbooks for RIIO-T1 and GD1. However, as you may be aware, we are planning shortly to review our approach to pensions deficit funding to give both network operators and pension scheme trustees more certainty. If that review concludes as we expect, it would necessitate a modification to the handbooks. We would not expect these modifications to be controversial. </t>
  </si>
  <si>
    <t>f</t>
  </si>
  <si>
    <t>Noted and such processes have been put in place.</t>
  </si>
  <si>
    <t>We have drafted the formal modification such that it makes this clear.</t>
  </si>
  <si>
    <r>
      <rPr>
        <sz val="10"/>
        <rFont val="Verdana"/>
        <family val="2"/>
      </rPr>
      <t>Potential for confusion in respect of removal of DPCR5 CRCs - When read without reference to the accompanying Notices, the list of charge restrictions that are proposed to be removed is incomplete and therefore confusing.  It suggests that conditions from DPCR5 that are potentially contradictory to RIIO-ED1 conditions remain in force throughout ED1.  It is essential that the formal modification documentation should make it clear that all DPCR5 charge restriction conditions are to be removed.</t>
    </r>
    <r>
      <rPr>
        <sz val="10"/>
        <color indexed="10"/>
        <rFont val="Verdana"/>
        <family val="2"/>
      </rPr>
      <t xml:space="preserve">
</t>
    </r>
  </si>
  <si>
    <t>We disagree and have communicated our reasoning to you.</t>
  </si>
  <si>
    <t>We agree that this only applies to ENWL and have made that clear in the modification. The wording does need to be included in this condition because it feeds into the ENWL specific definition of New Transmission Capacity Charges. We have also amended the wording so that it now refers to the Transmission Licensee rather than NGET.</t>
  </si>
  <si>
    <t>No</t>
  </si>
  <si>
    <t>We think the current drafting works.</t>
  </si>
  <si>
    <t>Ofgem</t>
  </si>
  <si>
    <t>2A.11 and 2A.12, SSEH licence</t>
  </si>
  <si>
    <t>provisions amended to include SEC and UNC values within the RPI true-up. These were omitted in the consultation draft by oversight and are consistent with our policy and reasons and effects/</t>
  </si>
  <si>
    <t>UNC and SEC terms added to formula and definitions.</t>
  </si>
  <si>
    <t>Amended accordingly, and similarly in Tables 4, 6 and 8.</t>
  </si>
  <si>
    <t>No change is necessary as the definition makes clear that the exact calculation will be specified in the Governance Document.</t>
  </si>
  <si>
    <t>No comments</t>
  </si>
  <si>
    <t>Disagree. We are continuing the policy we set in T1 and GD1.</t>
  </si>
  <si>
    <t>The Authority intends to comply with its public law obligations in relation to this determination. The licence makes clear that the direction of SMAE values will be consulted upon.</t>
  </si>
  <si>
    <t>We agree and have amended. We have also made similar corrections for the other licensees.</t>
  </si>
  <si>
    <t xml:space="preserve">Disagree. This was not specified in the strategy decision. </t>
  </si>
  <si>
    <r>
      <rPr>
        <sz val="10"/>
        <rFont val="Verdana"/>
        <family val="2"/>
      </rPr>
      <t>Disagree. This was not specified in the strategy decision.</t>
    </r>
    <r>
      <rPr>
        <b/>
        <sz val="10"/>
        <rFont val="Verdana"/>
        <family val="2"/>
      </rPr>
      <t xml:space="preserve"> </t>
    </r>
  </si>
  <si>
    <t>Disagree. Rail transport is a UK rather than a devolved matter. Only certain aspects of transport policy are devolved - rail is not one of them.</t>
  </si>
  <si>
    <t xml:space="preserve">Specified street works costs refer to pemit and lane rental schemes and the associated costs only. Agree that it should also cover equivalent schemes in Scotland.
But it is is not a blanket terms to cover all changes to streetwork costs.  For instance, new congestion charges, changes in working practices should be embedded in the relevant activity that incur "road charges". The cost type split data in the RIGs tables will capture these costs and if the changes are signficiant this could trigger other reopener mechanims (load) and we have the sharing factor.
New definiton proposed: 
"means costs specified below that have been the costs incurred, or expected to be incurred, by the licensee in complying with obligations or requirements arising under any orders or regulations made under Part 3 of the Traffic Management Act 2004 (or, in Scotland, the Transport (Scotland) Act 2005) that impose a permit scheme, lane rental scheme or equivalent  and comprise:
(a) permit fee costs;
(b) one-off set-up costs;
(c) additional administrative costs arising from the introduction of permit schemes or equivalent and lane rental schemes or equivalent; and 
(d) additional costs arising from the introduction of permit conditions or equivalent and lane rental schemes or equivalent,
all as further clarified in the RIGs."
</t>
  </si>
  <si>
    <t>The Specified Street Works Costs and ex ante streetworks costs are separate items.
The Specified Street Works Costs under the uncertainty mechanism  are limited to costs associated with a new permit or lane rental scheme (or Scottish equivalent). These are ones which were not operational by 1 July 2013 or where the scheme has been implemented by this date but the DNO did not have 12 months of cost data relating to the scheme. Ofgem will only consider the costs of these schemes as part of the reopener mechanism.
The upfront allowance provided to DNOs was for existing permit or lane rental scheme (or Scottish equivalent). These are ones which were operational by 1 July 2013 and had 12 months of cost data relating to the scheme. Ofgem will not allow costs associated with these schemes as part of the reopener assessment.
This has now been clarified in the ED1 Financial Handbook.</t>
  </si>
  <si>
    <t>For slow track we set an appropriate allowance for all slow track DNOs unless a well justified reason was given for a different approach in a specific case. SP did not provide sufficient justification for a difference between its position and that of other DNOs.</t>
  </si>
  <si>
    <t>This was unintended and we have amended the text accordingly.</t>
  </si>
  <si>
    <t xml:space="preserve">Amended so that the Authority must issue firm determination when setting the Transmission Licensee's SWW allowance. </t>
  </si>
  <si>
    <t>We are aware of this issue and are considering it within the context of this and other such projects. Whilst that consideration is ongoing we prefer to keep the drafting as is.</t>
  </si>
  <si>
    <t>Agree. Amended accordingly.</t>
  </si>
  <si>
    <t>We have made provision for amendment of PTPE values.</t>
  </si>
  <si>
    <t>More specific drafting now incorporated.</t>
  </si>
  <si>
    <t>Yes and have added wording to make this explicit.</t>
  </si>
  <si>
    <t>See above where we explain the change to this provision.</t>
  </si>
  <si>
    <t>agree. Amended accordingly.</t>
  </si>
  <si>
    <t>Agree with principle. Appropriate amendment made.</t>
  </si>
  <si>
    <t>It is.</t>
  </si>
  <si>
    <t xml:space="preserve">
(i) Agree. Amended accordingly.
(ii) Agree. Amended accordingly.</t>
  </si>
  <si>
    <t>All typos have been corrected. In addition amendments added consequential to the matters addressed below.</t>
  </si>
  <si>
    <t>Noted for the direction. No change required to the drafting of this condition.</t>
  </si>
  <si>
    <t>Deleted. This relates to a defined term not used in this condition.</t>
  </si>
  <si>
    <t>Changes made.</t>
  </si>
  <si>
    <t>The tabs to the relevant tables where incorrectly labled. Those tables set out the value for Baseline Gross Load Related Capex which we included in final determinations. We have added them in table format in an appendix to this condition for the sake of clarity.</t>
  </si>
  <si>
    <t>As above.</t>
  </si>
  <si>
    <t>changes made as appropriate.</t>
  </si>
  <si>
    <t>We have responded to NPG on a number of occasions on this matter, including in issues logs to this condition at fast track. NPG has also indicated to us on a number of occasions that it considers that in principle the correct treatment of disapplication is that set out in this licence. Different arrangements have subsisted since privatisation.</t>
  </si>
  <si>
    <t>It is for the licensee to ask for this remedy, which is within the CMA's powers.</t>
  </si>
  <si>
    <t>BG/Centrica</t>
  </si>
  <si>
    <t>Minor amendments made to correct typographical errors and to enhance clarity of drafting.</t>
  </si>
  <si>
    <t>See draft.</t>
  </si>
  <si>
    <t>Closed.</t>
  </si>
  <si>
    <t>Agreed. Amended as discussed.</t>
  </si>
  <si>
    <t xml:space="preserve">The RIIO-ED1 price control package has not been correctly calibrated. In contrast to Ofgem’s proposal in the DDs that the best-performing DNOs should make double digit returns on equity and the worst performing DNOs would suffer a downside at or below the cost of debt, the likely level of performance of the DNOs over ED1 indicates they will make excessive returns (an average-performing network will make returns in excess of 11%). Therefore, Ofgem’s calibration is not aligned to its strategy. </t>
  </si>
  <si>
    <t>An approach where every DNO can or is likely to earn returns well over the 6.0% average proposed by Ofgem cannot be in the interest of consumers.</t>
  </si>
  <si>
    <t xml:space="preserve">Ofgem’s allowance for a cost of debt using a 10-20 year trailing average is excessive, and will lead to additional costs for consumers relative to the 10 year trailing index and a windfall for the DNOs. The trombone index gives greater weight to early years and less weight to later years, leading to a skewed approach where that appears designed to minimise the impact of periods where the cost of debt was lowest. </t>
  </si>
  <si>
    <t>Ofgem has taken a blanket approach to applying a transition period for the 45-year life of new assets, as opposed to applying this approach only to those DNOs whose circumstances warranted this. This approach is inconsistent with Ofgem’s policy in the Strategy Decision that DNOs would need to provide evidence that transition arrangements “are necessary to ensure financeability”.</t>
  </si>
  <si>
    <t xml:space="preserve">The revenues recovered from directly remunerated services during DCPR5 over and above the costs of providing them should be returned to customers via an immediate rebate rather than through deductions from the regulatory asset values (RAV).DNOs may have recovered revenues from customers through the ES4 excluded service for which no costs were incurred – which is in direct contradiction with DPCR5 final proposals, the DNO licence conditions and the DPCR5 cost and revenue reporting rules. These revenues must be returned to customers immediately. </t>
  </si>
  <si>
    <t>Ofgem’s assessment of the cost of equity as 6.0% is overly generous and a value of 5.65% would be more appropriate. The cost of equity in the water sector for the upcoming PR14 price control is materially below Ofgem’s assessment. Further, as stated above, it is clear that most DNOs will make double digit returns and the worst performing DNO will make returns of 8.0%. Ofgem has therefore neglected the interests of consumers.</t>
  </si>
  <si>
    <t>Confidential</t>
  </si>
  <si>
    <r>
      <t xml:space="preserve">Ofgem changed its policy in relation to the above without consultation or explanation at Final Determinations so as to reward </t>
    </r>
    <r>
      <rPr>
        <i/>
        <sz val="10"/>
        <color indexed="8"/>
        <rFont val="Verdana"/>
        <family val="2"/>
      </rPr>
      <t>outperforming</t>
    </r>
    <r>
      <rPr>
        <sz val="10"/>
        <color indexed="8"/>
        <rFont val="Verdana"/>
        <family val="2"/>
      </rPr>
      <t xml:space="preserve"> (as opposed to </t>
    </r>
    <r>
      <rPr>
        <i/>
        <sz val="10"/>
        <color indexed="8"/>
        <rFont val="Verdana"/>
        <family val="2"/>
      </rPr>
      <t>best performing</t>
    </r>
    <r>
      <rPr>
        <sz val="10"/>
        <color indexed="8"/>
        <rFont val="Verdana"/>
        <family val="2"/>
      </rPr>
      <t>) DNOs. Ofgem has therefore failed to focus on its original aim of ensuring only a reasonably efficient network earns its cost of capital. Alternatively, if Ofgem has deliberately changed its policy, this may be an implicit acceptance that the settlement fails to deliver the original policy intent.</t>
    </r>
  </si>
  <si>
    <r>
      <t xml:space="preserve">Ofgem’s change to its approach to cost of debt does not reflect best regulatory practice. British Gas had a reasonable expectation that the cost of debt would be based on the 10 year trailing average. Ofgem changed this approach having regard only to financeability considerations and not considerations of whether or not their approach was consistent, transparent and predictable; alternatively, it did not properly </t>
    </r>
    <r>
      <rPr>
        <i/>
        <sz val="10"/>
        <color indexed="8"/>
        <rFont val="Verdana"/>
        <family val="2"/>
      </rPr>
      <t>balance</t>
    </r>
    <r>
      <rPr>
        <sz val="10"/>
        <color indexed="8"/>
        <rFont val="Verdana"/>
        <family val="2"/>
      </rPr>
      <t xml:space="preserve"> these competing considerations. The trombone index adds regulatory complexity. </t>
    </r>
  </si>
  <si>
    <t>We received a confidential response raising a number of issues on our approach to setting cost allowances.</t>
  </si>
  <si>
    <t>We disagree with this assertion, for which no substantive evidence has been provided. We have carefully calibrated the RIIO-ED1 price control settlements based upon detailed analysis of the evidence provided by the DNOs and others, including our technical experts, underpinned by two separate benchmarking exercises first at fast track and then, building on the evidence revealed through fast track and slow track plans, again at slow track. 
We have responded to you in more detail in our letter of 3 February 2015.</t>
  </si>
  <si>
    <t>We disagree. You appear to suggest that our policy has been to reward DNOs on the basis of their relative performance. In fact, our consistent policy has been to reward DNOs on the basis of their absolute performance. Any DNOs which outperform on all the incentives in terms of outputs and efficiencies will earn rewards. We would not expect all companies to be able to achieve this standard, which is why we have referred to rewards being conferred on the “best-performing” DNOs. There is, however, nothing in the RIIO-ED1 process to prevent all companies from being rewarded if they all meet the relevant absolute standard.
We have responded to you in more detail in our letter of 3 February 2015.</t>
  </si>
  <si>
    <t>As stated above, we disagree with your assessment of the levels of returns likely to be earned during. We also disagree that the likely levels of returns are not in the interests of consumers. Our tightly controlled ED1 package ensures that outperformance and delivery of appropriate outputs to consumers are not easy to achieve. It is informed by our detailed analysis of the evidence revealed through the fast track competition as further refined through the application of the IQI at slow track. We consider that if DNOs do outperform in the way that you predict, this will be to the benefit of consumers. We have responded to you in more detail in our letter of 3 February 2015.</t>
  </si>
  <si>
    <t>We disagree. Our index will not lead to a windfall for consumers. As explained in draft and final determinations, our analysis suggests that our cost of debt indexation, while being broadly aligned with forecast interest costs, will result in a slight under-provision for DNOs.We have responded to you in more detail in our letter of 3 February 2015.</t>
  </si>
  <si>
    <t>As discussed with you, we disagree. We chose the approach to transition for reasons of financeability, noting that leaving aside its impact on credit metrics and price profiles, the re-profiling of depreciation has no worse than a wholly net present value neutral impact on revenues from the investor perspective, affecting only the timing and which generation of consumers should bear the costs. We have duties to future as well as current consumers. We have responded to you in more detail in our letter of 3 February 2015.</t>
  </si>
  <si>
    <t xml:space="preserve">The adjustment to the IQI break-even point is a clear error and inconsistent with Ofgem’s stated policy in the Strategy Decision. </t>
  </si>
  <si>
    <t>We disagree. Our Final Determinations efficiency analysis applies two sets of adjustments after the upper quartile calculation: (a) adjustments for Real Price Effects; and (b) adjustments for incremental smart grids efficiencies. One of the consequences of this was that no DNOs or DNO groups outperformed our final cost benchmarks. If we had made no changes to the break-even this would have meant no DNOs would have received rewards under the IQI for providing better forecasts. This would have been inconsistent with our Strategy Decision, as set out above. In effect, our change to the break-even point restores the original intent of rewarding companies that have provided better information and so helped our comparative benchmarking. This approach to the IQI matrix therefore encouraged the submission of better information not only in this price control but also in future price controls. We have responded to you in more detail in our letter of 3 February 2015.</t>
  </si>
  <si>
    <t>Rolling averages should be used to set network reliability targets in order to embed historic performance gains; the most recent data available (from 2013/2014) should be included for benchmarking target-setting.  Ofgem has set easy up-front targets for this high cost incentive which fail to acknowledge adequately the step change improvements achieved by many DNOs during DPCR5.</t>
  </si>
  <si>
    <t>We disagree that our proposal to make an adjustment to RAV rather than order an immediate rebate in order to recover these ES4 revenues is not in the interests of consumers. Our approach is based upon striking the right balance between the interests of current and future consumers. We have responded to you in more detail in our letter of 3 February 2015.</t>
  </si>
  <si>
    <t>Ofgem has been untransparent in its treatment of disposal income.</t>
  </si>
  <si>
    <t>We disagree. We have no forecast evidence of disposals to use to benchmark the companies. We have included disposal income in the TIM to ensure that consumers benefit from such income. We have responded to you inmore detail in our letter of 3 February 2015.</t>
  </si>
  <si>
    <t>We have responded on a confidential basis to the issues raised, with which we disagree.</t>
  </si>
  <si>
    <r>
      <rPr>
        <sz val="10"/>
        <rFont val="Tahoma"/>
        <family val="2"/>
      </rPr>
      <t>Suggest specific reference to CRC 1B.9 rather than CRC 1B.</t>
    </r>
    <r>
      <rPr>
        <sz val="10"/>
        <color indexed="10"/>
        <rFont val="Tahoma"/>
        <family val="2"/>
      </rPr>
      <t xml:space="preserve"> </t>
    </r>
  </si>
  <si>
    <t>Agree. Drafting amended accordingly.</t>
  </si>
  <si>
    <t>Sticking rigidly to what was set out in the DNO’s business plans would have required us to ignore their subsequent submissions on this issue and significant further evidence provided, contrary to our public law duties and best regulatory practice. Moreover a number of the DNOs who “accepted” a 10 year cost of debt index in their slow track plans only did so on the basis of having a cost of equity in excess of our benchmark of 6%. We have responded to you in more detail in our letter of 3 February 2015.</t>
  </si>
  <si>
    <t xml:space="preserve">We addressed these concerns at Final Determination, 3.40, where we stated: 
“One respondent thought the targets will be too easily achieved. Its view is that DNOs have gained significantly from this over DPCR5. It proposed targets based on rolling averages to include historical improvements in performance. Our approach to benchmarking reliability performance includes historical performance and therefore sets challenging targets for RIIO-ED1. We have included improvement factors in the RIIO-ED1 targets to ensure the DNOs continue to be challenged by the IIS. We have also reintroduced the cap on upside performance to protect customers from DNOs making excessive returns.” Further, setting upfront targets ensures clarity and certainty for stakeholders, who can then adapt their plans to deliver these targets. Using rolling averages, or the 2013/4 data (which has not yet been finalised), would not allow us to provide this clarity. We have responded to you in more detail in our letter of 3 February 2015.
</t>
  </si>
  <si>
    <t>We disagree that our cost of equity is overly generous. Our opening WACC is comparable to OFWAT's. Further, our WACC allowances, being subject to cost of debt indices, are projected to decrease over the course of ED1. Therefore, on balance, we consider that Ofwat’s WACC allowance is likely to be higher than ours over the ED1 period. We further disagree with the levels of returns which you say DNOs are likely to make, for the reasons given above. We have responded to you in more detail in our letter of 3 February 2015.</t>
  </si>
  <si>
    <t>Arithmetical correction made to calculation of SPMW's materiality threshold.</t>
  </si>
  <si>
    <t>Corrected from 6.66 to 5.82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</si>
</sst>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
  </numFmts>
  <fonts count="31" x14ac:knownFonts="1">
    <font>
      <sz val="10"/>
      <color indexed="8"/>
      <name val="Verdana"/>
      <family val="2"/>
    </font>
    <font>
      <sz val="10"/>
      <name val="Verdana"/>
      <family val="2"/>
    </font>
    <font>
      <b/>
      <sz val="10"/>
      <color indexed="8"/>
      <name val="Verdana"/>
      <family val="2"/>
    </font>
    <font>
      <b/>
      <sz val="10"/>
      <color theme="3"/>
      <name val="Verdana"/>
      <family val="2"/>
    </font>
    <font>
      <i/>
      <sz val="10"/>
      <color indexed="8"/>
      <name val="Verdana"/>
      <family val="2"/>
    </font>
    <font>
      <b/>
      <sz val="10"/>
      <color indexed="8"/>
      <name val="Arial"/>
      <family val="2"/>
    </font>
    <font>
      <u/>
      <sz val="7"/>
      <color indexed="12"/>
      <name val="Verdana"/>
      <family val="2"/>
    </font>
    <font>
      <sz val="10"/>
      <name val="Verdana"/>
      <family val="2"/>
    </font>
    <font>
      <sz val="10"/>
      <color indexed="10"/>
      <name val="Tahoma"/>
      <family val="2"/>
    </font>
    <font>
      <sz val="10"/>
      <name val="Arial"/>
      <family val="2"/>
    </font>
    <font>
      <sz val="10"/>
      <color indexed="8"/>
      <name val="Arial"/>
      <family val="2"/>
    </font>
    <font>
      <sz val="10"/>
      <name val="Tahoma"/>
      <family val="2"/>
    </font>
    <font>
      <sz val="10"/>
      <color indexed="10"/>
      <name val="Verdana"/>
      <family val="2"/>
    </font>
    <font>
      <b/>
      <u/>
      <sz val="10"/>
      <name val="Verdana"/>
      <family val="2"/>
    </font>
    <font>
      <b/>
      <sz val="10"/>
      <name val="Verdana"/>
      <family val="2"/>
    </font>
    <font>
      <strike/>
      <sz val="10"/>
      <name val="Verdana"/>
      <family val="2"/>
    </font>
    <font>
      <b/>
      <u/>
      <sz val="10"/>
      <color indexed="8"/>
      <name val="Verdana"/>
      <family val="2"/>
    </font>
    <font>
      <strike/>
      <sz val="10"/>
      <color indexed="8"/>
      <name val="Verdana"/>
      <family val="2"/>
    </font>
    <font>
      <b/>
      <sz val="10"/>
      <color indexed="10"/>
      <name val="Verdana"/>
      <family val="2"/>
    </font>
    <font>
      <u/>
      <sz val="10"/>
      <color indexed="12"/>
      <name val="Verdana"/>
      <family val="2"/>
    </font>
    <font>
      <u/>
      <sz val="8"/>
      <color indexed="12"/>
      <name val="Verdana"/>
      <family val="2"/>
    </font>
    <font>
      <sz val="11"/>
      <color theme="1"/>
      <name val="Calibri"/>
      <family val="2"/>
      <scheme val="minor"/>
    </font>
    <font>
      <u/>
      <sz val="8.5"/>
      <color indexed="8"/>
      <name val="Verdana"/>
      <family val="2"/>
    </font>
    <font>
      <sz val="8.5"/>
      <color indexed="8"/>
      <name val="Verdana"/>
      <family val="2"/>
    </font>
    <font>
      <sz val="8"/>
      <name val="Verdana"/>
      <family val="2"/>
    </font>
    <font>
      <b/>
      <sz val="10"/>
      <color theme="1"/>
      <name val="Verdana"/>
      <family val="2"/>
    </font>
    <font>
      <b/>
      <sz val="10"/>
      <color theme="1"/>
      <name val="Arial"/>
      <family val="2"/>
    </font>
    <font>
      <i/>
      <sz val="10"/>
      <color theme="1"/>
      <name val="Verdana"/>
      <family val="2"/>
    </font>
    <font>
      <sz val="10"/>
      <name val="Verdana"/>
      <family val="2"/>
    </font>
    <font>
      <b/>
      <sz val="10"/>
      <color rgb="FFFF0000"/>
      <name val="Verdana"/>
      <family val="2"/>
    </font>
    <font>
      <sz val="12"/>
      <name val="Times New Roman"/>
      <family val="1"/>
    </font>
  </fonts>
  <fills count="6">
    <fill>
      <patternFill patternType="none"/>
    </fill>
    <fill>
      <patternFill patternType="gray125"/>
    </fill>
    <fill>
      <patternFill patternType="solid">
        <fgColor theme="6" tint="0.59999389629810485"/>
        <bgColor indexed="64"/>
      </patternFill>
    </fill>
    <fill>
      <patternFill patternType="solid">
        <fgColor theme="0"/>
        <bgColor indexed="64"/>
      </patternFill>
    </fill>
    <fill>
      <patternFill patternType="solid">
        <fgColor theme="3" tint="0.79998168889431442"/>
        <bgColor indexed="64"/>
      </patternFill>
    </fill>
    <fill>
      <patternFill patternType="solid">
        <fgColor indexed="9"/>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s>
  <cellStyleXfs count="7">
    <xf numFmtId="0" fontId="0" fillId="0" borderId="0"/>
    <xf numFmtId="0" fontId="6" fillId="0" borderId="0" applyNumberFormat="0" applyFill="0" applyBorder="0" applyAlignment="0" applyProtection="0">
      <alignment vertical="top"/>
      <protection locked="0"/>
    </xf>
    <xf numFmtId="0" fontId="10" fillId="0" borderId="0"/>
    <xf numFmtId="0" fontId="19" fillId="0" borderId="0" applyNumberFormat="0" applyFill="0" applyBorder="0" applyAlignment="0" applyProtection="0"/>
    <xf numFmtId="0" fontId="20" fillId="0" borderId="0" applyNumberFormat="0" applyFill="0" applyBorder="0" applyAlignment="0" applyProtection="0">
      <alignment vertical="top"/>
      <protection locked="0"/>
    </xf>
    <xf numFmtId="0" fontId="21" fillId="0" borderId="0"/>
    <xf numFmtId="0" fontId="6" fillId="0" borderId="0" applyNumberFormat="0" applyFill="0" applyBorder="0" applyAlignment="0" applyProtection="0">
      <alignment vertical="top"/>
      <protection locked="0"/>
    </xf>
  </cellStyleXfs>
  <cellXfs count="147">
    <xf numFmtId="0" fontId="0" fillId="0" borderId="0" xfId="0"/>
    <xf numFmtId="0" fontId="0" fillId="3" borderId="0" xfId="0" applyFill="1"/>
    <xf numFmtId="0" fontId="5" fillId="4" borderId="1" xfId="0" applyFont="1" applyFill="1" applyBorder="1" applyAlignment="1">
      <alignment horizontal="center" vertical="top" wrapText="1"/>
    </xf>
    <xf numFmtId="0" fontId="2" fillId="4" borderId="1" xfId="0" applyFont="1" applyFill="1" applyBorder="1" applyAlignment="1">
      <alignment horizontal="center" vertical="top" wrapText="1"/>
    </xf>
    <xf numFmtId="0" fontId="0" fillId="0" borderId="1" xfId="0" applyFill="1" applyBorder="1"/>
    <xf numFmtId="0" fontId="0" fillId="0" borderId="5" xfId="0" applyFill="1" applyBorder="1" applyAlignment="1">
      <alignment vertical="top"/>
    </xf>
    <xf numFmtId="0" fontId="0" fillId="0" borderId="5" xfId="0" applyFont="1" applyFill="1" applyBorder="1" applyAlignment="1">
      <alignment vertical="top"/>
    </xf>
    <xf numFmtId="0" fontId="0" fillId="0" borderId="5" xfId="0" applyFill="1" applyBorder="1" applyAlignment="1">
      <alignment vertical="top" wrapText="1"/>
    </xf>
    <xf numFmtId="0" fontId="7" fillId="0" borderId="1" xfId="1" applyFont="1" applyBorder="1" applyAlignment="1" applyProtection="1">
      <alignment wrapText="1"/>
    </xf>
    <xf numFmtId="0" fontId="6" fillId="0" borderId="5" xfId="1" applyFill="1" applyBorder="1" applyAlignment="1" applyProtection="1">
      <alignment vertical="top" wrapText="1"/>
    </xf>
    <xf numFmtId="0" fontId="0" fillId="0" borderId="1" xfId="0" applyFill="1" applyBorder="1" applyAlignment="1">
      <alignment wrapText="1"/>
    </xf>
    <xf numFmtId="0" fontId="0" fillId="0" borderId="0" xfId="0" applyFill="1"/>
    <xf numFmtId="0" fontId="7" fillId="3" borderId="1" xfId="0" applyFont="1" applyFill="1" applyBorder="1" applyAlignment="1">
      <alignment vertical="center"/>
    </xf>
    <xf numFmtId="0" fontId="7" fillId="3" borderId="1" xfId="0" applyFont="1" applyFill="1" applyBorder="1" applyAlignment="1">
      <alignment vertical="center" wrapText="1"/>
    </xf>
    <xf numFmtId="0" fontId="7" fillId="0" borderId="1" xfId="0" applyFont="1" applyFill="1" applyBorder="1" applyAlignment="1">
      <alignment horizontal="left" vertical="center"/>
    </xf>
    <xf numFmtId="0" fontId="7" fillId="0" borderId="1" xfId="0" applyFont="1" applyFill="1" applyBorder="1" applyAlignment="1">
      <alignment horizontal="left" vertical="center" wrapText="1"/>
    </xf>
    <xf numFmtId="0" fontId="9" fillId="0" borderId="1" xfId="0" applyFont="1" applyFill="1" applyBorder="1" applyAlignment="1">
      <alignment horizontal="left" vertical="top" wrapText="1"/>
    </xf>
    <xf numFmtId="0" fontId="0" fillId="0" borderId="1" xfId="0" applyFill="1" applyBorder="1" applyAlignment="1">
      <alignment horizontal="left" vertical="top"/>
    </xf>
    <xf numFmtId="16" fontId="0" fillId="0" borderId="1" xfId="0" applyNumberFormat="1" applyFill="1" applyBorder="1" applyAlignment="1">
      <alignment horizontal="left" vertical="top"/>
    </xf>
    <xf numFmtId="0" fontId="0" fillId="0" borderId="5" xfId="0" applyFill="1" applyBorder="1" applyAlignment="1">
      <alignment horizontal="left" vertical="top"/>
    </xf>
    <xf numFmtId="0" fontId="0" fillId="0" borderId="5" xfId="0" applyFont="1" applyFill="1" applyBorder="1" applyAlignment="1">
      <alignment horizontal="left" vertical="top"/>
    </xf>
    <xf numFmtId="0" fontId="0" fillId="0" borderId="5" xfId="0" applyFill="1" applyBorder="1" applyAlignment="1">
      <alignment horizontal="left" vertical="top" wrapText="1"/>
    </xf>
    <xf numFmtId="0" fontId="7" fillId="0" borderId="1" xfId="1" applyFont="1" applyBorder="1" applyAlignment="1" applyProtection="1">
      <alignment horizontal="left" vertical="top" wrapText="1"/>
    </xf>
    <xf numFmtId="0" fontId="6" fillId="0" borderId="5" xfId="1" applyFill="1" applyBorder="1" applyAlignment="1" applyProtection="1">
      <alignment horizontal="left" vertical="top" wrapText="1"/>
    </xf>
    <xf numFmtId="0" fontId="0" fillId="0" borderId="1" xfId="0" applyFill="1" applyBorder="1" applyAlignment="1">
      <alignment horizontal="left" vertical="top" wrapText="1"/>
    </xf>
    <xf numFmtId="0" fontId="7" fillId="3" borderId="1" xfId="0" applyFont="1" applyFill="1" applyBorder="1" applyAlignment="1">
      <alignment horizontal="left" vertical="top"/>
    </xf>
    <xf numFmtId="0" fontId="7" fillId="3" borderId="1" xfId="0" applyFont="1" applyFill="1" applyBorder="1" applyAlignment="1">
      <alignment horizontal="left" vertical="top" wrapText="1"/>
    </xf>
    <xf numFmtId="0" fontId="7" fillId="0" borderId="1" xfId="0" applyFont="1" applyFill="1" applyBorder="1" applyAlignment="1">
      <alignment horizontal="left" vertical="top"/>
    </xf>
    <xf numFmtId="0" fontId="7" fillId="0" borderId="1" xfId="0" applyFont="1" applyFill="1" applyBorder="1" applyAlignment="1">
      <alignment horizontal="left" vertical="top" wrapText="1"/>
    </xf>
    <xf numFmtId="0" fontId="0" fillId="3" borderId="0" xfId="0" applyFill="1" applyAlignment="1">
      <alignment horizontal="left" vertical="top"/>
    </xf>
    <xf numFmtId="0" fontId="5" fillId="4" borderId="1" xfId="0" applyFont="1" applyFill="1" applyBorder="1" applyAlignment="1">
      <alignment horizontal="left" vertical="top" wrapText="1"/>
    </xf>
    <xf numFmtId="0" fontId="2" fillId="4" borderId="1" xfId="0" applyFont="1" applyFill="1" applyBorder="1" applyAlignment="1">
      <alignment horizontal="left" vertical="top" wrapText="1"/>
    </xf>
    <xf numFmtId="0" fontId="0" fillId="0" borderId="0" xfId="0" applyFill="1" applyAlignment="1">
      <alignment horizontal="left" vertical="top"/>
    </xf>
    <xf numFmtId="14" fontId="7" fillId="3" borderId="1" xfId="0" applyNumberFormat="1" applyFont="1" applyFill="1" applyBorder="1" applyAlignment="1">
      <alignment horizontal="left" vertical="top"/>
    </xf>
    <xf numFmtId="14" fontId="8" fillId="0" borderId="1" xfId="0" applyNumberFormat="1" applyFont="1" applyFill="1" applyBorder="1" applyAlignment="1">
      <alignment horizontal="left" vertical="top"/>
    </xf>
    <xf numFmtId="0" fontId="8" fillId="0" borderId="1" xfId="0" applyFont="1" applyFill="1" applyBorder="1" applyAlignment="1">
      <alignment horizontal="left" vertical="top"/>
    </xf>
    <xf numFmtId="0" fontId="8" fillId="0" borderId="6" xfId="0" applyFont="1" applyFill="1" applyBorder="1" applyAlignment="1">
      <alignment horizontal="left" vertical="top" wrapText="1"/>
    </xf>
    <xf numFmtId="0" fontId="6" fillId="0" borderId="0" xfId="1" applyAlignment="1" applyProtection="1">
      <alignment horizontal="left" vertical="top" wrapText="1"/>
    </xf>
    <xf numFmtId="0" fontId="0" fillId="0" borderId="1" xfId="0" applyNumberFormat="1" applyFill="1" applyBorder="1" applyAlignment="1">
      <alignment horizontal="left" vertical="top"/>
    </xf>
    <xf numFmtId="15" fontId="9" fillId="0" borderId="1" xfId="0" applyNumberFormat="1" applyFont="1" applyFill="1" applyBorder="1" applyAlignment="1">
      <alignment horizontal="left" vertical="top"/>
    </xf>
    <xf numFmtId="0" fontId="9" fillId="0" borderId="1" xfId="0" applyFont="1" applyFill="1" applyBorder="1" applyAlignment="1">
      <alignment horizontal="left" vertical="top"/>
    </xf>
    <xf numFmtId="0" fontId="11" fillId="0" borderId="6" xfId="0" applyFont="1" applyFill="1" applyBorder="1" applyAlignment="1">
      <alignment horizontal="left" vertical="top" wrapText="1"/>
    </xf>
    <xf numFmtId="0" fontId="11" fillId="0" borderId="1" xfId="0" applyFont="1" applyFill="1" applyBorder="1" applyAlignment="1">
      <alignment horizontal="left" vertical="top"/>
    </xf>
    <xf numFmtId="0" fontId="6" fillId="0" borderId="1" xfId="1" applyFill="1" applyBorder="1" applyAlignment="1" applyProtection="1">
      <alignment horizontal="left" vertical="top" wrapText="1"/>
    </xf>
    <xf numFmtId="0" fontId="7" fillId="0" borderId="1" xfId="1" applyFont="1" applyBorder="1" applyAlignment="1" applyProtection="1">
      <alignment vertical="top" wrapText="1"/>
    </xf>
    <xf numFmtId="0" fontId="18" fillId="3" borderId="0" xfId="0" applyFont="1" applyFill="1" applyAlignment="1">
      <alignment horizontal="left" vertical="top"/>
    </xf>
    <xf numFmtId="0" fontId="18" fillId="3" borderId="0" xfId="0" applyFont="1" applyFill="1"/>
    <xf numFmtId="0" fontId="7" fillId="0" borderId="1" xfId="1" applyFont="1" applyBorder="1" applyAlignment="1" applyProtection="1">
      <alignment vertical="top" wrapText="1"/>
    </xf>
    <xf numFmtId="0" fontId="0" fillId="0" borderId="1" xfId="0" applyFont="1" applyFill="1" applyBorder="1" applyAlignment="1">
      <alignment horizontal="left" vertical="top" wrapText="1"/>
    </xf>
    <xf numFmtId="0" fontId="12" fillId="0" borderId="1" xfId="0" applyFont="1" applyFill="1" applyBorder="1" applyAlignment="1">
      <alignment horizontal="left" vertical="top" wrapText="1"/>
    </xf>
    <xf numFmtId="0" fontId="7" fillId="0" borderId="1" xfId="1" applyFont="1" applyFill="1" applyBorder="1" applyAlignment="1" applyProtection="1">
      <alignment horizontal="left" vertical="top" wrapText="1"/>
    </xf>
    <xf numFmtId="0" fontId="7" fillId="0" borderId="5" xfId="1" applyFont="1" applyFill="1" applyBorder="1" applyAlignment="1" applyProtection="1">
      <alignment horizontal="left" vertical="top" wrapText="1"/>
    </xf>
    <xf numFmtId="14" fontId="7" fillId="0" borderId="1" xfId="0" applyNumberFormat="1" applyFont="1" applyFill="1" applyBorder="1" applyAlignment="1">
      <alignment horizontal="left" vertical="top"/>
    </xf>
    <xf numFmtId="0" fontId="0" fillId="5" borderId="5" xfId="0" applyFill="1" applyBorder="1" applyAlignment="1">
      <alignment horizontal="left" vertical="top"/>
    </xf>
    <xf numFmtId="0" fontId="11" fillId="0" borderId="1" xfId="0" applyFont="1" applyFill="1" applyBorder="1" applyAlignment="1">
      <alignment horizontal="left" vertical="top" wrapText="1"/>
    </xf>
    <xf numFmtId="0" fontId="6" fillId="0" borderId="1" xfId="1" applyBorder="1" applyAlignment="1" applyProtection="1">
      <alignment horizontal="left" vertical="top" wrapText="1"/>
    </xf>
    <xf numFmtId="0" fontId="0" fillId="5" borderId="1" xfId="0" applyFill="1" applyBorder="1"/>
    <xf numFmtId="0" fontId="8" fillId="0" borderId="1" xfId="0" applyFont="1" applyFill="1" applyBorder="1" applyAlignment="1">
      <alignment horizontal="left" vertical="top" wrapText="1"/>
    </xf>
    <xf numFmtId="164" fontId="0" fillId="0" borderId="1" xfId="0" applyNumberFormat="1" applyFill="1" applyBorder="1" applyAlignment="1">
      <alignment horizontal="left" vertical="top"/>
    </xf>
    <xf numFmtId="14" fontId="7" fillId="3" borderId="1" xfId="0" applyNumberFormat="1" applyFont="1" applyFill="1" applyBorder="1" applyAlignment="1">
      <alignment horizontal="left" vertical="center"/>
    </xf>
    <xf numFmtId="164" fontId="0" fillId="0" borderId="1" xfId="0" applyNumberFormat="1" applyFill="1" applyBorder="1" applyAlignment="1">
      <alignment horizontal="left" vertical="top"/>
    </xf>
    <xf numFmtId="164" fontId="7" fillId="3" borderId="1" xfId="0" applyNumberFormat="1" applyFont="1" applyFill="1" applyBorder="1" applyAlignment="1">
      <alignment horizontal="left" vertical="top"/>
    </xf>
    <xf numFmtId="14" fontId="1" fillId="5" borderId="5" xfId="0" applyNumberFormat="1" applyFont="1" applyFill="1" applyBorder="1" applyAlignment="1">
      <alignment horizontal="left" vertical="top"/>
    </xf>
    <xf numFmtId="0" fontId="1" fillId="3" borderId="5" xfId="0" applyFont="1" applyFill="1" applyBorder="1" applyAlignment="1">
      <alignment horizontal="left" vertical="top"/>
    </xf>
    <xf numFmtId="0" fontId="1" fillId="5" borderId="5" xfId="0" applyFont="1" applyFill="1" applyBorder="1" applyAlignment="1">
      <alignment horizontal="left" vertical="top" wrapText="1"/>
    </xf>
    <xf numFmtId="0" fontId="1" fillId="0" borderId="5" xfId="0" applyFont="1" applyBorder="1" applyAlignment="1">
      <alignment vertical="top" wrapText="1"/>
    </xf>
    <xf numFmtId="0" fontId="0" fillId="0" borderId="5" xfId="0" applyBorder="1" applyAlignment="1">
      <alignment horizontal="left" vertical="top" wrapText="1"/>
    </xf>
    <xf numFmtId="0" fontId="26" fillId="4" borderId="1" xfId="0" applyFont="1" applyFill="1" applyBorder="1" applyAlignment="1">
      <alignment horizontal="left" vertical="top" wrapText="1"/>
    </xf>
    <xf numFmtId="0" fontId="25" fillId="4" borderId="1" xfId="0" applyFont="1" applyFill="1" applyBorder="1" applyAlignment="1">
      <alignment horizontal="left" vertical="top" wrapText="1"/>
    </xf>
    <xf numFmtId="0" fontId="28" fillId="0" borderId="1" xfId="1" applyFont="1" applyFill="1" applyBorder="1" applyAlignment="1" applyProtection="1">
      <alignment horizontal="left" vertical="top" wrapText="1"/>
    </xf>
    <xf numFmtId="0" fontId="28" fillId="3" borderId="1" xfId="0" applyFont="1" applyFill="1" applyBorder="1" applyAlignment="1">
      <alignment horizontal="left" vertical="top" wrapText="1"/>
    </xf>
    <xf numFmtId="0" fontId="28" fillId="0" borderId="1" xfId="0" applyFont="1" applyFill="1" applyBorder="1" applyAlignment="1">
      <alignment horizontal="left" vertical="top"/>
    </xf>
    <xf numFmtId="0" fontId="28" fillId="0" borderId="1" xfId="0" applyFont="1" applyFill="1" applyBorder="1" applyAlignment="1">
      <alignment horizontal="left" vertical="top" wrapText="1"/>
    </xf>
    <xf numFmtId="0" fontId="0" fillId="0" borderId="5" xfId="0" applyBorder="1" applyAlignment="1">
      <alignment horizontal="left"/>
    </xf>
    <xf numFmtId="0" fontId="0" fillId="0" borderId="0" xfId="0" applyBorder="1" applyAlignment="1">
      <alignment horizontal="left" vertical="top"/>
    </xf>
    <xf numFmtId="0" fontId="1" fillId="0" borderId="1" xfId="0" applyFont="1" applyFill="1" applyBorder="1" applyAlignment="1">
      <alignment horizontal="left" vertical="top" wrapText="1"/>
    </xf>
    <xf numFmtId="0" fontId="1" fillId="5" borderId="1" xfId="0" applyFont="1" applyFill="1" applyBorder="1"/>
    <xf numFmtId="0" fontId="1" fillId="0" borderId="1" xfId="0" applyFont="1" applyFill="1" applyBorder="1" applyAlignment="1">
      <alignment wrapText="1"/>
    </xf>
    <xf numFmtId="0" fontId="29" fillId="3" borderId="0" xfId="0" applyFont="1" applyFill="1" applyAlignment="1">
      <alignment horizontal="left" vertical="top"/>
    </xf>
    <xf numFmtId="14" fontId="1" fillId="3" borderId="1" xfId="0" applyNumberFormat="1" applyFont="1" applyFill="1" applyBorder="1" applyAlignment="1">
      <alignment horizontal="left" vertical="top"/>
    </xf>
    <xf numFmtId="0" fontId="1" fillId="3" borderId="1" xfId="0" applyFont="1" applyFill="1" applyBorder="1" applyAlignment="1">
      <alignment horizontal="left" vertical="top"/>
    </xf>
    <xf numFmtId="0" fontId="1" fillId="3" borderId="1" xfId="0" applyFont="1" applyFill="1" applyBorder="1" applyAlignment="1">
      <alignment horizontal="left" vertical="top" wrapText="1"/>
    </xf>
    <xf numFmtId="0" fontId="6" fillId="3" borderId="5" xfId="1" applyFill="1" applyBorder="1" applyAlignment="1" applyProtection="1">
      <alignment vertical="top" wrapText="1"/>
    </xf>
    <xf numFmtId="0" fontId="0" fillId="3" borderId="1" xfId="0" applyFill="1" applyBorder="1" applyAlignment="1">
      <alignment horizontal="left" vertical="top" wrapText="1"/>
    </xf>
    <xf numFmtId="0" fontId="0" fillId="0" borderId="7" xfId="0" applyBorder="1" applyAlignment="1">
      <alignment vertical="top"/>
    </xf>
    <xf numFmtId="0" fontId="1" fillId="0" borderId="1" xfId="1" applyFont="1" applyBorder="1" applyAlignment="1" applyProtection="1">
      <alignment horizontal="left" vertical="top" wrapText="1"/>
    </xf>
    <xf numFmtId="0" fontId="0" fillId="0" borderId="8" xfId="0" applyBorder="1" applyAlignment="1">
      <alignment horizontal="left" vertical="top"/>
    </xf>
    <xf numFmtId="14" fontId="1" fillId="5" borderId="7" xfId="0" applyNumberFormat="1" applyFont="1" applyFill="1" applyBorder="1" applyAlignment="1">
      <alignment horizontal="left" vertical="top"/>
    </xf>
    <xf numFmtId="0" fontId="1" fillId="3" borderId="7" xfId="0" applyFont="1" applyFill="1" applyBorder="1" applyAlignment="1">
      <alignment horizontal="left" vertical="top"/>
    </xf>
    <xf numFmtId="0" fontId="1" fillId="5" borderId="7" xfId="0" applyFont="1" applyFill="1" applyBorder="1" applyAlignment="1">
      <alignment horizontal="left" vertical="top" wrapText="1"/>
    </xf>
    <xf numFmtId="0" fontId="1" fillId="0" borderId="7" xfId="0" applyFont="1" applyBorder="1" applyAlignment="1">
      <alignment vertical="top" wrapText="1"/>
    </xf>
    <xf numFmtId="0" fontId="0" fillId="0" borderId="7" xfId="0" applyBorder="1" applyAlignment="1">
      <alignment horizontal="left" vertical="top" wrapText="1"/>
    </xf>
    <xf numFmtId="0" fontId="0" fillId="0" borderId="7" xfId="0" applyBorder="1" applyAlignment="1">
      <alignment horizontal="left" vertical="top"/>
    </xf>
    <xf numFmtId="0" fontId="1" fillId="0" borderId="1" xfId="0" applyFont="1" applyFill="1" applyBorder="1" applyAlignment="1">
      <alignment horizontal="left" vertical="top"/>
    </xf>
    <xf numFmtId="0" fontId="0" fillId="0" borderId="1" xfId="0" applyBorder="1" applyAlignment="1">
      <alignment horizontal="left" vertical="top"/>
    </xf>
    <xf numFmtId="0" fontId="0" fillId="0" borderId="4" xfId="0" applyFill="1" applyBorder="1" applyAlignment="1">
      <alignment horizontal="left" vertical="top" wrapText="1"/>
    </xf>
    <xf numFmtId="0" fontId="1" fillId="0" borderId="7" xfId="0" applyFont="1" applyBorder="1" applyAlignment="1">
      <alignment vertical="top" wrapText="1"/>
    </xf>
    <xf numFmtId="0" fontId="0" fillId="3" borderId="1" xfId="0" applyFill="1" applyBorder="1" applyAlignment="1">
      <alignment horizontal="left" vertical="top"/>
    </xf>
    <xf numFmtId="14" fontId="0" fillId="3" borderId="1" xfId="0" applyNumberFormat="1" applyFill="1" applyBorder="1" applyAlignment="1">
      <alignment horizontal="left" vertical="top"/>
    </xf>
    <xf numFmtId="0" fontId="14" fillId="0" borderId="1" xfId="0" applyFont="1" applyFill="1" applyBorder="1" applyAlignment="1">
      <alignment horizontal="left" vertical="top" wrapText="1"/>
    </xf>
    <xf numFmtId="0" fontId="1" fillId="0" borderId="1" xfId="0" applyFont="1" applyFill="1" applyBorder="1" applyAlignment="1">
      <alignment vertical="top" wrapText="1"/>
    </xf>
    <xf numFmtId="0" fontId="0" fillId="3" borderId="1" xfId="0" applyFont="1" applyFill="1" applyBorder="1" applyAlignment="1">
      <alignment horizontal="left" vertical="top" wrapText="1"/>
    </xf>
    <xf numFmtId="0" fontId="0" fillId="3" borderId="0" xfId="0" applyFill="1" applyAlignment="1">
      <alignment horizontal="left" vertical="top" wrapText="1"/>
    </xf>
    <xf numFmtId="0" fontId="18" fillId="3" borderId="1" xfId="0" applyFont="1" applyFill="1" applyBorder="1" applyAlignment="1">
      <alignment horizontal="left" vertical="top"/>
    </xf>
    <xf numFmtId="0" fontId="0" fillId="0" borderId="1" xfId="0" applyFont="1" applyFill="1" applyBorder="1" applyAlignment="1">
      <alignment horizontal="left" vertical="top"/>
    </xf>
    <xf numFmtId="0" fontId="18" fillId="0" borderId="1" xfId="0" applyFont="1" applyFill="1" applyBorder="1" applyAlignment="1">
      <alignment horizontal="left" vertical="top"/>
    </xf>
    <xf numFmtId="0" fontId="0" fillId="0" borderId="1" xfId="0" applyFont="1" applyBorder="1" applyAlignment="1">
      <alignment vertical="top" wrapText="1"/>
    </xf>
    <xf numFmtId="0" fontId="30" fillId="0" borderId="1" xfId="0" applyFont="1" applyBorder="1"/>
    <xf numFmtId="0" fontId="3" fillId="2" borderId="1" xfId="0" applyFont="1" applyFill="1" applyBorder="1" applyAlignment="1">
      <alignment horizontal="left" vertical="top"/>
    </xf>
    <xf numFmtId="0" fontId="2" fillId="2" borderId="1" xfId="0" applyFont="1" applyFill="1" applyBorder="1" applyAlignment="1">
      <alignment horizontal="left" vertical="top"/>
    </xf>
    <xf numFmtId="0" fontId="3" fillId="2" borderId="2" xfId="0" applyFont="1" applyFill="1" applyBorder="1" applyAlignment="1">
      <alignment horizontal="left" vertical="top"/>
    </xf>
    <xf numFmtId="0" fontId="3" fillId="2" borderId="4" xfId="0" applyFont="1" applyFill="1" applyBorder="1" applyAlignment="1">
      <alignment horizontal="left" vertical="top"/>
    </xf>
    <xf numFmtId="0" fontId="2" fillId="2" borderId="2" xfId="0" applyFont="1" applyFill="1" applyBorder="1" applyAlignment="1">
      <alignment horizontal="left" vertical="top"/>
    </xf>
    <xf numFmtId="0" fontId="2" fillId="2" borderId="3" xfId="0" applyFont="1" applyFill="1" applyBorder="1" applyAlignment="1">
      <alignment horizontal="left" vertical="top"/>
    </xf>
    <xf numFmtId="0" fontId="2" fillId="2" borderId="4" xfId="0" applyFont="1" applyFill="1" applyBorder="1" applyAlignment="1">
      <alignment horizontal="left" vertical="top"/>
    </xf>
    <xf numFmtId="0" fontId="3" fillId="2" borderId="1" xfId="0" applyFont="1" applyFill="1" applyBorder="1" applyAlignment="1"/>
    <xf numFmtId="0" fontId="2" fillId="2" borderId="2" xfId="0" applyFont="1" applyFill="1" applyBorder="1" applyAlignment="1"/>
    <xf numFmtId="0" fontId="2" fillId="2" borderId="3" xfId="0" applyFont="1" applyFill="1" applyBorder="1" applyAlignment="1"/>
    <xf numFmtId="0" fontId="0" fillId="2" borderId="3" xfId="0" applyFill="1" applyBorder="1" applyAlignment="1"/>
    <xf numFmtId="0" fontId="0" fillId="2" borderId="4" xfId="0" applyFill="1" applyBorder="1" applyAlignment="1"/>
    <xf numFmtId="0" fontId="0" fillId="0" borderId="8" xfId="0" applyBorder="1" applyAlignment="1">
      <alignment horizontal="left" vertical="top"/>
    </xf>
    <xf numFmtId="0" fontId="0" fillId="0" borderId="7" xfId="0" applyBorder="1"/>
    <xf numFmtId="0" fontId="0" fillId="0" borderId="5" xfId="0" applyBorder="1"/>
    <xf numFmtId="14" fontId="1" fillId="5" borderId="7" xfId="0" applyNumberFormat="1" applyFont="1" applyFill="1" applyBorder="1" applyAlignment="1">
      <alignment horizontal="left" vertical="top"/>
    </xf>
    <xf numFmtId="14" fontId="1" fillId="5" borderId="5" xfId="0" applyNumberFormat="1" applyFont="1" applyFill="1" applyBorder="1" applyAlignment="1">
      <alignment horizontal="left" vertical="top"/>
    </xf>
    <xf numFmtId="0" fontId="1" fillId="3" borderId="7" xfId="0" applyFont="1" applyFill="1" applyBorder="1" applyAlignment="1">
      <alignment horizontal="left" vertical="top"/>
    </xf>
    <xf numFmtId="0" fontId="1" fillId="3" borderId="5" xfId="0" applyFont="1" applyFill="1" applyBorder="1" applyAlignment="1">
      <alignment horizontal="left" vertical="top"/>
    </xf>
    <xf numFmtId="0" fontId="1" fillId="5" borderId="7" xfId="0" applyFont="1" applyFill="1" applyBorder="1" applyAlignment="1">
      <alignment horizontal="left" vertical="top" wrapText="1"/>
    </xf>
    <xf numFmtId="0" fontId="1" fillId="5" borderId="5" xfId="0" applyFont="1" applyFill="1" applyBorder="1" applyAlignment="1">
      <alignment horizontal="left" vertical="top" wrapText="1"/>
    </xf>
    <xf numFmtId="0" fontId="1" fillId="0" borderId="7" xfId="0" applyFont="1" applyBorder="1" applyAlignment="1">
      <alignment vertical="top" wrapText="1"/>
    </xf>
    <xf numFmtId="0" fontId="1" fillId="0" borderId="5" xfId="0" applyFont="1" applyBorder="1" applyAlignment="1">
      <alignment vertical="top" wrapText="1"/>
    </xf>
    <xf numFmtId="0" fontId="0" fillId="0" borderId="7" xfId="0" applyBorder="1" applyAlignment="1">
      <alignment horizontal="left" vertical="top" wrapText="1"/>
    </xf>
    <xf numFmtId="0" fontId="0" fillId="0" borderId="5" xfId="0" applyBorder="1" applyAlignment="1">
      <alignment horizontal="left" vertical="top" wrapText="1"/>
    </xf>
    <xf numFmtId="0" fontId="0" fillId="0" borderId="7" xfId="0" applyBorder="1" applyAlignment="1">
      <alignment horizontal="left" vertical="top"/>
    </xf>
    <xf numFmtId="0" fontId="0" fillId="0" borderId="5" xfId="0" applyBorder="1" applyAlignment="1">
      <alignment horizontal="left" vertical="top"/>
    </xf>
    <xf numFmtId="0" fontId="25" fillId="2" borderId="2" xfId="0" applyFont="1" applyFill="1" applyBorder="1" applyAlignment="1">
      <alignment horizontal="left" vertical="top"/>
    </xf>
    <xf numFmtId="0" fontId="25" fillId="2" borderId="3" xfId="0" applyFont="1" applyFill="1" applyBorder="1" applyAlignment="1">
      <alignment horizontal="left" vertical="top"/>
    </xf>
    <xf numFmtId="0" fontId="25" fillId="2" borderId="4" xfId="0" applyFont="1" applyFill="1" applyBorder="1" applyAlignment="1">
      <alignment horizontal="left" vertical="top"/>
    </xf>
    <xf numFmtId="0" fontId="14" fillId="2" borderId="2" xfId="0" applyFont="1" applyFill="1" applyBorder="1" applyAlignment="1">
      <alignment horizontal="left" vertical="top"/>
    </xf>
    <xf numFmtId="0" fontId="14" fillId="2" borderId="3" xfId="0" applyFont="1" applyFill="1" applyBorder="1" applyAlignment="1">
      <alignment horizontal="left" vertical="top"/>
    </xf>
    <xf numFmtId="0" fontId="7" fillId="2" borderId="3" xfId="0" applyFont="1" applyFill="1" applyBorder="1" applyAlignment="1">
      <alignment horizontal="left" vertical="top"/>
    </xf>
    <xf numFmtId="0" fontId="7" fillId="2" borderId="4" xfId="0" applyFont="1" applyFill="1" applyBorder="1" applyAlignment="1">
      <alignment horizontal="left" vertical="top"/>
    </xf>
    <xf numFmtId="0" fontId="0" fillId="0" borderId="7" xfId="0" applyBorder="1" applyAlignment="1">
      <alignment horizontal="left"/>
    </xf>
    <xf numFmtId="0" fontId="0" fillId="0" borderId="5" xfId="0" applyBorder="1" applyAlignment="1">
      <alignment horizontal="left"/>
    </xf>
    <xf numFmtId="0" fontId="3" fillId="2" borderId="2" xfId="0" applyFont="1" applyFill="1" applyBorder="1" applyAlignment="1"/>
    <xf numFmtId="0" fontId="3" fillId="2" borderId="4" xfId="0" applyFont="1" applyFill="1" applyBorder="1" applyAlignment="1"/>
    <xf numFmtId="0" fontId="2" fillId="2" borderId="4" xfId="0" applyFont="1" applyFill="1" applyBorder="1" applyAlignment="1"/>
  </cellXfs>
  <cellStyles count="7">
    <cellStyle name="Hyperlink" xfId="1" builtinId="8"/>
    <cellStyle name="Hyperlink 2" xfId="3"/>
    <cellStyle name="Hyperlink 3" xfId="4"/>
    <cellStyle name="Hyperlink 4" xfId="6"/>
    <cellStyle name="Normal" xfId="0" builtinId="0"/>
    <cellStyle name="Normal 2" xfId="2"/>
    <cellStyle name="Normal 3" xfId="5"/>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35"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hyperlink" Target="../../December2014_StatCon_LicenceDrafting/Responses/ENA/ENA_CRC_Slow_track_markup.docx" TargetMode="External"/></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hyperlink" Target="../../December2014_StatCon_LicenceDrafting/Responses/ENA/ENA_CRC_Slow_track_markup.docx" TargetMode="External"/></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hyperlink" Target="../../December2014_StatCon_LicenceDrafting/Responses/ENA/ENA_CRC_Slow_track_markup.docx" TargetMode="External"/></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printerSettings" Target="../printerSettings/printerSettings27.bin"/><Relationship Id="rId1" Type="http://schemas.openxmlformats.org/officeDocument/2006/relationships/hyperlink" Target="../../December2014_StatCon_LicenceDrafting/Responses/ENA/ENA_CRC_Slow_track_markup.docx" TargetMode="External"/></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pageSetUpPr fitToPage="1"/>
  </sheetPr>
  <dimension ref="A1:K27"/>
  <sheetViews>
    <sheetView tabSelected="1" zoomScale="90" zoomScaleNormal="90" zoomScalePageLayoutView="80" workbookViewId="0">
      <selection activeCell="F4" sqref="F4"/>
    </sheetView>
  </sheetViews>
  <sheetFormatPr defaultColWidth="8.75" defaultRowHeight="12.75" x14ac:dyDescent="0.2"/>
  <cols>
    <col min="1" max="1" width="8.75" style="29"/>
    <col min="2" max="2" width="20.75" style="29" customWidth="1"/>
    <col min="3" max="3" width="10.875" style="29" customWidth="1"/>
    <col min="4" max="4" width="12.125" style="29" customWidth="1"/>
    <col min="5" max="5" width="15.125" style="29" customWidth="1"/>
    <col min="6" max="6" width="54" style="29" customWidth="1"/>
    <col min="7" max="7" width="47.875" style="29" customWidth="1"/>
    <col min="8" max="8" width="39.875" style="29" customWidth="1"/>
    <col min="9" max="9" width="13.25" style="29" customWidth="1"/>
    <col min="10" max="10" width="27.75" style="29" customWidth="1"/>
    <col min="11" max="16384" width="8.75" style="29"/>
  </cols>
  <sheetData>
    <row r="1" spans="1:10" s="97" customFormat="1" x14ac:dyDescent="0.2">
      <c r="A1" s="108" t="s">
        <v>217</v>
      </c>
      <c r="B1" s="108"/>
      <c r="C1" s="109" t="s">
        <v>215</v>
      </c>
      <c r="D1" s="109"/>
      <c r="E1" s="109"/>
      <c r="F1" s="109"/>
      <c r="G1" s="109"/>
      <c r="H1" s="109"/>
      <c r="I1" s="109"/>
    </row>
    <row r="2" spans="1:10" s="97" customFormat="1" ht="42" customHeight="1" x14ac:dyDescent="0.2">
      <c r="A2" s="30" t="s">
        <v>218</v>
      </c>
      <c r="B2" s="31" t="s">
        <v>219</v>
      </c>
      <c r="C2" s="31" t="s">
        <v>220</v>
      </c>
      <c r="D2" s="31" t="s">
        <v>221</v>
      </c>
      <c r="E2" s="31" t="s">
        <v>222</v>
      </c>
      <c r="F2" s="30" t="s">
        <v>223</v>
      </c>
      <c r="G2" s="31" t="s">
        <v>224</v>
      </c>
      <c r="H2" s="31" t="s">
        <v>225</v>
      </c>
      <c r="I2" s="31" t="s">
        <v>226</v>
      </c>
      <c r="J2" s="103"/>
    </row>
    <row r="3" spans="1:10" s="17" customFormat="1" ht="171.75" customHeight="1" x14ac:dyDescent="0.2">
      <c r="A3" s="17">
        <v>1</v>
      </c>
      <c r="B3" s="18" t="s">
        <v>191</v>
      </c>
      <c r="C3" s="17" t="s">
        <v>192</v>
      </c>
      <c r="D3" s="104" t="s">
        <v>214</v>
      </c>
      <c r="E3" s="24" t="s">
        <v>197</v>
      </c>
      <c r="F3" s="22" t="s">
        <v>188</v>
      </c>
      <c r="G3" s="43" t="s">
        <v>296</v>
      </c>
      <c r="H3" s="24" t="s">
        <v>16</v>
      </c>
      <c r="I3" s="17" t="s">
        <v>179</v>
      </c>
    </row>
    <row r="4" spans="1:10" s="17" customFormat="1" ht="324.75" customHeight="1" x14ac:dyDescent="0.2">
      <c r="A4" s="17">
        <v>2</v>
      </c>
      <c r="B4" s="18" t="s">
        <v>191</v>
      </c>
      <c r="C4" s="17" t="s">
        <v>127</v>
      </c>
      <c r="D4" s="104" t="s">
        <v>214</v>
      </c>
      <c r="E4" s="24" t="s">
        <v>197</v>
      </c>
      <c r="F4" s="26" t="s">
        <v>128</v>
      </c>
      <c r="G4" s="24"/>
      <c r="H4" s="24" t="s">
        <v>17</v>
      </c>
      <c r="I4" s="17" t="s">
        <v>179</v>
      </c>
    </row>
    <row r="5" spans="1:10" s="17" customFormat="1" ht="127.5" customHeight="1" x14ac:dyDescent="0.2">
      <c r="A5" s="17">
        <v>3</v>
      </c>
      <c r="B5" s="18" t="s">
        <v>191</v>
      </c>
      <c r="C5" s="17" t="s">
        <v>192</v>
      </c>
      <c r="D5" s="104" t="s">
        <v>214</v>
      </c>
      <c r="E5" s="24" t="s">
        <v>197</v>
      </c>
      <c r="F5" s="28" t="s">
        <v>189</v>
      </c>
      <c r="G5" s="24"/>
      <c r="H5" s="24" t="s">
        <v>18</v>
      </c>
      <c r="I5" s="17" t="s">
        <v>179</v>
      </c>
    </row>
    <row r="6" spans="1:10" s="17" customFormat="1" ht="120.75" customHeight="1" x14ac:dyDescent="0.2">
      <c r="A6" s="17">
        <v>4</v>
      </c>
      <c r="B6" s="18" t="s">
        <v>191</v>
      </c>
      <c r="C6" s="17" t="s">
        <v>192</v>
      </c>
      <c r="D6" s="104" t="s">
        <v>214</v>
      </c>
      <c r="E6" s="24" t="s">
        <v>197</v>
      </c>
      <c r="F6" s="28" t="s">
        <v>190</v>
      </c>
      <c r="G6" s="55"/>
      <c r="H6" s="24" t="s">
        <v>297</v>
      </c>
      <c r="I6" s="17" t="s">
        <v>179</v>
      </c>
    </row>
    <row r="7" spans="1:10" s="17" customFormat="1" ht="127.5" x14ac:dyDescent="0.2">
      <c r="A7" s="17">
        <v>5</v>
      </c>
      <c r="B7" s="33">
        <v>42023</v>
      </c>
      <c r="C7" s="17" t="s">
        <v>192</v>
      </c>
      <c r="D7" s="104" t="s">
        <v>214</v>
      </c>
      <c r="E7" s="24" t="s">
        <v>197</v>
      </c>
      <c r="F7" s="49" t="s">
        <v>299</v>
      </c>
      <c r="G7" s="24"/>
      <c r="H7" s="24" t="s">
        <v>298</v>
      </c>
      <c r="I7" s="17" t="s">
        <v>179</v>
      </c>
    </row>
    <row r="8" spans="1:10" s="17" customFormat="1" ht="73.5" customHeight="1" x14ac:dyDescent="0.2">
      <c r="A8" s="17">
        <v>6</v>
      </c>
      <c r="B8" s="33">
        <v>42023</v>
      </c>
      <c r="C8" s="27" t="s">
        <v>228</v>
      </c>
      <c r="D8" s="27" t="s">
        <v>214</v>
      </c>
      <c r="E8" s="27" t="s">
        <v>197</v>
      </c>
      <c r="F8" s="75" t="s">
        <v>24</v>
      </c>
      <c r="G8" s="24"/>
      <c r="H8" s="24" t="s">
        <v>300</v>
      </c>
      <c r="I8" s="17" t="s">
        <v>179</v>
      </c>
      <c r="J8" s="105"/>
    </row>
    <row r="9" spans="1:10" s="17" customFormat="1" ht="100.5" customHeight="1" x14ac:dyDescent="0.2">
      <c r="A9" s="17">
        <v>7</v>
      </c>
      <c r="B9" s="33">
        <v>42023</v>
      </c>
      <c r="C9" s="27" t="s">
        <v>111</v>
      </c>
      <c r="D9" s="27" t="s">
        <v>214</v>
      </c>
      <c r="E9" s="27" t="s">
        <v>112</v>
      </c>
      <c r="F9" s="28" t="s">
        <v>113</v>
      </c>
      <c r="G9" s="43"/>
      <c r="H9" s="75" t="s">
        <v>300</v>
      </c>
      <c r="I9" s="17" t="s">
        <v>179</v>
      </c>
    </row>
    <row r="10" spans="1:10" s="17" customFormat="1" ht="193.5" customHeight="1" x14ac:dyDescent="0.2">
      <c r="A10" s="17">
        <v>8</v>
      </c>
      <c r="B10" s="33">
        <v>42023</v>
      </c>
      <c r="C10" s="27" t="s">
        <v>111</v>
      </c>
      <c r="D10" s="27" t="s">
        <v>214</v>
      </c>
      <c r="E10" s="24" t="s">
        <v>197</v>
      </c>
      <c r="F10" s="28" t="s">
        <v>114</v>
      </c>
      <c r="G10" s="24"/>
      <c r="H10" s="24" t="s">
        <v>294</v>
      </c>
      <c r="I10" s="17" t="s">
        <v>179</v>
      </c>
    </row>
    <row r="11" spans="1:10" s="17" customFormat="1" ht="194.1" customHeight="1" x14ac:dyDescent="0.2">
      <c r="A11" s="17">
        <v>9</v>
      </c>
      <c r="B11" s="33">
        <v>42023</v>
      </c>
      <c r="C11" s="27" t="s">
        <v>111</v>
      </c>
      <c r="D11" s="27" t="s">
        <v>214</v>
      </c>
      <c r="E11" s="27" t="s">
        <v>28</v>
      </c>
      <c r="F11" s="28" t="s">
        <v>5</v>
      </c>
      <c r="G11" s="24"/>
      <c r="H11" s="75" t="s">
        <v>295</v>
      </c>
      <c r="I11" s="17" t="s">
        <v>179</v>
      </c>
    </row>
    <row r="12" spans="1:10" s="97" customFormat="1" ht="165.75" x14ac:dyDescent="0.2">
      <c r="A12" s="97">
        <v>10</v>
      </c>
      <c r="B12" s="98">
        <v>42023</v>
      </c>
      <c r="C12" s="97" t="s">
        <v>341</v>
      </c>
      <c r="D12" s="97" t="s">
        <v>214</v>
      </c>
      <c r="E12" s="97" t="s">
        <v>197</v>
      </c>
      <c r="F12" s="106" t="s">
        <v>346</v>
      </c>
      <c r="H12" s="83" t="s">
        <v>356</v>
      </c>
      <c r="I12" s="97" t="s">
        <v>179</v>
      </c>
    </row>
    <row r="13" spans="1:10" s="97" customFormat="1" ht="216.75" x14ac:dyDescent="0.2">
      <c r="A13" s="97">
        <v>11</v>
      </c>
      <c r="B13" s="98">
        <v>42023</v>
      </c>
      <c r="C13" s="97" t="s">
        <v>341</v>
      </c>
      <c r="D13" s="97" t="s">
        <v>214</v>
      </c>
      <c r="E13" s="97" t="s">
        <v>197</v>
      </c>
      <c r="F13" s="106" t="s">
        <v>353</v>
      </c>
      <c r="H13" s="83" t="s">
        <v>357</v>
      </c>
      <c r="I13" s="97" t="s">
        <v>179</v>
      </c>
    </row>
    <row r="14" spans="1:10" s="97" customFormat="1" ht="204" x14ac:dyDescent="0.2">
      <c r="A14" s="97">
        <v>12</v>
      </c>
      <c r="B14" s="98">
        <v>42023</v>
      </c>
      <c r="C14" s="97" t="s">
        <v>341</v>
      </c>
      <c r="D14" s="97" t="s">
        <v>214</v>
      </c>
      <c r="E14" s="97" t="s">
        <v>197</v>
      </c>
      <c r="F14" s="106" t="s">
        <v>347</v>
      </c>
      <c r="H14" s="83" t="s">
        <v>358</v>
      </c>
      <c r="I14" s="97" t="s">
        <v>179</v>
      </c>
    </row>
    <row r="15" spans="1:10" s="97" customFormat="1" ht="114.75" x14ac:dyDescent="0.2">
      <c r="A15" s="97">
        <v>13</v>
      </c>
      <c r="B15" s="98">
        <v>42023</v>
      </c>
      <c r="C15" s="97" t="s">
        <v>341</v>
      </c>
      <c r="D15" s="97" t="s">
        <v>214</v>
      </c>
      <c r="E15" s="97" t="s">
        <v>197</v>
      </c>
      <c r="F15" s="106" t="s">
        <v>348</v>
      </c>
      <c r="H15" s="83" t="s">
        <v>359</v>
      </c>
      <c r="I15" s="97" t="s">
        <v>179</v>
      </c>
    </row>
    <row r="16" spans="1:10" s="97" customFormat="1" ht="153" x14ac:dyDescent="0.2">
      <c r="A16" s="97">
        <v>14</v>
      </c>
      <c r="B16" s="98">
        <v>42023</v>
      </c>
      <c r="C16" s="97" t="s">
        <v>341</v>
      </c>
      <c r="D16" s="97" t="s">
        <v>214</v>
      </c>
      <c r="E16" s="97" t="s">
        <v>197</v>
      </c>
      <c r="F16" s="106" t="s">
        <v>354</v>
      </c>
      <c r="H16" s="83" t="s">
        <v>370</v>
      </c>
      <c r="I16" s="97" t="s">
        <v>179</v>
      </c>
    </row>
    <row r="17" spans="1:11" s="97" customFormat="1" ht="165.75" x14ac:dyDescent="0.2">
      <c r="A17" s="97">
        <v>15</v>
      </c>
      <c r="B17" s="98">
        <v>42023</v>
      </c>
      <c r="C17" s="97" t="s">
        <v>341</v>
      </c>
      <c r="D17" s="97" t="s">
        <v>214</v>
      </c>
      <c r="E17" s="97" t="s">
        <v>197</v>
      </c>
      <c r="F17" s="101" t="s">
        <v>349</v>
      </c>
      <c r="H17" s="83" t="s">
        <v>360</v>
      </c>
      <c r="I17" s="97" t="s">
        <v>179</v>
      </c>
    </row>
    <row r="18" spans="1:11" s="97" customFormat="1" ht="306" x14ac:dyDescent="0.2">
      <c r="B18" s="98">
        <v>42023</v>
      </c>
      <c r="C18" s="97" t="s">
        <v>341</v>
      </c>
      <c r="D18" s="97" t="s">
        <v>214</v>
      </c>
      <c r="E18" s="97" t="s">
        <v>197</v>
      </c>
      <c r="F18" s="101" t="s">
        <v>361</v>
      </c>
      <c r="H18" s="83" t="s">
        <v>362</v>
      </c>
      <c r="I18" s="97" t="s">
        <v>179</v>
      </c>
    </row>
    <row r="19" spans="1:11" s="97" customFormat="1" ht="331.5" x14ac:dyDescent="0.2">
      <c r="B19" s="98">
        <v>42023</v>
      </c>
      <c r="C19" s="97" t="s">
        <v>341</v>
      </c>
      <c r="D19" s="97" t="s">
        <v>214</v>
      </c>
      <c r="E19" s="97" t="s">
        <v>197</v>
      </c>
      <c r="F19" s="101" t="s">
        <v>363</v>
      </c>
      <c r="H19" s="83" t="s">
        <v>371</v>
      </c>
      <c r="I19" s="97" t="s">
        <v>179</v>
      </c>
    </row>
    <row r="20" spans="1:11" s="97" customFormat="1" ht="127.5" x14ac:dyDescent="0.2">
      <c r="A20" s="97">
        <v>16</v>
      </c>
      <c r="B20" s="98">
        <v>42023</v>
      </c>
      <c r="C20" s="97" t="s">
        <v>341</v>
      </c>
      <c r="D20" s="97" t="s">
        <v>214</v>
      </c>
      <c r="E20" s="97" t="s">
        <v>197</v>
      </c>
      <c r="F20" s="106" t="s">
        <v>350</v>
      </c>
      <c r="H20" s="83" t="s">
        <v>364</v>
      </c>
      <c r="I20" s="97" t="s">
        <v>179</v>
      </c>
    </row>
    <row r="21" spans="1:11" s="97" customFormat="1" ht="76.5" x14ac:dyDescent="0.2">
      <c r="B21" s="98">
        <v>42023</v>
      </c>
      <c r="C21" s="97" t="s">
        <v>341</v>
      </c>
      <c r="D21" s="97" t="s">
        <v>214</v>
      </c>
      <c r="E21" s="97" t="s">
        <v>197</v>
      </c>
      <c r="F21" s="106" t="s">
        <v>365</v>
      </c>
      <c r="H21" s="83" t="s">
        <v>366</v>
      </c>
      <c r="I21" s="97" t="s">
        <v>179</v>
      </c>
    </row>
    <row r="22" spans="1:11" s="97" customFormat="1" ht="153" x14ac:dyDescent="0.2">
      <c r="A22" s="97">
        <v>17</v>
      </c>
      <c r="B22" s="98">
        <v>42023</v>
      </c>
      <c r="C22" s="97" t="s">
        <v>341</v>
      </c>
      <c r="D22" s="97" t="s">
        <v>214</v>
      </c>
      <c r="E22" s="97" t="s">
        <v>197</v>
      </c>
      <c r="F22" s="106" t="s">
        <v>351</v>
      </c>
      <c r="H22" s="83" t="s">
        <v>372</v>
      </c>
      <c r="I22" s="97" t="s">
        <v>179</v>
      </c>
    </row>
    <row r="23" spans="1:11" s="97" customFormat="1" ht="25.5" x14ac:dyDescent="0.2">
      <c r="A23" s="97">
        <v>18</v>
      </c>
      <c r="B23" s="98">
        <v>42023</v>
      </c>
      <c r="C23" s="97" t="s">
        <v>352</v>
      </c>
      <c r="D23" s="97" t="s">
        <v>214</v>
      </c>
      <c r="E23" s="97" t="s">
        <v>197</v>
      </c>
      <c r="F23" s="101" t="s">
        <v>355</v>
      </c>
      <c r="H23" s="83" t="s">
        <v>367</v>
      </c>
      <c r="I23" s="97" t="s">
        <v>179</v>
      </c>
    </row>
    <row r="24" spans="1:11" s="97" customFormat="1" ht="25.5" x14ac:dyDescent="0.2">
      <c r="A24" s="97">
        <v>16</v>
      </c>
      <c r="B24" s="98">
        <v>42033</v>
      </c>
      <c r="C24" s="97" t="s">
        <v>304</v>
      </c>
      <c r="D24" s="97" t="s">
        <v>180</v>
      </c>
      <c r="E24" s="97" t="s">
        <v>197</v>
      </c>
      <c r="F24" s="101" t="s">
        <v>342</v>
      </c>
      <c r="H24" s="83" t="s">
        <v>343</v>
      </c>
      <c r="I24" s="97" t="s">
        <v>344</v>
      </c>
    </row>
    <row r="25" spans="1:11" ht="25.5" x14ac:dyDescent="0.25">
      <c r="A25" s="97">
        <v>17</v>
      </c>
      <c r="B25" s="98">
        <v>42033</v>
      </c>
      <c r="C25" s="97" t="s">
        <v>304</v>
      </c>
      <c r="D25" s="97" t="s">
        <v>180</v>
      </c>
      <c r="E25" s="97" t="s">
        <v>197</v>
      </c>
      <c r="F25" s="101" t="s">
        <v>373</v>
      </c>
      <c r="G25" s="97"/>
      <c r="H25" s="107" t="s">
        <v>374</v>
      </c>
      <c r="I25" s="97" t="s">
        <v>344</v>
      </c>
      <c r="J25" s="97"/>
      <c r="K25" s="97"/>
    </row>
    <row r="26" spans="1:11" x14ac:dyDescent="0.2">
      <c r="H26" s="102"/>
    </row>
    <row r="27" spans="1:11" x14ac:dyDescent="0.2">
      <c r="H27" s="102"/>
    </row>
  </sheetData>
  <autoFilter ref="A2:I2"/>
  <mergeCells count="2">
    <mergeCell ref="A1:B1"/>
    <mergeCell ref="C1:I1"/>
  </mergeCells>
  <phoneticPr fontId="24" type="noConversion"/>
  <dataValidations count="2">
    <dataValidation type="list" allowBlank="1" showInputMessage="1" showErrorMessage="1" sqref="I3:I11">
      <formula1>"Open, Closed"</formula1>
    </dataValidation>
    <dataValidation type="list" allowBlank="1" showInputMessage="1" showErrorMessage="1" sqref="D3:D11">
      <formula1>"Minor, Substantive"</formula1>
    </dataValidation>
  </dataValidations>
  <pageMargins left="0.70866141732283472" right="0.70866141732283472" top="0.74803149606299213" bottom="0.74803149606299213" header="0.31496062992125984" footer="0.31496062992125984"/>
  <pageSetup paperSize="8" scale="47" orientation="landscape" r:id="rId1"/>
  <extLst>
    <ext xmlns:mx="http://schemas.microsoft.com/office/mac/excel/2008/main" uri="http://schemas.microsoft.com/office/mac/excel/2008/main">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pageSetUpPr fitToPage="1"/>
  </sheetPr>
  <dimension ref="A1:J4"/>
  <sheetViews>
    <sheetView tabSelected="1" zoomScale="70" zoomScaleNormal="70" zoomScalePageLayoutView="70" workbookViewId="0">
      <selection activeCell="F4" sqref="F4"/>
    </sheetView>
  </sheetViews>
  <sheetFormatPr defaultColWidth="8.75" defaultRowHeight="12.75" x14ac:dyDescent="0.2"/>
  <cols>
    <col min="1" max="1" width="8.75" style="29"/>
    <col min="2" max="2" width="20.75" style="29" customWidth="1"/>
    <col min="3" max="3" width="10.875" style="29" customWidth="1"/>
    <col min="4" max="4" width="12.125" style="29" customWidth="1"/>
    <col min="5" max="5" width="19.75" style="29" customWidth="1"/>
    <col min="6" max="6" width="47.625" style="29" customWidth="1"/>
    <col min="7" max="7" width="47.875" style="29" customWidth="1"/>
    <col min="8" max="8" width="39.875" style="29" customWidth="1"/>
    <col min="9" max="9" width="13.25" style="29" customWidth="1"/>
    <col min="10" max="16384" width="8.75" style="29"/>
  </cols>
  <sheetData>
    <row r="1" spans="1:10" x14ac:dyDescent="0.2">
      <c r="A1" s="110" t="s">
        <v>217</v>
      </c>
      <c r="B1" s="111"/>
      <c r="C1" s="112" t="s">
        <v>168</v>
      </c>
      <c r="D1" s="113"/>
      <c r="E1" s="113"/>
      <c r="F1" s="113"/>
      <c r="G1" s="113"/>
      <c r="H1" s="113"/>
      <c r="I1" s="114"/>
      <c r="J1" s="45"/>
    </row>
    <row r="2" spans="1:10" ht="42" customHeight="1" x14ac:dyDescent="0.2">
      <c r="A2" s="30" t="s">
        <v>218</v>
      </c>
      <c r="B2" s="31" t="s">
        <v>219</v>
      </c>
      <c r="C2" s="31" t="s">
        <v>220</v>
      </c>
      <c r="D2" s="31" t="s">
        <v>221</v>
      </c>
      <c r="E2" s="31" t="s">
        <v>222</v>
      </c>
      <c r="F2" s="30" t="s">
        <v>223</v>
      </c>
      <c r="G2" s="31" t="s">
        <v>224</v>
      </c>
      <c r="H2" s="31" t="s">
        <v>225</v>
      </c>
      <c r="I2" s="31" t="s">
        <v>226</v>
      </c>
    </row>
    <row r="3" spans="1:10" s="32" customFormat="1" ht="71.099999999999994" customHeight="1" x14ac:dyDescent="0.2">
      <c r="A3" s="121">
        <v>2</v>
      </c>
      <c r="B3" s="123"/>
      <c r="C3" s="125"/>
      <c r="D3" s="125"/>
      <c r="E3" s="127"/>
      <c r="F3" s="129" t="s">
        <v>310</v>
      </c>
      <c r="G3" s="131"/>
      <c r="H3" s="131"/>
      <c r="I3" s="133"/>
      <c r="J3" s="120"/>
    </row>
    <row r="4" spans="1:10" s="32" customFormat="1" x14ac:dyDescent="0.2">
      <c r="A4" s="122"/>
      <c r="B4" s="124"/>
      <c r="C4" s="126"/>
      <c r="D4" s="126"/>
      <c r="E4" s="128"/>
      <c r="F4" s="130"/>
      <c r="G4" s="132"/>
      <c r="H4" s="132"/>
      <c r="I4" s="134"/>
      <c r="J4" s="120"/>
    </row>
  </sheetData>
  <autoFilter ref="A2:I2"/>
  <mergeCells count="12">
    <mergeCell ref="J3:J4"/>
    <mergeCell ref="A1:B1"/>
    <mergeCell ref="C1:I1"/>
    <mergeCell ref="A3:A4"/>
    <mergeCell ref="B3:B4"/>
    <mergeCell ref="C3:C4"/>
    <mergeCell ref="D3:D4"/>
    <mergeCell ref="E3:E4"/>
    <mergeCell ref="F3:F4"/>
    <mergeCell ref="G3:G4"/>
    <mergeCell ref="H3:H4"/>
    <mergeCell ref="I3:I4"/>
  </mergeCells>
  <phoneticPr fontId="24" type="noConversion"/>
  <pageMargins left="0.70866141732283472" right="0.70866141732283472" top="0.74803149606299213" bottom="0.74803149606299213" header="0.31496062992125984" footer="0.31496062992125984"/>
  <pageSetup paperSize="8" scale="77" orientation="landscape" r:id="rId1"/>
  <extLst>
    <ext xmlns:mx="http://schemas.microsoft.com/office/mac/excel/2008/main" uri="http://schemas.microsoft.com/office/mac/excel/2008/main">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pageSetUpPr fitToPage="1"/>
  </sheetPr>
  <dimension ref="A1:J6"/>
  <sheetViews>
    <sheetView tabSelected="1" zoomScale="70" zoomScaleNormal="70" zoomScalePageLayoutView="70" workbookViewId="0">
      <selection activeCell="F4" sqref="F4"/>
    </sheetView>
  </sheetViews>
  <sheetFormatPr defaultRowHeight="12.75" x14ac:dyDescent="0.2"/>
  <cols>
    <col min="1" max="1" width="9" style="29"/>
    <col min="2" max="2" width="20.75" style="29" customWidth="1"/>
    <col min="3" max="3" width="10.875" style="29" customWidth="1"/>
    <col min="4" max="4" width="12.125" style="29" customWidth="1"/>
    <col min="5" max="5" width="19.75" style="29" customWidth="1"/>
    <col min="6" max="6" width="47.625" style="29" customWidth="1"/>
    <col min="7" max="7" width="47.875" style="29" customWidth="1"/>
    <col min="8" max="8" width="39.875" style="29" customWidth="1"/>
    <col min="9" max="9" width="13.25" style="29" customWidth="1"/>
    <col min="10" max="16384" width="9" style="29"/>
  </cols>
  <sheetData>
    <row r="1" spans="1:10" x14ac:dyDescent="0.2">
      <c r="A1" s="110" t="s">
        <v>217</v>
      </c>
      <c r="B1" s="111"/>
      <c r="C1" s="135" t="s">
        <v>169</v>
      </c>
      <c r="D1" s="136"/>
      <c r="E1" s="136"/>
      <c r="F1" s="136"/>
      <c r="G1" s="136"/>
      <c r="H1" s="136"/>
      <c r="I1" s="137"/>
      <c r="J1" s="78"/>
    </row>
    <row r="2" spans="1:10" ht="42" customHeight="1" x14ac:dyDescent="0.2">
      <c r="A2" s="67" t="s">
        <v>218</v>
      </c>
      <c r="B2" s="68" t="s">
        <v>219</v>
      </c>
      <c r="C2" s="68" t="s">
        <v>220</v>
      </c>
      <c r="D2" s="68" t="s">
        <v>221</v>
      </c>
      <c r="E2" s="68" t="s">
        <v>234</v>
      </c>
      <c r="F2" s="67" t="s">
        <v>223</v>
      </c>
      <c r="G2" s="68" t="s">
        <v>224</v>
      </c>
      <c r="H2" s="68" t="s">
        <v>225</v>
      </c>
      <c r="I2" s="68" t="s">
        <v>226</v>
      </c>
    </row>
    <row r="3" spans="1:10" s="32" customFormat="1" ht="186" customHeight="1" x14ac:dyDescent="0.2">
      <c r="A3" s="17">
        <v>1</v>
      </c>
      <c r="B3" s="79">
        <v>42023</v>
      </c>
      <c r="C3" s="80" t="s">
        <v>158</v>
      </c>
      <c r="D3" s="80" t="s">
        <v>214</v>
      </c>
      <c r="E3" s="81" t="s">
        <v>197</v>
      </c>
      <c r="F3" s="81" t="s">
        <v>142</v>
      </c>
      <c r="G3" s="24"/>
      <c r="H3" s="24" t="s">
        <v>256</v>
      </c>
      <c r="I3" s="17" t="s">
        <v>179</v>
      </c>
    </row>
    <row r="4" spans="1:10" s="32" customFormat="1" ht="102" customHeight="1" x14ac:dyDescent="0.2">
      <c r="A4" s="17">
        <v>2</v>
      </c>
      <c r="B4" s="79">
        <v>42023</v>
      </c>
      <c r="C4" s="80" t="s">
        <v>111</v>
      </c>
      <c r="D4" s="80" t="s">
        <v>214</v>
      </c>
      <c r="E4" s="81" t="s">
        <v>197</v>
      </c>
      <c r="F4" s="75" t="s">
        <v>104</v>
      </c>
      <c r="G4" s="24"/>
      <c r="H4" s="24" t="s">
        <v>257</v>
      </c>
      <c r="I4" s="17" t="s">
        <v>179</v>
      </c>
    </row>
    <row r="5" spans="1:10" s="32" customFormat="1" ht="25.5" x14ac:dyDescent="0.2">
      <c r="A5" s="17">
        <v>3</v>
      </c>
      <c r="B5" s="79">
        <v>42023</v>
      </c>
      <c r="C5" s="80" t="s">
        <v>192</v>
      </c>
      <c r="D5" s="80" t="s">
        <v>180</v>
      </c>
      <c r="E5" s="81" t="s">
        <v>258</v>
      </c>
      <c r="F5" s="81" t="s">
        <v>259</v>
      </c>
      <c r="G5" s="24"/>
      <c r="H5" s="24" t="s">
        <v>260</v>
      </c>
      <c r="I5" s="17" t="s">
        <v>179</v>
      </c>
    </row>
    <row r="6" spans="1:10" s="32" customFormat="1" ht="63.75" x14ac:dyDescent="0.2">
      <c r="A6" s="17">
        <v>4</v>
      </c>
      <c r="B6" s="79">
        <v>42023</v>
      </c>
      <c r="C6" s="80" t="s">
        <v>192</v>
      </c>
      <c r="D6" s="80" t="s">
        <v>180</v>
      </c>
      <c r="E6" s="81" t="s">
        <v>261</v>
      </c>
      <c r="F6" s="81" t="s">
        <v>262</v>
      </c>
      <c r="G6" s="24"/>
      <c r="H6" s="24" t="s">
        <v>263</v>
      </c>
      <c r="I6" s="17" t="s">
        <v>179</v>
      </c>
    </row>
  </sheetData>
  <autoFilter ref="A2:I2"/>
  <mergeCells count="2">
    <mergeCell ref="A1:B1"/>
    <mergeCell ref="C1:I1"/>
  </mergeCells>
  <phoneticPr fontId="24" type="noConversion"/>
  <dataValidations count="2">
    <dataValidation type="list" allowBlank="1" showInputMessage="1" showErrorMessage="1" sqref="I3:I6">
      <formula1>"Open, Closed"</formula1>
    </dataValidation>
    <dataValidation type="list" allowBlank="1" showInputMessage="1" showErrorMessage="1" sqref="D3:D6">
      <formula1>"Minor, Substantive"</formula1>
    </dataValidation>
  </dataValidations>
  <pageMargins left="0.70866141732283472" right="0.70866141732283472" top="0.74803149606299213" bottom="0.74803149606299213" header="0.31496062992125984" footer="0.31496062992125984"/>
  <pageSetup paperSize="8" scale="77" orientation="landscape" r:id="rId1"/>
  <extLst>
    <ext xmlns:mx="http://schemas.microsoft.com/office/mac/excel/2008/main" uri="http://schemas.microsoft.com/office/mac/excel/2008/main">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I6"/>
  <sheetViews>
    <sheetView tabSelected="1" zoomScale="84" zoomScaleNormal="84" workbookViewId="0">
      <selection activeCell="F4" sqref="F4"/>
    </sheetView>
  </sheetViews>
  <sheetFormatPr defaultRowHeight="12.75" x14ac:dyDescent="0.2"/>
  <cols>
    <col min="2" max="2" width="20.75" customWidth="1"/>
    <col min="3" max="3" width="10.875" customWidth="1"/>
    <col min="4" max="4" width="12.125" customWidth="1"/>
    <col min="5" max="5" width="19.75" customWidth="1"/>
    <col min="6" max="6" width="47.625" customWidth="1"/>
    <col min="7" max="7" width="47.875" customWidth="1"/>
    <col min="8" max="8" width="39.875" customWidth="1"/>
    <col min="9" max="9" width="13.25" customWidth="1"/>
  </cols>
  <sheetData>
    <row r="1" spans="1:9" x14ac:dyDescent="0.2">
      <c r="A1" s="110" t="s">
        <v>217</v>
      </c>
      <c r="B1" s="111"/>
      <c r="C1" s="135" t="s">
        <v>233</v>
      </c>
      <c r="D1" s="136"/>
      <c r="E1" s="136"/>
      <c r="F1" s="136"/>
      <c r="G1" s="136"/>
      <c r="H1" s="136"/>
      <c r="I1" s="137"/>
    </row>
    <row r="2" spans="1:9" ht="25.5" x14ac:dyDescent="0.2">
      <c r="A2" s="67" t="s">
        <v>218</v>
      </c>
      <c r="B2" s="68" t="s">
        <v>219</v>
      </c>
      <c r="C2" s="68" t="s">
        <v>220</v>
      </c>
      <c r="D2" s="68" t="s">
        <v>221</v>
      </c>
      <c r="E2" s="68" t="s">
        <v>234</v>
      </c>
      <c r="F2" s="67" t="s">
        <v>223</v>
      </c>
      <c r="G2" s="68" t="s">
        <v>224</v>
      </c>
      <c r="H2" s="68" t="s">
        <v>225</v>
      </c>
      <c r="I2" s="68" t="s">
        <v>226</v>
      </c>
    </row>
    <row r="3" spans="1:9" x14ac:dyDescent="0.2">
      <c r="A3" s="17"/>
      <c r="B3" s="18">
        <v>42023</v>
      </c>
      <c r="C3" s="19" t="s">
        <v>235</v>
      </c>
      <c r="D3" s="20" t="s">
        <v>180</v>
      </c>
      <c r="E3" s="21"/>
      <c r="F3" s="69" t="s">
        <v>236</v>
      </c>
      <c r="G3" s="23"/>
      <c r="H3" s="24" t="s">
        <v>246</v>
      </c>
      <c r="I3" s="17" t="s">
        <v>179</v>
      </c>
    </row>
    <row r="4" spans="1:9" ht="63.75" x14ac:dyDescent="0.2">
      <c r="A4" s="17">
        <v>1</v>
      </c>
      <c r="B4" s="18">
        <v>42023</v>
      </c>
      <c r="C4" s="19" t="s">
        <v>235</v>
      </c>
      <c r="D4" s="20" t="s">
        <v>180</v>
      </c>
      <c r="E4" s="70" t="s">
        <v>237</v>
      </c>
      <c r="F4" s="70" t="s">
        <v>238</v>
      </c>
      <c r="G4" s="24"/>
      <c r="H4" s="24" t="s">
        <v>246</v>
      </c>
      <c r="I4" s="17" t="s">
        <v>179</v>
      </c>
    </row>
    <row r="5" spans="1:9" ht="76.5" x14ac:dyDescent="0.2">
      <c r="A5" s="17">
        <v>2</v>
      </c>
      <c r="B5" s="18">
        <v>42023</v>
      </c>
      <c r="C5" s="19" t="s">
        <v>235</v>
      </c>
      <c r="D5" s="20" t="s">
        <v>180</v>
      </c>
      <c r="E5" s="71" t="s">
        <v>239</v>
      </c>
      <c r="F5" s="72" t="s">
        <v>240</v>
      </c>
      <c r="G5" s="24"/>
      <c r="H5" s="24" t="s">
        <v>264</v>
      </c>
      <c r="I5" s="17" t="s">
        <v>179</v>
      </c>
    </row>
    <row r="6" spans="1:9" ht="76.5" x14ac:dyDescent="0.2">
      <c r="A6" s="17">
        <v>3</v>
      </c>
      <c r="B6" s="18">
        <v>42023</v>
      </c>
      <c r="C6" s="19" t="s">
        <v>235</v>
      </c>
      <c r="D6" s="20" t="s">
        <v>180</v>
      </c>
      <c r="E6" s="72" t="s">
        <v>239</v>
      </c>
      <c r="F6" s="75" t="s">
        <v>247</v>
      </c>
      <c r="G6" s="55"/>
      <c r="H6" s="24" t="s">
        <v>265</v>
      </c>
      <c r="I6" s="17" t="s">
        <v>179</v>
      </c>
    </row>
  </sheetData>
  <mergeCells count="2">
    <mergeCell ref="A1:B1"/>
    <mergeCell ref="C1:I1"/>
  </mergeCells>
  <dataValidations count="2">
    <dataValidation type="list" allowBlank="1" showInputMessage="1" showErrorMessage="1" sqref="I3:I6">
      <formula1>"Open, Closed"</formula1>
    </dataValidation>
    <dataValidation type="list" allowBlank="1" showInputMessage="1" showErrorMessage="1" sqref="D3:D6">
      <formula1>"Minor, Substantive"</formula1>
    </dataValidation>
  </dataValidations>
  <pageMargins left="0.70866141732283472" right="0.70866141732283472" top="0.74803149606299213" bottom="0.74803149606299213" header="0.31496062992125984" footer="0.31496062992125984"/>
  <pageSetup paperSize="8" scale="77"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I3"/>
  <sheetViews>
    <sheetView tabSelected="1" topLeftCell="B1" workbookViewId="0">
      <selection activeCell="F4" sqref="F4"/>
    </sheetView>
  </sheetViews>
  <sheetFormatPr defaultRowHeight="12.75" x14ac:dyDescent="0.2"/>
  <cols>
    <col min="2" max="2" width="20.75" customWidth="1"/>
    <col min="3" max="3" width="10.875" customWidth="1"/>
    <col min="4" max="4" width="12.125" customWidth="1"/>
    <col min="5" max="5" width="19.75" customWidth="1"/>
    <col min="6" max="6" width="47.625" customWidth="1"/>
    <col min="7" max="7" width="47.875" customWidth="1"/>
    <col min="8" max="8" width="39.875" customWidth="1"/>
    <col min="9" max="9" width="13.25" customWidth="1"/>
  </cols>
  <sheetData>
    <row r="1" spans="1:9" x14ac:dyDescent="0.2">
      <c r="A1" s="110" t="s">
        <v>217</v>
      </c>
      <c r="B1" s="111"/>
      <c r="C1" s="135" t="s">
        <v>241</v>
      </c>
      <c r="D1" s="136"/>
      <c r="E1" s="136"/>
      <c r="F1" s="136"/>
      <c r="G1" s="136"/>
      <c r="H1" s="136"/>
      <c r="I1" s="137"/>
    </row>
    <row r="2" spans="1:9" ht="25.5" x14ac:dyDescent="0.2">
      <c r="A2" s="67" t="s">
        <v>218</v>
      </c>
      <c r="B2" s="68" t="s">
        <v>219</v>
      </c>
      <c r="C2" s="68" t="s">
        <v>220</v>
      </c>
      <c r="D2" s="68" t="s">
        <v>221</v>
      </c>
      <c r="E2" s="68" t="s">
        <v>234</v>
      </c>
      <c r="F2" s="67" t="s">
        <v>223</v>
      </c>
      <c r="G2" s="68" t="s">
        <v>224</v>
      </c>
      <c r="H2" s="68" t="s">
        <v>225</v>
      </c>
      <c r="I2" s="68" t="s">
        <v>226</v>
      </c>
    </row>
    <row r="3" spans="1:9" ht="51" x14ac:dyDescent="0.2">
      <c r="A3" s="17"/>
      <c r="B3" s="18">
        <v>42023</v>
      </c>
      <c r="C3" s="19" t="s">
        <v>235</v>
      </c>
      <c r="D3" s="20" t="s">
        <v>180</v>
      </c>
      <c r="E3" s="21"/>
      <c r="F3" s="69" t="s">
        <v>242</v>
      </c>
      <c r="G3" s="23"/>
      <c r="H3" s="24" t="s">
        <v>248</v>
      </c>
      <c r="I3" s="17" t="s">
        <v>179</v>
      </c>
    </row>
  </sheetData>
  <mergeCells count="2">
    <mergeCell ref="A1:B1"/>
    <mergeCell ref="C1:I1"/>
  </mergeCells>
  <dataValidations count="2">
    <dataValidation type="list" allowBlank="1" showInputMessage="1" showErrorMessage="1" sqref="D3">
      <formula1>"Minor, Substantive"</formula1>
    </dataValidation>
    <dataValidation type="list" allowBlank="1" showInputMessage="1" showErrorMessage="1" sqref="I3">
      <formula1>"Open, Closed"</formula1>
    </dataValidation>
  </dataValidations>
  <pageMargins left="0.70866141732283472" right="0.70866141732283472" top="0.74803149606299213" bottom="0.74803149606299213" header="0.31496062992125984" footer="0.31496062992125984"/>
  <pageSetup paperSize="8" scale="77"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pageSetUpPr fitToPage="1"/>
  </sheetPr>
  <dimension ref="A1:J3"/>
  <sheetViews>
    <sheetView tabSelected="1" zoomScale="70" zoomScaleNormal="70" zoomScalePageLayoutView="70" workbookViewId="0">
      <selection activeCell="F4" sqref="F4"/>
    </sheetView>
  </sheetViews>
  <sheetFormatPr defaultColWidth="8.75" defaultRowHeight="12.75" x14ac:dyDescent="0.2"/>
  <cols>
    <col min="1" max="1" width="8.75" style="29"/>
    <col min="2" max="2" width="20.75" style="29" customWidth="1"/>
    <col min="3" max="3" width="10.875" style="29" customWidth="1"/>
    <col min="4" max="4" width="12.125" style="29" customWidth="1"/>
    <col min="5" max="5" width="19.75" style="29" customWidth="1"/>
    <col min="6" max="6" width="47.625" style="29" customWidth="1"/>
    <col min="7" max="7" width="47.875" style="29" customWidth="1"/>
    <col min="8" max="8" width="39.875" style="29" customWidth="1"/>
    <col min="9" max="9" width="13.25" style="29" customWidth="1"/>
    <col min="10" max="16384" width="8.75" style="29"/>
  </cols>
  <sheetData>
    <row r="1" spans="1:10" x14ac:dyDescent="0.2">
      <c r="A1" s="110" t="s">
        <v>217</v>
      </c>
      <c r="B1" s="111"/>
      <c r="C1" s="112" t="s">
        <v>170</v>
      </c>
      <c r="D1" s="113"/>
      <c r="E1" s="113"/>
      <c r="F1" s="113"/>
      <c r="G1" s="113"/>
      <c r="H1" s="113"/>
      <c r="I1" s="114"/>
      <c r="J1" s="45"/>
    </row>
    <row r="2" spans="1:10" ht="42" customHeight="1" x14ac:dyDescent="0.2">
      <c r="A2" s="30" t="s">
        <v>218</v>
      </c>
      <c r="B2" s="31" t="s">
        <v>219</v>
      </c>
      <c r="C2" s="31" t="s">
        <v>220</v>
      </c>
      <c r="D2" s="31" t="s">
        <v>221</v>
      </c>
      <c r="E2" s="31" t="s">
        <v>222</v>
      </c>
      <c r="F2" s="30" t="s">
        <v>223</v>
      </c>
      <c r="G2" s="31" t="s">
        <v>224</v>
      </c>
      <c r="H2" s="31" t="s">
        <v>225</v>
      </c>
      <c r="I2" s="31" t="s">
        <v>226</v>
      </c>
    </row>
    <row r="3" spans="1:10" s="32" customFormat="1" ht="51" x14ac:dyDescent="0.2">
      <c r="A3" s="4">
        <v>1</v>
      </c>
      <c r="B3" s="33">
        <v>42023</v>
      </c>
      <c r="C3" s="25" t="s">
        <v>192</v>
      </c>
      <c r="D3" s="25" t="s">
        <v>180</v>
      </c>
      <c r="E3" s="26"/>
      <c r="F3" s="47" t="s">
        <v>30</v>
      </c>
      <c r="G3" s="24"/>
      <c r="H3" s="48" t="s">
        <v>31</v>
      </c>
      <c r="I3" s="17" t="s">
        <v>179</v>
      </c>
    </row>
  </sheetData>
  <autoFilter ref="A2:I2"/>
  <mergeCells count="2">
    <mergeCell ref="A1:B1"/>
    <mergeCell ref="C1:I1"/>
  </mergeCells>
  <phoneticPr fontId="24" type="noConversion"/>
  <dataValidations count="2">
    <dataValidation type="list" allowBlank="1" showInputMessage="1" showErrorMessage="1" sqref="D3">
      <formula1>"Minor, Substantive"</formula1>
    </dataValidation>
    <dataValidation type="list" allowBlank="1" showInputMessage="1" showErrorMessage="1" sqref="I3">
      <formula1>"Open, Closed"</formula1>
    </dataValidation>
  </dataValidations>
  <pageMargins left="0.70866141732283472" right="0.70866141732283472" top="0.74803149606299213" bottom="0.74803149606299213" header="0.31496062992125984" footer="0.31496062992125984"/>
  <pageSetup paperSize="8" scale="77" orientation="landscape" r:id="rId1"/>
  <extLst>
    <ext xmlns:mx="http://schemas.microsoft.com/office/mac/excel/2008/main" uri="http://schemas.microsoft.com/office/mac/excel/2008/main">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pageSetUpPr fitToPage="1"/>
  </sheetPr>
  <dimension ref="A1:J3"/>
  <sheetViews>
    <sheetView tabSelected="1" zoomScale="84" zoomScaleNormal="84" workbookViewId="0">
      <selection activeCell="F4" sqref="F4"/>
    </sheetView>
  </sheetViews>
  <sheetFormatPr defaultColWidth="8.75" defaultRowHeight="12.75" x14ac:dyDescent="0.2"/>
  <cols>
    <col min="1" max="1" width="8.75" style="29"/>
    <col min="2" max="2" width="20.75" style="29" customWidth="1"/>
    <col min="3" max="3" width="10.875" style="29" customWidth="1"/>
    <col min="4" max="4" width="12.125" style="29" customWidth="1"/>
    <col min="5" max="5" width="19.75" style="29" customWidth="1"/>
    <col min="6" max="6" width="47.625" style="29" customWidth="1"/>
    <col min="7" max="7" width="47.875" style="29" customWidth="1"/>
    <col min="8" max="8" width="39.875" style="29" customWidth="1"/>
    <col min="9" max="9" width="13.25" style="29" customWidth="1"/>
    <col min="10" max="16384" width="8.75" style="29"/>
  </cols>
  <sheetData>
    <row r="1" spans="1:10" x14ac:dyDescent="0.2">
      <c r="A1" s="110" t="s">
        <v>217</v>
      </c>
      <c r="B1" s="111"/>
      <c r="C1" s="112" t="s">
        <v>171</v>
      </c>
      <c r="D1" s="113"/>
      <c r="E1" s="113"/>
      <c r="F1" s="113"/>
      <c r="G1" s="113"/>
      <c r="H1" s="113"/>
      <c r="I1" s="114"/>
      <c r="J1" s="45"/>
    </row>
    <row r="2" spans="1:10" ht="42" customHeight="1" x14ac:dyDescent="0.2">
      <c r="A2" s="30" t="s">
        <v>218</v>
      </c>
      <c r="B2" s="31" t="s">
        <v>219</v>
      </c>
      <c r="C2" s="31" t="s">
        <v>220</v>
      </c>
      <c r="D2" s="31" t="s">
        <v>221</v>
      </c>
      <c r="E2" s="31" t="s">
        <v>222</v>
      </c>
      <c r="F2" s="30" t="s">
        <v>223</v>
      </c>
      <c r="G2" s="31" t="s">
        <v>224</v>
      </c>
      <c r="H2" s="31" t="s">
        <v>225</v>
      </c>
      <c r="I2" s="31" t="s">
        <v>226</v>
      </c>
    </row>
    <row r="3" spans="1:10" s="32" customFormat="1" ht="216.75" x14ac:dyDescent="0.2">
      <c r="A3" s="17">
        <v>1</v>
      </c>
      <c r="B3" s="58">
        <v>42023</v>
      </c>
      <c r="C3" s="19" t="s">
        <v>192</v>
      </c>
      <c r="D3" s="20" t="s">
        <v>214</v>
      </c>
      <c r="E3" s="21" t="s">
        <v>177</v>
      </c>
      <c r="F3" s="22" t="s">
        <v>176</v>
      </c>
      <c r="G3" s="23"/>
      <c r="H3" s="85" t="s">
        <v>271</v>
      </c>
      <c r="I3" s="17" t="s">
        <v>179</v>
      </c>
    </row>
  </sheetData>
  <autoFilter ref="A2:I2"/>
  <mergeCells count="2">
    <mergeCell ref="A1:B1"/>
    <mergeCell ref="C1:I1"/>
  </mergeCells>
  <phoneticPr fontId="24" type="noConversion"/>
  <dataValidations count="2">
    <dataValidation type="list" allowBlank="1" showInputMessage="1" showErrorMessage="1" sqref="I3">
      <formula1>"Open, Closed"</formula1>
    </dataValidation>
    <dataValidation type="list" allowBlank="1" showInputMessage="1" showErrorMessage="1" sqref="D3">
      <formula1>"Minor, Substantive"</formula1>
    </dataValidation>
  </dataValidations>
  <pageMargins left="0.70866141732283472" right="0.70866141732283472" top="0.74803149606299213" bottom="0.74803149606299213" header="0.31496062992125984" footer="0.31496062992125984"/>
  <pageSetup paperSize="8" scale="77" orientation="landscape" r:id="rId1"/>
  <extLst>
    <ext xmlns:mx="http://schemas.microsoft.com/office/mac/excel/2008/main" uri="http://schemas.microsoft.com/office/mac/excel/2008/main">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I3"/>
  <sheetViews>
    <sheetView tabSelected="1" zoomScale="84" zoomScaleNormal="84" workbookViewId="0">
      <selection activeCell="F4" sqref="F4"/>
    </sheetView>
  </sheetViews>
  <sheetFormatPr defaultColWidth="8.75" defaultRowHeight="12.75" x14ac:dyDescent="0.2"/>
  <cols>
    <col min="1" max="1" width="8.75" style="1"/>
    <col min="2" max="2" width="20.75" style="1" customWidth="1"/>
    <col min="3" max="4" width="10.875" style="1" customWidth="1"/>
    <col min="5" max="5" width="19.25" style="1" customWidth="1"/>
    <col min="6" max="6" width="47.625" style="1" customWidth="1"/>
    <col min="7" max="7" width="47.875" style="1" customWidth="1"/>
    <col min="8" max="8" width="39.875" style="1" customWidth="1"/>
    <col min="9" max="9" width="13.25" style="1" customWidth="1"/>
    <col min="10" max="16384" width="8.75" style="1"/>
  </cols>
  <sheetData>
    <row r="1" spans="1:9" x14ac:dyDescent="0.2">
      <c r="A1" s="115" t="s">
        <v>217</v>
      </c>
      <c r="B1" s="115"/>
      <c r="C1" s="116" t="s">
        <v>172</v>
      </c>
      <c r="D1" s="117"/>
      <c r="E1" s="117"/>
      <c r="F1" s="117"/>
      <c r="G1" s="118"/>
      <c r="H1" s="118"/>
      <c r="I1" s="119"/>
    </row>
    <row r="2" spans="1:9" ht="42" customHeight="1" x14ac:dyDescent="0.2">
      <c r="A2" s="2" t="s">
        <v>218</v>
      </c>
      <c r="B2" s="3" t="s">
        <v>219</v>
      </c>
      <c r="C2" s="3" t="s">
        <v>220</v>
      </c>
      <c r="D2" s="3" t="s">
        <v>221</v>
      </c>
      <c r="E2" s="3" t="s">
        <v>222</v>
      </c>
      <c r="F2" s="2" t="s">
        <v>223</v>
      </c>
      <c r="G2" s="3" t="s">
        <v>224</v>
      </c>
      <c r="H2" s="3" t="s">
        <v>225</v>
      </c>
      <c r="I2" s="3" t="s">
        <v>226</v>
      </c>
    </row>
    <row r="3" spans="1:9" s="11" customFormat="1" ht="102" x14ac:dyDescent="0.2">
      <c r="A3" s="4">
        <v>1</v>
      </c>
      <c r="B3" s="58">
        <v>42023</v>
      </c>
      <c r="C3" s="5" t="s">
        <v>111</v>
      </c>
      <c r="D3" s="6" t="s">
        <v>214</v>
      </c>
      <c r="E3" s="7" t="s">
        <v>207</v>
      </c>
      <c r="F3" s="8" t="s">
        <v>110</v>
      </c>
      <c r="G3" s="82"/>
      <c r="H3" s="10" t="s">
        <v>311</v>
      </c>
      <c r="I3" s="4"/>
    </row>
  </sheetData>
  <mergeCells count="2">
    <mergeCell ref="A1:B1"/>
    <mergeCell ref="C1:I1"/>
  </mergeCells>
  <phoneticPr fontId="24" type="noConversion"/>
  <dataValidations count="2">
    <dataValidation type="list" allowBlank="1" showInputMessage="1" showErrorMessage="1" sqref="I3">
      <formula1>"Open, Closed"</formula1>
    </dataValidation>
    <dataValidation type="list" allowBlank="1" showInputMessage="1" showErrorMessage="1" sqref="D3">
      <formula1>"Minor, Substantive"</formula1>
    </dataValidation>
  </dataValidations>
  <pageMargins left="0.70866141732283472" right="0.70866141732283472" top="0.74803149606299213" bottom="0.74803149606299213" header="0.31496062992125984" footer="0.31496062992125984"/>
  <pageSetup paperSize="8" scale="78" orientation="landscape" r:id="rId1"/>
  <extLst>
    <ext xmlns:mx="http://schemas.microsoft.com/office/mac/excel/2008/main" uri="http://schemas.microsoft.com/office/mac/excel/2008/main">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pageSetUpPr fitToPage="1"/>
  </sheetPr>
  <dimension ref="A1:J9"/>
  <sheetViews>
    <sheetView tabSelected="1" topLeftCell="C4" zoomScale="90" zoomScaleNormal="90" zoomScalePageLayoutView="70" workbookViewId="0">
      <selection activeCell="F4" sqref="F4"/>
    </sheetView>
  </sheetViews>
  <sheetFormatPr defaultColWidth="8.75" defaultRowHeight="12.75" x14ac:dyDescent="0.2"/>
  <cols>
    <col min="1" max="1" width="8.75" style="29"/>
    <col min="2" max="2" width="20.75" style="29" customWidth="1"/>
    <col min="3" max="3" width="10.875" style="29" customWidth="1"/>
    <col min="4" max="4" width="12.125" style="29" customWidth="1"/>
    <col min="5" max="5" width="19.75" style="29" customWidth="1"/>
    <col min="6" max="6" width="47.625" style="29" customWidth="1"/>
    <col min="7" max="7" width="47.875" style="29" customWidth="1"/>
    <col min="8" max="8" width="39.875" style="29" customWidth="1"/>
    <col min="9" max="9" width="13.25" style="29" customWidth="1"/>
    <col min="10" max="16384" width="8.75" style="29"/>
  </cols>
  <sheetData>
    <row r="1" spans="1:10" x14ac:dyDescent="0.2">
      <c r="A1" s="110" t="s">
        <v>217</v>
      </c>
      <c r="B1" s="111"/>
      <c r="C1" s="112" t="s">
        <v>173</v>
      </c>
      <c r="D1" s="113"/>
      <c r="E1" s="113"/>
      <c r="F1" s="113"/>
      <c r="G1" s="113"/>
      <c r="H1" s="113"/>
      <c r="I1" s="114"/>
      <c r="J1" s="45"/>
    </row>
    <row r="2" spans="1:10" ht="42" customHeight="1" x14ac:dyDescent="0.2">
      <c r="A2" s="30" t="s">
        <v>218</v>
      </c>
      <c r="B2" s="31" t="s">
        <v>219</v>
      </c>
      <c r="C2" s="31" t="s">
        <v>220</v>
      </c>
      <c r="D2" s="31" t="s">
        <v>221</v>
      </c>
      <c r="E2" s="31" t="s">
        <v>222</v>
      </c>
      <c r="F2" s="30" t="s">
        <v>223</v>
      </c>
      <c r="G2" s="31" t="s">
        <v>224</v>
      </c>
      <c r="H2" s="31" t="s">
        <v>225</v>
      </c>
      <c r="I2" s="31" t="s">
        <v>226</v>
      </c>
    </row>
    <row r="3" spans="1:10" s="32" customFormat="1" ht="71.25" customHeight="1" x14ac:dyDescent="0.2">
      <c r="A3" s="92">
        <v>1</v>
      </c>
      <c r="B3" s="87">
        <v>42023</v>
      </c>
      <c r="C3" s="88" t="s">
        <v>192</v>
      </c>
      <c r="D3" s="88" t="s">
        <v>180</v>
      </c>
      <c r="E3" s="89"/>
      <c r="F3" s="90" t="s">
        <v>9</v>
      </c>
      <c r="G3" s="91"/>
      <c r="H3" s="91" t="s">
        <v>31</v>
      </c>
      <c r="I3" s="92" t="s">
        <v>179</v>
      </c>
      <c r="J3" s="86"/>
    </row>
    <row r="4" spans="1:10" s="32" customFormat="1" ht="71.25" customHeight="1" x14ac:dyDescent="0.2">
      <c r="A4" s="92"/>
      <c r="B4" s="87">
        <v>42023</v>
      </c>
      <c r="C4" s="88" t="s">
        <v>192</v>
      </c>
      <c r="D4" s="88" t="s">
        <v>180</v>
      </c>
      <c r="E4" s="89" t="s">
        <v>275</v>
      </c>
      <c r="F4" s="96" t="s">
        <v>276</v>
      </c>
      <c r="G4" s="91"/>
      <c r="H4" s="91" t="s">
        <v>312</v>
      </c>
      <c r="I4" s="92" t="s">
        <v>179</v>
      </c>
      <c r="J4" s="74"/>
    </row>
    <row r="5" spans="1:10" s="32" customFormat="1" ht="71.25" customHeight="1" x14ac:dyDescent="0.2">
      <c r="A5" s="92"/>
      <c r="B5" s="87">
        <v>42023</v>
      </c>
      <c r="C5" s="88" t="s">
        <v>192</v>
      </c>
      <c r="D5" s="88" t="s">
        <v>180</v>
      </c>
      <c r="E5" s="89" t="s">
        <v>277</v>
      </c>
      <c r="F5" s="90" t="s">
        <v>278</v>
      </c>
      <c r="G5" s="91"/>
      <c r="H5" s="91" t="s">
        <v>279</v>
      </c>
      <c r="I5" s="92" t="s">
        <v>179</v>
      </c>
      <c r="J5" s="74"/>
    </row>
    <row r="6" spans="1:10" s="32" customFormat="1" ht="114.75" x14ac:dyDescent="0.2">
      <c r="A6" s="17">
        <v>2</v>
      </c>
      <c r="B6" s="79">
        <v>42023</v>
      </c>
      <c r="C6" s="80" t="s">
        <v>228</v>
      </c>
      <c r="D6" s="80" t="s">
        <v>214</v>
      </c>
      <c r="E6" s="93" t="s">
        <v>126</v>
      </c>
      <c r="F6" s="81" t="s">
        <v>273</v>
      </c>
      <c r="G6" s="24"/>
      <c r="H6" s="75" t="s">
        <v>313</v>
      </c>
      <c r="I6" s="92" t="s">
        <v>179</v>
      </c>
    </row>
    <row r="7" spans="1:10" ht="229.5" x14ac:dyDescent="0.2">
      <c r="A7" s="17">
        <v>3</v>
      </c>
      <c r="B7" s="79">
        <v>42023</v>
      </c>
      <c r="C7" s="93" t="s">
        <v>130</v>
      </c>
      <c r="D7" s="93" t="s">
        <v>214</v>
      </c>
      <c r="E7" s="93" t="s">
        <v>126</v>
      </c>
      <c r="F7" s="75" t="s">
        <v>115</v>
      </c>
      <c r="G7" s="24"/>
      <c r="H7" s="24" t="s">
        <v>274</v>
      </c>
      <c r="I7" s="94" t="s">
        <v>179</v>
      </c>
    </row>
    <row r="9" spans="1:10" x14ac:dyDescent="0.2">
      <c r="D9" s="78" t="s">
        <v>266</v>
      </c>
    </row>
  </sheetData>
  <autoFilter ref="A2:I2"/>
  <mergeCells count="2">
    <mergeCell ref="A1:B1"/>
    <mergeCell ref="C1:I1"/>
  </mergeCells>
  <phoneticPr fontId="24" type="noConversion"/>
  <dataValidations count="1">
    <dataValidation type="list" allowBlank="1" showInputMessage="1" showErrorMessage="1" sqref="D6:D7">
      <formula1>"Minor, Substantive"</formula1>
    </dataValidation>
  </dataValidations>
  <pageMargins left="0.70866141732283472" right="0.70866141732283472" top="0.74803149606299213" bottom="0.74803149606299213" header="0.31496062992125984" footer="0.31496062992125984"/>
  <pageSetup paperSize="8" scale="77" orientation="landscape" r:id="rId1"/>
  <extLst>
    <ext xmlns:mx="http://schemas.microsoft.com/office/mac/excel/2008/main" uri="http://schemas.microsoft.com/office/mac/excel/2008/main">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J12"/>
  <sheetViews>
    <sheetView tabSelected="1" topLeftCell="A5" zoomScale="79" zoomScaleNormal="79" zoomScalePageLayoutView="70" workbookViewId="0">
      <selection activeCell="F4" sqref="F4"/>
    </sheetView>
  </sheetViews>
  <sheetFormatPr defaultColWidth="8.75" defaultRowHeight="12.75" x14ac:dyDescent="0.2"/>
  <cols>
    <col min="1" max="1" width="8.75" style="29"/>
    <col min="2" max="2" width="20.75" style="29" customWidth="1"/>
    <col min="3" max="4" width="10.875" style="29" customWidth="1"/>
    <col min="5" max="5" width="26.25" style="29" customWidth="1"/>
    <col min="6" max="6" width="47.625" style="29" customWidth="1"/>
    <col min="7" max="7" width="47.875" style="29" customWidth="1"/>
    <col min="8" max="8" width="44.625" style="29" customWidth="1"/>
    <col min="9" max="9" width="13.25" style="29" customWidth="1"/>
    <col min="10" max="16384" width="8.75" style="29"/>
  </cols>
  <sheetData>
    <row r="1" spans="1:10" x14ac:dyDescent="0.2">
      <c r="A1" s="108" t="s">
        <v>217</v>
      </c>
      <c r="B1" s="108"/>
      <c r="C1" s="138" t="s">
        <v>174</v>
      </c>
      <c r="D1" s="139"/>
      <c r="E1" s="139"/>
      <c r="F1" s="139"/>
      <c r="G1" s="140"/>
      <c r="H1" s="140"/>
      <c r="I1" s="141"/>
      <c r="J1" s="45"/>
    </row>
    <row r="2" spans="1:10" ht="42" customHeight="1" x14ac:dyDescent="0.2">
      <c r="A2" s="30" t="s">
        <v>218</v>
      </c>
      <c r="B2" s="31" t="s">
        <v>219</v>
      </c>
      <c r="C2" s="31" t="s">
        <v>220</v>
      </c>
      <c r="D2" s="31" t="s">
        <v>221</v>
      </c>
      <c r="E2" s="31" t="s">
        <v>222</v>
      </c>
      <c r="F2" s="30" t="s">
        <v>223</v>
      </c>
      <c r="G2" s="31" t="s">
        <v>224</v>
      </c>
      <c r="H2" s="31" t="s">
        <v>225</v>
      </c>
      <c r="I2" s="31" t="s">
        <v>226</v>
      </c>
    </row>
    <row r="3" spans="1:10" s="32" customFormat="1" ht="89.25" x14ac:dyDescent="0.2">
      <c r="A3" s="17">
        <v>1</v>
      </c>
      <c r="B3" s="58">
        <v>41995</v>
      </c>
      <c r="C3" s="19" t="s">
        <v>232</v>
      </c>
      <c r="D3" s="20"/>
      <c r="E3" s="21" t="s">
        <v>209</v>
      </c>
      <c r="F3" s="22" t="s">
        <v>208</v>
      </c>
      <c r="G3" s="23"/>
      <c r="H3" s="99" t="s">
        <v>315</v>
      </c>
      <c r="I3" s="17"/>
    </row>
    <row r="4" spans="1:10" s="32" customFormat="1" ht="153" x14ac:dyDescent="0.2">
      <c r="A4" s="17">
        <v>2</v>
      </c>
      <c r="B4" s="58">
        <v>41995</v>
      </c>
      <c r="C4" s="19" t="s">
        <v>232</v>
      </c>
      <c r="D4" s="25"/>
      <c r="E4" s="26" t="s">
        <v>210</v>
      </c>
      <c r="F4" s="26" t="s">
        <v>208</v>
      </c>
      <c r="G4" s="24"/>
      <c r="H4" s="75" t="s">
        <v>314</v>
      </c>
      <c r="I4" s="17"/>
    </row>
    <row r="5" spans="1:10" s="32" customFormat="1" ht="293.25" x14ac:dyDescent="0.2">
      <c r="A5" s="17">
        <v>3</v>
      </c>
      <c r="B5" s="33">
        <v>42023</v>
      </c>
      <c r="C5" s="27" t="s">
        <v>192</v>
      </c>
      <c r="D5" s="27" t="s">
        <v>214</v>
      </c>
      <c r="E5" s="27" t="s">
        <v>184</v>
      </c>
      <c r="F5" s="28" t="s">
        <v>183</v>
      </c>
      <c r="G5" s="24"/>
      <c r="H5" s="24" t="s">
        <v>318</v>
      </c>
      <c r="I5" s="17" t="s">
        <v>179</v>
      </c>
    </row>
    <row r="6" spans="1:10" s="32" customFormat="1" ht="60" customHeight="1" x14ac:dyDescent="0.2">
      <c r="A6" s="142">
        <v>4</v>
      </c>
      <c r="B6" s="123">
        <v>42023</v>
      </c>
      <c r="C6" s="125" t="s">
        <v>192</v>
      </c>
      <c r="D6" s="125" t="s">
        <v>180</v>
      </c>
      <c r="E6" s="127"/>
      <c r="F6" s="129" t="s">
        <v>9</v>
      </c>
      <c r="G6" s="131"/>
      <c r="H6" s="131" t="s">
        <v>31</v>
      </c>
      <c r="I6" s="133" t="s">
        <v>179</v>
      </c>
      <c r="J6" s="120"/>
    </row>
    <row r="7" spans="1:10" s="32" customFormat="1" x14ac:dyDescent="0.2">
      <c r="A7" s="143"/>
      <c r="B7" s="124"/>
      <c r="C7" s="126"/>
      <c r="D7" s="126"/>
      <c r="E7" s="128"/>
      <c r="F7" s="130"/>
      <c r="G7" s="132"/>
      <c r="H7" s="132"/>
      <c r="I7" s="134"/>
      <c r="J7" s="120"/>
    </row>
    <row r="8" spans="1:10" s="32" customFormat="1" ht="51" x14ac:dyDescent="0.2">
      <c r="A8" s="73">
        <v>5</v>
      </c>
      <c r="B8" s="62">
        <v>42023</v>
      </c>
      <c r="C8" s="63" t="s">
        <v>152</v>
      </c>
      <c r="D8" s="63" t="s">
        <v>180</v>
      </c>
      <c r="E8" s="64" t="s">
        <v>243</v>
      </c>
      <c r="F8" s="65" t="s">
        <v>244</v>
      </c>
      <c r="G8" s="66"/>
      <c r="H8" s="66" t="s">
        <v>249</v>
      </c>
      <c r="I8" s="84" t="s">
        <v>179</v>
      </c>
      <c r="J8" s="74"/>
    </row>
    <row r="9" spans="1:10" s="32" customFormat="1" x14ac:dyDescent="0.2">
      <c r="A9" s="17">
        <v>6</v>
      </c>
      <c r="B9" s="33">
        <v>42023</v>
      </c>
      <c r="C9" s="27" t="s">
        <v>152</v>
      </c>
      <c r="D9" s="27" t="s">
        <v>180</v>
      </c>
      <c r="E9" s="27" t="s">
        <v>150</v>
      </c>
      <c r="F9" s="28" t="s">
        <v>151</v>
      </c>
      <c r="G9" s="24"/>
      <c r="H9" s="24" t="s">
        <v>267</v>
      </c>
      <c r="I9" s="84" t="s">
        <v>179</v>
      </c>
    </row>
    <row r="10" spans="1:10" s="32" customFormat="1" ht="48.75" customHeight="1" x14ac:dyDescent="0.2">
      <c r="A10" s="17">
        <v>7</v>
      </c>
      <c r="B10" s="33">
        <v>42023</v>
      </c>
      <c r="C10" s="27" t="s">
        <v>152</v>
      </c>
      <c r="D10" s="27" t="s">
        <v>214</v>
      </c>
      <c r="E10" s="27" t="s">
        <v>154</v>
      </c>
      <c r="F10" s="75" t="s">
        <v>153</v>
      </c>
      <c r="G10" s="24"/>
      <c r="H10" s="24" t="s">
        <v>316</v>
      </c>
      <c r="I10" s="17"/>
    </row>
    <row r="11" spans="1:10" s="32" customFormat="1" ht="409.5" x14ac:dyDescent="0.2">
      <c r="A11" s="17">
        <v>8</v>
      </c>
      <c r="B11" s="33">
        <v>42023</v>
      </c>
      <c r="C11" s="27" t="s">
        <v>152</v>
      </c>
      <c r="D11" s="27" t="s">
        <v>214</v>
      </c>
      <c r="E11" s="27"/>
      <c r="F11" s="28" t="s">
        <v>155</v>
      </c>
      <c r="G11" s="83" t="s">
        <v>10</v>
      </c>
      <c r="H11" s="24" t="s">
        <v>317</v>
      </c>
      <c r="I11" s="17" t="s">
        <v>179</v>
      </c>
    </row>
    <row r="12" spans="1:10" s="32" customFormat="1" ht="89.25" x14ac:dyDescent="0.2">
      <c r="A12" s="17">
        <v>9</v>
      </c>
      <c r="B12" s="33">
        <v>42023</v>
      </c>
      <c r="C12" s="27" t="s">
        <v>111</v>
      </c>
      <c r="D12" s="27" t="s">
        <v>214</v>
      </c>
      <c r="E12" s="27"/>
      <c r="F12" s="28" t="s">
        <v>106</v>
      </c>
      <c r="G12" s="24"/>
      <c r="H12" s="24" t="s">
        <v>268</v>
      </c>
      <c r="I12" s="17" t="s">
        <v>179</v>
      </c>
    </row>
  </sheetData>
  <mergeCells count="12">
    <mergeCell ref="A1:B1"/>
    <mergeCell ref="C1:I1"/>
    <mergeCell ref="J6:J7"/>
    <mergeCell ref="I6:I7"/>
    <mergeCell ref="H6:H7"/>
    <mergeCell ref="G6:G7"/>
    <mergeCell ref="F6:F7"/>
    <mergeCell ref="E6:E7"/>
    <mergeCell ref="D6:D7"/>
    <mergeCell ref="C6:C7"/>
    <mergeCell ref="B6:B7"/>
    <mergeCell ref="A6:A7"/>
  </mergeCells>
  <phoneticPr fontId="24" type="noConversion"/>
  <dataValidations count="2">
    <dataValidation type="list" allowBlank="1" showInputMessage="1" showErrorMessage="1" sqref="D3:D5 D9:D12">
      <formula1>"Minor, Substantive"</formula1>
    </dataValidation>
    <dataValidation type="list" allowBlank="1" showInputMessage="1" showErrorMessage="1" sqref="I3:I5 I10:I12">
      <formula1>"Open, Closed"</formula1>
    </dataValidation>
  </dataValidations>
  <pageMargins left="0.70866141732283472" right="0.70866141732283472" top="0.74803149606299213" bottom="0.74803149606299213" header="0.31496062992125984" footer="0.31496062992125984"/>
  <pageSetup paperSize="8" scale="55" orientation="landscape" r:id="rId1"/>
  <extLst>
    <ext xmlns:mx="http://schemas.microsoft.com/office/mac/excel/2008/main" uri="http://schemas.microsoft.com/office/mac/excel/2008/main">
      <mx:PLV Mode="0" OnePage="0" WScale="0"/>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pageSetUpPr fitToPage="1"/>
  </sheetPr>
  <dimension ref="A1:J4"/>
  <sheetViews>
    <sheetView tabSelected="1" zoomScale="70" zoomScaleNormal="70" zoomScalePageLayoutView="70" workbookViewId="0">
      <selection activeCell="F4" sqref="F4"/>
    </sheetView>
  </sheetViews>
  <sheetFormatPr defaultColWidth="8.75" defaultRowHeight="12.75" x14ac:dyDescent="0.2"/>
  <cols>
    <col min="1" max="1" width="8.75" style="29"/>
    <col min="2" max="2" width="20.75" style="29" customWidth="1"/>
    <col min="3" max="3" width="10.875" style="29" customWidth="1"/>
    <col min="4" max="4" width="12.125" style="29" customWidth="1"/>
    <col min="5" max="5" width="19.75" style="29" customWidth="1"/>
    <col min="6" max="6" width="47.625" style="29" customWidth="1"/>
    <col min="7" max="7" width="47.875" style="29" customWidth="1"/>
    <col min="8" max="8" width="39.875" style="29" customWidth="1"/>
    <col min="9" max="9" width="13.25" style="29" customWidth="1"/>
    <col min="10" max="16384" width="8.75" style="29"/>
  </cols>
  <sheetData>
    <row r="1" spans="1:10" x14ac:dyDescent="0.2">
      <c r="A1" s="110" t="s">
        <v>217</v>
      </c>
      <c r="B1" s="111"/>
      <c r="C1" s="112" t="s">
        <v>175</v>
      </c>
      <c r="D1" s="113"/>
      <c r="E1" s="113"/>
      <c r="F1" s="113"/>
      <c r="G1" s="113"/>
      <c r="H1" s="113"/>
      <c r="I1" s="114"/>
      <c r="J1" s="45"/>
    </row>
    <row r="2" spans="1:10" ht="42" customHeight="1" x14ac:dyDescent="0.2">
      <c r="A2" s="30" t="s">
        <v>218</v>
      </c>
      <c r="B2" s="31" t="s">
        <v>219</v>
      </c>
      <c r="C2" s="31" t="s">
        <v>220</v>
      </c>
      <c r="D2" s="31" t="s">
        <v>221</v>
      </c>
      <c r="E2" s="31" t="s">
        <v>222</v>
      </c>
      <c r="F2" s="30" t="s">
        <v>223</v>
      </c>
      <c r="G2" s="31" t="s">
        <v>224</v>
      </c>
      <c r="H2" s="31" t="s">
        <v>225</v>
      </c>
      <c r="I2" s="31" t="s">
        <v>226</v>
      </c>
    </row>
    <row r="3" spans="1:10" s="32" customFormat="1" ht="51" x14ac:dyDescent="0.2">
      <c r="A3" s="17">
        <v>1</v>
      </c>
      <c r="B3" s="33">
        <v>42023</v>
      </c>
      <c r="C3" s="25" t="s">
        <v>192</v>
      </c>
      <c r="D3" s="25" t="s">
        <v>180</v>
      </c>
      <c r="E3" s="26"/>
      <c r="F3" s="47" t="s">
        <v>30</v>
      </c>
      <c r="G3" s="24"/>
      <c r="H3" s="48" t="s">
        <v>31</v>
      </c>
      <c r="I3" s="17" t="s">
        <v>179</v>
      </c>
    </row>
    <row r="4" spans="1:10" s="32" customFormat="1" ht="38.25" x14ac:dyDescent="0.2">
      <c r="A4" s="17">
        <v>2</v>
      </c>
      <c r="B4" s="33">
        <v>42023</v>
      </c>
      <c r="C4" s="25" t="s">
        <v>192</v>
      </c>
      <c r="D4" s="25" t="s">
        <v>214</v>
      </c>
      <c r="E4" s="26"/>
      <c r="F4" s="26" t="s">
        <v>161</v>
      </c>
      <c r="G4" s="24"/>
      <c r="H4" s="75" t="s">
        <v>280</v>
      </c>
      <c r="I4" s="17" t="s">
        <v>179</v>
      </c>
    </row>
  </sheetData>
  <autoFilter ref="A2:I2"/>
  <mergeCells count="2">
    <mergeCell ref="A1:B1"/>
    <mergeCell ref="C1:I1"/>
  </mergeCells>
  <phoneticPr fontId="24" type="noConversion"/>
  <dataValidations count="2">
    <dataValidation type="list" allowBlank="1" showInputMessage="1" showErrorMessage="1" sqref="D3:D4">
      <formula1>"Minor, Substantive"</formula1>
    </dataValidation>
    <dataValidation type="list" allowBlank="1" showInputMessage="1" showErrorMessage="1" sqref="I3:I4">
      <formula1>"Open, Closed"</formula1>
    </dataValidation>
  </dataValidations>
  <pageMargins left="0.70866141732283472" right="0.70866141732283472" top="0.74803149606299213" bottom="0.74803149606299213" header="0.31496062992125984" footer="0.31496062992125984"/>
  <pageSetup paperSize="8" scale="77" orientation="landscape" r:id="rId1"/>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pageSetUpPr fitToPage="1"/>
  </sheetPr>
  <dimension ref="A1:J6"/>
  <sheetViews>
    <sheetView tabSelected="1" topLeftCell="B1" zoomScale="101" zoomScaleNormal="101" zoomScalePageLayoutView="70" workbookViewId="0">
      <selection activeCell="F4" sqref="F4"/>
    </sheetView>
  </sheetViews>
  <sheetFormatPr defaultColWidth="8.75" defaultRowHeight="12.75" x14ac:dyDescent="0.2"/>
  <cols>
    <col min="1" max="1" width="8.75" style="29"/>
    <col min="2" max="2" width="20.75" style="29" customWidth="1"/>
    <col min="3" max="3" width="10.875" style="29" customWidth="1"/>
    <col min="4" max="4" width="12.125" style="29" customWidth="1"/>
    <col min="5" max="5" width="26.25" style="29" customWidth="1"/>
    <col min="6" max="6" width="47.625" style="29" customWidth="1"/>
    <col min="7" max="7" width="47.875" style="29" customWidth="1"/>
    <col min="8" max="8" width="39.875" style="29" customWidth="1"/>
    <col min="9" max="9" width="13.25" style="29" customWidth="1"/>
    <col min="10" max="16384" width="8.75" style="29"/>
  </cols>
  <sheetData>
    <row r="1" spans="1:10" x14ac:dyDescent="0.2">
      <c r="A1" s="110" t="s">
        <v>217</v>
      </c>
      <c r="B1" s="111"/>
      <c r="C1" s="112" t="s">
        <v>164</v>
      </c>
      <c r="D1" s="113"/>
      <c r="E1" s="113"/>
      <c r="F1" s="113"/>
      <c r="G1" s="113"/>
      <c r="H1" s="113"/>
      <c r="I1" s="114"/>
      <c r="J1" s="45"/>
    </row>
    <row r="2" spans="1:10" ht="42" customHeight="1" x14ac:dyDescent="0.2">
      <c r="A2" s="30" t="s">
        <v>218</v>
      </c>
      <c r="B2" s="31" t="s">
        <v>219</v>
      </c>
      <c r="C2" s="31" t="s">
        <v>220</v>
      </c>
      <c r="D2" s="31" t="s">
        <v>221</v>
      </c>
      <c r="E2" s="31" t="s">
        <v>222</v>
      </c>
      <c r="F2" s="30" t="s">
        <v>223</v>
      </c>
      <c r="G2" s="31" t="s">
        <v>224</v>
      </c>
      <c r="H2" s="31" t="s">
        <v>225</v>
      </c>
      <c r="I2" s="31" t="s">
        <v>226</v>
      </c>
    </row>
    <row r="3" spans="1:10" s="32" customFormat="1" ht="51" x14ac:dyDescent="0.2">
      <c r="A3" s="17">
        <v>1</v>
      </c>
      <c r="B3" s="33">
        <v>42023</v>
      </c>
      <c r="C3" s="25" t="s">
        <v>192</v>
      </c>
      <c r="D3" s="25" t="s">
        <v>180</v>
      </c>
      <c r="E3" s="26"/>
      <c r="F3" s="47" t="s">
        <v>30</v>
      </c>
      <c r="G3" s="24"/>
      <c r="H3" s="48" t="s">
        <v>31</v>
      </c>
      <c r="I3" s="17" t="s">
        <v>179</v>
      </c>
    </row>
    <row r="4" spans="1:10" s="32" customFormat="1" ht="102" x14ac:dyDescent="0.2">
      <c r="A4" s="17">
        <v>1</v>
      </c>
      <c r="B4" s="33">
        <v>42023</v>
      </c>
      <c r="C4" s="53" t="s">
        <v>192</v>
      </c>
      <c r="D4" s="25" t="s">
        <v>180</v>
      </c>
      <c r="E4" s="26" t="s">
        <v>20</v>
      </c>
      <c r="F4" s="26" t="s">
        <v>21</v>
      </c>
      <c r="G4" s="24"/>
      <c r="H4" s="24" t="s">
        <v>301</v>
      </c>
      <c r="I4" s="17" t="s">
        <v>179</v>
      </c>
    </row>
    <row r="5" spans="1:10" s="32" customFormat="1" ht="25.5" x14ac:dyDescent="0.2">
      <c r="A5" s="17">
        <v>2</v>
      </c>
      <c r="B5" s="33">
        <v>42023</v>
      </c>
      <c r="C5" s="53" t="s">
        <v>192</v>
      </c>
      <c r="D5" s="25" t="s">
        <v>180</v>
      </c>
      <c r="E5" s="28" t="s">
        <v>22</v>
      </c>
      <c r="F5" s="28" t="s">
        <v>6</v>
      </c>
      <c r="G5" s="24"/>
      <c r="H5" s="24" t="s">
        <v>302</v>
      </c>
      <c r="I5" s="17" t="s">
        <v>179</v>
      </c>
    </row>
    <row r="6" spans="1:10" s="32" customFormat="1" x14ac:dyDescent="0.2">
      <c r="A6" s="17">
        <v>3</v>
      </c>
      <c r="B6" s="33">
        <v>42023</v>
      </c>
      <c r="C6" s="53" t="s">
        <v>192</v>
      </c>
      <c r="D6" s="25" t="s">
        <v>180</v>
      </c>
      <c r="E6" s="42" t="s">
        <v>23</v>
      </c>
      <c r="F6" s="57" t="s">
        <v>368</v>
      </c>
      <c r="G6" s="55"/>
      <c r="H6" s="24" t="s">
        <v>303</v>
      </c>
      <c r="I6" s="17" t="s">
        <v>179</v>
      </c>
    </row>
  </sheetData>
  <autoFilter ref="A2:I2"/>
  <mergeCells count="2">
    <mergeCell ref="A1:B1"/>
    <mergeCell ref="C1:I1"/>
  </mergeCells>
  <phoneticPr fontId="24" type="noConversion"/>
  <dataValidations count="2">
    <dataValidation type="list" allowBlank="1" showInputMessage="1" showErrorMessage="1" sqref="I3:I6">
      <formula1>"Open, Closed"</formula1>
    </dataValidation>
    <dataValidation type="list" allowBlank="1" showInputMessage="1" showErrorMessage="1" sqref="D3:D6">
      <formula1>"Minor, Substantive"</formula1>
    </dataValidation>
  </dataValidations>
  <pageMargins left="0.70866141732283472" right="0.70866141732283472" top="0.74803149606299213" bottom="0.74803149606299213" header="0.31496062992125984" footer="0.31496062992125984"/>
  <pageSetup paperSize="8" scale="74" orientation="landscape" r:id="rId1"/>
  <extLst>
    <ext xmlns:mx="http://schemas.microsoft.com/office/mac/excel/2008/main" uri="http://schemas.microsoft.com/office/mac/excel/2008/main">
      <mx:PLV Mode="0" OnePage="0" WScale="0"/>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pageSetUpPr fitToPage="1"/>
  </sheetPr>
  <dimension ref="A1:J5"/>
  <sheetViews>
    <sheetView tabSelected="1" topLeftCell="C1" zoomScale="84" zoomScaleNormal="84" zoomScalePageLayoutView="70" workbookViewId="0">
      <selection activeCell="F4" sqref="F4"/>
    </sheetView>
  </sheetViews>
  <sheetFormatPr defaultColWidth="8.75" defaultRowHeight="12.75" x14ac:dyDescent="0.2"/>
  <cols>
    <col min="1" max="1" width="8.75" style="29"/>
    <col min="2" max="2" width="20.75" style="29" customWidth="1"/>
    <col min="3" max="3" width="10.875" style="29" customWidth="1"/>
    <col min="4" max="4" width="12.125" style="29" customWidth="1"/>
    <col min="5" max="5" width="19.75" style="29" customWidth="1"/>
    <col min="6" max="6" width="47.625" style="29" customWidth="1"/>
    <col min="7" max="7" width="47.875" style="29" customWidth="1"/>
    <col min="8" max="8" width="39.875" style="29" customWidth="1"/>
    <col min="9" max="9" width="13.25" style="29" customWidth="1"/>
    <col min="10" max="16384" width="8.75" style="29"/>
  </cols>
  <sheetData>
    <row r="1" spans="1:10" x14ac:dyDescent="0.2">
      <c r="A1" s="110" t="s">
        <v>217</v>
      </c>
      <c r="B1" s="111"/>
      <c r="C1" s="112" t="s">
        <v>143</v>
      </c>
      <c r="D1" s="113"/>
      <c r="E1" s="113"/>
      <c r="F1" s="113"/>
      <c r="G1" s="113"/>
      <c r="H1" s="113"/>
      <c r="I1" s="114"/>
      <c r="J1" s="45"/>
    </row>
    <row r="2" spans="1:10" ht="42" customHeight="1" x14ac:dyDescent="0.2">
      <c r="A2" s="30" t="s">
        <v>218</v>
      </c>
      <c r="B2" s="31" t="s">
        <v>219</v>
      </c>
      <c r="C2" s="31" t="s">
        <v>220</v>
      </c>
      <c r="D2" s="31" t="s">
        <v>221</v>
      </c>
      <c r="E2" s="31" t="s">
        <v>222</v>
      </c>
      <c r="F2" s="30" t="s">
        <v>223</v>
      </c>
      <c r="G2" s="31" t="s">
        <v>224</v>
      </c>
      <c r="H2" s="31" t="s">
        <v>225</v>
      </c>
      <c r="I2" s="31" t="s">
        <v>226</v>
      </c>
    </row>
    <row r="3" spans="1:10" s="32" customFormat="1" ht="51" x14ac:dyDescent="0.2">
      <c r="A3" s="17">
        <v>1</v>
      </c>
      <c r="B3" s="33">
        <v>42023</v>
      </c>
      <c r="C3" s="25" t="s">
        <v>192</v>
      </c>
      <c r="D3" s="25" t="s">
        <v>180</v>
      </c>
      <c r="E3" s="26"/>
      <c r="F3" s="47" t="s">
        <v>30</v>
      </c>
      <c r="G3" s="24"/>
      <c r="H3" s="48" t="s">
        <v>31</v>
      </c>
      <c r="I3" s="17" t="s">
        <v>179</v>
      </c>
    </row>
    <row r="4" spans="1:10" s="32" customFormat="1" ht="38.25" x14ac:dyDescent="0.2">
      <c r="A4" s="17">
        <v>2</v>
      </c>
      <c r="B4" s="33">
        <v>42023</v>
      </c>
      <c r="C4" s="53" t="s">
        <v>192</v>
      </c>
      <c r="D4" s="53" t="s">
        <v>180</v>
      </c>
      <c r="E4" s="81" t="s">
        <v>270</v>
      </c>
      <c r="F4" s="26" t="s">
        <v>3</v>
      </c>
      <c r="G4" s="24"/>
      <c r="H4" s="24" t="s">
        <v>4</v>
      </c>
      <c r="I4" s="17" t="s">
        <v>179</v>
      </c>
    </row>
    <row r="5" spans="1:10" s="32" customFormat="1" ht="76.5" x14ac:dyDescent="0.2">
      <c r="A5" s="17">
        <v>3</v>
      </c>
      <c r="B5" s="33">
        <v>42023</v>
      </c>
      <c r="C5" s="53" t="s">
        <v>232</v>
      </c>
      <c r="D5" s="53" t="s">
        <v>214</v>
      </c>
      <c r="E5" s="75" t="s">
        <v>269</v>
      </c>
      <c r="F5" s="75" t="s">
        <v>281</v>
      </c>
      <c r="G5" s="24"/>
      <c r="H5" s="75" t="s">
        <v>319</v>
      </c>
      <c r="I5" s="17" t="s">
        <v>179</v>
      </c>
    </row>
  </sheetData>
  <autoFilter ref="A2:I2"/>
  <mergeCells count="2">
    <mergeCell ref="A1:B1"/>
    <mergeCell ref="C1:I1"/>
  </mergeCells>
  <phoneticPr fontId="24" type="noConversion"/>
  <dataValidations count="2">
    <dataValidation type="list" allowBlank="1" showInputMessage="1" showErrorMessage="1" sqref="D3:D5">
      <formula1>"Minor, Substantive"</formula1>
    </dataValidation>
    <dataValidation type="list" allowBlank="1" showInputMessage="1" showErrorMessage="1" sqref="I3:I5">
      <formula1>"Open, Closed"</formula1>
    </dataValidation>
  </dataValidations>
  <pageMargins left="0.70866141732283472" right="0.70866141732283472" top="0.74803149606299213" bottom="0.74803149606299213" header="0.31496062992125984" footer="0.31496062992125984"/>
  <pageSetup paperSize="8" scale="77" orientation="landscape" r:id="rId1"/>
  <extLst>
    <ext xmlns:mx="http://schemas.microsoft.com/office/mac/excel/2008/main" uri="http://schemas.microsoft.com/office/mac/excel/2008/main">
      <mx:PLV Mode="0" OnePage="0" WScale="0"/>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pageSetUpPr fitToPage="1"/>
  </sheetPr>
  <dimension ref="A1:J24"/>
  <sheetViews>
    <sheetView tabSelected="1" topLeftCell="B8" zoomScale="70" zoomScaleNormal="70" zoomScalePageLayoutView="70" workbookViewId="0">
      <selection activeCell="F4" sqref="F4"/>
    </sheetView>
  </sheetViews>
  <sheetFormatPr defaultColWidth="8.75" defaultRowHeight="12.75" x14ac:dyDescent="0.2"/>
  <cols>
    <col min="1" max="1" width="8.75" style="29"/>
    <col min="2" max="2" width="20.75" style="29" customWidth="1"/>
    <col min="3" max="3" width="10.875" style="29" customWidth="1"/>
    <col min="4" max="4" width="12.125" style="29" customWidth="1"/>
    <col min="5" max="5" width="19.75" style="29" customWidth="1"/>
    <col min="6" max="6" width="47.625" style="29" customWidth="1"/>
    <col min="7" max="7" width="47.875" style="29" customWidth="1"/>
    <col min="8" max="8" width="39.875" style="29" customWidth="1"/>
    <col min="9" max="9" width="13.25" style="29" customWidth="1"/>
    <col min="10" max="16384" width="8.75" style="29"/>
  </cols>
  <sheetData>
    <row r="1" spans="1:10" x14ac:dyDescent="0.2">
      <c r="A1" s="110" t="s">
        <v>217</v>
      </c>
      <c r="B1" s="111"/>
      <c r="C1" s="112" t="s">
        <v>144</v>
      </c>
      <c r="D1" s="113"/>
      <c r="E1" s="113"/>
      <c r="F1" s="113"/>
      <c r="G1" s="113"/>
      <c r="H1" s="113"/>
      <c r="I1" s="114"/>
      <c r="J1" s="45"/>
    </row>
    <row r="2" spans="1:10" ht="42" customHeight="1" x14ac:dyDescent="0.2">
      <c r="A2" s="30" t="s">
        <v>218</v>
      </c>
      <c r="B2" s="31" t="s">
        <v>219</v>
      </c>
      <c r="C2" s="31" t="s">
        <v>220</v>
      </c>
      <c r="D2" s="31" t="s">
        <v>221</v>
      </c>
      <c r="E2" s="31" t="s">
        <v>222</v>
      </c>
      <c r="F2" s="30" t="s">
        <v>223</v>
      </c>
      <c r="G2" s="31" t="s">
        <v>224</v>
      </c>
      <c r="H2" s="31" t="s">
        <v>225</v>
      </c>
      <c r="I2" s="31" t="s">
        <v>226</v>
      </c>
    </row>
    <row r="3" spans="1:10" s="32" customFormat="1" ht="71.25" customHeight="1" x14ac:dyDescent="0.2">
      <c r="A3" s="17"/>
      <c r="B3" s="18">
        <v>42023</v>
      </c>
      <c r="C3" s="19" t="s">
        <v>192</v>
      </c>
      <c r="D3" s="20" t="s">
        <v>214</v>
      </c>
      <c r="E3" s="21"/>
      <c r="F3" s="50" t="s">
        <v>178</v>
      </c>
      <c r="G3" s="23" t="s">
        <v>107</v>
      </c>
      <c r="H3" s="24" t="s">
        <v>332</v>
      </c>
      <c r="I3" s="17" t="s">
        <v>179</v>
      </c>
    </row>
    <row r="4" spans="1:10" s="32" customFormat="1" ht="255" x14ac:dyDescent="0.2">
      <c r="A4" s="17">
        <v>1</v>
      </c>
      <c r="B4" s="33">
        <v>42023</v>
      </c>
      <c r="C4" s="25" t="s">
        <v>158</v>
      </c>
      <c r="D4" s="25" t="s">
        <v>214</v>
      </c>
      <c r="E4" s="26"/>
      <c r="F4" s="26" t="s">
        <v>134</v>
      </c>
      <c r="G4" s="43"/>
      <c r="H4" s="24" t="s">
        <v>320</v>
      </c>
      <c r="I4" s="17" t="s">
        <v>179</v>
      </c>
    </row>
    <row r="5" spans="1:10" s="32" customFormat="1" ht="77.25" thickBot="1" x14ac:dyDescent="0.25">
      <c r="A5" s="17">
        <v>3</v>
      </c>
      <c r="B5" s="33">
        <v>42023</v>
      </c>
      <c r="C5" s="25" t="s">
        <v>158</v>
      </c>
      <c r="D5" s="25" t="s">
        <v>214</v>
      </c>
      <c r="E5" s="35"/>
      <c r="F5" s="41" t="s">
        <v>137</v>
      </c>
      <c r="G5" s="37"/>
      <c r="H5" s="24" t="s">
        <v>320</v>
      </c>
      <c r="I5" s="17" t="s">
        <v>179</v>
      </c>
    </row>
    <row r="6" spans="1:10" s="32" customFormat="1" ht="89.25" x14ac:dyDescent="0.2">
      <c r="A6" s="17">
        <v>4</v>
      </c>
      <c r="B6" s="33">
        <v>42023</v>
      </c>
      <c r="C6" s="25" t="s">
        <v>158</v>
      </c>
      <c r="D6" s="25" t="s">
        <v>214</v>
      </c>
      <c r="E6" s="27"/>
      <c r="F6" s="28" t="s">
        <v>138</v>
      </c>
      <c r="G6" s="24"/>
      <c r="H6" s="24" t="s">
        <v>321</v>
      </c>
      <c r="I6" s="17" t="s">
        <v>179</v>
      </c>
    </row>
    <row r="7" spans="1:10" s="32" customFormat="1" ht="102" x14ac:dyDescent="0.2">
      <c r="A7" s="17">
        <v>5</v>
      </c>
      <c r="B7" s="33">
        <v>42023</v>
      </c>
      <c r="C7" s="25" t="s">
        <v>158</v>
      </c>
      <c r="D7" s="25" t="s">
        <v>214</v>
      </c>
      <c r="E7" s="27"/>
      <c r="F7" s="28" t="s">
        <v>139</v>
      </c>
      <c r="G7" s="24"/>
      <c r="H7" s="24" t="s">
        <v>19</v>
      </c>
      <c r="I7" s="17" t="s">
        <v>179</v>
      </c>
    </row>
    <row r="8" spans="1:10" s="32" customFormat="1" ht="189" customHeight="1" x14ac:dyDescent="0.2">
      <c r="A8" s="17">
        <v>6</v>
      </c>
      <c r="B8" s="33">
        <v>42023</v>
      </c>
      <c r="C8" s="27" t="s">
        <v>136</v>
      </c>
      <c r="D8" s="27" t="s">
        <v>214</v>
      </c>
      <c r="E8" s="27" t="s">
        <v>197</v>
      </c>
      <c r="F8" s="28" t="s">
        <v>135</v>
      </c>
      <c r="G8" s="43"/>
      <c r="H8" s="24" t="s">
        <v>322</v>
      </c>
      <c r="I8" s="17" t="s">
        <v>179</v>
      </c>
    </row>
    <row r="9" spans="1:10" s="32" customFormat="1" ht="25.5" x14ac:dyDescent="0.2">
      <c r="A9" s="17">
        <v>7</v>
      </c>
      <c r="B9" s="33">
        <v>42023</v>
      </c>
      <c r="C9" s="27" t="s">
        <v>192</v>
      </c>
      <c r="D9" s="27" t="s">
        <v>180</v>
      </c>
      <c r="E9" s="27" t="s">
        <v>108</v>
      </c>
      <c r="F9" s="28" t="s">
        <v>109</v>
      </c>
      <c r="G9" s="24"/>
      <c r="H9" s="24" t="s">
        <v>323</v>
      </c>
      <c r="I9" s="17" t="s">
        <v>179</v>
      </c>
    </row>
    <row r="10" spans="1:10" s="32" customFormat="1" ht="76.5" x14ac:dyDescent="0.2">
      <c r="A10" s="17">
        <v>8</v>
      </c>
      <c r="B10" s="33">
        <v>42023</v>
      </c>
      <c r="C10" s="27" t="s">
        <v>192</v>
      </c>
      <c r="D10" s="27" t="s">
        <v>214</v>
      </c>
      <c r="E10" s="27" t="s">
        <v>79</v>
      </c>
      <c r="F10" s="28" t="s">
        <v>78</v>
      </c>
      <c r="G10" s="24"/>
      <c r="H10" s="24" t="s">
        <v>324</v>
      </c>
      <c r="I10" s="17"/>
    </row>
    <row r="11" spans="1:10" s="32" customFormat="1" ht="51" x14ac:dyDescent="0.2">
      <c r="A11" s="17">
        <v>9</v>
      </c>
      <c r="B11" s="33">
        <v>42023</v>
      </c>
      <c r="C11" s="27" t="s">
        <v>192</v>
      </c>
      <c r="D11" s="27" t="s">
        <v>214</v>
      </c>
      <c r="E11" s="27" t="s">
        <v>80</v>
      </c>
      <c r="F11" s="28" t="s">
        <v>81</v>
      </c>
      <c r="G11" s="24"/>
      <c r="H11" s="24" t="s">
        <v>323</v>
      </c>
      <c r="I11" s="17" t="s">
        <v>179</v>
      </c>
    </row>
    <row r="12" spans="1:10" s="32" customFormat="1" ht="38.25" x14ac:dyDescent="0.2">
      <c r="A12" s="17">
        <v>10</v>
      </c>
      <c r="B12" s="33">
        <v>42023</v>
      </c>
      <c r="C12" s="27" t="s">
        <v>192</v>
      </c>
      <c r="D12" s="27" t="s">
        <v>214</v>
      </c>
      <c r="E12" s="27" t="s">
        <v>83</v>
      </c>
      <c r="F12" s="28" t="s">
        <v>82</v>
      </c>
      <c r="G12" s="24"/>
      <c r="H12" s="24" t="s">
        <v>325</v>
      </c>
      <c r="I12" s="17" t="s">
        <v>179</v>
      </c>
    </row>
    <row r="13" spans="1:10" s="32" customFormat="1" ht="63.75" x14ac:dyDescent="0.2">
      <c r="A13" s="17">
        <v>11</v>
      </c>
      <c r="B13" s="33">
        <v>42023</v>
      </c>
      <c r="C13" s="27" t="s">
        <v>192</v>
      </c>
      <c r="D13" s="27" t="s">
        <v>214</v>
      </c>
      <c r="E13" s="27" t="s">
        <v>84</v>
      </c>
      <c r="F13" s="28" t="s">
        <v>85</v>
      </c>
      <c r="G13" s="24"/>
      <c r="H13" s="24" t="s">
        <v>86</v>
      </c>
      <c r="I13" s="17"/>
    </row>
    <row r="14" spans="1:10" s="32" customFormat="1" ht="25.5" x14ac:dyDescent="0.2">
      <c r="A14" s="17">
        <v>12</v>
      </c>
      <c r="B14" s="33">
        <v>42023</v>
      </c>
      <c r="C14" s="27" t="s">
        <v>192</v>
      </c>
      <c r="D14" s="27" t="s">
        <v>214</v>
      </c>
      <c r="E14" s="27" t="s">
        <v>87</v>
      </c>
      <c r="F14" s="28" t="s">
        <v>88</v>
      </c>
      <c r="G14" s="24"/>
      <c r="H14" s="24" t="s">
        <v>326</v>
      </c>
      <c r="I14" s="17"/>
    </row>
    <row r="15" spans="1:10" s="32" customFormat="1" ht="51" x14ac:dyDescent="0.2">
      <c r="A15" s="17">
        <v>13</v>
      </c>
      <c r="B15" s="33">
        <v>42023</v>
      </c>
      <c r="C15" s="27" t="s">
        <v>192</v>
      </c>
      <c r="D15" s="27" t="s">
        <v>214</v>
      </c>
      <c r="E15" s="27" t="s">
        <v>89</v>
      </c>
      <c r="F15" s="28" t="s">
        <v>90</v>
      </c>
      <c r="G15" s="24"/>
      <c r="H15" s="24" t="s">
        <v>327</v>
      </c>
      <c r="I15" s="17"/>
    </row>
    <row r="16" spans="1:10" s="32" customFormat="1" ht="14.25" customHeight="1" x14ac:dyDescent="0.2">
      <c r="A16" s="17">
        <v>14</v>
      </c>
      <c r="B16" s="33">
        <v>42023</v>
      </c>
      <c r="C16" s="27" t="s">
        <v>192</v>
      </c>
      <c r="D16" s="27" t="s">
        <v>214</v>
      </c>
      <c r="E16" s="27" t="s">
        <v>101</v>
      </c>
      <c r="F16" s="28" t="s">
        <v>64</v>
      </c>
      <c r="G16" s="24" t="s">
        <v>91</v>
      </c>
      <c r="H16" s="24" t="s">
        <v>328</v>
      </c>
      <c r="I16" s="17"/>
    </row>
    <row r="17" spans="1:9" s="32" customFormat="1" ht="25.5" x14ac:dyDescent="0.2">
      <c r="A17" s="17">
        <v>15</v>
      </c>
      <c r="B17" s="33">
        <v>42023</v>
      </c>
      <c r="C17" s="27" t="s">
        <v>192</v>
      </c>
      <c r="D17" s="27" t="s">
        <v>214</v>
      </c>
      <c r="E17" s="27" t="s">
        <v>102</v>
      </c>
      <c r="F17" s="28" t="s">
        <v>93</v>
      </c>
      <c r="G17" s="24" t="s">
        <v>92</v>
      </c>
      <c r="H17" s="24" t="s">
        <v>329</v>
      </c>
      <c r="I17" s="17"/>
    </row>
    <row r="18" spans="1:9" s="32" customFormat="1" x14ac:dyDescent="0.2">
      <c r="A18" s="17">
        <v>16</v>
      </c>
      <c r="B18" s="33">
        <v>42023</v>
      </c>
      <c r="C18" s="27" t="s">
        <v>192</v>
      </c>
      <c r="D18" s="27" t="s">
        <v>214</v>
      </c>
      <c r="E18" s="28" t="s">
        <v>94</v>
      </c>
      <c r="F18" s="28" t="s">
        <v>95</v>
      </c>
      <c r="G18" s="24"/>
      <c r="H18" s="24" t="s">
        <v>330</v>
      </c>
      <c r="I18" s="17"/>
    </row>
    <row r="19" spans="1:9" s="32" customFormat="1" ht="102" x14ac:dyDescent="0.2">
      <c r="A19" s="17">
        <v>17</v>
      </c>
      <c r="B19" s="33">
        <v>42023</v>
      </c>
      <c r="C19" s="27" t="s">
        <v>192</v>
      </c>
      <c r="D19" s="27" t="s">
        <v>214</v>
      </c>
      <c r="E19" s="17" t="s">
        <v>96</v>
      </c>
      <c r="F19" s="24" t="s">
        <v>97</v>
      </c>
      <c r="G19" s="24"/>
      <c r="H19" s="24" t="s">
        <v>323</v>
      </c>
      <c r="I19" s="17"/>
    </row>
    <row r="20" spans="1:9" s="32" customFormat="1" x14ac:dyDescent="0.2">
      <c r="A20" s="17">
        <v>18</v>
      </c>
      <c r="B20" s="33">
        <v>42023</v>
      </c>
      <c r="C20" s="27" t="s">
        <v>192</v>
      </c>
      <c r="D20" s="27" t="s">
        <v>214</v>
      </c>
      <c r="E20" s="16" t="s">
        <v>98</v>
      </c>
      <c r="F20" s="16" t="s">
        <v>65</v>
      </c>
      <c r="G20" s="24"/>
      <c r="H20" s="24" t="s">
        <v>323</v>
      </c>
      <c r="I20" s="17"/>
    </row>
    <row r="21" spans="1:9" s="32" customFormat="1" x14ac:dyDescent="0.2">
      <c r="A21" s="17">
        <v>19</v>
      </c>
      <c r="B21" s="33">
        <v>42023</v>
      </c>
      <c r="C21" s="27" t="s">
        <v>192</v>
      </c>
      <c r="D21" s="27" t="s">
        <v>214</v>
      </c>
      <c r="E21" s="16" t="s">
        <v>99</v>
      </c>
      <c r="F21" s="16" t="s">
        <v>100</v>
      </c>
      <c r="G21" s="24"/>
      <c r="H21" s="24" t="s">
        <v>272</v>
      </c>
      <c r="I21" s="17"/>
    </row>
    <row r="22" spans="1:9" s="32" customFormat="1" ht="63.75" x14ac:dyDescent="0.2">
      <c r="A22" s="17">
        <v>20</v>
      </c>
      <c r="B22" s="33">
        <v>42023</v>
      </c>
      <c r="C22" s="27" t="s">
        <v>192</v>
      </c>
      <c r="D22" s="27" t="s">
        <v>214</v>
      </c>
      <c r="E22" s="16" t="s">
        <v>103</v>
      </c>
      <c r="F22" s="16" t="s">
        <v>61</v>
      </c>
      <c r="G22" s="24"/>
      <c r="H22" s="24" t="s">
        <v>331</v>
      </c>
      <c r="I22" s="17"/>
    </row>
    <row r="23" spans="1:9" s="32" customFormat="1" x14ac:dyDescent="0.2">
      <c r="A23" s="17">
        <v>21</v>
      </c>
      <c r="B23" s="33">
        <v>42023</v>
      </c>
      <c r="C23" s="27" t="s">
        <v>192</v>
      </c>
      <c r="D23" s="27" t="s">
        <v>214</v>
      </c>
      <c r="E23" s="16" t="s">
        <v>62</v>
      </c>
      <c r="F23" s="16" t="s">
        <v>63</v>
      </c>
      <c r="G23" s="24"/>
      <c r="H23" s="24" t="s">
        <v>323</v>
      </c>
      <c r="I23" s="17"/>
    </row>
    <row r="24" spans="1:9" s="32" customFormat="1" ht="25.5" x14ac:dyDescent="0.2">
      <c r="A24" s="17">
        <v>22</v>
      </c>
      <c r="B24" s="33">
        <v>42023</v>
      </c>
      <c r="C24" s="27" t="s">
        <v>192</v>
      </c>
      <c r="D24" s="27" t="s">
        <v>214</v>
      </c>
      <c r="E24" s="16" t="s">
        <v>66</v>
      </c>
      <c r="F24" s="16" t="s">
        <v>67</v>
      </c>
      <c r="G24" s="24"/>
      <c r="H24" s="75" t="s">
        <v>369</v>
      </c>
      <c r="I24" s="17"/>
    </row>
  </sheetData>
  <autoFilter ref="A2:I2"/>
  <mergeCells count="2">
    <mergeCell ref="A1:B1"/>
    <mergeCell ref="C1:I1"/>
  </mergeCells>
  <phoneticPr fontId="24" type="noConversion"/>
  <dataValidations count="2">
    <dataValidation type="list" allowBlank="1" showInputMessage="1" showErrorMessage="1" sqref="D3:D24">
      <formula1>"Minor, Substantive"</formula1>
    </dataValidation>
    <dataValidation type="list" allowBlank="1" showInputMessage="1" showErrorMessage="1" sqref="I3:I24">
      <formula1>"Open, Closed"</formula1>
    </dataValidation>
  </dataValidations>
  <hyperlinks>
    <hyperlink ref="G3" r:id="rId1"/>
  </hyperlinks>
  <pageMargins left="0.70866141732283472" right="0.70866141732283472" top="0.74803149606299213" bottom="0.74803149606299213" header="0.31496062992125984" footer="0.31496062992125984"/>
  <pageSetup paperSize="8" scale="47" orientation="landscape" r:id="rId2"/>
  <extLst>
    <ext xmlns:mx="http://schemas.microsoft.com/office/mac/excel/2008/main" uri="http://schemas.microsoft.com/office/mac/excel/2008/main">
      <mx:PLV Mode="0" OnePage="0" WScale="0"/>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pageSetUpPr fitToPage="1"/>
  </sheetPr>
  <dimension ref="A1:J3"/>
  <sheetViews>
    <sheetView tabSelected="1" zoomScale="70" zoomScaleNormal="70" zoomScalePageLayoutView="70" workbookViewId="0">
      <selection activeCell="F4" sqref="F4"/>
    </sheetView>
  </sheetViews>
  <sheetFormatPr defaultColWidth="8.75" defaultRowHeight="12.75" x14ac:dyDescent="0.2"/>
  <cols>
    <col min="1" max="1" width="8.75" style="29"/>
    <col min="2" max="2" width="20.75" style="29" customWidth="1"/>
    <col min="3" max="3" width="10.875" style="29" customWidth="1"/>
    <col min="4" max="4" width="12.125" style="29" customWidth="1"/>
    <col min="5" max="5" width="19.75" style="29" customWidth="1"/>
    <col min="6" max="6" width="47.625" style="29" customWidth="1"/>
    <col min="7" max="7" width="47.875" style="29" customWidth="1"/>
    <col min="8" max="8" width="39.875" style="29" customWidth="1"/>
    <col min="9" max="9" width="13.25" style="29" customWidth="1"/>
    <col min="10" max="16384" width="8.75" style="29"/>
  </cols>
  <sheetData>
    <row r="1" spans="1:10" x14ac:dyDescent="0.2">
      <c r="A1" s="110" t="s">
        <v>217</v>
      </c>
      <c r="B1" s="111"/>
      <c r="C1" s="112" t="s">
        <v>145</v>
      </c>
      <c r="D1" s="113"/>
      <c r="E1" s="113"/>
      <c r="F1" s="113"/>
      <c r="G1" s="113"/>
      <c r="H1" s="113"/>
      <c r="I1" s="114"/>
      <c r="J1" s="45"/>
    </row>
    <row r="2" spans="1:10" ht="42" customHeight="1" x14ac:dyDescent="0.2">
      <c r="A2" s="30" t="s">
        <v>218</v>
      </c>
      <c r="B2" s="31" t="s">
        <v>219</v>
      </c>
      <c r="C2" s="31" t="s">
        <v>220</v>
      </c>
      <c r="D2" s="31" t="s">
        <v>221</v>
      </c>
      <c r="E2" s="31" t="s">
        <v>222</v>
      </c>
      <c r="F2" s="30" t="s">
        <v>223</v>
      </c>
      <c r="G2" s="31" t="s">
        <v>224</v>
      </c>
      <c r="H2" s="31" t="s">
        <v>225</v>
      </c>
      <c r="I2" s="31" t="s">
        <v>226</v>
      </c>
    </row>
    <row r="3" spans="1:10" s="32" customFormat="1" ht="25.5" x14ac:dyDescent="0.2">
      <c r="A3" s="17">
        <v>1</v>
      </c>
      <c r="B3" s="33">
        <v>42023</v>
      </c>
      <c r="C3" s="25" t="s">
        <v>192</v>
      </c>
      <c r="D3" s="25" t="s">
        <v>180</v>
      </c>
      <c r="E3" s="26" t="s">
        <v>162</v>
      </c>
      <c r="F3" s="26" t="s">
        <v>163</v>
      </c>
      <c r="G3" s="24"/>
      <c r="H3" s="24" t="s">
        <v>323</v>
      </c>
      <c r="I3" s="17" t="s">
        <v>179</v>
      </c>
    </row>
  </sheetData>
  <autoFilter ref="A2:I2"/>
  <mergeCells count="2">
    <mergeCell ref="A1:B1"/>
    <mergeCell ref="C1:I1"/>
  </mergeCells>
  <phoneticPr fontId="24" type="noConversion"/>
  <dataValidations count="2">
    <dataValidation type="list" allowBlank="1" showInputMessage="1" showErrorMessage="1" sqref="D3">
      <formula1>"Minor, Substantive"</formula1>
    </dataValidation>
    <dataValidation type="list" allowBlank="1" showInputMessage="1" showErrorMessage="1" sqref="I3">
      <formula1>"Open, Closed"</formula1>
    </dataValidation>
  </dataValidations>
  <pageMargins left="0.70866141732283472" right="0.70866141732283472" top="0.74803149606299213" bottom="0.74803149606299213" header="0.31496062992125984" footer="0.31496062992125984"/>
  <pageSetup paperSize="8" scale="77" orientation="landscape" r:id="rId1"/>
  <extLst>
    <ext xmlns:mx="http://schemas.microsoft.com/office/mac/excel/2008/main" uri="http://schemas.microsoft.com/office/mac/excel/2008/main">
      <mx:PLV Mode="0" OnePage="0" WScale="0"/>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pageSetUpPr fitToPage="1"/>
  </sheetPr>
  <dimension ref="A1:J25"/>
  <sheetViews>
    <sheetView tabSelected="1" zoomScale="70" zoomScaleNormal="70" zoomScalePageLayoutView="70" workbookViewId="0">
      <selection activeCell="F4" sqref="F4"/>
    </sheetView>
  </sheetViews>
  <sheetFormatPr defaultColWidth="8.75" defaultRowHeight="12.75" x14ac:dyDescent="0.2"/>
  <cols>
    <col min="1" max="1" width="8.75" style="29"/>
    <col min="2" max="2" width="20.75" style="29" customWidth="1"/>
    <col min="3" max="3" width="10.875" style="29" customWidth="1"/>
    <col min="4" max="4" width="14.375" style="29" customWidth="1"/>
    <col min="5" max="5" width="22.125" style="29" customWidth="1"/>
    <col min="6" max="6" width="47.625" style="29" customWidth="1"/>
    <col min="7" max="7" width="47.875" style="29" customWidth="1"/>
    <col min="8" max="8" width="39.875" style="29" customWidth="1"/>
    <col min="9" max="9" width="13.25" style="29" customWidth="1"/>
    <col min="10" max="16384" width="8.75" style="29"/>
  </cols>
  <sheetData>
    <row r="1" spans="1:10" x14ac:dyDescent="0.2">
      <c r="A1" s="110" t="s">
        <v>217</v>
      </c>
      <c r="B1" s="111"/>
      <c r="C1" s="112" t="s">
        <v>196</v>
      </c>
      <c r="D1" s="113"/>
      <c r="E1" s="113"/>
      <c r="F1" s="113"/>
      <c r="G1" s="113"/>
      <c r="H1" s="113"/>
      <c r="I1" s="114"/>
      <c r="J1" s="45"/>
    </row>
    <row r="2" spans="1:10" ht="42" customHeight="1" x14ac:dyDescent="0.2">
      <c r="A2" s="30" t="s">
        <v>218</v>
      </c>
      <c r="B2" s="31" t="s">
        <v>219</v>
      </c>
      <c r="C2" s="31" t="s">
        <v>220</v>
      </c>
      <c r="D2" s="31" t="s">
        <v>221</v>
      </c>
      <c r="E2" s="31" t="s">
        <v>222</v>
      </c>
      <c r="F2" s="30" t="s">
        <v>223</v>
      </c>
      <c r="G2" s="31" t="s">
        <v>224</v>
      </c>
      <c r="H2" s="31" t="s">
        <v>225</v>
      </c>
      <c r="I2" s="31" t="s">
        <v>226</v>
      </c>
    </row>
    <row r="3" spans="1:10" s="32" customFormat="1" ht="102" x14ac:dyDescent="0.2">
      <c r="A3" s="17">
        <v>1</v>
      </c>
      <c r="B3" s="18">
        <v>42019</v>
      </c>
      <c r="C3" s="19" t="s">
        <v>213</v>
      </c>
      <c r="D3" s="20" t="s">
        <v>214</v>
      </c>
      <c r="E3" s="21" t="s">
        <v>197</v>
      </c>
      <c r="F3" s="22" t="s">
        <v>199</v>
      </c>
      <c r="G3" s="23"/>
      <c r="H3" s="24" t="s">
        <v>333</v>
      </c>
      <c r="I3" s="17" t="s">
        <v>179</v>
      </c>
    </row>
    <row r="4" spans="1:10" s="32" customFormat="1" ht="63.75" x14ac:dyDescent="0.2">
      <c r="A4" s="17">
        <v>2</v>
      </c>
      <c r="B4" s="18">
        <v>42019</v>
      </c>
      <c r="C4" s="19" t="s">
        <v>213</v>
      </c>
      <c r="D4" s="20" t="s">
        <v>214</v>
      </c>
      <c r="E4" s="21" t="s">
        <v>197</v>
      </c>
      <c r="F4" s="26" t="s">
        <v>198</v>
      </c>
      <c r="G4" s="24"/>
      <c r="H4" s="24" t="s">
        <v>333</v>
      </c>
      <c r="I4" s="17" t="s">
        <v>179</v>
      </c>
    </row>
    <row r="5" spans="1:10" s="32" customFormat="1" ht="51" x14ac:dyDescent="0.2">
      <c r="A5" s="17">
        <v>3</v>
      </c>
      <c r="B5" s="18">
        <v>42019</v>
      </c>
      <c r="C5" s="19" t="s">
        <v>213</v>
      </c>
      <c r="D5" s="20" t="s">
        <v>214</v>
      </c>
      <c r="E5" s="21" t="s">
        <v>197</v>
      </c>
      <c r="F5" s="28" t="s">
        <v>187</v>
      </c>
      <c r="G5" s="24"/>
      <c r="H5" s="24" t="s">
        <v>333</v>
      </c>
      <c r="I5" s="17" t="s">
        <v>179</v>
      </c>
    </row>
    <row r="6" spans="1:10" s="32" customFormat="1" ht="13.5" thickBot="1" x14ac:dyDescent="0.25">
      <c r="A6" s="17">
        <v>4</v>
      </c>
      <c r="B6" s="34"/>
      <c r="C6" s="35"/>
      <c r="D6" s="35"/>
      <c r="E6" s="35"/>
      <c r="F6" s="36"/>
      <c r="G6" s="37"/>
      <c r="H6" s="24"/>
      <c r="I6" s="17"/>
    </row>
    <row r="7" spans="1:10" s="32" customFormat="1" x14ac:dyDescent="0.2">
      <c r="A7" s="17">
        <v>5</v>
      </c>
      <c r="B7" s="33"/>
      <c r="C7" s="27"/>
      <c r="D7" s="27"/>
      <c r="E7" s="27"/>
      <c r="F7" s="28"/>
      <c r="G7" s="24"/>
      <c r="H7" s="24"/>
      <c r="I7" s="17"/>
    </row>
    <row r="8" spans="1:10" s="32" customFormat="1" x14ac:dyDescent="0.2">
      <c r="A8" s="17">
        <v>6</v>
      </c>
      <c r="B8" s="33"/>
      <c r="C8" s="27"/>
      <c r="D8" s="27"/>
      <c r="E8" s="27"/>
      <c r="F8" s="28"/>
      <c r="G8" s="24"/>
      <c r="H8" s="24"/>
      <c r="I8" s="17"/>
    </row>
    <row r="9" spans="1:10" s="32" customFormat="1" x14ac:dyDescent="0.2">
      <c r="A9" s="17">
        <v>7</v>
      </c>
      <c r="B9" s="33"/>
      <c r="C9" s="27"/>
      <c r="D9" s="27"/>
      <c r="E9" s="27"/>
      <c r="F9" s="28"/>
      <c r="G9" s="24"/>
      <c r="H9" s="24"/>
      <c r="I9" s="17"/>
    </row>
    <row r="10" spans="1:10" s="32" customFormat="1" x14ac:dyDescent="0.2">
      <c r="A10" s="17">
        <v>8</v>
      </c>
      <c r="B10" s="33"/>
      <c r="C10" s="27"/>
      <c r="D10" s="27"/>
      <c r="E10" s="27"/>
      <c r="F10" s="28"/>
      <c r="G10" s="24"/>
      <c r="H10" s="24"/>
      <c r="I10" s="17"/>
    </row>
    <row r="11" spans="1:10" s="32" customFormat="1" x14ac:dyDescent="0.2">
      <c r="A11" s="17">
        <v>9</v>
      </c>
      <c r="B11" s="33"/>
      <c r="C11" s="27"/>
      <c r="D11" s="27"/>
      <c r="E11" s="27"/>
      <c r="F11" s="28"/>
      <c r="G11" s="24"/>
      <c r="H11" s="24"/>
      <c r="I11" s="17"/>
    </row>
    <row r="12" spans="1:10" s="32" customFormat="1" x14ac:dyDescent="0.2">
      <c r="A12" s="17">
        <v>10</v>
      </c>
      <c r="B12" s="33"/>
      <c r="C12" s="27"/>
      <c r="D12" s="27"/>
      <c r="E12" s="27"/>
      <c r="F12" s="28"/>
      <c r="G12" s="24"/>
      <c r="H12" s="24"/>
      <c r="I12" s="17"/>
    </row>
    <row r="13" spans="1:10" s="32" customFormat="1" x14ac:dyDescent="0.2">
      <c r="A13" s="17">
        <v>11</v>
      </c>
      <c r="B13" s="33"/>
      <c r="C13" s="27"/>
      <c r="D13" s="27"/>
      <c r="E13" s="27"/>
      <c r="F13" s="28"/>
      <c r="G13" s="24"/>
      <c r="H13" s="24"/>
      <c r="I13" s="17"/>
    </row>
    <row r="14" spans="1:10" s="32" customFormat="1" x14ac:dyDescent="0.2">
      <c r="A14" s="17">
        <v>12</v>
      </c>
      <c r="B14" s="33"/>
      <c r="C14" s="27"/>
      <c r="D14" s="27"/>
      <c r="E14" s="27"/>
      <c r="F14" s="28"/>
      <c r="G14" s="24"/>
      <c r="H14" s="24"/>
      <c r="I14" s="17"/>
    </row>
    <row r="15" spans="1:10" s="32" customFormat="1" x14ac:dyDescent="0.2">
      <c r="A15" s="17">
        <v>13</v>
      </c>
      <c r="B15" s="33"/>
      <c r="C15" s="27"/>
      <c r="D15" s="27"/>
      <c r="E15" s="27"/>
      <c r="F15" s="28"/>
      <c r="G15" s="24"/>
      <c r="H15" s="24"/>
      <c r="I15" s="17"/>
    </row>
    <row r="16" spans="1:10" s="32" customFormat="1" x14ac:dyDescent="0.2">
      <c r="A16" s="17">
        <v>14</v>
      </c>
      <c r="B16" s="33"/>
      <c r="C16" s="27"/>
      <c r="D16" s="27"/>
      <c r="E16" s="27"/>
      <c r="F16" s="28"/>
      <c r="G16" s="24"/>
      <c r="H16" s="24"/>
      <c r="I16" s="17"/>
    </row>
    <row r="17" spans="1:9" s="32" customFormat="1" ht="14.25" customHeight="1" x14ac:dyDescent="0.2">
      <c r="A17" s="17">
        <v>15</v>
      </c>
      <c r="B17" s="33"/>
      <c r="C17" s="27"/>
      <c r="D17" s="27"/>
      <c r="E17" s="27"/>
      <c r="F17" s="28"/>
      <c r="G17" s="24"/>
      <c r="H17" s="24"/>
      <c r="I17" s="17"/>
    </row>
    <row r="18" spans="1:9" s="32" customFormat="1" x14ac:dyDescent="0.2">
      <c r="A18" s="17">
        <v>16</v>
      </c>
      <c r="B18" s="33"/>
      <c r="C18" s="27"/>
      <c r="D18" s="27"/>
      <c r="E18" s="27"/>
      <c r="F18" s="28"/>
      <c r="G18" s="24"/>
      <c r="H18" s="24"/>
      <c r="I18" s="17"/>
    </row>
    <row r="19" spans="1:9" s="32" customFormat="1" x14ac:dyDescent="0.2">
      <c r="A19" s="17">
        <v>17</v>
      </c>
      <c r="B19" s="33"/>
      <c r="C19" s="27"/>
      <c r="D19" s="27"/>
      <c r="E19" s="28"/>
      <c r="F19" s="28"/>
      <c r="G19" s="24"/>
      <c r="H19" s="24"/>
      <c r="I19" s="17"/>
    </row>
    <row r="20" spans="1:9" s="32" customFormat="1" x14ac:dyDescent="0.2">
      <c r="A20" s="17">
        <v>18</v>
      </c>
      <c r="B20" s="38"/>
      <c r="C20" s="17"/>
      <c r="D20" s="27"/>
      <c r="E20" s="17"/>
      <c r="F20" s="24"/>
      <c r="G20" s="24"/>
      <c r="H20" s="24"/>
      <c r="I20" s="17"/>
    </row>
    <row r="21" spans="1:9" s="32" customFormat="1" x14ac:dyDescent="0.2">
      <c r="A21" s="17">
        <v>19</v>
      </c>
      <c r="B21" s="39"/>
      <c r="C21" s="40"/>
      <c r="D21" s="40"/>
      <c r="E21" s="16"/>
      <c r="F21" s="16"/>
      <c r="G21" s="24"/>
      <c r="H21" s="24"/>
      <c r="I21" s="17"/>
    </row>
    <row r="22" spans="1:9" s="32" customFormat="1" x14ac:dyDescent="0.2">
      <c r="A22" s="17">
        <v>20</v>
      </c>
      <c r="B22" s="39"/>
      <c r="C22" s="40"/>
      <c r="D22" s="40"/>
      <c r="E22" s="16"/>
      <c r="F22" s="16"/>
      <c r="G22" s="24"/>
      <c r="H22" s="24"/>
      <c r="I22" s="17"/>
    </row>
    <row r="23" spans="1:9" s="32" customFormat="1" x14ac:dyDescent="0.2">
      <c r="A23" s="17">
        <v>21</v>
      </c>
      <c r="B23" s="39"/>
      <c r="C23" s="40"/>
      <c r="D23" s="40"/>
      <c r="E23" s="16"/>
      <c r="F23" s="16"/>
      <c r="G23" s="24"/>
      <c r="H23" s="24"/>
      <c r="I23" s="17"/>
    </row>
    <row r="24" spans="1:9" s="32" customFormat="1" x14ac:dyDescent="0.2">
      <c r="A24" s="17">
        <v>22</v>
      </c>
      <c r="B24" s="39"/>
      <c r="C24" s="40"/>
      <c r="D24" s="40"/>
      <c r="E24" s="16"/>
      <c r="F24" s="16"/>
      <c r="G24" s="24"/>
      <c r="H24" s="24"/>
      <c r="I24" s="17"/>
    </row>
    <row r="25" spans="1:9" s="32" customFormat="1" x14ac:dyDescent="0.2">
      <c r="A25" s="17">
        <v>23</v>
      </c>
      <c r="B25" s="39"/>
      <c r="C25" s="40"/>
      <c r="D25" s="40"/>
      <c r="E25" s="16"/>
      <c r="F25" s="16"/>
      <c r="G25" s="24"/>
      <c r="H25" s="24"/>
      <c r="I25" s="17"/>
    </row>
  </sheetData>
  <autoFilter ref="A2:I2"/>
  <mergeCells count="2">
    <mergeCell ref="A1:B1"/>
    <mergeCell ref="C1:I1"/>
  </mergeCells>
  <phoneticPr fontId="24" type="noConversion"/>
  <dataValidations count="2">
    <dataValidation type="list" allowBlank="1" showInputMessage="1" showErrorMessage="1" sqref="I3:I25">
      <formula1>"Open, Closed"</formula1>
    </dataValidation>
    <dataValidation type="list" allowBlank="1" showInputMessage="1" showErrorMessage="1" sqref="D3:D21">
      <formula1>"Minor, Substantive"</formula1>
    </dataValidation>
  </dataValidations>
  <pageMargins left="0.70866141732283472" right="0.70866141732283472" top="0.74803149606299213" bottom="0.74803149606299213" header="0.31496062992125984" footer="0.31496062992125984"/>
  <pageSetup paperSize="8" scale="76" orientation="landscape" r:id="rId1"/>
  <extLst>
    <ext xmlns:mx="http://schemas.microsoft.com/office/mac/excel/2008/main" uri="http://schemas.microsoft.com/office/mac/excel/2008/main">
      <mx:PLV Mode="0" OnePage="0" WScale="0"/>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pageSetUpPr fitToPage="1"/>
  </sheetPr>
  <dimension ref="A1:J4"/>
  <sheetViews>
    <sheetView tabSelected="1" topLeftCell="D1" zoomScale="84" zoomScaleNormal="84" zoomScalePageLayoutView="70" workbookViewId="0">
      <selection activeCell="F4" sqref="F4"/>
    </sheetView>
  </sheetViews>
  <sheetFormatPr defaultColWidth="8.75" defaultRowHeight="12.75" x14ac:dyDescent="0.2"/>
  <cols>
    <col min="1" max="1" width="8.75" style="29"/>
    <col min="2" max="2" width="20.75" style="29" customWidth="1"/>
    <col min="3" max="3" width="10.875" style="29" customWidth="1"/>
    <col min="4" max="4" width="12.125" style="29" customWidth="1"/>
    <col min="5" max="5" width="19.75" style="29" customWidth="1"/>
    <col min="6" max="6" width="47.625" style="29" customWidth="1"/>
    <col min="7" max="7" width="47.875" style="29" customWidth="1"/>
    <col min="8" max="8" width="39.875" style="29" customWidth="1"/>
    <col min="9" max="9" width="13.25" style="29" customWidth="1"/>
    <col min="10" max="16384" width="8.75" style="29"/>
  </cols>
  <sheetData>
    <row r="1" spans="1:10" x14ac:dyDescent="0.2">
      <c r="A1" s="110" t="s">
        <v>217</v>
      </c>
      <c r="B1" s="111"/>
      <c r="C1" s="112" t="s">
        <v>146</v>
      </c>
      <c r="D1" s="113"/>
      <c r="E1" s="113"/>
      <c r="F1" s="113"/>
      <c r="G1" s="113"/>
      <c r="H1" s="113"/>
      <c r="I1" s="114"/>
      <c r="J1" s="45"/>
    </row>
    <row r="2" spans="1:10" ht="42" customHeight="1" x14ac:dyDescent="0.2">
      <c r="A2" s="30" t="s">
        <v>218</v>
      </c>
      <c r="B2" s="31" t="s">
        <v>219</v>
      </c>
      <c r="C2" s="31" t="s">
        <v>220</v>
      </c>
      <c r="D2" s="31" t="s">
        <v>221</v>
      </c>
      <c r="E2" s="31" t="s">
        <v>222</v>
      </c>
      <c r="F2" s="30" t="s">
        <v>223</v>
      </c>
      <c r="G2" s="31" t="s">
        <v>224</v>
      </c>
      <c r="H2" s="31" t="s">
        <v>225</v>
      </c>
      <c r="I2" s="31" t="s">
        <v>226</v>
      </c>
    </row>
    <row r="3" spans="1:10" s="32" customFormat="1" ht="71.25" customHeight="1" x14ac:dyDescent="0.2">
      <c r="A3" s="17"/>
      <c r="B3" s="18">
        <v>42023</v>
      </c>
      <c r="C3" s="19" t="s">
        <v>192</v>
      </c>
      <c r="D3" s="20" t="s">
        <v>214</v>
      </c>
      <c r="E3" s="21"/>
      <c r="F3" s="50" t="s">
        <v>178</v>
      </c>
      <c r="G3" s="23" t="s">
        <v>107</v>
      </c>
      <c r="H3" s="24" t="s">
        <v>335</v>
      </c>
      <c r="I3" s="17" t="s">
        <v>179</v>
      </c>
    </row>
    <row r="4" spans="1:10" s="32" customFormat="1" ht="38.25" x14ac:dyDescent="0.2">
      <c r="A4" s="17">
        <v>1</v>
      </c>
      <c r="B4" s="33">
        <v>42023</v>
      </c>
      <c r="C4" s="25" t="s">
        <v>192</v>
      </c>
      <c r="D4" s="25" t="s">
        <v>180</v>
      </c>
      <c r="E4" s="26" t="s">
        <v>181</v>
      </c>
      <c r="F4" s="26" t="s">
        <v>182</v>
      </c>
      <c r="G4" s="24"/>
      <c r="H4" s="24" t="s">
        <v>334</v>
      </c>
      <c r="I4" s="17" t="s">
        <v>179</v>
      </c>
    </row>
  </sheetData>
  <autoFilter ref="A2:I2"/>
  <mergeCells count="2">
    <mergeCell ref="A1:B1"/>
    <mergeCell ref="C1:I1"/>
  </mergeCells>
  <phoneticPr fontId="24" type="noConversion"/>
  <dataValidations count="2">
    <dataValidation type="list" allowBlank="1" showInputMessage="1" showErrorMessage="1" sqref="D3:D4">
      <formula1>"Minor, Substantive"</formula1>
    </dataValidation>
    <dataValidation type="list" allowBlank="1" showInputMessage="1" showErrorMessage="1" sqref="I3:I4">
      <formula1>"Open, Closed"</formula1>
    </dataValidation>
  </dataValidations>
  <hyperlinks>
    <hyperlink ref="G3" r:id="rId1"/>
  </hyperlinks>
  <pageMargins left="0.70866141732283472" right="0.70866141732283472" top="0.74803149606299213" bottom="0.74803149606299213" header="0.31496062992125984" footer="0.31496062992125984"/>
  <pageSetup paperSize="8" scale="77" orientation="landscape" r:id="rId2"/>
  <extLst>
    <ext xmlns:mx="http://schemas.microsoft.com/office/mac/excel/2008/main" uri="http://schemas.microsoft.com/office/mac/excel/2008/main">
      <mx:PLV Mode="0" OnePage="0" WScale="0"/>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pageSetUpPr fitToPage="1"/>
  </sheetPr>
  <dimension ref="A1:J6"/>
  <sheetViews>
    <sheetView tabSelected="1" zoomScale="70" zoomScaleNormal="70" zoomScalePageLayoutView="70" workbookViewId="0">
      <selection activeCell="F4" sqref="F4"/>
    </sheetView>
  </sheetViews>
  <sheetFormatPr defaultColWidth="8.75" defaultRowHeight="12.75" x14ac:dyDescent="0.2"/>
  <cols>
    <col min="1" max="1" width="8.75" style="29"/>
    <col min="2" max="2" width="20.75" style="29" customWidth="1"/>
    <col min="3" max="3" width="10.875" style="29" customWidth="1"/>
    <col min="4" max="4" width="12.125" style="29" customWidth="1"/>
    <col min="5" max="5" width="19.75" style="29" customWidth="1"/>
    <col min="6" max="6" width="47.625" style="29" customWidth="1"/>
    <col min="7" max="7" width="47.875" style="29" customWidth="1"/>
    <col min="8" max="8" width="39.875" style="29" customWidth="1"/>
    <col min="9" max="9" width="13.25" style="29" customWidth="1"/>
    <col min="10" max="16384" width="8.75" style="29"/>
  </cols>
  <sheetData>
    <row r="1" spans="1:10" x14ac:dyDescent="0.2">
      <c r="A1" s="110" t="s">
        <v>217</v>
      </c>
      <c r="B1" s="111"/>
      <c r="C1" s="112" t="s">
        <v>147</v>
      </c>
      <c r="D1" s="113"/>
      <c r="E1" s="113"/>
      <c r="F1" s="113"/>
      <c r="G1" s="113"/>
      <c r="H1" s="113"/>
      <c r="I1" s="114"/>
      <c r="J1" s="45"/>
    </row>
    <row r="2" spans="1:10" ht="42" customHeight="1" x14ac:dyDescent="0.2">
      <c r="A2" s="30" t="s">
        <v>218</v>
      </c>
      <c r="B2" s="31" t="s">
        <v>219</v>
      </c>
      <c r="C2" s="31" t="s">
        <v>220</v>
      </c>
      <c r="D2" s="31" t="s">
        <v>221</v>
      </c>
      <c r="E2" s="31" t="s">
        <v>222</v>
      </c>
      <c r="F2" s="30" t="s">
        <v>223</v>
      </c>
      <c r="G2" s="31" t="s">
        <v>224</v>
      </c>
      <c r="H2" s="31" t="s">
        <v>225</v>
      </c>
      <c r="I2" s="31" t="s">
        <v>226</v>
      </c>
    </row>
    <row r="3" spans="1:10" s="11" customFormat="1" ht="30.75" customHeight="1" x14ac:dyDescent="0.2">
      <c r="A3" s="17"/>
      <c r="B3" s="18">
        <v>42023</v>
      </c>
      <c r="C3" s="19" t="s">
        <v>192</v>
      </c>
      <c r="D3" s="20" t="s">
        <v>180</v>
      </c>
      <c r="E3" s="21"/>
      <c r="F3" s="50" t="s">
        <v>14</v>
      </c>
      <c r="G3" s="51"/>
      <c r="H3" s="24" t="s">
        <v>15</v>
      </c>
      <c r="I3" s="17" t="s">
        <v>179</v>
      </c>
    </row>
    <row r="4" spans="1:10" s="32" customFormat="1" ht="127.5" x14ac:dyDescent="0.2">
      <c r="A4" s="17">
        <v>2</v>
      </c>
      <c r="B4" s="18"/>
      <c r="C4" s="19" t="s">
        <v>192</v>
      </c>
      <c r="D4" s="19" t="s">
        <v>214</v>
      </c>
      <c r="E4" s="21" t="s">
        <v>159</v>
      </c>
      <c r="F4" s="28" t="s">
        <v>25</v>
      </c>
      <c r="G4" s="24" t="s">
        <v>26</v>
      </c>
      <c r="H4" s="24" t="s">
        <v>11</v>
      </c>
      <c r="I4" s="17" t="s">
        <v>179</v>
      </c>
    </row>
    <row r="5" spans="1:10" s="32" customFormat="1" ht="140.25" x14ac:dyDescent="0.2">
      <c r="A5" s="17">
        <v>3</v>
      </c>
      <c r="B5" s="52">
        <v>42023</v>
      </c>
      <c r="C5" s="27" t="s">
        <v>158</v>
      </c>
      <c r="D5" s="27" t="s">
        <v>214</v>
      </c>
      <c r="E5" s="28" t="s">
        <v>159</v>
      </c>
      <c r="F5" s="28" t="s">
        <v>140</v>
      </c>
      <c r="G5" s="24" t="s">
        <v>26</v>
      </c>
      <c r="H5" s="24" t="s">
        <v>12</v>
      </c>
      <c r="I5" s="17" t="s">
        <v>179</v>
      </c>
    </row>
    <row r="6" spans="1:10" s="32" customFormat="1" ht="178.5" x14ac:dyDescent="0.2">
      <c r="A6" s="17">
        <v>4</v>
      </c>
      <c r="B6" s="52">
        <v>42023</v>
      </c>
      <c r="C6" s="27" t="s">
        <v>158</v>
      </c>
      <c r="D6" s="27" t="s">
        <v>214</v>
      </c>
      <c r="E6" s="27" t="s">
        <v>197</v>
      </c>
      <c r="F6" s="28" t="s">
        <v>141</v>
      </c>
      <c r="G6" s="24" t="s">
        <v>26</v>
      </c>
      <c r="H6" s="24" t="s">
        <v>13</v>
      </c>
      <c r="I6" s="17" t="s">
        <v>179</v>
      </c>
    </row>
  </sheetData>
  <autoFilter ref="A2:I2"/>
  <mergeCells count="2">
    <mergeCell ref="A1:B1"/>
    <mergeCell ref="C1:I1"/>
  </mergeCells>
  <phoneticPr fontId="24" type="noConversion"/>
  <dataValidations count="2">
    <dataValidation type="list" allowBlank="1" showInputMessage="1" showErrorMessage="1" sqref="I3:I6">
      <formula1>"Open, Closed"</formula1>
    </dataValidation>
    <dataValidation type="list" allowBlank="1" showInputMessage="1" showErrorMessage="1" sqref="D3:D6">
      <formula1>"Minor, Substantive"</formula1>
    </dataValidation>
  </dataValidations>
  <hyperlinks>
    <hyperlink ref="G3" r:id="rId1" display="http://sharepoint2010/sgg/RG/RIIOED1_Lib/Licence_Drafting/Publications/December2014_StatCon_LicenceDrafting/Responses/ENA/ENA_CRC_Slow_track_markup.docx"/>
  </hyperlinks>
  <pageMargins left="0.70866141732283472" right="0.70866141732283472" top="0.74803149606299213" bottom="0.74803149606299213" header="0.31496062992125984" footer="0.31496062992125984"/>
  <pageSetup paperSize="8" scale="77" orientation="landscape" r:id="rId2"/>
  <extLst>
    <ext xmlns:mx="http://schemas.microsoft.com/office/mac/excel/2008/main" uri="http://schemas.microsoft.com/office/mac/excel/2008/main">
      <mx:PLV Mode="0" OnePage="0" WScale="0"/>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pageSetUpPr fitToPage="1"/>
  </sheetPr>
  <dimension ref="A1:J25"/>
  <sheetViews>
    <sheetView tabSelected="1" zoomScale="60" zoomScaleNormal="60" zoomScalePageLayoutView="70" workbookViewId="0">
      <selection activeCell="F4" sqref="F4"/>
    </sheetView>
  </sheetViews>
  <sheetFormatPr defaultColWidth="8.75" defaultRowHeight="12.75" x14ac:dyDescent="0.2"/>
  <cols>
    <col min="1" max="1" width="8.75" style="29"/>
    <col min="2" max="2" width="20.75" style="29" customWidth="1"/>
    <col min="3" max="4" width="10.875" style="29" customWidth="1"/>
    <col min="5" max="5" width="21.875" style="29" customWidth="1"/>
    <col min="6" max="6" width="99.75" style="29" customWidth="1"/>
    <col min="7" max="7" width="47.875" style="29" customWidth="1"/>
    <col min="8" max="8" width="39.875" style="29" customWidth="1"/>
    <col min="9" max="9" width="13.25" style="29" customWidth="1"/>
    <col min="10" max="16384" width="8.75" style="29"/>
  </cols>
  <sheetData>
    <row r="1" spans="1:10" x14ac:dyDescent="0.2">
      <c r="A1" s="110" t="s">
        <v>217</v>
      </c>
      <c r="B1" s="111"/>
      <c r="C1" s="112" t="s">
        <v>148</v>
      </c>
      <c r="D1" s="113"/>
      <c r="E1" s="113"/>
      <c r="F1" s="113"/>
      <c r="G1" s="113"/>
      <c r="H1" s="113"/>
      <c r="I1" s="114"/>
      <c r="J1" s="45"/>
    </row>
    <row r="2" spans="1:10" ht="42" customHeight="1" x14ac:dyDescent="0.2">
      <c r="A2" s="30" t="s">
        <v>218</v>
      </c>
      <c r="B2" s="31" t="s">
        <v>219</v>
      </c>
      <c r="C2" s="31" t="s">
        <v>220</v>
      </c>
      <c r="D2" s="31" t="s">
        <v>221</v>
      </c>
      <c r="E2" s="31" t="s">
        <v>222</v>
      </c>
      <c r="F2" s="30" t="s">
        <v>223</v>
      </c>
      <c r="G2" s="31" t="s">
        <v>224</v>
      </c>
      <c r="H2" s="31" t="s">
        <v>225</v>
      </c>
      <c r="I2" s="31" t="s">
        <v>226</v>
      </c>
    </row>
    <row r="3" spans="1:10" s="32" customFormat="1" ht="127.5" x14ac:dyDescent="0.2">
      <c r="A3" s="17">
        <v>1</v>
      </c>
      <c r="B3" s="18">
        <v>42019</v>
      </c>
      <c r="C3" s="19" t="s">
        <v>213</v>
      </c>
      <c r="D3" s="20" t="s">
        <v>214</v>
      </c>
      <c r="E3" s="21" t="s">
        <v>216</v>
      </c>
      <c r="F3" s="22" t="s">
        <v>194</v>
      </c>
      <c r="G3" s="23"/>
      <c r="H3" s="24" t="s">
        <v>282</v>
      </c>
      <c r="I3" s="17" t="s">
        <v>179</v>
      </c>
    </row>
    <row r="4" spans="1:10" s="32" customFormat="1" ht="95.25" customHeight="1" x14ac:dyDescent="0.2">
      <c r="A4" s="17">
        <v>2</v>
      </c>
      <c r="B4" s="18">
        <v>42019</v>
      </c>
      <c r="C4" s="19" t="s">
        <v>213</v>
      </c>
      <c r="D4" s="25" t="s">
        <v>214</v>
      </c>
      <c r="E4" s="26" t="s">
        <v>195</v>
      </c>
      <c r="F4" s="26" t="s">
        <v>193</v>
      </c>
      <c r="G4" s="24"/>
      <c r="H4" s="24" t="s">
        <v>274</v>
      </c>
      <c r="I4" s="17" t="s">
        <v>179</v>
      </c>
    </row>
    <row r="5" spans="1:10" s="32" customFormat="1" ht="51" x14ac:dyDescent="0.2">
      <c r="A5" s="17">
        <v>3</v>
      </c>
      <c r="B5" s="33">
        <v>42023</v>
      </c>
      <c r="C5" s="27" t="s">
        <v>192</v>
      </c>
      <c r="D5" s="27" t="s">
        <v>214</v>
      </c>
      <c r="E5" s="27" t="s">
        <v>197</v>
      </c>
      <c r="F5" s="28" t="s">
        <v>185</v>
      </c>
      <c r="G5" s="24"/>
      <c r="H5" s="24" t="s">
        <v>283</v>
      </c>
      <c r="I5" s="17" t="s">
        <v>179</v>
      </c>
    </row>
    <row r="6" spans="1:10" s="32" customFormat="1" ht="72" customHeight="1" x14ac:dyDescent="0.2">
      <c r="A6" s="17">
        <v>4</v>
      </c>
      <c r="B6" s="33">
        <v>42023</v>
      </c>
      <c r="C6" s="27" t="s">
        <v>192</v>
      </c>
      <c r="D6" s="27" t="s">
        <v>214</v>
      </c>
      <c r="E6" s="27" t="s">
        <v>197</v>
      </c>
      <c r="F6" s="54" t="s">
        <v>186</v>
      </c>
      <c r="G6" s="37"/>
      <c r="H6" s="24" t="s">
        <v>284</v>
      </c>
      <c r="I6" s="17" t="s">
        <v>179</v>
      </c>
    </row>
    <row r="7" spans="1:10" s="32" customFormat="1" ht="84" customHeight="1" x14ac:dyDescent="0.2">
      <c r="A7" s="17">
        <v>5</v>
      </c>
      <c r="B7" s="33">
        <v>42023</v>
      </c>
      <c r="C7" s="27" t="s">
        <v>228</v>
      </c>
      <c r="D7" s="27" t="s">
        <v>214</v>
      </c>
      <c r="E7" s="27" t="s">
        <v>197</v>
      </c>
      <c r="F7" s="28" t="s">
        <v>160</v>
      </c>
      <c r="G7" s="95"/>
      <c r="H7" s="24" t="s">
        <v>285</v>
      </c>
      <c r="I7" s="17" t="s">
        <v>179</v>
      </c>
    </row>
    <row r="8" spans="1:10" s="32" customFormat="1" ht="25.5" x14ac:dyDescent="0.2">
      <c r="A8" s="17">
        <v>6</v>
      </c>
      <c r="B8" s="33">
        <v>42023</v>
      </c>
      <c r="C8" s="27" t="s">
        <v>192</v>
      </c>
      <c r="D8" s="27" t="s">
        <v>214</v>
      </c>
      <c r="E8" s="27" t="s">
        <v>69</v>
      </c>
      <c r="F8" s="28" t="s">
        <v>68</v>
      </c>
      <c r="G8" s="24"/>
      <c r="H8" s="24" t="s">
        <v>286</v>
      </c>
      <c r="I8" s="17" t="s">
        <v>179</v>
      </c>
    </row>
    <row r="9" spans="1:10" s="32" customFormat="1" ht="38.25" x14ac:dyDescent="0.2">
      <c r="A9" s="17">
        <v>7</v>
      </c>
      <c r="B9" s="33">
        <v>42023</v>
      </c>
      <c r="C9" s="27" t="s">
        <v>192</v>
      </c>
      <c r="D9" s="27" t="s">
        <v>180</v>
      </c>
      <c r="E9" s="28" t="s">
        <v>50</v>
      </c>
      <c r="F9" s="28" t="s">
        <v>57</v>
      </c>
      <c r="G9" s="24"/>
      <c r="H9" s="24" t="s">
        <v>287</v>
      </c>
      <c r="I9" s="17" t="s">
        <v>179</v>
      </c>
    </row>
    <row r="10" spans="1:10" s="32" customFormat="1" ht="90" customHeight="1" x14ac:dyDescent="0.2">
      <c r="A10" s="17">
        <v>8</v>
      </c>
      <c r="B10" s="33">
        <v>42023</v>
      </c>
      <c r="C10" s="27" t="s">
        <v>192</v>
      </c>
      <c r="D10" s="27" t="s">
        <v>214</v>
      </c>
      <c r="E10" s="27" t="s">
        <v>71</v>
      </c>
      <c r="F10" s="28" t="s">
        <v>70</v>
      </c>
      <c r="G10" s="24"/>
      <c r="H10" s="24" t="s">
        <v>288</v>
      </c>
      <c r="I10" s="17" t="s">
        <v>179</v>
      </c>
    </row>
    <row r="11" spans="1:10" s="32" customFormat="1" ht="25.5" x14ac:dyDescent="0.2">
      <c r="A11" s="17">
        <v>9</v>
      </c>
      <c r="B11" s="33">
        <v>42023</v>
      </c>
      <c r="C11" s="27" t="s">
        <v>192</v>
      </c>
      <c r="D11" s="27" t="s">
        <v>214</v>
      </c>
      <c r="E11" s="27" t="s">
        <v>72</v>
      </c>
      <c r="F11" s="28" t="s">
        <v>73</v>
      </c>
      <c r="G11" s="24"/>
      <c r="H11" s="24" t="s">
        <v>289</v>
      </c>
      <c r="I11" s="17" t="s">
        <v>179</v>
      </c>
    </row>
    <row r="12" spans="1:10" s="32" customFormat="1" x14ac:dyDescent="0.2">
      <c r="A12" s="17">
        <v>10</v>
      </c>
      <c r="B12" s="33">
        <v>42023</v>
      </c>
      <c r="C12" s="27" t="s">
        <v>192</v>
      </c>
      <c r="D12" s="27" t="s">
        <v>214</v>
      </c>
      <c r="E12" s="27" t="s">
        <v>72</v>
      </c>
      <c r="F12" s="28" t="s">
        <v>74</v>
      </c>
      <c r="G12" s="24"/>
      <c r="H12" s="24" t="s">
        <v>287</v>
      </c>
      <c r="I12" s="17" t="s">
        <v>179</v>
      </c>
    </row>
    <row r="13" spans="1:10" s="32" customFormat="1" x14ac:dyDescent="0.2">
      <c r="A13" s="17">
        <v>11</v>
      </c>
      <c r="B13" s="33">
        <v>42023</v>
      </c>
      <c r="C13" s="27" t="s">
        <v>192</v>
      </c>
      <c r="D13" s="27" t="s">
        <v>180</v>
      </c>
      <c r="E13" s="27" t="s">
        <v>75</v>
      </c>
      <c r="F13" s="28" t="s">
        <v>76</v>
      </c>
      <c r="G13" s="24"/>
      <c r="H13" s="24" t="s">
        <v>287</v>
      </c>
      <c r="I13" s="17" t="s">
        <v>179</v>
      </c>
    </row>
    <row r="14" spans="1:10" s="32" customFormat="1" ht="25.5" x14ac:dyDescent="0.2">
      <c r="A14" s="17">
        <v>12</v>
      </c>
      <c r="B14" s="33">
        <v>42023</v>
      </c>
      <c r="C14" s="27" t="s">
        <v>192</v>
      </c>
      <c r="D14" s="27" t="s">
        <v>214</v>
      </c>
      <c r="E14" s="27" t="s">
        <v>77</v>
      </c>
      <c r="F14" s="28" t="s">
        <v>40</v>
      </c>
      <c r="G14" s="24"/>
      <c r="H14" s="24" t="s">
        <v>290</v>
      </c>
      <c r="I14" s="17" t="s">
        <v>179</v>
      </c>
    </row>
    <row r="15" spans="1:10" s="32" customFormat="1" x14ac:dyDescent="0.2">
      <c r="A15" s="17">
        <v>13</v>
      </c>
      <c r="B15" s="33">
        <v>42023</v>
      </c>
      <c r="C15" s="27" t="s">
        <v>192</v>
      </c>
      <c r="D15" s="27" t="s">
        <v>214</v>
      </c>
      <c r="E15" s="27" t="s">
        <v>44</v>
      </c>
      <c r="F15" s="28" t="s">
        <v>43</v>
      </c>
      <c r="G15" s="24"/>
      <c r="H15" s="24" t="s">
        <v>291</v>
      </c>
      <c r="I15" s="17" t="s">
        <v>179</v>
      </c>
    </row>
    <row r="16" spans="1:10" s="32" customFormat="1" ht="14.25" customHeight="1" x14ac:dyDescent="0.2">
      <c r="A16" s="17">
        <v>14</v>
      </c>
      <c r="B16" s="33">
        <v>42023</v>
      </c>
      <c r="C16" s="27" t="s">
        <v>192</v>
      </c>
      <c r="D16" s="27" t="s">
        <v>180</v>
      </c>
      <c r="E16" s="27" t="s">
        <v>49</v>
      </c>
      <c r="F16" s="28" t="s">
        <v>58</v>
      </c>
      <c r="G16" s="24"/>
      <c r="H16" s="24" t="s">
        <v>274</v>
      </c>
      <c r="I16" s="17" t="s">
        <v>179</v>
      </c>
    </row>
    <row r="17" spans="1:9" s="32" customFormat="1" ht="25.5" x14ac:dyDescent="0.2">
      <c r="A17" s="17">
        <v>15</v>
      </c>
      <c r="B17" s="33">
        <v>42023</v>
      </c>
      <c r="C17" s="27" t="s">
        <v>192</v>
      </c>
      <c r="D17" s="27" t="s">
        <v>214</v>
      </c>
      <c r="E17" s="27" t="s">
        <v>45</v>
      </c>
      <c r="F17" s="28" t="s">
        <v>46</v>
      </c>
      <c r="G17" s="24"/>
      <c r="H17" s="24" t="s">
        <v>245</v>
      </c>
      <c r="I17" s="17" t="s">
        <v>179</v>
      </c>
    </row>
    <row r="18" spans="1:9" s="32" customFormat="1" ht="74.25" customHeight="1" x14ac:dyDescent="0.2">
      <c r="A18" s="17">
        <v>16</v>
      </c>
      <c r="B18" s="33">
        <v>42023</v>
      </c>
      <c r="C18" s="27" t="s">
        <v>192</v>
      </c>
      <c r="D18" s="27" t="s">
        <v>214</v>
      </c>
      <c r="E18" s="27" t="s">
        <v>45</v>
      </c>
      <c r="F18" s="28" t="s">
        <v>41</v>
      </c>
      <c r="G18" s="24" t="s">
        <v>39</v>
      </c>
      <c r="H18" s="24" t="s">
        <v>292</v>
      </c>
      <c r="I18" s="17" t="s">
        <v>179</v>
      </c>
    </row>
    <row r="19" spans="1:9" s="32" customFormat="1" ht="25.5" x14ac:dyDescent="0.2">
      <c r="A19" s="17">
        <v>17</v>
      </c>
      <c r="B19" s="33">
        <v>42023</v>
      </c>
      <c r="C19" s="27" t="s">
        <v>192</v>
      </c>
      <c r="D19" s="27" t="s">
        <v>180</v>
      </c>
      <c r="E19" s="28" t="s">
        <v>59</v>
      </c>
      <c r="F19" s="28" t="s">
        <v>48</v>
      </c>
      <c r="G19" s="24" t="s">
        <v>47</v>
      </c>
      <c r="H19" s="24" t="s">
        <v>260</v>
      </c>
      <c r="I19" s="17" t="s">
        <v>179</v>
      </c>
    </row>
    <row r="20" spans="1:9" s="32" customFormat="1" ht="153" customHeight="1" x14ac:dyDescent="0.2">
      <c r="A20" s="17">
        <v>18</v>
      </c>
      <c r="B20" s="33">
        <v>42023</v>
      </c>
      <c r="C20" s="27" t="s">
        <v>192</v>
      </c>
      <c r="D20" s="27" t="s">
        <v>214</v>
      </c>
      <c r="E20" s="17" t="s">
        <v>51</v>
      </c>
      <c r="F20" s="24" t="s">
        <v>53</v>
      </c>
      <c r="G20" s="24" t="s">
        <v>52</v>
      </c>
      <c r="H20" s="24" t="s">
        <v>293</v>
      </c>
      <c r="I20" s="17" t="s">
        <v>179</v>
      </c>
    </row>
    <row r="21" spans="1:9" s="32" customFormat="1" ht="30" customHeight="1" x14ac:dyDescent="0.2">
      <c r="A21" s="17">
        <v>19</v>
      </c>
      <c r="B21" s="33">
        <v>42023</v>
      </c>
      <c r="C21" s="27" t="s">
        <v>192</v>
      </c>
      <c r="D21" s="40" t="s">
        <v>180</v>
      </c>
      <c r="E21" s="16" t="s">
        <v>54</v>
      </c>
      <c r="F21" s="16" t="s">
        <v>55</v>
      </c>
      <c r="G21" s="24"/>
      <c r="H21" s="24" t="s">
        <v>267</v>
      </c>
      <c r="I21" s="17" t="s">
        <v>179</v>
      </c>
    </row>
    <row r="22" spans="1:9" s="32" customFormat="1" ht="95.25" customHeight="1" x14ac:dyDescent="0.2">
      <c r="A22" s="17">
        <v>20</v>
      </c>
      <c r="B22" s="33">
        <v>42023</v>
      </c>
      <c r="C22" s="27" t="s">
        <v>192</v>
      </c>
      <c r="D22" s="27" t="s">
        <v>214</v>
      </c>
      <c r="E22" s="16" t="s">
        <v>60</v>
      </c>
      <c r="F22" s="16" t="s">
        <v>38</v>
      </c>
      <c r="G22" s="24" t="s">
        <v>56</v>
      </c>
      <c r="H22" s="24" t="s">
        <v>287</v>
      </c>
      <c r="I22" s="17" t="s">
        <v>179</v>
      </c>
    </row>
    <row r="23" spans="1:9" s="32" customFormat="1" ht="369.75" x14ac:dyDescent="0.2">
      <c r="A23" s="17">
        <v>21</v>
      </c>
      <c r="B23" s="33">
        <v>42023</v>
      </c>
      <c r="C23" s="40" t="s">
        <v>192</v>
      </c>
      <c r="D23" s="40"/>
      <c r="E23" s="16" t="s">
        <v>42</v>
      </c>
      <c r="F23" s="16" t="s">
        <v>37</v>
      </c>
      <c r="G23" s="24"/>
      <c r="H23" s="24" t="s">
        <v>290</v>
      </c>
      <c r="I23" s="17" t="s">
        <v>179</v>
      </c>
    </row>
    <row r="24" spans="1:9" s="32" customFormat="1" ht="132" customHeight="1" x14ac:dyDescent="0.2">
      <c r="A24" s="17">
        <v>22</v>
      </c>
      <c r="B24" s="33">
        <v>42023</v>
      </c>
      <c r="C24" s="40" t="s">
        <v>158</v>
      </c>
      <c r="D24" s="40"/>
      <c r="E24" s="16"/>
      <c r="F24" s="16" t="s">
        <v>35</v>
      </c>
      <c r="G24" s="24"/>
      <c r="H24" s="24" t="s">
        <v>290</v>
      </c>
      <c r="I24" s="17" t="s">
        <v>179</v>
      </c>
    </row>
    <row r="25" spans="1:9" ht="155.25" customHeight="1" x14ac:dyDescent="0.2">
      <c r="A25" s="17">
        <v>23</v>
      </c>
      <c r="B25" s="39">
        <v>42023</v>
      </c>
      <c r="C25" s="40" t="s">
        <v>228</v>
      </c>
      <c r="D25" s="40"/>
      <c r="E25" s="16"/>
      <c r="F25" s="16" t="s">
        <v>36</v>
      </c>
      <c r="G25" s="24"/>
      <c r="H25" s="24" t="s">
        <v>290</v>
      </c>
      <c r="I25" s="17" t="s">
        <v>179</v>
      </c>
    </row>
  </sheetData>
  <autoFilter ref="A2:I2"/>
  <mergeCells count="2">
    <mergeCell ref="A1:B1"/>
    <mergeCell ref="C1:I1"/>
  </mergeCells>
  <phoneticPr fontId="24" type="noConversion"/>
  <dataValidations count="2">
    <dataValidation type="list" allowBlank="1" showInputMessage="1" showErrorMessage="1" sqref="I3:I25">
      <formula1>"Open, Closed"</formula1>
    </dataValidation>
    <dataValidation type="list" allowBlank="1" showInputMessage="1" showErrorMessage="1" sqref="D3:D22">
      <formula1>"Minor, Substantive"</formula1>
    </dataValidation>
  </dataValidations>
  <pageMargins left="0.70866141732283472" right="0.70866141732283472" top="0.74803149606299213" bottom="0.74803149606299213" header="0.31496062992125984" footer="0.31496062992125984"/>
  <pageSetup paperSize="8" scale="38" orientation="landscape" r:id="rId1"/>
  <extLst>
    <ext xmlns:mx="http://schemas.microsoft.com/office/mac/excel/2008/main" uri="http://schemas.microsoft.com/office/mac/excel/2008/main">
      <mx:PLV Mode="0" OnePage="0" WScale="0"/>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J6"/>
  <sheetViews>
    <sheetView tabSelected="1" zoomScale="82" zoomScaleNormal="82" workbookViewId="0">
      <selection activeCell="F4" sqref="F4"/>
    </sheetView>
  </sheetViews>
  <sheetFormatPr defaultColWidth="8.75" defaultRowHeight="12.75" x14ac:dyDescent="0.2"/>
  <cols>
    <col min="1" max="1" width="8.75" style="1"/>
    <col min="2" max="2" width="20.75" style="1" customWidth="1"/>
    <col min="3" max="4" width="10.875" style="1" customWidth="1"/>
    <col min="5" max="5" width="19.25" style="1" customWidth="1"/>
    <col min="6" max="6" width="47.625" style="1" customWidth="1"/>
    <col min="7" max="7" width="47.875" style="1" customWidth="1"/>
    <col min="8" max="8" width="39.875" style="1" customWidth="1"/>
    <col min="9" max="9" width="13.25" style="1" customWidth="1"/>
    <col min="10" max="16384" width="8.75" style="1"/>
  </cols>
  <sheetData>
    <row r="1" spans="1:10" x14ac:dyDescent="0.2">
      <c r="A1" s="144" t="s">
        <v>217</v>
      </c>
      <c r="B1" s="145"/>
      <c r="C1" s="116" t="s">
        <v>149</v>
      </c>
      <c r="D1" s="117"/>
      <c r="E1" s="117"/>
      <c r="F1" s="117"/>
      <c r="G1" s="117"/>
      <c r="H1" s="117"/>
      <c r="I1" s="146"/>
      <c r="J1" s="46"/>
    </row>
    <row r="2" spans="1:10" ht="42" customHeight="1" x14ac:dyDescent="0.2">
      <c r="A2" s="2" t="s">
        <v>218</v>
      </c>
      <c r="B2" s="3" t="s">
        <v>219</v>
      </c>
      <c r="C2" s="3" t="s">
        <v>220</v>
      </c>
      <c r="D2" s="3" t="s">
        <v>221</v>
      </c>
      <c r="E2" s="3" t="s">
        <v>222</v>
      </c>
      <c r="F2" s="2" t="s">
        <v>223</v>
      </c>
      <c r="G2" s="3" t="s">
        <v>224</v>
      </c>
      <c r="H2" s="3" t="s">
        <v>225</v>
      </c>
      <c r="I2" s="3" t="s">
        <v>226</v>
      </c>
    </row>
    <row r="3" spans="1:10" s="11" customFormat="1" ht="229.5" x14ac:dyDescent="0.2">
      <c r="A3" s="4">
        <v>1</v>
      </c>
      <c r="B3" s="60">
        <v>41996</v>
      </c>
      <c r="C3" s="5" t="s">
        <v>228</v>
      </c>
      <c r="D3" s="6"/>
      <c r="E3" s="7"/>
      <c r="F3" s="8" t="s">
        <v>227</v>
      </c>
      <c r="G3" s="9"/>
      <c r="H3" s="10" t="s">
        <v>336</v>
      </c>
      <c r="I3" s="4"/>
    </row>
    <row r="4" spans="1:10" s="11" customFormat="1" ht="89.25" x14ac:dyDescent="0.2">
      <c r="A4" s="4">
        <v>2</v>
      </c>
      <c r="B4" s="61">
        <v>41995</v>
      </c>
      <c r="C4" s="12" t="s">
        <v>232</v>
      </c>
      <c r="D4" s="12"/>
      <c r="E4" s="13" t="s">
        <v>211</v>
      </c>
      <c r="F4" s="13" t="s">
        <v>212</v>
      </c>
      <c r="G4" s="10"/>
      <c r="H4" s="10" t="s">
        <v>337</v>
      </c>
      <c r="I4" s="4"/>
    </row>
    <row r="5" spans="1:10" s="11" customFormat="1" ht="38.25" x14ac:dyDescent="0.2">
      <c r="A5" s="17"/>
      <c r="B5" s="18">
        <v>42023</v>
      </c>
      <c r="C5" s="19" t="s">
        <v>192</v>
      </c>
      <c r="D5" s="20" t="s">
        <v>214</v>
      </c>
      <c r="E5" s="21"/>
      <c r="F5" s="50" t="s">
        <v>178</v>
      </c>
      <c r="G5" s="23" t="s">
        <v>107</v>
      </c>
      <c r="H5" s="21" t="s">
        <v>338</v>
      </c>
      <c r="I5" s="17"/>
    </row>
    <row r="6" spans="1:10" s="11" customFormat="1" ht="38.25" x14ac:dyDescent="0.2">
      <c r="A6" s="4">
        <v>3</v>
      </c>
      <c r="B6" s="33">
        <v>42023</v>
      </c>
      <c r="C6" s="14" t="s">
        <v>130</v>
      </c>
      <c r="D6" s="14" t="s">
        <v>214</v>
      </c>
      <c r="E6" s="14" t="s">
        <v>197</v>
      </c>
      <c r="F6" s="15" t="s">
        <v>116</v>
      </c>
      <c r="G6" s="10"/>
      <c r="H6" s="100" t="s">
        <v>345</v>
      </c>
      <c r="I6" s="4"/>
    </row>
  </sheetData>
  <mergeCells count="2">
    <mergeCell ref="A1:B1"/>
    <mergeCell ref="C1:I1"/>
  </mergeCells>
  <phoneticPr fontId="24" type="noConversion"/>
  <dataValidations count="2">
    <dataValidation type="list" allowBlank="1" showInputMessage="1" showErrorMessage="1" sqref="D3:D6">
      <formula1>"Minor, Substantive"</formula1>
    </dataValidation>
    <dataValidation type="list" allowBlank="1" showInputMessage="1" showErrorMessage="1" sqref="I3:I6">
      <formula1>"Open, Closed"</formula1>
    </dataValidation>
  </dataValidations>
  <hyperlinks>
    <hyperlink ref="G5" r:id="rId1"/>
  </hyperlinks>
  <pageMargins left="0.70866141732283472" right="0.70866141732283472" top="0.74803149606299213" bottom="0.74803149606299213" header="0.31496062992125984" footer="0.31496062992125984"/>
  <pageSetup paperSize="8" scale="74" orientation="landscape" r:id="rId2"/>
  <extLst>
    <ext xmlns:mx="http://schemas.microsoft.com/office/mac/excel/2008/main" uri="http://schemas.microsoft.com/office/mac/excel/2008/main">
      <mx:PLV Mode="0" OnePage="0" WScale="0"/>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pageSetUpPr fitToPage="1"/>
  </sheetPr>
  <dimension ref="A1:J4"/>
  <sheetViews>
    <sheetView tabSelected="1" zoomScale="70" zoomScaleNormal="70" zoomScalePageLayoutView="70" workbookViewId="0">
      <selection activeCell="F4" sqref="F4"/>
    </sheetView>
  </sheetViews>
  <sheetFormatPr defaultColWidth="8.75" defaultRowHeight="12.75" x14ac:dyDescent="0.2"/>
  <cols>
    <col min="1" max="1" width="8.75" style="29"/>
    <col min="2" max="2" width="20.75" style="29" customWidth="1"/>
    <col min="3" max="3" width="10.875" style="29" customWidth="1"/>
    <col min="4" max="4" width="12.125" style="29" customWidth="1"/>
    <col min="5" max="5" width="19.75" style="29" customWidth="1"/>
    <col min="6" max="6" width="47.625" style="29" customWidth="1"/>
    <col min="7" max="7" width="47.875" style="29" customWidth="1"/>
    <col min="8" max="8" width="39.875" style="29" customWidth="1"/>
    <col min="9" max="9" width="13.25" style="29" customWidth="1"/>
    <col min="10" max="16384" width="8.75" style="29"/>
  </cols>
  <sheetData>
    <row r="1" spans="1:10" x14ac:dyDescent="0.2">
      <c r="A1" s="110" t="s">
        <v>217</v>
      </c>
      <c r="B1" s="111"/>
      <c r="C1" s="112" t="s">
        <v>118</v>
      </c>
      <c r="D1" s="113"/>
      <c r="E1" s="113"/>
      <c r="F1" s="113"/>
      <c r="G1" s="113"/>
      <c r="H1" s="113"/>
      <c r="I1" s="114"/>
      <c r="J1" s="45"/>
    </row>
    <row r="2" spans="1:10" ht="42" customHeight="1" x14ac:dyDescent="0.2">
      <c r="A2" s="30" t="s">
        <v>218</v>
      </c>
      <c r="B2" s="31" t="s">
        <v>219</v>
      </c>
      <c r="C2" s="31" t="s">
        <v>220</v>
      </c>
      <c r="D2" s="31" t="s">
        <v>221</v>
      </c>
      <c r="E2" s="31" t="s">
        <v>222</v>
      </c>
      <c r="F2" s="30" t="s">
        <v>223</v>
      </c>
      <c r="G2" s="31" t="s">
        <v>224</v>
      </c>
      <c r="H2" s="31" t="s">
        <v>225</v>
      </c>
      <c r="I2" s="31" t="s">
        <v>226</v>
      </c>
    </row>
    <row r="3" spans="1:10" s="32" customFormat="1" ht="102" x14ac:dyDescent="0.2">
      <c r="A3" s="17">
        <v>1</v>
      </c>
      <c r="B3" s="18">
        <v>42023</v>
      </c>
      <c r="C3" s="19" t="s">
        <v>130</v>
      </c>
      <c r="D3" s="20" t="s">
        <v>214</v>
      </c>
      <c r="E3" s="21" t="s">
        <v>117</v>
      </c>
      <c r="F3" s="22" t="s">
        <v>119</v>
      </c>
      <c r="G3" s="23"/>
      <c r="H3" s="24" t="s">
        <v>339</v>
      </c>
      <c r="I3" s="17" t="s">
        <v>179</v>
      </c>
    </row>
    <row r="4" spans="1:10" s="32" customFormat="1" ht="63.75" x14ac:dyDescent="0.2">
      <c r="A4" s="17">
        <v>2</v>
      </c>
      <c r="B4" s="18">
        <v>42023</v>
      </c>
      <c r="C4" s="19" t="s">
        <v>130</v>
      </c>
      <c r="D4" s="20" t="s">
        <v>214</v>
      </c>
      <c r="E4" s="26" t="s">
        <v>121</v>
      </c>
      <c r="F4" s="26" t="s">
        <v>120</v>
      </c>
      <c r="G4" s="24"/>
      <c r="H4" s="24" t="s">
        <v>340</v>
      </c>
      <c r="I4" s="17" t="s">
        <v>179</v>
      </c>
    </row>
  </sheetData>
  <autoFilter ref="A2:I2"/>
  <mergeCells count="2">
    <mergeCell ref="A1:B1"/>
    <mergeCell ref="C1:I1"/>
  </mergeCells>
  <phoneticPr fontId="24" type="noConversion"/>
  <dataValidations count="2">
    <dataValidation type="list" allowBlank="1" showInputMessage="1" showErrorMessage="1" sqref="D3:D4">
      <formula1>"Minor, Substantive"</formula1>
    </dataValidation>
    <dataValidation type="list" allowBlank="1" showInputMessage="1" showErrorMessage="1" sqref="I3:I4">
      <formula1>"Open, Closed"</formula1>
    </dataValidation>
  </dataValidations>
  <pageMargins left="0.70866141732283472" right="0.70866141732283472" top="0.74803149606299213" bottom="0.74803149606299213" header="0.31496062992125984" footer="0.31496062992125984"/>
  <pageSetup paperSize="8" scale="77" orientation="landscape" r:id="rId1"/>
  <extLst>
    <ext xmlns:mx="http://schemas.microsoft.com/office/mac/excel/2008/main" uri="http://schemas.microsoft.com/office/mac/excel/2008/main">
      <mx:PLV Mode="0" OnePage="0" WScale="0"/>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pageSetUpPr fitToPage="1"/>
  </sheetPr>
  <dimension ref="A1:J6"/>
  <sheetViews>
    <sheetView tabSelected="1" zoomScale="70" zoomScaleNormal="70" zoomScalePageLayoutView="70" workbookViewId="0">
      <selection activeCell="F4" sqref="F4"/>
    </sheetView>
  </sheetViews>
  <sheetFormatPr defaultColWidth="8.75" defaultRowHeight="12.75" x14ac:dyDescent="0.2"/>
  <cols>
    <col min="1" max="1" width="8.75" style="29"/>
    <col min="2" max="2" width="20.75" style="29" customWidth="1"/>
    <col min="3" max="3" width="10.875" style="29" customWidth="1"/>
    <col min="4" max="4" width="12.125" style="29" customWidth="1"/>
    <col min="5" max="5" width="19.75" style="29" customWidth="1"/>
    <col min="6" max="6" width="47.625" style="29" customWidth="1"/>
    <col min="7" max="7" width="47.875" style="29" customWidth="1"/>
    <col min="8" max="8" width="39.875" style="29" customWidth="1"/>
    <col min="9" max="9" width="13.25" style="29" customWidth="1"/>
    <col min="10" max="16384" width="8.75" style="29"/>
  </cols>
  <sheetData>
    <row r="1" spans="1:10" x14ac:dyDescent="0.2">
      <c r="A1" s="110" t="s">
        <v>217</v>
      </c>
      <c r="B1" s="111"/>
      <c r="C1" s="112" t="s">
        <v>165</v>
      </c>
      <c r="D1" s="113"/>
      <c r="E1" s="113"/>
      <c r="F1" s="113"/>
      <c r="G1" s="113"/>
      <c r="H1" s="113"/>
      <c r="I1" s="114"/>
      <c r="J1" s="45"/>
    </row>
    <row r="2" spans="1:10" ht="42" customHeight="1" x14ac:dyDescent="0.2">
      <c r="A2" s="30" t="s">
        <v>218</v>
      </c>
      <c r="B2" s="31" t="s">
        <v>219</v>
      </c>
      <c r="C2" s="31" t="s">
        <v>220</v>
      </c>
      <c r="D2" s="31" t="s">
        <v>221</v>
      </c>
      <c r="E2" s="31" t="s">
        <v>222</v>
      </c>
      <c r="F2" s="30" t="s">
        <v>223</v>
      </c>
      <c r="G2" s="31" t="s">
        <v>224</v>
      </c>
      <c r="H2" s="31" t="s">
        <v>225</v>
      </c>
      <c r="I2" s="31" t="s">
        <v>226</v>
      </c>
    </row>
    <row r="3" spans="1:10" s="32" customFormat="1" ht="51" x14ac:dyDescent="0.2">
      <c r="A3" s="17">
        <v>1</v>
      </c>
      <c r="B3" s="33">
        <v>42023</v>
      </c>
      <c r="C3" s="25" t="s">
        <v>192</v>
      </c>
      <c r="D3" s="25" t="s">
        <v>180</v>
      </c>
      <c r="E3" s="26"/>
      <c r="F3" s="47" t="s">
        <v>30</v>
      </c>
      <c r="G3" s="24"/>
      <c r="H3" s="48" t="s">
        <v>31</v>
      </c>
      <c r="I3" s="17" t="s">
        <v>179</v>
      </c>
    </row>
    <row r="4" spans="1:10" x14ac:dyDescent="0.2">
      <c r="A4" s="97">
        <v>2</v>
      </c>
      <c r="B4" s="98">
        <v>42035</v>
      </c>
      <c r="C4" s="97" t="s">
        <v>304</v>
      </c>
      <c r="D4" s="97" t="s">
        <v>214</v>
      </c>
      <c r="E4" s="97" t="s">
        <v>305</v>
      </c>
      <c r="F4" s="97" t="s">
        <v>306</v>
      </c>
      <c r="G4" s="97" t="s">
        <v>307</v>
      </c>
      <c r="H4" s="97"/>
      <c r="I4" s="97" t="s">
        <v>179</v>
      </c>
    </row>
    <row r="5" spans="1:10" x14ac:dyDescent="0.2">
      <c r="A5" s="97"/>
      <c r="B5" s="97"/>
      <c r="C5" s="97"/>
      <c r="D5" s="97"/>
      <c r="E5" s="97"/>
      <c r="F5" s="97"/>
      <c r="G5" s="97"/>
      <c r="H5" s="97"/>
      <c r="I5" s="97"/>
    </row>
    <row r="6" spans="1:10" x14ac:dyDescent="0.2">
      <c r="A6" s="97"/>
      <c r="B6" s="97"/>
      <c r="C6" s="97"/>
      <c r="D6" s="97"/>
      <c r="E6" s="97"/>
      <c r="F6" s="97"/>
      <c r="G6" s="97"/>
      <c r="H6" s="97"/>
      <c r="I6" s="97"/>
    </row>
  </sheetData>
  <autoFilter ref="A2:I2"/>
  <mergeCells count="2">
    <mergeCell ref="A1:B1"/>
    <mergeCell ref="C1:I1"/>
  </mergeCells>
  <phoneticPr fontId="24" type="noConversion"/>
  <dataValidations count="2">
    <dataValidation type="list" allowBlank="1" showInputMessage="1" showErrorMessage="1" sqref="D3">
      <formula1>"Minor, Substantive"</formula1>
    </dataValidation>
    <dataValidation type="list" allowBlank="1" showInputMessage="1" showErrorMessage="1" sqref="I3">
      <formula1>"Open, Closed"</formula1>
    </dataValidation>
  </dataValidations>
  <pageMargins left="0.70866141732283472" right="0.70866141732283472" top="0.74803149606299213" bottom="0.74803149606299213" header="0.31496062992125984" footer="0.31496062992125984"/>
  <pageSetup paperSize="8" scale="77" orientation="landscape" r:id="rId1"/>
  <extLst>
    <ext xmlns:mx="http://schemas.microsoft.com/office/mac/excel/2008/main" uri="http://schemas.microsoft.com/office/mac/excel/2008/main">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pageSetUpPr fitToPage="1"/>
  </sheetPr>
  <dimension ref="A1:J3"/>
  <sheetViews>
    <sheetView tabSelected="1" zoomScale="97" zoomScaleNormal="97" zoomScalePageLayoutView="70" workbookViewId="0">
      <selection activeCell="F4" sqref="F4"/>
    </sheetView>
  </sheetViews>
  <sheetFormatPr defaultColWidth="8.75" defaultRowHeight="12.75" x14ac:dyDescent="0.2"/>
  <cols>
    <col min="1" max="1" width="8.75" style="29"/>
    <col min="2" max="2" width="20.75" style="29" customWidth="1"/>
    <col min="3" max="3" width="10.875" style="29" customWidth="1"/>
    <col min="4" max="4" width="12.125" style="29" customWidth="1"/>
    <col min="5" max="5" width="19.75" style="29" customWidth="1"/>
    <col min="6" max="6" width="47.625" style="29" customWidth="1"/>
    <col min="7" max="7" width="47.875" style="29" customWidth="1"/>
    <col min="8" max="8" width="39.875" style="29" customWidth="1"/>
    <col min="9" max="9" width="13.25" style="29" customWidth="1"/>
    <col min="10" max="16384" width="8.75" style="29"/>
  </cols>
  <sheetData>
    <row r="1" spans="1:10" x14ac:dyDescent="0.2">
      <c r="A1" s="110" t="s">
        <v>217</v>
      </c>
      <c r="B1" s="111"/>
      <c r="C1" s="112" t="s">
        <v>166</v>
      </c>
      <c r="D1" s="113"/>
      <c r="E1" s="113"/>
      <c r="F1" s="113"/>
      <c r="G1" s="113"/>
      <c r="H1" s="113"/>
      <c r="I1" s="114"/>
      <c r="J1" s="45"/>
    </row>
    <row r="2" spans="1:10" ht="42" customHeight="1" x14ac:dyDescent="0.2">
      <c r="A2" s="30" t="s">
        <v>218</v>
      </c>
      <c r="B2" s="31" t="s">
        <v>219</v>
      </c>
      <c r="C2" s="31" t="s">
        <v>220</v>
      </c>
      <c r="D2" s="31" t="s">
        <v>221</v>
      </c>
      <c r="E2" s="31" t="s">
        <v>222</v>
      </c>
      <c r="F2" s="30" t="s">
        <v>223</v>
      </c>
      <c r="G2" s="31" t="s">
        <v>224</v>
      </c>
      <c r="H2" s="31" t="s">
        <v>225</v>
      </c>
      <c r="I2" s="31" t="s">
        <v>226</v>
      </c>
    </row>
    <row r="3" spans="1:10" s="32" customFormat="1" ht="51" x14ac:dyDescent="0.2">
      <c r="A3" s="17">
        <v>1</v>
      </c>
      <c r="B3" s="33">
        <v>42023</v>
      </c>
      <c r="C3" s="25" t="s">
        <v>192</v>
      </c>
      <c r="D3" s="25" t="s">
        <v>180</v>
      </c>
      <c r="E3" s="26"/>
      <c r="F3" s="47" t="s">
        <v>30</v>
      </c>
      <c r="G3" s="24"/>
      <c r="H3" s="48" t="s">
        <v>31</v>
      </c>
      <c r="I3" s="17"/>
    </row>
  </sheetData>
  <autoFilter ref="A2:I2"/>
  <mergeCells count="2">
    <mergeCell ref="A1:B1"/>
    <mergeCell ref="C1:I1"/>
  </mergeCells>
  <phoneticPr fontId="24" type="noConversion"/>
  <dataValidations count="2">
    <dataValidation type="list" allowBlank="1" showInputMessage="1" showErrorMessage="1" sqref="I3">
      <formula1>"Open, Closed"</formula1>
    </dataValidation>
    <dataValidation type="list" allowBlank="1" showInputMessage="1" showErrorMessage="1" sqref="D3">
      <formula1>"Minor, Substantive"</formula1>
    </dataValidation>
  </dataValidations>
  <pageMargins left="0.70866141732283472" right="0.70866141732283472" top="0.74803149606299213" bottom="0.74803149606299213" header="0.31496062992125984" footer="0.31496062992125984"/>
  <pageSetup paperSize="8" scale="77" orientation="landscape" r:id="rId1"/>
  <extLst>
    <ext xmlns:mx="http://schemas.microsoft.com/office/mac/excel/2008/main" uri="http://schemas.microsoft.com/office/mac/excel/2008/main">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pageSetUpPr fitToPage="1"/>
  </sheetPr>
  <dimension ref="A1:J7"/>
  <sheetViews>
    <sheetView tabSelected="1" topLeftCell="C3" zoomScale="82" zoomScaleNormal="82" zoomScalePageLayoutView="85" workbookViewId="0">
      <selection activeCell="F4" sqref="F4"/>
    </sheetView>
  </sheetViews>
  <sheetFormatPr defaultColWidth="8.75" defaultRowHeight="12.75" x14ac:dyDescent="0.2"/>
  <cols>
    <col min="1" max="1" width="8.75" style="1"/>
    <col min="2" max="2" width="20.75" style="1" customWidth="1"/>
    <col min="3" max="4" width="10.875" style="1" customWidth="1"/>
    <col min="5" max="5" width="46" style="1" customWidth="1"/>
    <col min="6" max="6" width="47.625" style="1" customWidth="1"/>
    <col min="7" max="7" width="47.875" style="1" customWidth="1"/>
    <col min="8" max="8" width="39.875" style="1" customWidth="1"/>
    <col min="9" max="9" width="13.25" style="1" customWidth="1"/>
    <col min="10" max="16384" width="8.75" style="1"/>
  </cols>
  <sheetData>
    <row r="1" spans="1:10" x14ac:dyDescent="0.2">
      <c r="A1" s="110" t="s">
        <v>217</v>
      </c>
      <c r="B1" s="111"/>
      <c r="C1" s="112" t="s">
        <v>229</v>
      </c>
      <c r="D1" s="113"/>
      <c r="E1" s="113"/>
      <c r="F1" s="113"/>
      <c r="G1" s="113"/>
      <c r="H1" s="113"/>
      <c r="I1" s="114"/>
      <c r="J1" s="46"/>
    </row>
    <row r="2" spans="1:10" ht="42" customHeight="1" x14ac:dyDescent="0.2">
      <c r="A2" s="30" t="s">
        <v>218</v>
      </c>
      <c r="B2" s="31" t="s">
        <v>219</v>
      </c>
      <c r="C2" s="31" t="s">
        <v>220</v>
      </c>
      <c r="D2" s="31" t="s">
        <v>221</v>
      </c>
      <c r="E2" s="31" t="s">
        <v>222</v>
      </c>
      <c r="F2" s="30" t="s">
        <v>223</v>
      </c>
      <c r="G2" s="31" t="s">
        <v>224</v>
      </c>
      <c r="H2" s="31" t="s">
        <v>225</v>
      </c>
      <c r="I2" s="31" t="s">
        <v>226</v>
      </c>
    </row>
    <row r="3" spans="1:10" s="11" customFormat="1" ht="293.25" x14ac:dyDescent="0.2">
      <c r="A3" s="17">
        <v>1</v>
      </c>
      <c r="B3" s="33">
        <v>41995</v>
      </c>
      <c r="C3" s="19" t="s">
        <v>232</v>
      </c>
      <c r="D3" s="20" t="s">
        <v>214</v>
      </c>
      <c r="E3" s="21" t="s">
        <v>231</v>
      </c>
      <c r="F3" s="22" t="s">
        <v>27</v>
      </c>
      <c r="G3" s="23"/>
      <c r="H3" s="24" t="s">
        <v>250</v>
      </c>
      <c r="I3" s="17" t="s">
        <v>179</v>
      </c>
    </row>
    <row r="4" spans="1:10" s="32" customFormat="1" ht="51" x14ac:dyDescent="0.2">
      <c r="A4" s="17">
        <v>1</v>
      </c>
      <c r="B4" s="33">
        <v>42023</v>
      </c>
      <c r="C4" s="25" t="s">
        <v>192</v>
      </c>
      <c r="D4" s="25" t="s">
        <v>180</v>
      </c>
      <c r="E4" s="26"/>
      <c r="F4" s="47" t="s">
        <v>30</v>
      </c>
      <c r="G4" s="24"/>
      <c r="H4" s="48" t="s">
        <v>31</v>
      </c>
      <c r="I4" s="17" t="s">
        <v>179</v>
      </c>
    </row>
    <row r="5" spans="1:10" s="11" customFormat="1" ht="63.75" x14ac:dyDescent="0.2">
      <c r="A5" s="17">
        <v>2</v>
      </c>
      <c r="B5" s="33">
        <v>42023</v>
      </c>
      <c r="C5" s="25" t="s">
        <v>152</v>
      </c>
      <c r="D5" s="25" t="s">
        <v>214</v>
      </c>
      <c r="E5" s="27" t="s">
        <v>156</v>
      </c>
      <c r="F5" s="26" t="s">
        <v>157</v>
      </c>
      <c r="G5" s="24"/>
      <c r="H5" s="24" t="s">
        <v>251</v>
      </c>
      <c r="I5" s="17" t="s">
        <v>179</v>
      </c>
    </row>
    <row r="6" spans="1:10" s="11" customFormat="1" ht="76.5" x14ac:dyDescent="0.2">
      <c r="A6" s="17">
        <v>3</v>
      </c>
      <c r="B6" s="33">
        <v>42023</v>
      </c>
      <c r="C6" s="27" t="s">
        <v>130</v>
      </c>
      <c r="D6" s="27" t="s">
        <v>214</v>
      </c>
      <c r="E6" s="27" t="s">
        <v>131</v>
      </c>
      <c r="F6" s="28" t="s">
        <v>129</v>
      </c>
      <c r="G6" s="24"/>
      <c r="H6" s="24" t="s">
        <v>33</v>
      </c>
      <c r="I6" s="17" t="s">
        <v>179</v>
      </c>
    </row>
    <row r="7" spans="1:10" s="11" customFormat="1" ht="114.75" x14ac:dyDescent="0.2">
      <c r="A7" s="17">
        <v>4</v>
      </c>
      <c r="B7" s="33">
        <v>42023</v>
      </c>
      <c r="C7" s="27" t="s">
        <v>111</v>
      </c>
      <c r="D7" s="27" t="s">
        <v>214</v>
      </c>
      <c r="E7" s="27" t="s">
        <v>197</v>
      </c>
      <c r="F7" s="54" t="s">
        <v>105</v>
      </c>
      <c r="G7" s="55"/>
      <c r="H7" s="24" t="s">
        <v>34</v>
      </c>
      <c r="I7" s="17" t="s">
        <v>179</v>
      </c>
    </row>
  </sheetData>
  <autoFilter ref="A2:I2"/>
  <mergeCells count="2">
    <mergeCell ref="A1:B1"/>
    <mergeCell ref="C1:I1"/>
  </mergeCells>
  <phoneticPr fontId="24" type="noConversion"/>
  <dataValidations count="2">
    <dataValidation type="list" allowBlank="1" showInputMessage="1" showErrorMessage="1" sqref="I3:I7">
      <formula1>"Open, Closed"</formula1>
    </dataValidation>
    <dataValidation type="list" allowBlank="1" showInputMessage="1" showErrorMessage="1" sqref="D3:D7">
      <formula1>"Minor, Substantive"</formula1>
    </dataValidation>
  </dataValidations>
  <pageMargins left="0.70866141732283472" right="0.70866141732283472" top="0.74803149606299213" bottom="0.74803149606299213" header="0.31496062992125984" footer="0.31496062992125984"/>
  <pageSetup paperSize="8" scale="68" orientation="landscape" r:id="rId1"/>
  <extLst>
    <ext xmlns:mx="http://schemas.microsoft.com/office/mac/excel/2008/main" uri="http://schemas.microsoft.com/office/mac/excel/2008/main">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J6"/>
  <sheetViews>
    <sheetView tabSelected="1" zoomScale="84" zoomScaleNormal="84" workbookViewId="0">
      <selection activeCell="F4" sqref="F4"/>
    </sheetView>
  </sheetViews>
  <sheetFormatPr defaultColWidth="8.75" defaultRowHeight="12.75" x14ac:dyDescent="0.2"/>
  <cols>
    <col min="1" max="1" width="8.75" style="1"/>
    <col min="2" max="2" width="20.75" style="1" customWidth="1"/>
    <col min="3" max="4" width="10.875" style="1" customWidth="1"/>
    <col min="5" max="5" width="19.25" style="1" customWidth="1"/>
    <col min="6" max="6" width="47.625" style="1" customWidth="1"/>
    <col min="7" max="7" width="47.875" style="1" customWidth="1"/>
    <col min="8" max="8" width="39.875" style="1" customWidth="1"/>
    <col min="9" max="9" width="13.25" style="1" customWidth="1"/>
    <col min="10" max="16384" width="8.75" style="1"/>
  </cols>
  <sheetData>
    <row r="1" spans="1:10" x14ac:dyDescent="0.2">
      <c r="A1" s="115" t="s">
        <v>217</v>
      </c>
      <c r="B1" s="115"/>
      <c r="C1" s="116" t="s">
        <v>200</v>
      </c>
      <c r="D1" s="117"/>
      <c r="E1" s="117"/>
      <c r="F1" s="117"/>
      <c r="G1" s="118"/>
      <c r="H1" s="118"/>
      <c r="I1" s="119"/>
      <c r="J1" s="46"/>
    </row>
    <row r="2" spans="1:10" ht="42" customHeight="1" x14ac:dyDescent="0.2">
      <c r="A2" s="2" t="s">
        <v>218</v>
      </c>
      <c r="B2" s="3" t="s">
        <v>219</v>
      </c>
      <c r="C2" s="3" t="s">
        <v>220</v>
      </c>
      <c r="D2" s="3" t="s">
        <v>221</v>
      </c>
      <c r="E2" s="3" t="s">
        <v>222</v>
      </c>
      <c r="F2" s="2" t="s">
        <v>223</v>
      </c>
      <c r="G2" s="3" t="s">
        <v>224</v>
      </c>
      <c r="H2" s="3" t="s">
        <v>225</v>
      </c>
      <c r="I2" s="3" t="s">
        <v>226</v>
      </c>
    </row>
    <row r="3" spans="1:10" s="11" customFormat="1" ht="63.75" x14ac:dyDescent="0.2">
      <c r="A3" s="4">
        <v>1</v>
      </c>
      <c r="B3" s="33">
        <v>41995</v>
      </c>
      <c r="C3" s="5" t="s">
        <v>232</v>
      </c>
      <c r="D3" s="6" t="s">
        <v>214</v>
      </c>
      <c r="E3" s="7" t="s">
        <v>201</v>
      </c>
      <c r="F3" s="8" t="s">
        <v>202</v>
      </c>
      <c r="G3" s="9"/>
      <c r="H3" s="77" t="s">
        <v>253</v>
      </c>
      <c r="I3" s="4" t="s">
        <v>179</v>
      </c>
    </row>
    <row r="4" spans="1:10" s="32" customFormat="1" ht="51" x14ac:dyDescent="0.2">
      <c r="A4" s="4">
        <v>2</v>
      </c>
      <c r="B4" s="33">
        <v>42023</v>
      </c>
      <c r="C4" s="25" t="s">
        <v>192</v>
      </c>
      <c r="D4" s="25" t="s">
        <v>180</v>
      </c>
      <c r="E4" s="26"/>
      <c r="F4" s="47" t="s">
        <v>30</v>
      </c>
      <c r="G4" s="24"/>
      <c r="H4" s="48" t="s">
        <v>31</v>
      </c>
      <c r="I4" s="17" t="s">
        <v>179</v>
      </c>
    </row>
    <row r="5" spans="1:10" s="11" customFormat="1" ht="102" x14ac:dyDescent="0.2">
      <c r="A5" s="4">
        <v>3</v>
      </c>
      <c r="B5" s="33">
        <v>42023</v>
      </c>
      <c r="C5" s="12" t="s">
        <v>130</v>
      </c>
      <c r="D5" s="12" t="s">
        <v>214</v>
      </c>
      <c r="E5" s="13"/>
      <c r="F5" s="13" t="s">
        <v>132</v>
      </c>
      <c r="G5" s="10"/>
      <c r="H5" s="10" t="s">
        <v>255</v>
      </c>
      <c r="I5" s="4" t="s">
        <v>179</v>
      </c>
    </row>
    <row r="6" spans="1:10" s="11" customFormat="1" ht="102" x14ac:dyDescent="0.2">
      <c r="A6" s="4">
        <v>4</v>
      </c>
      <c r="B6" s="33">
        <v>42023</v>
      </c>
      <c r="C6" s="12" t="s">
        <v>7</v>
      </c>
      <c r="D6" s="12" t="s">
        <v>214</v>
      </c>
      <c r="E6" s="14"/>
      <c r="F6" s="15" t="s">
        <v>8</v>
      </c>
      <c r="G6" s="10"/>
      <c r="H6" s="10" t="s">
        <v>254</v>
      </c>
      <c r="I6" s="4" t="s">
        <v>179</v>
      </c>
    </row>
  </sheetData>
  <mergeCells count="2">
    <mergeCell ref="A1:B1"/>
    <mergeCell ref="C1:I1"/>
  </mergeCells>
  <phoneticPr fontId="24" type="noConversion"/>
  <dataValidations count="2">
    <dataValidation type="list" allowBlank="1" showInputMessage="1" showErrorMessage="1" sqref="D3:D6">
      <formula1>"Minor, Substantive"</formula1>
    </dataValidation>
    <dataValidation type="list" allowBlank="1" showInputMessage="1" showErrorMessage="1" sqref="I3:I6">
      <formula1>"Open, Closed"</formula1>
    </dataValidation>
  </dataValidations>
  <pageMargins left="0.70866141732283472" right="0.70866141732283472" top="0.74803149606299213" bottom="0.74803149606299213" header="0.31496062992125984" footer="0.31496062992125984"/>
  <pageSetup paperSize="8" scale="74" orientation="landscape" r:id="rId1"/>
  <extLst>
    <ext xmlns:mx="http://schemas.microsoft.com/office/mac/excel/2008/main" uri="http://schemas.microsoft.com/office/mac/excel/2008/main">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J4"/>
  <sheetViews>
    <sheetView tabSelected="1" topLeftCell="A4" zoomScale="79" zoomScaleNormal="79" zoomScalePageLayoutView="90" workbookViewId="0">
      <selection activeCell="F4" sqref="F4"/>
    </sheetView>
  </sheetViews>
  <sheetFormatPr defaultColWidth="8.75" defaultRowHeight="12.75" x14ac:dyDescent="0.2"/>
  <cols>
    <col min="1" max="1" width="8.75" style="1"/>
    <col min="2" max="2" width="20.75" style="1" customWidth="1"/>
    <col min="3" max="3" width="10.875" style="1" customWidth="1"/>
    <col min="4" max="4" width="12.875" style="1" customWidth="1"/>
    <col min="5" max="5" width="19.25" style="1" customWidth="1"/>
    <col min="6" max="6" width="54.625" style="1" customWidth="1"/>
    <col min="7" max="7" width="47.875" style="1" customWidth="1"/>
    <col min="8" max="8" width="39.875" style="1" customWidth="1"/>
    <col min="9" max="9" width="13.25" style="1" customWidth="1"/>
    <col min="10" max="16384" width="8.75" style="1"/>
  </cols>
  <sheetData>
    <row r="1" spans="1:10" x14ac:dyDescent="0.2">
      <c r="A1" s="115" t="s">
        <v>217</v>
      </c>
      <c r="B1" s="115"/>
      <c r="C1" s="116" t="s">
        <v>203</v>
      </c>
      <c r="D1" s="117"/>
      <c r="E1" s="117"/>
      <c r="F1" s="117"/>
      <c r="G1" s="118"/>
      <c r="H1" s="118"/>
      <c r="I1" s="119"/>
      <c r="J1" s="46"/>
    </row>
    <row r="2" spans="1:10" ht="42" customHeight="1" x14ac:dyDescent="0.2">
      <c r="A2" s="2" t="s">
        <v>218</v>
      </c>
      <c r="B2" s="3" t="s">
        <v>219</v>
      </c>
      <c r="C2" s="3" t="s">
        <v>220</v>
      </c>
      <c r="D2" s="3" t="s">
        <v>221</v>
      </c>
      <c r="E2" s="3" t="s">
        <v>222</v>
      </c>
      <c r="F2" s="2" t="s">
        <v>223</v>
      </c>
      <c r="G2" s="3" t="s">
        <v>224</v>
      </c>
      <c r="H2" s="3" t="s">
        <v>225</v>
      </c>
      <c r="I2" s="3" t="s">
        <v>226</v>
      </c>
    </row>
    <row r="3" spans="1:10" s="11" customFormat="1" ht="51" x14ac:dyDescent="0.2">
      <c r="A3" s="4">
        <v>1</v>
      </c>
      <c r="B3" s="58">
        <v>41995</v>
      </c>
      <c r="C3" s="5" t="s">
        <v>232</v>
      </c>
      <c r="D3" s="6" t="s">
        <v>214</v>
      </c>
      <c r="E3" s="7" t="s">
        <v>204</v>
      </c>
      <c r="F3" s="44" t="s">
        <v>230</v>
      </c>
      <c r="G3" s="9"/>
      <c r="H3" s="10" t="s">
        <v>32</v>
      </c>
      <c r="I3" s="4" t="s">
        <v>179</v>
      </c>
    </row>
    <row r="4" spans="1:10" s="11" customFormat="1" ht="381.75" customHeight="1" x14ac:dyDescent="0.2">
      <c r="A4" s="4">
        <v>2</v>
      </c>
      <c r="B4" s="59">
        <v>42023</v>
      </c>
      <c r="C4" s="12" t="s">
        <v>130</v>
      </c>
      <c r="D4" s="12" t="s">
        <v>214</v>
      </c>
      <c r="E4" s="13" t="s">
        <v>133</v>
      </c>
      <c r="F4" s="13" t="s">
        <v>122</v>
      </c>
      <c r="G4" s="10"/>
      <c r="H4" s="10" t="s">
        <v>252</v>
      </c>
      <c r="I4" s="4" t="s">
        <v>179</v>
      </c>
    </row>
  </sheetData>
  <mergeCells count="2">
    <mergeCell ref="A1:B1"/>
    <mergeCell ref="C1:I1"/>
  </mergeCells>
  <phoneticPr fontId="24" type="noConversion"/>
  <dataValidations count="2">
    <dataValidation type="list" allowBlank="1" showInputMessage="1" showErrorMessage="1" sqref="I3:I4">
      <formula1>"Open, Closed"</formula1>
    </dataValidation>
    <dataValidation type="list" allowBlank="1" showInputMessage="1" showErrorMessage="1" sqref="D3:D4">
      <formula1>"Minor, Substantive"</formula1>
    </dataValidation>
  </dataValidations>
  <pageMargins left="0.70866141732283472" right="0.70866141732283472" top="0.74803149606299213" bottom="0.74803149606299213" header="0.31496062992125984" footer="0.31496062992125984"/>
  <pageSetup paperSize="8" scale="72" orientation="landscape" r:id="rId1"/>
  <extLst>
    <ext xmlns:mx="http://schemas.microsoft.com/office/mac/excel/2008/main" uri="http://schemas.microsoft.com/office/mac/excel/2008/main">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J5"/>
  <sheetViews>
    <sheetView tabSelected="1" zoomScale="84" zoomScaleNormal="84" workbookViewId="0">
      <selection activeCell="F4" sqref="F4"/>
    </sheetView>
  </sheetViews>
  <sheetFormatPr defaultColWidth="8.75" defaultRowHeight="12.75" x14ac:dyDescent="0.2"/>
  <cols>
    <col min="1" max="1" width="8.75" style="1"/>
    <col min="2" max="2" width="20.75" style="1" customWidth="1"/>
    <col min="3" max="4" width="10.875" style="1" customWidth="1"/>
    <col min="5" max="5" width="19.25" style="1" customWidth="1"/>
    <col min="6" max="6" width="47.625" style="1" customWidth="1"/>
    <col min="7" max="7" width="47.875" style="1" customWidth="1"/>
    <col min="8" max="8" width="39.875" style="1" customWidth="1"/>
    <col min="9" max="9" width="13.25" style="1" customWidth="1"/>
    <col min="10" max="16384" width="8.75" style="1"/>
  </cols>
  <sheetData>
    <row r="1" spans="1:10" x14ac:dyDescent="0.2">
      <c r="A1" s="115" t="s">
        <v>217</v>
      </c>
      <c r="B1" s="115"/>
      <c r="C1" s="116" t="s">
        <v>205</v>
      </c>
      <c r="D1" s="117"/>
      <c r="E1" s="117"/>
      <c r="F1" s="117"/>
      <c r="G1" s="118"/>
      <c r="H1" s="118"/>
      <c r="I1" s="119"/>
      <c r="J1" s="46"/>
    </row>
    <row r="2" spans="1:10" ht="42" customHeight="1" x14ac:dyDescent="0.2">
      <c r="A2" s="2" t="s">
        <v>218</v>
      </c>
      <c r="B2" s="3" t="s">
        <v>219</v>
      </c>
      <c r="C2" s="3" t="s">
        <v>220</v>
      </c>
      <c r="D2" s="3" t="s">
        <v>221</v>
      </c>
      <c r="E2" s="3" t="s">
        <v>222</v>
      </c>
      <c r="F2" s="2" t="s">
        <v>223</v>
      </c>
      <c r="G2" s="3" t="s">
        <v>224</v>
      </c>
      <c r="H2" s="3" t="s">
        <v>225</v>
      </c>
      <c r="I2" s="3" t="s">
        <v>226</v>
      </c>
    </row>
    <row r="3" spans="1:10" s="11" customFormat="1" ht="127.5" x14ac:dyDescent="0.2">
      <c r="A3" s="4">
        <v>1</v>
      </c>
      <c r="B3" s="58">
        <v>41995</v>
      </c>
      <c r="C3" s="5" t="s">
        <v>232</v>
      </c>
      <c r="D3" s="6" t="s">
        <v>214</v>
      </c>
      <c r="E3" s="7" t="s">
        <v>206</v>
      </c>
      <c r="F3" s="8" t="s">
        <v>230</v>
      </c>
      <c r="G3" s="9"/>
      <c r="H3" s="10" t="s">
        <v>32</v>
      </c>
      <c r="I3" s="4" t="s">
        <v>179</v>
      </c>
    </row>
    <row r="4" spans="1:10" s="11" customFormat="1" ht="63.75" x14ac:dyDescent="0.2">
      <c r="A4" s="4">
        <v>2</v>
      </c>
      <c r="B4" s="59">
        <v>42023</v>
      </c>
      <c r="C4" s="14" t="s">
        <v>130</v>
      </c>
      <c r="D4" s="14" t="s">
        <v>214</v>
      </c>
      <c r="E4" s="14" t="s">
        <v>123</v>
      </c>
      <c r="F4" s="15" t="s">
        <v>124</v>
      </c>
      <c r="G4" s="10"/>
      <c r="H4" s="10" t="s">
        <v>29</v>
      </c>
      <c r="I4" s="4" t="s">
        <v>179</v>
      </c>
    </row>
    <row r="5" spans="1:10" x14ac:dyDescent="0.2">
      <c r="A5" s="56">
        <v>3</v>
      </c>
      <c r="B5" s="59">
        <v>42023</v>
      </c>
      <c r="C5" s="56" t="s">
        <v>0</v>
      </c>
      <c r="D5" s="56" t="s">
        <v>1</v>
      </c>
      <c r="E5" s="56" t="s">
        <v>277</v>
      </c>
      <c r="F5" s="76" t="s">
        <v>2</v>
      </c>
      <c r="G5" s="56"/>
      <c r="H5" s="56" t="s">
        <v>308</v>
      </c>
      <c r="I5" s="56" t="s">
        <v>179</v>
      </c>
    </row>
  </sheetData>
  <mergeCells count="2">
    <mergeCell ref="A1:B1"/>
    <mergeCell ref="C1:I1"/>
  </mergeCells>
  <phoneticPr fontId="24" type="noConversion"/>
  <dataValidations count="2">
    <dataValidation type="list" allowBlank="1" showInputMessage="1" showErrorMessage="1" sqref="D3:D4">
      <formula1>"Minor, Substantive"</formula1>
    </dataValidation>
    <dataValidation type="list" allowBlank="1" showInputMessage="1" showErrorMessage="1" sqref="I3:I4">
      <formula1>"Open, Closed"</formula1>
    </dataValidation>
  </dataValidations>
  <pageMargins left="0.70866141732283472" right="0.70866141732283472" top="0.74803149606299213" bottom="0.74803149606299213" header="0.31496062992125984" footer="0.31496062992125984"/>
  <pageSetup paperSize="8" scale="74" orientation="landscape" r:id="rId1"/>
  <extLst>
    <ext xmlns:mx="http://schemas.microsoft.com/office/mac/excel/2008/main" uri="http://schemas.microsoft.com/office/mac/excel/2008/main">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pageSetUpPr fitToPage="1"/>
  </sheetPr>
  <dimension ref="A1:J4"/>
  <sheetViews>
    <sheetView tabSelected="1" topLeftCell="A2" zoomScale="70" zoomScaleNormal="70" zoomScalePageLayoutView="70" workbookViewId="0">
      <selection activeCell="F4" sqref="F4"/>
    </sheetView>
  </sheetViews>
  <sheetFormatPr defaultColWidth="8.75" defaultRowHeight="12.75" x14ac:dyDescent="0.2"/>
  <cols>
    <col min="1" max="1" width="8.75" style="29"/>
    <col min="2" max="2" width="20.75" style="29" customWidth="1"/>
    <col min="3" max="3" width="10.875" style="29" customWidth="1"/>
    <col min="4" max="4" width="12.125" style="29" customWidth="1"/>
    <col min="5" max="5" width="19.75" style="29" customWidth="1"/>
    <col min="6" max="6" width="47.625" style="29" customWidth="1"/>
    <col min="7" max="7" width="47.875" style="29" customWidth="1"/>
    <col min="8" max="8" width="39.875" style="29" customWidth="1"/>
    <col min="9" max="9" width="13.25" style="29" customWidth="1"/>
    <col min="10" max="16384" width="8.75" style="29"/>
  </cols>
  <sheetData>
    <row r="1" spans="1:10" x14ac:dyDescent="0.2">
      <c r="A1" s="110" t="s">
        <v>217</v>
      </c>
      <c r="B1" s="111"/>
      <c r="C1" s="112" t="s">
        <v>167</v>
      </c>
      <c r="D1" s="113"/>
      <c r="E1" s="113"/>
      <c r="F1" s="113"/>
      <c r="G1" s="113"/>
      <c r="H1" s="113"/>
      <c r="I1" s="114"/>
      <c r="J1" s="45"/>
    </row>
    <row r="2" spans="1:10" ht="42" customHeight="1" x14ac:dyDescent="0.2">
      <c r="A2" s="30" t="s">
        <v>218</v>
      </c>
      <c r="B2" s="31" t="s">
        <v>219</v>
      </c>
      <c r="C2" s="31" t="s">
        <v>220</v>
      </c>
      <c r="D2" s="31" t="s">
        <v>221</v>
      </c>
      <c r="E2" s="31" t="s">
        <v>222</v>
      </c>
      <c r="F2" s="30" t="s">
        <v>223</v>
      </c>
      <c r="G2" s="31" t="s">
        <v>224</v>
      </c>
      <c r="H2" s="31" t="s">
        <v>225</v>
      </c>
      <c r="I2" s="31" t="s">
        <v>226</v>
      </c>
    </row>
    <row r="3" spans="1:10" s="32" customFormat="1" ht="51" x14ac:dyDescent="0.2">
      <c r="A3" s="4">
        <v>2</v>
      </c>
      <c r="B3" s="33">
        <v>42023</v>
      </c>
      <c r="C3" s="25" t="s">
        <v>192</v>
      </c>
      <c r="D3" s="25" t="s">
        <v>180</v>
      </c>
      <c r="E3" s="26" t="s">
        <v>1</v>
      </c>
      <c r="F3" s="47" t="s">
        <v>30</v>
      </c>
      <c r="G3" s="24"/>
      <c r="H3" s="48" t="s">
        <v>31</v>
      </c>
      <c r="I3" s="17" t="s">
        <v>179</v>
      </c>
    </row>
    <row r="4" spans="1:10" s="32" customFormat="1" ht="102" x14ac:dyDescent="0.2">
      <c r="A4" s="17">
        <v>1</v>
      </c>
      <c r="B4" s="33">
        <v>42023</v>
      </c>
      <c r="C4" s="25" t="s">
        <v>130</v>
      </c>
      <c r="D4" s="25" t="s">
        <v>214</v>
      </c>
      <c r="E4" s="26" t="s">
        <v>1</v>
      </c>
      <c r="F4" s="81" t="s">
        <v>125</v>
      </c>
      <c r="G4" s="24"/>
      <c r="H4" s="24" t="s">
        <v>309</v>
      </c>
      <c r="I4" s="17" t="s">
        <v>179</v>
      </c>
    </row>
  </sheetData>
  <autoFilter ref="A2:I2"/>
  <mergeCells count="2">
    <mergeCell ref="A1:B1"/>
    <mergeCell ref="C1:I1"/>
  </mergeCells>
  <phoneticPr fontId="24" type="noConversion"/>
  <dataValidations count="2">
    <dataValidation type="list" allowBlank="1" showInputMessage="1" showErrorMessage="1" sqref="D3:D4">
      <formula1>"Minor, Substantive"</formula1>
    </dataValidation>
    <dataValidation type="list" allowBlank="1" showInputMessage="1" showErrorMessage="1" sqref="I3:I4">
      <formula1>"Open, Closed"</formula1>
    </dataValidation>
  </dataValidations>
  <pageMargins left="0.70866141732283472" right="0.70866141732283472" top="0.74803149606299213" bottom="0.74803149606299213" header="0.31496062992125984" footer="0.31496062992125984"/>
  <pageSetup paperSize="8" scale="77" orientation="landscape" r:id="rId1"/>
  <extLst>
    <ext xmlns:mx="http://schemas.microsoft.com/office/mac/excel/2008/main" uri="http://schemas.microsoft.com/office/mac/excel/2008/main">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69773578-b348-4185-91b0-0c3a7eda8d2a" ContentTypeId="0x01010033282546F0D44441B574BEAA5FBE93E4" PreviousValue="false"/>
</file>

<file path=customXml/item2.xml><?xml version="1.0" encoding="utf-8"?>
<ct:contentTypeSchema xmlns:ct="http://schemas.microsoft.com/office/2006/metadata/contentType" xmlns:ma="http://schemas.microsoft.com/office/2006/metadata/properties/metaAttributes" ct:_="" ma:_="" ma:contentTypeName="Information" ma:contentTypeID="0x01010033282546F0D44441B574BEAA5FBE93E400AC229FE91AA4EC4BB6CBC5CF6D4CE95B" ma:contentTypeVersion="0" ma:contentTypeDescription="" ma:contentTypeScope="" ma:versionID="ff26c1fd12e4f45558499193ac8962d4">
  <xsd:schema xmlns:xsd="http://www.w3.org/2001/XMLSchema" xmlns:xs="http://www.w3.org/2001/XMLSchema" xmlns:p="http://schemas.microsoft.com/office/2006/metadata/properties" xmlns:ns2="eecedeb9-13b3-4e62-b003-046c92e1668a" xmlns:ns3="http://schemas.microsoft.com/sharepoint/v3/fields" targetNamespace="http://schemas.microsoft.com/office/2006/metadata/properties" ma:root="true" ma:fieldsID="5ffe7b09fac46e03d5c6c087e3ba210b" ns2:_="" ns3:_="">
    <xsd:import namespace="eecedeb9-13b3-4e62-b003-046c92e1668a"/>
    <xsd:import namespace="http://schemas.microsoft.com/sharepoint/v3/fields"/>
    <xsd:element name="properties">
      <xsd:complexType>
        <xsd:sequence>
          <xsd:element name="documentManagement">
            <xsd:complexType>
              <xsd:all>
                <xsd:element ref="ns2:Organisation" minOccurs="0"/>
                <xsd:element ref="ns2:_x003a_" minOccurs="0"/>
                <xsd:element ref="ns2:_x003a__x003a_" minOccurs="0"/>
                <xsd:element ref="ns3:_Status" minOccurs="0"/>
                <xsd:element ref="ns2:Classification"/>
                <xsd:element ref="ns2:Descripto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ecedeb9-13b3-4e62-b003-046c92e1668a" elementFormDefault="qualified">
    <xsd:import namespace="http://schemas.microsoft.com/office/2006/documentManagement/types"/>
    <xsd:import namespace="http://schemas.microsoft.com/office/infopath/2007/PartnerControls"/>
    <xsd:element name="Organisation" ma:index="8"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_x003a_" ma:index="9" nillable="true" ma:displayName=":" ma:default="" ma:description="To group documents together eg Responses with a Consultation Doc.  The format is Main Document Publication Date as YYYY/MM/DD - Main Document Title - Ref No &#10;(keep the Title part short and use copy and paste to ensure grouping works - check in Publication view)" ma:internalName="_x003A_">
      <xsd:simpleType>
        <xsd:restriction base="dms:Text">
          <xsd:maxLength value="255"/>
        </xsd:restriction>
      </xsd:simpleType>
    </xsd:element>
    <xsd:element name="_x003a__x003a_" ma:index="10" nillable="true" ma:displayName="::" ma:default="-Main Document" ma:description="Used to place Subsidiary Documents and Responses as 'children' to the Main Document, with Subsidiary Documents first" ma:format="Dropdown" ma:internalName="_x003A__x003A_">
      <xsd:simpleType>
        <xsd:restriction base="dms:Choice">
          <xsd:enumeration value="-Main Document"/>
          <xsd:enumeration value="-Subsidiary Document"/>
          <xsd:enumeration value="Response"/>
        </xsd:restrict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1"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lassification xmlns="eecedeb9-13b3-4e62-b003-046c92e1668a">Unclassified</Classification>
    <_Status xmlns="http://schemas.microsoft.com/sharepoint/v3/fields">Draft</_Status>
    <_x003a_ xmlns="eecedeb9-13b3-4e62-b003-046c92e1668a" xsi:nil="true"/>
    <Organisation xmlns="eecedeb9-13b3-4e62-b003-046c92e1668a">Choose an Organisation</Organisation>
    <_x003a__x003a_ xmlns="eecedeb9-13b3-4e62-b003-046c92e1668a">-Main Document</_x003a__x003a_>
    <Descriptor xmlns="eecedeb9-13b3-4e62-b003-046c92e1668a"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E54DE31-6E56-4439-AD4E-3E5E0AC08026}">
  <ds:schemaRefs>
    <ds:schemaRef ds:uri="Microsoft.SharePoint.Taxonomy.ContentTypeSync"/>
  </ds:schemaRefs>
</ds:datastoreItem>
</file>

<file path=customXml/itemProps2.xml><?xml version="1.0" encoding="utf-8"?>
<ds:datastoreItem xmlns:ds="http://schemas.openxmlformats.org/officeDocument/2006/customXml" ds:itemID="{297E2422-B9D0-452C-A007-CD18E358457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1E52E98-59D8-4517-BF7F-7F0ADEED9C17}">
  <ds:schemaRefs>
    <ds:schemaRef ds:uri="http://www.w3.org/XML/1998/namespace"/>
    <ds:schemaRef ds:uri="http://purl.org/dc/terms/"/>
    <ds:schemaRef ds:uri="http://schemas.microsoft.com/office/2006/documentManagement/types"/>
    <ds:schemaRef ds:uri="http://schemas.microsoft.com/sharepoint/v3/fields"/>
    <ds:schemaRef ds:uri="http://purl.org/dc/elements/1.1/"/>
    <ds:schemaRef ds:uri="http://purl.org/dc/dcmitype/"/>
    <ds:schemaRef ds:uri="http://schemas.microsoft.com/office/infopath/2007/PartnerControls"/>
    <ds:schemaRef ds:uri="eecedeb9-13b3-4e62-b003-046c92e1668a"/>
    <ds:schemaRef ds:uri="http://schemas.openxmlformats.org/package/2006/metadata/core-properties"/>
    <ds:schemaRef ds:uri="http://schemas.microsoft.com/office/2006/metadata/properties"/>
  </ds:schemaRefs>
</ds:datastoreItem>
</file>

<file path=customXml/itemProps4.xml><?xml version="1.0" encoding="utf-8"?>
<ds:datastoreItem xmlns:ds="http://schemas.openxmlformats.org/officeDocument/2006/customXml" ds:itemID="{6AD38108-5305-442E-AEE5-2869FDEDF7B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29</vt:i4>
      </vt:variant>
      <vt:variant>
        <vt:lpstr>Named Ranges</vt:lpstr>
      </vt:variant>
      <vt:variant>
        <vt:i4>40</vt:i4>
      </vt:variant>
    </vt:vector>
  </HeadingPairs>
  <TitlesOfParts>
    <vt:vector size="69" baseType="lpstr">
      <vt:lpstr>General</vt:lpstr>
      <vt:lpstr>CRC 1B</vt:lpstr>
      <vt:lpstr>CRC 2A</vt:lpstr>
      <vt:lpstr>CRC 2B</vt:lpstr>
      <vt:lpstr>CRC 2C</vt:lpstr>
      <vt:lpstr>CRC 2D</vt:lpstr>
      <vt:lpstr>CRC 2E</vt:lpstr>
      <vt:lpstr>CRC 2F</vt:lpstr>
      <vt:lpstr>CRC 2J</vt:lpstr>
      <vt:lpstr>CRC 2L</vt:lpstr>
      <vt:lpstr>CRC 2M</vt:lpstr>
      <vt:lpstr>CRC 2P</vt:lpstr>
      <vt:lpstr>CRC 2Q</vt:lpstr>
      <vt:lpstr>CRC 3A</vt:lpstr>
      <vt:lpstr>CRC 3C</vt:lpstr>
      <vt:lpstr>CRC 3D</vt:lpstr>
      <vt:lpstr>CRC 3E</vt:lpstr>
      <vt:lpstr>CRC 3F</vt:lpstr>
      <vt:lpstr>CRC 3G</vt:lpstr>
      <vt:lpstr>CRC 3H</vt:lpstr>
      <vt:lpstr>CRC 3L</vt:lpstr>
      <vt:lpstr>CRC 4A</vt:lpstr>
      <vt:lpstr>CRC 4C</vt:lpstr>
      <vt:lpstr>CRC 5B</vt:lpstr>
      <vt:lpstr>CRC 5C</vt:lpstr>
      <vt:lpstr>CRC 5D</vt:lpstr>
      <vt:lpstr>CRC 5G</vt:lpstr>
      <vt:lpstr>CRC 5K</vt:lpstr>
      <vt:lpstr>Sheet1</vt:lpstr>
      <vt:lpstr>'CRC 1B'!Print_Area</vt:lpstr>
      <vt:lpstr>'CRC 2A'!Print_Area</vt:lpstr>
      <vt:lpstr>'CRC 2B'!Print_Area</vt:lpstr>
      <vt:lpstr>'CRC 2C'!Print_Area</vt:lpstr>
      <vt:lpstr>'CRC 2J'!Print_Area</vt:lpstr>
      <vt:lpstr>'CRC 2L'!Print_Area</vt:lpstr>
      <vt:lpstr>'CRC 2M'!Print_Area</vt:lpstr>
      <vt:lpstr>'CRC 3A'!Print_Area</vt:lpstr>
      <vt:lpstr>'CRC 3C'!Print_Area</vt:lpstr>
      <vt:lpstr>'CRC 3E'!Print_Area</vt:lpstr>
      <vt:lpstr>'CRC 3G'!Print_Area</vt:lpstr>
      <vt:lpstr>'CRC 3H'!Print_Area</vt:lpstr>
      <vt:lpstr>'CRC 3L'!Print_Area</vt:lpstr>
      <vt:lpstr>'CRC 4A'!Print_Area</vt:lpstr>
      <vt:lpstr>'CRC 4C'!Print_Area</vt:lpstr>
      <vt:lpstr>'CRC 5B'!Print_Area</vt:lpstr>
      <vt:lpstr>'CRC 5C'!Print_Area</vt:lpstr>
      <vt:lpstr>'CRC 5D'!Print_Area</vt:lpstr>
      <vt:lpstr>'CRC 5K'!Print_Area</vt:lpstr>
      <vt:lpstr>General!Print_Area</vt:lpstr>
      <vt:lpstr>'CRC 1B'!Print_Titles</vt:lpstr>
      <vt:lpstr>'CRC 2A'!Print_Titles</vt:lpstr>
      <vt:lpstr>'CRC 2B'!Print_Titles</vt:lpstr>
      <vt:lpstr>'CRC 2C'!Print_Titles</vt:lpstr>
      <vt:lpstr>'CRC 2J'!Print_Titles</vt:lpstr>
      <vt:lpstr>'CRC 2L'!Print_Titles</vt:lpstr>
      <vt:lpstr>'CRC 2M'!Print_Titles</vt:lpstr>
      <vt:lpstr>'CRC 3A'!Print_Titles</vt:lpstr>
      <vt:lpstr>'CRC 3C'!Print_Titles</vt:lpstr>
      <vt:lpstr>'CRC 3E'!Print_Titles</vt:lpstr>
      <vt:lpstr>'CRC 3G'!Print_Titles</vt:lpstr>
      <vt:lpstr>'CRC 3H'!Print_Titles</vt:lpstr>
      <vt:lpstr>'CRC 3L'!Print_Titles</vt:lpstr>
      <vt:lpstr>'CRC 4A'!Print_Titles</vt:lpstr>
      <vt:lpstr>'CRC 4C'!Print_Titles</vt:lpstr>
      <vt:lpstr>'CRC 5B'!Print_Titles</vt:lpstr>
      <vt:lpstr>'CRC 5C'!Print_Titles</vt:lpstr>
      <vt:lpstr>'CRC 5D'!Print_Titles</vt:lpstr>
      <vt:lpstr>'CRC 5K'!Print_Titles</vt:lpstr>
      <vt:lpstr>General!Print_Titles</vt:lpstr>
    </vt:vector>
  </TitlesOfParts>
  <Company>Ofgem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SLC_15</dc:title>
  <dc:creator>Tom Mack</dc:creator>
  <cp:lastModifiedBy>Clothilde Cantegreil</cp:lastModifiedBy>
  <cp:lastPrinted>2015-02-02T19:49:11Z</cp:lastPrinted>
  <dcterms:created xsi:type="dcterms:W3CDTF">2014-06-03T14:26:01Z</dcterms:created>
  <dcterms:modified xsi:type="dcterms:W3CDTF">2015-02-03T09:27:11Z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0x01010033282546F0D44441B574BEAA5FBE93E400AC229FE91AA4EC4BB6CBC5CF6D4CE95B</vt:lpwstr>
  </property>
  <property fmtid="{D5CDD505-2E9C-101B-9397-08002B2CF9AE}" pid="3" name="Select Content Type Above">
    <vt:lpwstr/>
  </property>
  <property fmtid="{D5CDD505-2E9C-101B-9397-08002B2CF9AE}" pid="4" name="Order">
    <vt:r8>750900</vt:r8>
  </property>
  <property fmtid="{D5CDD505-2E9C-101B-9397-08002B2CF9AE}" pid="5" name="From">
    <vt:lpwstr/>
  </property>
  <property fmtid="{D5CDD505-2E9C-101B-9397-08002B2CF9AE}" pid="6" name="Project Sponsor">
    <vt:lpwstr/>
  </property>
  <property fmtid="{D5CDD505-2E9C-101B-9397-08002B2CF9AE}" pid="7" name="xd_ProgID">
    <vt:lpwstr/>
  </property>
  <property fmtid="{D5CDD505-2E9C-101B-9397-08002B2CF9AE}" pid="8" name="BCC">
    <vt:lpwstr/>
  </property>
  <property fmtid="{D5CDD505-2E9C-101B-9397-08002B2CF9AE}" pid="9" name="_Version">
    <vt:lpwstr/>
  </property>
  <property fmtid="{D5CDD505-2E9C-101B-9397-08002B2CF9AE}" pid="10" name="Project Manager">
    <vt:lpwstr/>
  </property>
  <property fmtid="{D5CDD505-2E9C-101B-9397-08002B2CF9AE}" pid="11" name="Ref No">
    <vt:lpwstr/>
  </property>
  <property fmtid="{D5CDD505-2E9C-101B-9397-08002B2CF9AE}" pid="12" name="Project Owner">
    <vt:lpwstr/>
  </property>
  <property fmtid="{D5CDD505-2E9C-101B-9397-08002B2CF9AE}" pid="13" name="TemplateUrl">
    <vt:lpwstr/>
  </property>
  <property fmtid="{D5CDD505-2E9C-101B-9397-08002B2CF9AE}" pid="14" name="CC">
    <vt:lpwstr/>
  </property>
  <property fmtid="{D5CDD505-2E9C-101B-9397-08002B2CF9AE}" pid="15" name="DLCPolicyLabelLock">
    <vt:lpwstr/>
  </property>
  <property fmtid="{D5CDD505-2E9C-101B-9397-08002B2CF9AE}" pid="16" name="To">
    <vt:lpwstr/>
  </property>
  <property fmtid="{D5CDD505-2E9C-101B-9397-08002B2CF9AE}" pid="17" name="Attach Count">
    <vt:lpwstr/>
  </property>
  <property fmtid="{D5CDD505-2E9C-101B-9397-08002B2CF9AE}" pid="18" name="Recipient">
    <vt:lpwstr/>
  </property>
  <property fmtid="{D5CDD505-2E9C-101B-9397-08002B2CF9AE}" pid="19" name="Importance">
    <vt:lpwstr/>
  </property>
  <property fmtid="{D5CDD505-2E9C-101B-9397-08002B2CF9AE}" pid="20" name="DLCPolicyLabelClientValue">
    <vt:lpwstr/>
  </property>
  <property fmtid="{D5CDD505-2E9C-101B-9397-08002B2CF9AE}" pid="21" name="Applicable Duration">
    <vt:lpwstr/>
  </property>
  <property fmtid="{D5CDD505-2E9C-101B-9397-08002B2CF9AE}" pid="22" name="Project Name">
    <vt:lpwstr/>
  </property>
</Properties>
</file>