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drawings/drawing1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85" yWindow="705" windowWidth="13800" windowHeight="4365" tabRatio="890" firstSheet="7" activeTab="12"/>
  </bookViews>
  <sheets>
    <sheet name="2009 - 10 Country" sheetId="1" r:id="rId1"/>
    <sheet name="2009 - 10 Status" sheetId="2" r:id="rId2"/>
    <sheet name="2009 - 10 Technology " sheetId="3" r:id="rId3"/>
    <sheet name="2010 - 11 Country" sheetId="14" r:id="rId4"/>
    <sheet name="2010 - 11 Status" sheetId="15" r:id="rId5"/>
    <sheet name="2010 - 11 Technology" sheetId="16" r:id="rId6"/>
    <sheet name="2011 - 12 Country" sheetId="17" r:id="rId7"/>
    <sheet name="2011 - 12 Status" sheetId="18" r:id="rId8"/>
    <sheet name="2011 - 12 Technology" sheetId="19" r:id="rId9"/>
    <sheet name="2012 - 13 Country" sheetId="20" r:id="rId10"/>
    <sheet name="2012 - 13 Status" sheetId="21" r:id="rId11"/>
    <sheet name="2012 - 13 Technology" sheetId="22" r:id="rId12"/>
    <sheet name="2013 - 14 Country" sheetId="23" r:id="rId13"/>
    <sheet name="2013 - 14 Status" sheetId="24" r:id="rId14"/>
    <sheet name="2013 - 14 Technology" sheetId="25" r:id="rId15"/>
  </sheets>
  <calcPr calcId="145621"/>
</workbook>
</file>

<file path=xl/sharedStrings.xml><?xml version="1.0" encoding="utf-8"?>
<sst xmlns="http://schemas.openxmlformats.org/spreadsheetml/2006/main" count="427" uniqueCount="45">
  <si>
    <t>Sum of No. Of Certificates</t>
  </si>
  <si>
    <t>Country</t>
  </si>
  <si>
    <t>Technology Group</t>
  </si>
  <si>
    <t>Austria</t>
  </si>
  <si>
    <t>Denmark</t>
  </si>
  <si>
    <t>England</t>
  </si>
  <si>
    <t>Finland</t>
  </si>
  <si>
    <t>France</t>
  </si>
  <si>
    <t>Germany</t>
  </si>
  <si>
    <t>Norway</t>
  </si>
  <si>
    <t>Scotland</t>
  </si>
  <si>
    <t>Spain</t>
  </si>
  <si>
    <t>Sweden</t>
  </si>
  <si>
    <t>Switzerland</t>
  </si>
  <si>
    <t>Wales</t>
  </si>
  <si>
    <t>Grand Total</t>
  </si>
  <si>
    <t>Biomass</t>
  </si>
  <si>
    <t>Hydro</t>
  </si>
  <si>
    <t>Landfill Gas</t>
  </si>
  <si>
    <t>Municipal and Industrial Waste</t>
  </si>
  <si>
    <t>Off-shore Wind</t>
  </si>
  <si>
    <t xml:space="preserve">Photovoltaic </t>
  </si>
  <si>
    <t>Sewage Gas</t>
  </si>
  <si>
    <t>Wave Power</t>
  </si>
  <si>
    <t>Wind</t>
  </si>
  <si>
    <t>Notes</t>
  </si>
  <si>
    <t>The status 'Issued' refers to LECs that have been Issued but not yet redeemed; the status 'Redeemed' refers to LECs that have been Issued and subsequently redeemed against indirect supplies. The total of Issued and Redeemed thus represents the sum of all LECs originally issued.</t>
  </si>
  <si>
    <t>Renewable LECs issued but subsequently revoked, or with the status 'Pending revoke' or 'Cancelled' are NOT included in the figures.</t>
  </si>
  <si>
    <t>Output Period</t>
  </si>
  <si>
    <t>Certificate Status</t>
  </si>
  <si>
    <t>Issued</t>
  </si>
  <si>
    <t xml:space="preserve">Redeemed </t>
  </si>
  <si>
    <t>Netherlands</t>
  </si>
  <si>
    <t>Tidal Power</t>
  </si>
  <si>
    <t>Data not available for Denmark in Oct-09, or Spain Apr-09 at time of analysis.</t>
  </si>
  <si>
    <t>Data Correct at 23 September 2014</t>
  </si>
  <si>
    <t>All Renewable LECs with the status of 'Issued' or 'Redeemed' are included in these figures.  2,452 LECs with the status 'Pending Transfer' and  397,427 voluntarily 'Retired' (Issued, and valid for redemption, but removed from the generator's account) are also included and considered as 'Issued' for the purposes of this analysis.</t>
  </si>
  <si>
    <t xml:space="preserve"> </t>
  </si>
  <si>
    <t>All Renewable LECs with the status of 'Issued' or 'Redeemed' are included in these figures.  1,676 LECs with the status 'Pending Transfer' and  526,365 voluntarily 'Retired' (Issued, and valid for redemption, but removed from the generator's account) are also included and considered as 'Issued' for the purposes of this analysis.</t>
  </si>
  <si>
    <t>All Renewable LECs with the status of 'Issued' or 'Redeemed' are included in these figures.  20,254 LECs with the status 'Pending Transfer' and 1,181,826 voluntarily 'Retired' (Issued, and valid for redemption, but removed from the generator's account) are also included and considered as 'Issued' for the purposes of this analysis.</t>
  </si>
  <si>
    <t>All Renewable LECs with the status of 'Issued' or 'Redeemed' are included in these figures.  11,205 LECs with the status 'Pending Transfer' and 1,512,204 voluntarily 'Retired' (Issued, and valid for redemption, but removed from the generator's account) are also included and considered as 'Issued' for the purposes of this analysis.</t>
  </si>
  <si>
    <t>All Renewable LECs with the status of 'Issued' or 'Redeemed' are included in these figures.  94,874 LECs with the status 'Pending Transfer' and 530,197 voluntarily 'Retired' (Issued, and valid for redemption, but removed from the generator's account) are also included and considered as 'Issued' for the purposes of this analysis.</t>
  </si>
  <si>
    <t>Italy</t>
  </si>
  <si>
    <t>Slovenia</t>
  </si>
  <si>
    <t xml:space="preserve">Certificates 'Generated' but not 'Issued' have been excluded from this analysis.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</si>
</sst>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Verdana"/>
      <family val="2"/>
    </font>
    <font>
      <b/>
      <sz val="10"/>
      <name val="Arial"/>
      <family val="2"/>
    </font>
    <font>
      <sz val="10"/>
      <name val="Arial"/>
      <family val="2"/>
    </font>
    <font>
      <sz val="9"/>
      <name val="Arial"/>
      <family val="2"/>
    </font>
    <font>
      <b/>
      <sz val="16"/>
      <name val="Arial"/>
      <family val="2"/>
    </font>
    <font>
      <sz val="10"/>
      <color theme="1"/>
      <name val="Arial"/>
      <family val="2"/>
    </font>
    <font>
      <b/>
      <sz val="10"/>
      <color theme="1"/>
      <name val="Arial"/>
      <family val="2"/>
    </font>
    <font>
      <b/>
      <sz val="10"/>
      <name val="Arial"/>
      <family val="2"/>
    </font>
    <font>
      <b/>
      <sz val="9"/>
      <name val="Arial"/>
      <family val="2"/>
    </font>
    <font>
      <sz val="9"/>
      <name val="Arial"/>
      <family val="2"/>
    </font>
    <font>
      <b/>
      <sz val="9"/>
      <name val="Arial"/>
      <family val="2"/>
    </font>
    <font>
      <sz val="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64"/>
      </left>
      <right/>
      <top style="thin">
        <color indexed="64"/>
      </top>
      <bottom/>
      <diagonal/>
    </border>
    <border>
      <left style="thin">
        <color indexed="8"/>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s>
  <cellStyleXfs count="1">
    <xf numFmtId="0" fontId="0" fillId="0" borderId="0"/>
  </cellStyleXfs>
  <cellXfs count="54">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left"/>
    </xf>
    <xf numFmtId="0" fontId="4" fillId="0" borderId="0" xfId="0" applyFont="1" applyAlignment="1">
      <alignment vertical="top"/>
    </xf>
    <xf numFmtId="0" fontId="1" fillId="2" borderId="1" xfId="0" applyFont="1" applyFill="1" applyBorder="1" applyAlignment="1">
      <alignment wrapText="1"/>
    </xf>
    <xf numFmtId="0" fontId="2" fillId="0" borderId="0" xfId="0" applyFont="1" applyAlignment="1">
      <alignment horizontal="left"/>
    </xf>
    <xf numFmtId="0" fontId="1" fillId="2" borderId="3" xfId="0" applyFont="1" applyFill="1" applyBorder="1" applyAlignment="1">
      <alignment wrapText="1"/>
    </xf>
    <xf numFmtId="0" fontId="6" fillId="2" borderId="1" xfId="0" applyFont="1" applyFill="1" applyBorder="1"/>
    <xf numFmtId="0" fontId="2" fillId="0" borderId="0" xfId="0" applyFont="1" applyAlignment="1">
      <alignment wrapText="1"/>
    </xf>
    <xf numFmtId="0" fontId="11" fillId="0" borderId="10" xfId="0" applyFont="1" applyBorder="1" applyAlignment="1">
      <alignment wrapText="1"/>
    </xf>
    <xf numFmtId="0" fontId="11" fillId="0" borderId="11" xfId="0" applyFont="1" applyBorder="1" applyAlignment="1">
      <alignment wrapText="1"/>
    </xf>
    <xf numFmtId="0" fontId="10" fillId="0" borderId="9" xfId="0" pivotButton="1" applyFont="1" applyBorder="1" applyAlignment="1">
      <alignment wrapText="1"/>
    </xf>
    <xf numFmtId="0" fontId="10" fillId="0" borderId="8" xfId="0" pivotButton="1" applyFont="1" applyBorder="1" applyAlignment="1">
      <alignment wrapText="1"/>
    </xf>
    <xf numFmtId="0" fontId="2" fillId="0" borderId="0" xfId="0" applyFont="1" applyAlignment="1"/>
    <xf numFmtId="0" fontId="7" fillId="2" borderId="1" xfId="0" pivotButton="1" applyFont="1" applyFill="1" applyBorder="1" applyAlignment="1">
      <alignment wrapText="1"/>
    </xf>
    <xf numFmtId="0" fontId="1" fillId="0" borderId="5" xfId="0" pivotButton="1"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1" fillId="2" borderId="1" xfId="0" pivotButton="1" applyFont="1" applyFill="1" applyBorder="1" applyAlignment="1">
      <alignment wrapText="1"/>
    </xf>
    <xf numFmtId="0" fontId="5" fillId="3" borderId="3" xfId="0" applyFont="1" applyFill="1" applyBorder="1" applyAlignment="1">
      <alignment wrapText="1"/>
    </xf>
    <xf numFmtId="0" fontId="5" fillId="0" borderId="3" xfId="0" applyFont="1" applyBorder="1" applyAlignment="1">
      <alignment wrapText="1"/>
    </xf>
    <xf numFmtId="0" fontId="5" fillId="3" borderId="1" xfId="0" applyFont="1" applyFill="1" applyBorder="1" applyAlignment="1">
      <alignment wrapText="1"/>
    </xf>
    <xf numFmtId="0" fontId="5" fillId="0" borderId="1" xfId="0" applyFont="1" applyBorder="1" applyAlignment="1">
      <alignment wrapText="1"/>
    </xf>
    <xf numFmtId="0" fontId="5" fillId="3" borderId="2" xfId="0" applyFont="1" applyFill="1" applyBorder="1" applyAlignment="1">
      <alignment wrapText="1"/>
    </xf>
    <xf numFmtId="0" fontId="5" fillId="0" borderId="2" xfId="0" applyFont="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0" fillId="2" borderId="14" xfId="0" applyFont="1" applyFill="1" applyBorder="1" applyAlignment="1">
      <alignment wrapText="1"/>
    </xf>
    <xf numFmtId="0" fontId="11" fillId="0" borderId="1" xfId="0" applyFont="1" applyBorder="1" applyAlignment="1">
      <alignment wrapText="1"/>
    </xf>
    <xf numFmtId="0" fontId="10" fillId="2" borderId="1" xfId="0" applyFont="1" applyFill="1" applyBorder="1" applyAlignment="1">
      <alignment wrapText="1"/>
    </xf>
    <xf numFmtId="17" fontId="10" fillId="2" borderId="4" xfId="0" applyNumberFormat="1" applyFont="1" applyFill="1" applyBorder="1" applyAlignment="1">
      <alignment wrapText="1"/>
    </xf>
    <xf numFmtId="17" fontId="11" fillId="3" borderId="1" xfId="0" applyNumberFormat="1" applyFont="1" applyFill="1" applyBorder="1" applyAlignment="1">
      <alignment wrapText="1"/>
    </xf>
    <xf numFmtId="0" fontId="8" fillId="2" borderId="12" xfId="0" applyFont="1" applyFill="1" applyBorder="1" applyAlignment="1">
      <alignment wrapText="1"/>
    </xf>
    <xf numFmtId="0" fontId="8" fillId="2" borderId="12" xfId="0" applyNumberFormat="1" applyFont="1" applyFill="1" applyBorder="1" applyAlignment="1">
      <alignment wrapText="1"/>
    </xf>
    <xf numFmtId="0" fontId="9" fillId="3" borderId="1" xfId="0" applyFont="1" applyFill="1" applyBorder="1" applyAlignment="1">
      <alignment wrapText="1"/>
    </xf>
    <xf numFmtId="0" fontId="9" fillId="0" borderId="1" xfId="0" applyNumberFormat="1" applyFont="1" applyBorder="1" applyAlignment="1">
      <alignment wrapText="1"/>
    </xf>
    <xf numFmtId="0" fontId="9" fillId="3" borderId="2" xfId="0" applyFont="1" applyFill="1" applyBorder="1" applyAlignment="1">
      <alignment wrapText="1"/>
    </xf>
    <xf numFmtId="0" fontId="9" fillId="0" borderId="2" xfId="0" applyNumberFormat="1" applyFont="1" applyBorder="1" applyAlignment="1">
      <alignment wrapText="1"/>
    </xf>
    <xf numFmtId="17" fontId="11" fillId="3" borderId="2" xfId="0" applyNumberFormat="1" applyFont="1" applyFill="1" applyBorder="1" applyAlignment="1">
      <alignment wrapText="1"/>
    </xf>
    <xf numFmtId="0" fontId="11" fillId="0" borderId="2" xfId="0" applyFont="1" applyBorder="1" applyAlignment="1">
      <alignment wrapText="1"/>
    </xf>
    <xf numFmtId="0" fontId="11" fillId="4" borderId="1" xfId="0" applyFont="1" applyFill="1" applyBorder="1" applyAlignment="1">
      <alignment wrapText="1"/>
    </xf>
    <xf numFmtId="0" fontId="2" fillId="0" borderId="0" xfId="0" applyFont="1" applyAlignment="1">
      <alignment horizontal="left"/>
    </xf>
    <xf numFmtId="0" fontId="2" fillId="0" borderId="0" xfId="0" applyFont="1" applyAlignment="1">
      <alignment horizontal="left"/>
    </xf>
    <xf numFmtId="0" fontId="10" fillId="0" borderId="8" xfId="0" applyFont="1" applyBorder="1" applyAlignment="1">
      <alignment wrapText="1"/>
    </xf>
    <xf numFmtId="0" fontId="10" fillId="0" borderId="9" xfId="0" applyFont="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8" fillId="2" borderId="1" xfId="0" applyNumberFormat="1" applyFont="1" applyFill="1" applyBorder="1" applyAlignment="1">
      <alignment wrapText="1"/>
    </xf>
    <xf numFmtId="0" fontId="1" fillId="0" borderId="5" xfId="0" applyFont="1" applyBorder="1" applyAlignment="1">
      <alignment wrapText="1"/>
    </xf>
    <xf numFmtId="0" fontId="2" fillId="0" borderId="0" xfId="0" applyFont="1" applyAlignment="1">
      <alignment horizontal="left"/>
    </xf>
    <xf numFmtId="0" fontId="11" fillId="0" borderId="1" xfId="0" applyFont="1" applyFill="1" applyBorder="1" applyAlignment="1">
      <alignment wrapText="1"/>
    </xf>
    <xf numFmtId="0" fontId="9" fillId="4" borderId="1" xfId="0" applyNumberFormat="1" applyFont="1" applyFill="1" applyBorder="1" applyAlignment="1">
      <alignment wrapText="1"/>
    </xf>
    <xf numFmtId="0" fontId="3"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Renewable LECs Issued or Redeemed by country of supply: </a:t>
            </a:r>
            <a:endParaRPr lang="en-US">
              <a:effectLst/>
            </a:endParaRPr>
          </a:p>
          <a:p>
            <a:pPr>
              <a:defRPr/>
            </a:pPr>
            <a:r>
              <a:rPr lang="en-GB" sz="1800" b="1" i="0" baseline="0">
                <a:effectLst/>
              </a:rPr>
              <a:t>April 2011 - March 2012</a:t>
            </a:r>
            <a:endParaRPr lang="en-US">
              <a:effectLst/>
            </a:endParaRPr>
          </a:p>
          <a:p>
            <a:pPr>
              <a:defRPr/>
            </a:pP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'2011 - 12 Status'!$C$50</c:f>
              <c:strCache>
                <c:ptCount val="1"/>
                <c:pt idx="0">
                  <c:v>Issued</c:v>
                </c:pt>
              </c:strCache>
            </c:strRef>
          </c:tx>
          <c:invertIfNegative val="0"/>
          <c:cat>
            <c:strRef>
              <c:f>'2011 - 12 Status'!$B$51:$B$63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'2011 - 12 Status'!$C$51:$C$63</c:f>
              <c:numCache>
                <c:formatCode>General</c:formatCode>
                <c:ptCount val="13"/>
                <c:pt idx="0">
                  <c:v>29511</c:v>
                </c:pt>
                <c:pt idx="1">
                  <c:v>93010</c:v>
                </c:pt>
                <c:pt idx="2">
                  <c:v>2132560</c:v>
                </c:pt>
                <c:pt idx="3">
                  <c:v>109468</c:v>
                </c:pt>
                <c:pt idx="4">
                  <c:v>26609</c:v>
                </c:pt>
                <c:pt idx="5">
                  <c:v>301246</c:v>
                </c:pt>
                <c:pt idx="6">
                  <c:v>20186</c:v>
                </c:pt>
                <c:pt idx="7">
                  <c:v>1407267</c:v>
                </c:pt>
                <c:pt idx="8">
                  <c:v>2636706</c:v>
                </c:pt>
                <c:pt idx="9">
                  <c:v>81567</c:v>
                </c:pt>
                <c:pt idx="10">
                  <c:v>307673</c:v>
                </c:pt>
                <c:pt idx="11">
                  <c:v>214632</c:v>
                </c:pt>
                <c:pt idx="12">
                  <c:v>408018</c:v>
                </c:pt>
              </c:numCache>
            </c:numRef>
          </c:val>
        </c:ser>
        <c:ser>
          <c:idx val="1"/>
          <c:order val="1"/>
          <c:tx>
            <c:strRef>
              <c:f>'2011 - 12 Status'!$D$50</c:f>
              <c:strCache>
                <c:ptCount val="1"/>
                <c:pt idx="0">
                  <c:v>Redeemed </c:v>
                </c:pt>
              </c:strCache>
            </c:strRef>
          </c:tx>
          <c:invertIfNegative val="0"/>
          <c:cat>
            <c:strRef>
              <c:f>'2011 - 12 Status'!$B$51:$B$63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'2011 - 12 Status'!$D$51:$D$63</c:f>
              <c:numCache>
                <c:formatCode>General</c:formatCode>
                <c:ptCount val="13"/>
                <c:pt idx="0">
                  <c:v>135897</c:v>
                </c:pt>
                <c:pt idx="1">
                  <c:v>292628</c:v>
                </c:pt>
                <c:pt idx="2">
                  <c:v>15770132</c:v>
                </c:pt>
                <c:pt idx="3">
                  <c:v>224392</c:v>
                </c:pt>
                <c:pt idx="4">
                  <c:v>243569</c:v>
                </c:pt>
                <c:pt idx="5">
                  <c:v>584711</c:v>
                </c:pt>
                <c:pt idx="6">
                  <c:v>33918</c:v>
                </c:pt>
                <c:pt idx="7">
                  <c:v>3885481</c:v>
                </c:pt>
                <c:pt idx="8">
                  <c:v>7358413</c:v>
                </c:pt>
                <c:pt idx="9">
                  <c:v>98259</c:v>
                </c:pt>
                <c:pt idx="10">
                  <c:v>757806</c:v>
                </c:pt>
                <c:pt idx="11">
                  <c:v>567104</c:v>
                </c:pt>
                <c:pt idx="12">
                  <c:v>1608899</c:v>
                </c:pt>
              </c:numCache>
            </c:numRef>
          </c:val>
        </c:ser>
        <c:dLbls>
          <c:showLegendKey val="0"/>
          <c:showVal val="0"/>
          <c:showCatName val="0"/>
          <c:showSerName val="0"/>
          <c:showPercent val="0"/>
          <c:showBubbleSize val="0"/>
        </c:dLbls>
        <c:gapWidth val="150"/>
        <c:shape val="box"/>
        <c:axId val="174036096"/>
        <c:axId val="174037632"/>
        <c:axId val="0"/>
      </c:bar3DChart>
      <c:catAx>
        <c:axId val="174036096"/>
        <c:scaling>
          <c:orientation val="minMax"/>
        </c:scaling>
        <c:delete val="0"/>
        <c:axPos val="b"/>
        <c:numFmt formatCode="General" sourceLinked="1"/>
        <c:majorTickMark val="none"/>
        <c:minorTickMark val="none"/>
        <c:tickLblPos val="nextTo"/>
        <c:crossAx val="174037632"/>
        <c:crosses val="autoZero"/>
        <c:auto val="0"/>
        <c:lblAlgn val="ctr"/>
        <c:lblOffset val="100"/>
        <c:noMultiLvlLbl val="0"/>
      </c:catAx>
      <c:valAx>
        <c:axId val="174037632"/>
        <c:scaling>
          <c:orientation val="minMax"/>
        </c:scaling>
        <c:delete val="0"/>
        <c:axPos val="l"/>
        <c:majorGridlines/>
        <c:title>
          <c:tx>
            <c:rich>
              <a:bodyPr/>
              <a:lstStyle/>
              <a:p>
                <a:pPr>
                  <a:defRPr/>
                </a:pPr>
                <a:r>
                  <a:rPr lang="en-US"/>
                  <a:t>Certificates</a:t>
                </a:r>
                <a:r>
                  <a:rPr lang="en-US" baseline="0"/>
                  <a:t> Issued</a:t>
                </a:r>
                <a:endParaRPr lang="en-US"/>
              </a:p>
            </c:rich>
          </c:tx>
          <c:overlay val="0"/>
        </c:title>
        <c:numFmt formatCode="General" sourceLinked="1"/>
        <c:majorTickMark val="out"/>
        <c:minorTickMark val="none"/>
        <c:tickLblPos val="nextTo"/>
        <c:crossAx val="174036096"/>
        <c:crosses val="autoZero"/>
        <c:crossBetween val="between"/>
      </c:valAx>
      <c:spPr>
        <a:noFill/>
        <a:ln w="25400">
          <a:noFill/>
        </a:ln>
      </c:spPr>
    </c:plotArea>
    <c:legend>
      <c:legendPos val="r"/>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Renewable LECs Issued or Redeemed by country of supply: </a:t>
            </a:r>
            <a:endParaRPr lang="en-US">
              <a:effectLst/>
            </a:endParaRPr>
          </a:p>
          <a:p>
            <a:pPr>
              <a:defRPr/>
            </a:pPr>
            <a:r>
              <a:rPr lang="en-GB" sz="1800" b="1" i="0" baseline="0">
                <a:effectLst/>
              </a:rPr>
              <a:t>April 2012 - March 2013</a:t>
            </a:r>
            <a:endParaRPr lang="en-US">
              <a:effectLst/>
            </a:endParaRPr>
          </a:p>
          <a:p>
            <a:pPr>
              <a:defRPr/>
            </a:pP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'2012 - 13 Status'!$C$50</c:f>
              <c:strCache>
                <c:ptCount val="1"/>
                <c:pt idx="0">
                  <c:v>Issued</c:v>
                </c:pt>
              </c:strCache>
            </c:strRef>
          </c:tx>
          <c:invertIfNegative val="0"/>
          <c:cat>
            <c:strRef>
              <c:f>'2012 - 13 Status'!$B$51:$B$63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'2012 - 13 Status'!$C$51:$C$63</c:f>
              <c:numCache>
                <c:formatCode>General</c:formatCode>
                <c:ptCount val="13"/>
                <c:pt idx="0">
                  <c:v>67827</c:v>
                </c:pt>
                <c:pt idx="1">
                  <c:v>404991</c:v>
                </c:pt>
                <c:pt idx="2">
                  <c:v>3870824</c:v>
                </c:pt>
                <c:pt idx="3">
                  <c:v>127957</c:v>
                </c:pt>
                <c:pt idx="4">
                  <c:v>159648</c:v>
                </c:pt>
                <c:pt idx="5">
                  <c:v>385746</c:v>
                </c:pt>
                <c:pt idx="6">
                  <c:v>12942</c:v>
                </c:pt>
                <c:pt idx="7">
                  <c:v>655431</c:v>
                </c:pt>
                <c:pt idx="8">
                  <c:v>2911203</c:v>
                </c:pt>
                <c:pt idx="9">
                  <c:v>94441</c:v>
                </c:pt>
                <c:pt idx="10">
                  <c:v>748134</c:v>
                </c:pt>
                <c:pt idx="11">
                  <c:v>123690</c:v>
                </c:pt>
                <c:pt idx="12">
                  <c:v>459102</c:v>
                </c:pt>
              </c:numCache>
            </c:numRef>
          </c:val>
        </c:ser>
        <c:ser>
          <c:idx val="1"/>
          <c:order val="1"/>
          <c:tx>
            <c:strRef>
              <c:f>'2012 - 13 Status'!$D$50</c:f>
              <c:strCache>
                <c:ptCount val="1"/>
                <c:pt idx="0">
                  <c:v>Redeemed </c:v>
                </c:pt>
              </c:strCache>
            </c:strRef>
          </c:tx>
          <c:invertIfNegative val="0"/>
          <c:cat>
            <c:strRef>
              <c:f>'2012 - 13 Status'!$B$51:$B$63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'2012 - 13 Status'!$D$51:$D$63</c:f>
              <c:numCache>
                <c:formatCode>General</c:formatCode>
                <c:ptCount val="13"/>
                <c:pt idx="0">
                  <c:v>95617</c:v>
                </c:pt>
                <c:pt idx="1">
                  <c:v>829619</c:v>
                </c:pt>
                <c:pt idx="2">
                  <c:v>18802190</c:v>
                </c:pt>
                <c:pt idx="3">
                  <c:v>199295</c:v>
                </c:pt>
                <c:pt idx="4">
                  <c:v>174262</c:v>
                </c:pt>
                <c:pt idx="5">
                  <c:v>376107</c:v>
                </c:pt>
                <c:pt idx="6">
                  <c:v>29078</c:v>
                </c:pt>
                <c:pt idx="7">
                  <c:v>4179096</c:v>
                </c:pt>
                <c:pt idx="8">
                  <c:v>7139345</c:v>
                </c:pt>
                <c:pt idx="9">
                  <c:v>192534</c:v>
                </c:pt>
                <c:pt idx="10">
                  <c:v>733614</c:v>
                </c:pt>
                <c:pt idx="11">
                  <c:v>617894</c:v>
                </c:pt>
                <c:pt idx="12">
                  <c:v>1440912</c:v>
                </c:pt>
              </c:numCache>
            </c:numRef>
          </c:val>
        </c:ser>
        <c:dLbls>
          <c:showLegendKey val="0"/>
          <c:showVal val="0"/>
          <c:showCatName val="0"/>
          <c:showSerName val="0"/>
          <c:showPercent val="0"/>
          <c:showBubbleSize val="0"/>
        </c:dLbls>
        <c:gapWidth val="150"/>
        <c:shape val="box"/>
        <c:axId val="174128512"/>
        <c:axId val="172426368"/>
        <c:axId val="0"/>
      </c:bar3DChart>
      <c:catAx>
        <c:axId val="174128512"/>
        <c:scaling>
          <c:orientation val="minMax"/>
        </c:scaling>
        <c:delete val="0"/>
        <c:axPos val="b"/>
        <c:numFmt formatCode="General" sourceLinked="1"/>
        <c:majorTickMark val="none"/>
        <c:minorTickMark val="none"/>
        <c:tickLblPos val="nextTo"/>
        <c:crossAx val="172426368"/>
        <c:crosses val="autoZero"/>
        <c:auto val="0"/>
        <c:lblAlgn val="ctr"/>
        <c:lblOffset val="100"/>
        <c:noMultiLvlLbl val="0"/>
      </c:catAx>
      <c:valAx>
        <c:axId val="172426368"/>
        <c:scaling>
          <c:orientation val="minMax"/>
        </c:scaling>
        <c:delete val="0"/>
        <c:axPos val="l"/>
        <c:majorGridlines/>
        <c:title>
          <c:tx>
            <c:rich>
              <a:bodyPr/>
              <a:lstStyle/>
              <a:p>
                <a:pPr>
                  <a:defRPr/>
                </a:pPr>
                <a:r>
                  <a:rPr lang="en-US"/>
                  <a:t>Certificates</a:t>
                </a:r>
                <a:r>
                  <a:rPr lang="en-US" baseline="0"/>
                  <a:t> Issued</a:t>
                </a:r>
                <a:endParaRPr lang="en-US"/>
              </a:p>
            </c:rich>
          </c:tx>
          <c:overlay val="0"/>
        </c:title>
        <c:numFmt formatCode="General" sourceLinked="1"/>
        <c:majorTickMark val="out"/>
        <c:minorTickMark val="none"/>
        <c:tickLblPos val="nextTo"/>
        <c:crossAx val="174128512"/>
        <c:crosses val="autoZero"/>
        <c:crossBetween val="between"/>
      </c:valAx>
      <c:spPr>
        <a:noFill/>
        <a:ln w="25400">
          <a:noFill/>
        </a:ln>
      </c:spPr>
    </c:plotArea>
    <c:legend>
      <c:legendPos val="r"/>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Renewable LECs Issued or Redeemed by country of supply: </a:t>
            </a:r>
            <a:endParaRPr lang="en-US">
              <a:effectLst/>
            </a:endParaRPr>
          </a:p>
          <a:p>
            <a:pPr>
              <a:defRPr/>
            </a:pPr>
            <a:r>
              <a:rPr lang="en-GB" sz="1800" b="1" i="0" baseline="0">
                <a:effectLst/>
              </a:rPr>
              <a:t>April 2013 - March 2014</a:t>
            </a:r>
            <a:endParaRPr lang="en-US">
              <a:effectLst/>
            </a:endParaRPr>
          </a:p>
          <a:p>
            <a:pPr>
              <a:defRPr/>
            </a:pP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'2013 - 14 Status'!$C$50</c:f>
              <c:strCache>
                <c:ptCount val="1"/>
                <c:pt idx="0">
                  <c:v>Issued</c:v>
                </c:pt>
              </c:strCache>
            </c:strRef>
          </c:tx>
          <c:invertIfNegative val="0"/>
          <c:cat>
            <c:strRef>
              <c:f>'2013 - 14 Status'!$B$51:$B$65</c:f>
              <c:strCache>
                <c:ptCount val="15"/>
                <c:pt idx="0">
                  <c:v>Austria</c:v>
                </c:pt>
                <c:pt idx="1">
                  <c:v>Denmark</c:v>
                </c:pt>
                <c:pt idx="2">
                  <c:v>England</c:v>
                </c:pt>
                <c:pt idx="3">
                  <c:v>Finland</c:v>
                </c:pt>
                <c:pt idx="4">
                  <c:v>France</c:v>
                </c:pt>
                <c:pt idx="5">
                  <c:v>Germany</c:v>
                </c:pt>
                <c:pt idx="6">
                  <c:v>Italy</c:v>
                </c:pt>
                <c:pt idx="7">
                  <c:v>Netherlands</c:v>
                </c:pt>
                <c:pt idx="8">
                  <c:v>Norway</c:v>
                </c:pt>
                <c:pt idx="9">
                  <c:v>Scotland</c:v>
                </c:pt>
                <c:pt idx="10">
                  <c:v>Slovenia</c:v>
                </c:pt>
                <c:pt idx="11">
                  <c:v>Spain</c:v>
                </c:pt>
                <c:pt idx="12">
                  <c:v>Sweden</c:v>
                </c:pt>
                <c:pt idx="13">
                  <c:v>Switzerland</c:v>
                </c:pt>
                <c:pt idx="14">
                  <c:v>Wales</c:v>
                </c:pt>
              </c:strCache>
            </c:strRef>
          </c:cat>
          <c:val>
            <c:numRef>
              <c:f>'2013 - 14 Status'!$C$51:$C$65</c:f>
              <c:numCache>
                <c:formatCode>General</c:formatCode>
                <c:ptCount val="15"/>
                <c:pt idx="0">
                  <c:v>40959</c:v>
                </c:pt>
                <c:pt idx="1">
                  <c:v>2396161</c:v>
                </c:pt>
                <c:pt idx="2">
                  <c:v>14844581</c:v>
                </c:pt>
                <c:pt idx="3">
                  <c:v>119016</c:v>
                </c:pt>
                <c:pt idx="4">
                  <c:v>202413</c:v>
                </c:pt>
                <c:pt idx="5">
                  <c:v>412621</c:v>
                </c:pt>
                <c:pt idx="6">
                  <c:v>164538</c:v>
                </c:pt>
                <c:pt idx="7">
                  <c:v>16985</c:v>
                </c:pt>
                <c:pt idx="8">
                  <c:v>942713</c:v>
                </c:pt>
                <c:pt idx="9">
                  <c:v>8805748</c:v>
                </c:pt>
                <c:pt idx="10">
                  <c:v>12204</c:v>
                </c:pt>
                <c:pt idx="11">
                  <c:v>184003</c:v>
                </c:pt>
                <c:pt idx="12">
                  <c:v>1028115</c:v>
                </c:pt>
                <c:pt idx="13">
                  <c:v>36728</c:v>
                </c:pt>
                <c:pt idx="14">
                  <c:v>1244367</c:v>
                </c:pt>
              </c:numCache>
            </c:numRef>
          </c:val>
        </c:ser>
        <c:ser>
          <c:idx val="1"/>
          <c:order val="1"/>
          <c:tx>
            <c:strRef>
              <c:f>'2013 - 14 Status'!$D$50</c:f>
              <c:strCache>
                <c:ptCount val="1"/>
                <c:pt idx="0">
                  <c:v>Redeemed </c:v>
                </c:pt>
              </c:strCache>
            </c:strRef>
          </c:tx>
          <c:invertIfNegative val="0"/>
          <c:cat>
            <c:strRef>
              <c:f>'2013 - 14 Status'!$B$51:$B$65</c:f>
              <c:strCache>
                <c:ptCount val="15"/>
                <c:pt idx="0">
                  <c:v>Austria</c:v>
                </c:pt>
                <c:pt idx="1">
                  <c:v>Denmark</c:v>
                </c:pt>
                <c:pt idx="2">
                  <c:v>England</c:v>
                </c:pt>
                <c:pt idx="3">
                  <c:v>Finland</c:v>
                </c:pt>
                <c:pt idx="4">
                  <c:v>France</c:v>
                </c:pt>
                <c:pt idx="5">
                  <c:v>Germany</c:v>
                </c:pt>
                <c:pt idx="6">
                  <c:v>Italy</c:v>
                </c:pt>
                <c:pt idx="7">
                  <c:v>Netherlands</c:v>
                </c:pt>
                <c:pt idx="8">
                  <c:v>Norway</c:v>
                </c:pt>
                <c:pt idx="9">
                  <c:v>Scotland</c:v>
                </c:pt>
                <c:pt idx="10">
                  <c:v>Slovenia</c:v>
                </c:pt>
                <c:pt idx="11">
                  <c:v>Spain</c:v>
                </c:pt>
                <c:pt idx="12">
                  <c:v>Sweden</c:v>
                </c:pt>
                <c:pt idx="13">
                  <c:v>Switzerland</c:v>
                </c:pt>
                <c:pt idx="14">
                  <c:v>Wales</c:v>
                </c:pt>
              </c:strCache>
            </c:strRef>
          </c:cat>
          <c:val>
            <c:numRef>
              <c:f>'2013 - 14 Status'!$D$51:$D$65</c:f>
              <c:numCache>
                <c:formatCode>General</c:formatCode>
                <c:ptCount val="15"/>
                <c:pt idx="0">
                  <c:v>153754</c:v>
                </c:pt>
                <c:pt idx="1">
                  <c:v>3124074</c:v>
                </c:pt>
                <c:pt idx="2">
                  <c:v>17064352</c:v>
                </c:pt>
                <c:pt idx="3">
                  <c:v>166399</c:v>
                </c:pt>
                <c:pt idx="4">
                  <c:v>85377</c:v>
                </c:pt>
                <c:pt idx="5">
                  <c:v>677007</c:v>
                </c:pt>
                <c:pt idx="7">
                  <c:v>61045</c:v>
                </c:pt>
                <c:pt idx="8">
                  <c:v>4988632</c:v>
                </c:pt>
                <c:pt idx="9">
                  <c:v>5543602</c:v>
                </c:pt>
                <c:pt idx="11">
                  <c:v>312485</c:v>
                </c:pt>
                <c:pt idx="12">
                  <c:v>2835198</c:v>
                </c:pt>
                <c:pt idx="13">
                  <c:v>644932</c:v>
                </c:pt>
                <c:pt idx="14">
                  <c:v>1096845</c:v>
                </c:pt>
              </c:numCache>
            </c:numRef>
          </c:val>
        </c:ser>
        <c:dLbls>
          <c:showLegendKey val="0"/>
          <c:showVal val="0"/>
          <c:showCatName val="0"/>
          <c:showSerName val="0"/>
          <c:showPercent val="0"/>
          <c:showBubbleSize val="0"/>
        </c:dLbls>
        <c:gapWidth val="150"/>
        <c:shape val="box"/>
        <c:axId val="172537344"/>
        <c:axId val="172538880"/>
        <c:axId val="0"/>
      </c:bar3DChart>
      <c:catAx>
        <c:axId val="172537344"/>
        <c:scaling>
          <c:orientation val="minMax"/>
        </c:scaling>
        <c:delete val="0"/>
        <c:axPos val="b"/>
        <c:numFmt formatCode="General" sourceLinked="1"/>
        <c:majorTickMark val="none"/>
        <c:minorTickMark val="none"/>
        <c:tickLblPos val="nextTo"/>
        <c:crossAx val="172538880"/>
        <c:crosses val="autoZero"/>
        <c:auto val="0"/>
        <c:lblAlgn val="ctr"/>
        <c:lblOffset val="100"/>
        <c:noMultiLvlLbl val="0"/>
      </c:catAx>
      <c:valAx>
        <c:axId val="172538880"/>
        <c:scaling>
          <c:orientation val="minMax"/>
        </c:scaling>
        <c:delete val="0"/>
        <c:axPos val="l"/>
        <c:majorGridlines/>
        <c:title>
          <c:tx>
            <c:rich>
              <a:bodyPr/>
              <a:lstStyle/>
              <a:p>
                <a:pPr>
                  <a:defRPr/>
                </a:pPr>
                <a:r>
                  <a:rPr lang="en-US"/>
                  <a:t>Certificates</a:t>
                </a:r>
                <a:r>
                  <a:rPr lang="en-US" baseline="0"/>
                  <a:t> Issued</a:t>
                </a:r>
                <a:endParaRPr lang="en-US"/>
              </a:p>
            </c:rich>
          </c:tx>
          <c:overlay val="0"/>
        </c:title>
        <c:numFmt formatCode="General" sourceLinked="1"/>
        <c:majorTickMark val="out"/>
        <c:minorTickMark val="none"/>
        <c:tickLblPos val="nextTo"/>
        <c:crossAx val="172537344"/>
        <c:crosses val="autoZero"/>
        <c:crossBetween val="between"/>
      </c:valAx>
      <c:spPr>
        <a:noFill/>
        <a:ln w="25400">
          <a:noFill/>
        </a:ln>
      </c:spPr>
    </c:plotArea>
    <c:legend>
      <c:legendPos val="r"/>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15</xdr:col>
      <xdr:colOff>250790</xdr:colOff>
      <xdr:row>36</xdr:row>
      <xdr:rowOff>69458</xdr:rowOff>
    </xdr:to>
    <xdr:pic>
      <xdr:nvPicPr>
        <xdr:cNvPr id="6" name="Picture 5"/>
        <xdr:cNvPicPr>
          <a:picLocks noChangeAspect="1"/>
        </xdr:cNvPicPr>
      </xdr:nvPicPr>
      <xdr:blipFill>
        <a:blip xmlns:r="http://schemas.openxmlformats.org/officeDocument/2006/relationships" r:embed="rId1"/>
        <a:stretch>
          <a:fillRect/>
        </a:stretch>
      </xdr:blipFill>
      <xdr:spPr>
        <a:xfrm>
          <a:off x="685800" y="161925"/>
          <a:ext cx="9851990" cy="57368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251256</xdr:colOff>
      <xdr:row>36</xdr:row>
      <xdr:rowOff>69458</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61925"/>
          <a:ext cx="10833531" cy="57368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685800" y="161925"/>
    <xdr:ext cx="929640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15</xdr:col>
      <xdr:colOff>277910</xdr:colOff>
      <xdr:row>36</xdr:row>
      <xdr:rowOff>69458</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61925"/>
          <a:ext cx="10650635" cy="57368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342704</xdr:colOff>
      <xdr:row>34</xdr:row>
      <xdr:rowOff>155544</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61925"/>
          <a:ext cx="10924979" cy="549906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685800" y="161925"/>
    <xdr:ext cx="929640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278029</xdr:colOff>
      <xdr:row>36</xdr:row>
      <xdr:rowOff>69458</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61925"/>
          <a:ext cx="12022354" cy="5736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330752</xdr:colOff>
      <xdr:row>38</xdr:row>
      <xdr:rowOff>93110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800" y="161925"/>
          <a:ext cx="9303302" cy="6084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279365</xdr:colOff>
      <xdr:row>36</xdr:row>
      <xdr:rowOff>69458</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800" y="161925"/>
          <a:ext cx="9851990" cy="57368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251256</xdr:colOff>
      <xdr:row>36</xdr:row>
      <xdr:rowOff>69458</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61925"/>
          <a:ext cx="10833531" cy="57368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330752</xdr:colOff>
      <xdr:row>38</xdr:row>
      <xdr:rowOff>93110</xdr:rowOff>
    </xdr:to>
    <xdr:pic>
      <xdr:nvPicPr>
        <xdr:cNvPr id="4" name="Picture 3"/>
        <xdr:cNvPicPr>
          <a:picLocks noChangeAspect="1"/>
        </xdr:cNvPicPr>
      </xdr:nvPicPr>
      <xdr:blipFill>
        <a:blip xmlns:r="http://schemas.openxmlformats.org/officeDocument/2006/relationships" r:embed="rId1"/>
        <a:stretch>
          <a:fillRect/>
        </a:stretch>
      </xdr:blipFill>
      <xdr:spPr>
        <a:xfrm>
          <a:off x="685800" y="161925"/>
          <a:ext cx="9303302" cy="60843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15</xdr:col>
      <xdr:colOff>277910</xdr:colOff>
      <xdr:row>36</xdr:row>
      <xdr:rowOff>69458</xdr:rowOff>
    </xdr:to>
    <xdr:pic>
      <xdr:nvPicPr>
        <xdr:cNvPr id="4" name="Picture 3"/>
        <xdr:cNvPicPr>
          <a:picLocks noChangeAspect="1"/>
        </xdr:cNvPicPr>
      </xdr:nvPicPr>
      <xdr:blipFill>
        <a:blip xmlns:r="http://schemas.openxmlformats.org/officeDocument/2006/relationships" r:embed="rId1"/>
        <a:stretch>
          <a:fillRect/>
        </a:stretch>
      </xdr:blipFill>
      <xdr:spPr>
        <a:xfrm>
          <a:off x="685800" y="161925"/>
          <a:ext cx="10650635" cy="57368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251256</xdr:colOff>
      <xdr:row>36</xdr:row>
      <xdr:rowOff>69458</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61925"/>
          <a:ext cx="10833531" cy="57368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685800" y="161925"/>
    <xdr:ext cx="929640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15</xdr:col>
      <xdr:colOff>277910</xdr:colOff>
      <xdr:row>36</xdr:row>
      <xdr:rowOff>69458</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61925"/>
          <a:ext cx="10650635" cy="5736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0:AD63"/>
  <sheetViews>
    <sheetView topLeftCell="A34" workbookViewId="0">
      <selection activeCell="B46" sqref="B46"/>
    </sheetView>
  </sheetViews>
  <sheetFormatPr defaultRowHeight="12.75" x14ac:dyDescent="0.2"/>
  <sheetData>
    <row r="40" spans="2:30" ht="20.25" x14ac:dyDescent="0.2">
      <c r="B40" s="4" t="s">
        <v>35</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2:30"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2" t="s">
        <v>25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6" t="s">
        <v>36</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2:30" x14ac:dyDescent="0.2">
      <c r="B44" s="6" t="s">
        <v>26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3"/>
      <c r="AC44" s="3"/>
      <c r="AD44" s="3"/>
    </row>
    <row r="45" spans="2:30" x14ac:dyDescent="0.2">
      <c r="B45" s="6" t="s">
        <v>27</v>
      </c>
      <c r="C45" s="14"/>
      <c r="D45" s="14"/>
      <c r="E45" s="14"/>
      <c r="F45" s="14"/>
      <c r="G45" s="14"/>
      <c r="H45" s="14"/>
      <c r="I45" s="14"/>
      <c r="J45" s="14"/>
      <c r="K45" s="14"/>
      <c r="L45" s="14"/>
      <c r="M45" s="14"/>
      <c r="N45" s="3"/>
      <c r="O45" s="3"/>
      <c r="P45" s="3"/>
      <c r="Q45" s="3"/>
      <c r="R45" s="3"/>
      <c r="S45" s="3"/>
      <c r="T45" s="3"/>
      <c r="U45" s="3"/>
      <c r="V45" s="3"/>
      <c r="W45" s="3"/>
      <c r="X45" s="3"/>
      <c r="Y45" s="3"/>
      <c r="Z45" s="3"/>
      <c r="AA45" s="3"/>
      <c r="AB45" s="3"/>
      <c r="AC45" s="3"/>
      <c r="AD45" s="3"/>
    </row>
    <row r="46" spans="2:30" x14ac:dyDescent="0.2">
      <c r="B46" s="50" t="s">
        <v>44</v>
      </c>
      <c r="C46" s="14"/>
      <c r="D46" s="14"/>
      <c r="E46" s="14"/>
      <c r="F46" s="14"/>
      <c r="G46" s="14"/>
      <c r="H46" s="14"/>
      <c r="I46" s="14"/>
      <c r="J46" s="3"/>
      <c r="K46" s="3"/>
      <c r="L46" s="3"/>
      <c r="M46" s="3"/>
      <c r="N46" s="3"/>
      <c r="O46" s="3"/>
      <c r="P46" s="3"/>
      <c r="Q46" s="3"/>
      <c r="R46" s="3"/>
      <c r="S46" s="3"/>
      <c r="T46" s="3"/>
      <c r="U46" s="3"/>
      <c r="V46" s="3"/>
      <c r="W46" s="3"/>
      <c r="X46" s="3"/>
      <c r="Y46" s="3"/>
      <c r="Z46" s="3"/>
      <c r="AA46" s="3"/>
      <c r="AB46" s="3"/>
      <c r="AC46" s="3"/>
      <c r="AD46" s="3"/>
    </row>
    <row r="47" spans="2:30" x14ac:dyDescent="0.2">
      <c r="B47" s="53" t="s">
        <v>34</v>
      </c>
      <c r="C47" s="53"/>
      <c r="D47" s="53"/>
      <c r="E47" s="53"/>
      <c r="F47" s="53"/>
      <c r="G47" s="53"/>
    </row>
    <row r="49" spans="2:15" ht="48" x14ac:dyDescent="0.2">
      <c r="B49" s="13" t="s">
        <v>0</v>
      </c>
      <c r="C49" s="12" t="s">
        <v>1</v>
      </c>
      <c r="D49" s="10"/>
      <c r="E49" s="10"/>
      <c r="F49" s="10"/>
      <c r="G49" s="10"/>
      <c r="H49" s="10"/>
      <c r="I49" s="10"/>
      <c r="J49" s="10"/>
      <c r="K49" s="10"/>
      <c r="L49" s="10"/>
      <c r="M49" s="10"/>
      <c r="N49" s="10"/>
      <c r="O49" s="11"/>
    </row>
    <row r="50" spans="2:15" ht="25.5" x14ac:dyDescent="0.2">
      <c r="B50" s="15" t="s">
        <v>28</v>
      </c>
      <c r="C50" s="30" t="s">
        <v>3</v>
      </c>
      <c r="D50" s="30" t="s">
        <v>4</v>
      </c>
      <c r="E50" s="30" t="s">
        <v>5</v>
      </c>
      <c r="F50" s="30" t="s">
        <v>6</v>
      </c>
      <c r="G50" s="30" t="s">
        <v>7</v>
      </c>
      <c r="H50" s="30" t="s">
        <v>8</v>
      </c>
      <c r="I50" s="30" t="s">
        <v>9</v>
      </c>
      <c r="J50" s="30" t="s">
        <v>10</v>
      </c>
      <c r="K50" s="30" t="s">
        <v>11</v>
      </c>
      <c r="L50" s="30" t="s">
        <v>12</v>
      </c>
      <c r="M50" s="30" t="s">
        <v>13</v>
      </c>
      <c r="N50" s="30" t="s">
        <v>14</v>
      </c>
      <c r="O50" s="30" t="s">
        <v>15</v>
      </c>
    </row>
    <row r="51" spans="2:15" x14ac:dyDescent="0.2">
      <c r="B51" s="32">
        <v>39904</v>
      </c>
      <c r="C51" s="29">
        <v>15742</v>
      </c>
      <c r="D51" s="29">
        <v>6045</v>
      </c>
      <c r="E51" s="29">
        <v>816115</v>
      </c>
      <c r="F51" s="29">
        <v>16610</v>
      </c>
      <c r="G51" s="29">
        <v>34713</v>
      </c>
      <c r="H51" s="29">
        <v>63297</v>
      </c>
      <c r="I51" s="29">
        <v>346688</v>
      </c>
      <c r="J51" s="29">
        <v>456215</v>
      </c>
      <c r="K51" s="41"/>
      <c r="L51" s="29">
        <v>67057</v>
      </c>
      <c r="M51" s="29">
        <v>112902</v>
      </c>
      <c r="N51" s="29">
        <v>87839</v>
      </c>
      <c r="O51" s="29">
        <v>2023223</v>
      </c>
    </row>
    <row r="52" spans="2:15" x14ac:dyDescent="0.2">
      <c r="B52" s="32">
        <v>39934</v>
      </c>
      <c r="C52" s="29">
        <v>11805</v>
      </c>
      <c r="D52" s="29">
        <v>8611</v>
      </c>
      <c r="E52" s="29">
        <v>961984</v>
      </c>
      <c r="F52" s="29">
        <v>23440</v>
      </c>
      <c r="G52" s="29">
        <v>37764</v>
      </c>
      <c r="H52" s="29">
        <v>60000</v>
      </c>
      <c r="I52" s="29">
        <v>398010</v>
      </c>
      <c r="J52" s="29">
        <v>574134</v>
      </c>
      <c r="K52" s="29">
        <v>14590</v>
      </c>
      <c r="L52" s="29">
        <v>49789</v>
      </c>
      <c r="M52" s="29">
        <v>130459</v>
      </c>
      <c r="N52" s="29">
        <v>138532</v>
      </c>
      <c r="O52" s="29">
        <v>2409118</v>
      </c>
    </row>
    <row r="53" spans="2:15" x14ac:dyDescent="0.2">
      <c r="B53" s="32">
        <v>39965</v>
      </c>
      <c r="C53" s="29">
        <v>6279</v>
      </c>
      <c r="D53" s="29">
        <v>11026</v>
      </c>
      <c r="E53" s="29">
        <v>783650</v>
      </c>
      <c r="F53" s="29">
        <v>14261</v>
      </c>
      <c r="G53" s="29">
        <v>32392</v>
      </c>
      <c r="H53" s="29">
        <v>62466</v>
      </c>
      <c r="I53" s="29">
        <v>293513</v>
      </c>
      <c r="J53" s="29">
        <v>303868</v>
      </c>
      <c r="K53" s="29">
        <v>12644</v>
      </c>
      <c r="L53" s="29">
        <v>49227</v>
      </c>
      <c r="M53" s="29">
        <v>114459</v>
      </c>
      <c r="N53" s="29">
        <v>71559</v>
      </c>
      <c r="O53" s="29">
        <v>1755344</v>
      </c>
    </row>
    <row r="54" spans="2:15" x14ac:dyDescent="0.2">
      <c r="B54" s="32">
        <v>39995</v>
      </c>
      <c r="C54" s="29">
        <v>14037</v>
      </c>
      <c r="D54" s="29">
        <v>9754</v>
      </c>
      <c r="E54" s="29">
        <v>889433</v>
      </c>
      <c r="F54" s="29">
        <v>11153</v>
      </c>
      <c r="G54" s="29">
        <v>24607</v>
      </c>
      <c r="H54" s="29">
        <v>67830</v>
      </c>
      <c r="I54" s="29">
        <v>333605</v>
      </c>
      <c r="J54" s="29">
        <v>355256</v>
      </c>
      <c r="K54" s="29">
        <v>15611</v>
      </c>
      <c r="L54" s="29">
        <v>85506</v>
      </c>
      <c r="M54" s="29">
        <v>126734</v>
      </c>
      <c r="N54" s="29">
        <v>114336</v>
      </c>
      <c r="O54" s="29">
        <v>2047862</v>
      </c>
    </row>
    <row r="55" spans="2:15" x14ac:dyDescent="0.2">
      <c r="B55" s="32">
        <v>40026</v>
      </c>
      <c r="C55" s="29">
        <v>10711</v>
      </c>
      <c r="D55" s="29">
        <v>8926</v>
      </c>
      <c r="E55" s="29">
        <v>890064</v>
      </c>
      <c r="F55" s="29">
        <v>9098</v>
      </c>
      <c r="G55" s="29">
        <v>15207</v>
      </c>
      <c r="H55" s="29">
        <v>51280</v>
      </c>
      <c r="I55" s="29">
        <v>394527</v>
      </c>
      <c r="J55" s="29">
        <v>583644</v>
      </c>
      <c r="K55" s="29">
        <v>13723</v>
      </c>
      <c r="L55" s="29">
        <v>96507</v>
      </c>
      <c r="M55" s="29">
        <v>111757</v>
      </c>
      <c r="N55" s="29">
        <v>127569</v>
      </c>
      <c r="O55" s="29">
        <v>2313013</v>
      </c>
    </row>
    <row r="56" spans="2:15" x14ac:dyDescent="0.2">
      <c r="B56" s="32">
        <v>40057</v>
      </c>
      <c r="C56" s="29">
        <v>10564</v>
      </c>
      <c r="D56" s="29">
        <v>12136</v>
      </c>
      <c r="E56" s="29">
        <v>871263</v>
      </c>
      <c r="F56" s="29">
        <v>3047</v>
      </c>
      <c r="G56" s="29">
        <v>11136</v>
      </c>
      <c r="H56" s="29">
        <v>41274</v>
      </c>
      <c r="I56" s="29">
        <v>277536</v>
      </c>
      <c r="J56" s="29">
        <v>560453</v>
      </c>
      <c r="K56" s="29">
        <v>8984</v>
      </c>
      <c r="L56" s="29">
        <v>55774</v>
      </c>
      <c r="M56" s="29">
        <v>62387</v>
      </c>
      <c r="N56" s="29">
        <v>109305</v>
      </c>
      <c r="O56" s="29">
        <v>2023859</v>
      </c>
    </row>
    <row r="57" spans="2:15" x14ac:dyDescent="0.2">
      <c r="B57" s="32">
        <v>40087</v>
      </c>
      <c r="C57" s="29">
        <v>5436</v>
      </c>
      <c r="D57" s="41"/>
      <c r="E57" s="29">
        <v>947489</v>
      </c>
      <c r="F57" s="29">
        <v>1965</v>
      </c>
      <c r="G57" s="29">
        <v>10431</v>
      </c>
      <c r="H57" s="29">
        <v>49594</v>
      </c>
      <c r="I57" s="29">
        <v>209723</v>
      </c>
      <c r="J57" s="29">
        <v>532078</v>
      </c>
      <c r="K57" s="29">
        <v>7286</v>
      </c>
      <c r="L57" s="29">
        <v>66084</v>
      </c>
      <c r="M57" s="29">
        <v>44343</v>
      </c>
      <c r="N57" s="29">
        <v>119557</v>
      </c>
      <c r="O57" s="29">
        <v>1993986</v>
      </c>
    </row>
    <row r="58" spans="2:15" x14ac:dyDescent="0.2">
      <c r="B58" s="32">
        <v>40118</v>
      </c>
      <c r="C58" s="29">
        <v>13352</v>
      </c>
      <c r="D58" s="29">
        <v>17525</v>
      </c>
      <c r="E58" s="29">
        <v>1151552</v>
      </c>
      <c r="F58" s="29">
        <v>13553</v>
      </c>
      <c r="G58" s="29">
        <v>18982</v>
      </c>
      <c r="H58" s="29">
        <v>57104</v>
      </c>
      <c r="I58" s="29">
        <v>348705</v>
      </c>
      <c r="J58" s="29">
        <v>711033</v>
      </c>
      <c r="K58" s="29">
        <v>8762</v>
      </c>
      <c r="L58" s="29">
        <v>108395</v>
      </c>
      <c r="M58" s="29">
        <v>64326</v>
      </c>
      <c r="N58" s="29">
        <v>211165</v>
      </c>
      <c r="O58" s="29">
        <v>2724454</v>
      </c>
    </row>
    <row r="59" spans="2:15" x14ac:dyDescent="0.2">
      <c r="B59" s="32">
        <v>40148</v>
      </c>
      <c r="C59" s="29">
        <v>13160</v>
      </c>
      <c r="D59" s="29">
        <v>9259</v>
      </c>
      <c r="E59" s="29">
        <v>1104754</v>
      </c>
      <c r="F59" s="29">
        <v>15069</v>
      </c>
      <c r="G59" s="29">
        <v>21950</v>
      </c>
      <c r="H59" s="29">
        <v>49466</v>
      </c>
      <c r="I59" s="29">
        <v>309232</v>
      </c>
      <c r="J59" s="29">
        <v>462253</v>
      </c>
      <c r="K59" s="29">
        <v>8965</v>
      </c>
      <c r="L59" s="29">
        <v>84198</v>
      </c>
      <c r="M59" s="29">
        <v>69578</v>
      </c>
      <c r="N59" s="29">
        <v>155336</v>
      </c>
      <c r="O59" s="29">
        <v>2303220</v>
      </c>
    </row>
    <row r="60" spans="2:15" x14ac:dyDescent="0.2">
      <c r="B60" s="32">
        <v>40179</v>
      </c>
      <c r="C60" s="29">
        <v>15375</v>
      </c>
      <c r="D60" s="29">
        <v>12417</v>
      </c>
      <c r="E60" s="29">
        <v>1107463</v>
      </c>
      <c r="F60" s="29">
        <v>11326</v>
      </c>
      <c r="G60" s="29">
        <v>22265</v>
      </c>
      <c r="H60" s="29">
        <v>62210</v>
      </c>
      <c r="I60" s="29">
        <v>239175</v>
      </c>
      <c r="J60" s="29">
        <v>554113</v>
      </c>
      <c r="K60" s="29">
        <v>15883</v>
      </c>
      <c r="L60" s="29">
        <v>41470</v>
      </c>
      <c r="M60" s="29">
        <v>52600</v>
      </c>
      <c r="N60" s="29">
        <v>139649</v>
      </c>
      <c r="O60" s="29">
        <v>2273946</v>
      </c>
    </row>
    <row r="61" spans="2:15" x14ac:dyDescent="0.2">
      <c r="B61" s="32">
        <v>40210</v>
      </c>
      <c r="C61" s="29">
        <v>14261</v>
      </c>
      <c r="D61" s="29">
        <v>8941</v>
      </c>
      <c r="E61" s="29">
        <v>962790</v>
      </c>
      <c r="F61" s="29">
        <v>14377</v>
      </c>
      <c r="G61" s="29">
        <v>17142</v>
      </c>
      <c r="H61" s="29">
        <v>58290</v>
      </c>
      <c r="I61" s="29">
        <v>221121</v>
      </c>
      <c r="J61" s="29">
        <v>312977</v>
      </c>
      <c r="K61" s="29">
        <v>18473</v>
      </c>
      <c r="L61" s="29">
        <v>71518</v>
      </c>
      <c r="M61" s="29">
        <v>46137</v>
      </c>
      <c r="N61" s="29">
        <v>97720</v>
      </c>
      <c r="O61" s="29">
        <v>1843747</v>
      </c>
    </row>
    <row r="62" spans="2:15" ht="13.5" thickBot="1" x14ac:dyDescent="0.25">
      <c r="B62" s="39">
        <v>40238</v>
      </c>
      <c r="C62" s="40">
        <v>15565</v>
      </c>
      <c r="D62" s="40">
        <v>12525</v>
      </c>
      <c r="E62" s="40">
        <v>1075642</v>
      </c>
      <c r="F62" s="40">
        <v>15967</v>
      </c>
      <c r="G62" s="40">
        <v>24359</v>
      </c>
      <c r="H62" s="40">
        <v>72077</v>
      </c>
      <c r="I62" s="40">
        <v>275652</v>
      </c>
      <c r="J62" s="40">
        <v>603344</v>
      </c>
      <c r="K62" s="40">
        <v>22130</v>
      </c>
      <c r="L62" s="40">
        <v>47900</v>
      </c>
      <c r="M62" s="40">
        <v>60731</v>
      </c>
      <c r="N62" s="40">
        <v>131412</v>
      </c>
      <c r="O62" s="29">
        <v>2357304</v>
      </c>
    </row>
    <row r="63" spans="2:15" x14ac:dyDescent="0.2">
      <c r="B63" s="31" t="s">
        <v>15</v>
      </c>
      <c r="C63" s="28">
        <v>146287</v>
      </c>
      <c r="D63" s="28">
        <v>117165</v>
      </c>
      <c r="E63" s="28">
        <v>11562199</v>
      </c>
      <c r="F63" s="28">
        <v>149866</v>
      </c>
      <c r="G63" s="28">
        <v>270948</v>
      </c>
      <c r="H63" s="28">
        <v>694888</v>
      </c>
      <c r="I63" s="28">
        <v>3647487</v>
      </c>
      <c r="J63" s="28">
        <v>6009368</v>
      </c>
      <c r="K63" s="28">
        <v>147051</v>
      </c>
      <c r="L63" s="28">
        <v>823425</v>
      </c>
      <c r="M63" s="28">
        <v>996413</v>
      </c>
      <c r="N63" s="28">
        <v>1503979</v>
      </c>
      <c r="O63" s="30">
        <v>26069076</v>
      </c>
    </row>
  </sheetData>
  <mergeCells count="1">
    <mergeCell ref="B47:G4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40:AE63"/>
  <sheetViews>
    <sheetView topLeftCell="A34" workbookViewId="0">
      <selection activeCell="B46" sqref="B46"/>
    </sheetView>
  </sheetViews>
  <sheetFormatPr defaultRowHeight="12.75" x14ac:dyDescent="0.2"/>
  <cols>
    <col min="9" max="9" width="11" customWidth="1"/>
    <col min="10" max="10" width="10.875" customWidth="1"/>
  </cols>
  <sheetData>
    <row r="40" spans="2:31" ht="20.25" x14ac:dyDescent="0.2">
      <c r="B40" s="4" t="s">
        <v>35</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2:31"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2:31" x14ac:dyDescent="0.2">
      <c r="B42" s="2" t="s">
        <v>25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2:31" x14ac:dyDescent="0.2">
      <c r="B43" s="50" t="s">
        <v>40</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2:31" x14ac:dyDescent="0.2">
      <c r="B44" s="50" t="s">
        <v>26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3"/>
      <c r="AD44" s="3"/>
      <c r="AE44" s="3"/>
    </row>
    <row r="45" spans="2:31" x14ac:dyDescent="0.2">
      <c r="B45" s="50" t="s">
        <v>27</v>
      </c>
      <c r="C45" s="14"/>
      <c r="D45" s="14"/>
      <c r="E45" s="14"/>
      <c r="F45" s="14"/>
      <c r="G45" s="14"/>
      <c r="H45" s="14"/>
      <c r="I45" s="14"/>
      <c r="J45" s="14"/>
      <c r="K45" s="14"/>
      <c r="L45" s="14"/>
      <c r="M45" s="14"/>
      <c r="N45" s="14"/>
      <c r="O45" s="3"/>
      <c r="P45" s="3"/>
      <c r="Q45" s="3"/>
      <c r="R45" s="3"/>
      <c r="S45" s="3"/>
      <c r="T45" s="3"/>
      <c r="U45" s="3"/>
      <c r="V45" s="3"/>
      <c r="W45" s="3"/>
      <c r="X45" s="3"/>
      <c r="Y45" s="3"/>
      <c r="Z45" s="3"/>
      <c r="AA45" s="3"/>
      <c r="AB45" s="3"/>
      <c r="AC45" s="3"/>
      <c r="AD45" s="3"/>
      <c r="AE45" s="3"/>
    </row>
    <row r="46" spans="2:31" x14ac:dyDescent="0.2">
      <c r="B46" s="50" t="s">
        <v>44</v>
      </c>
      <c r="C46" s="14"/>
      <c r="D46" s="14"/>
      <c r="E46" s="14"/>
      <c r="F46" s="14"/>
      <c r="G46" s="14"/>
      <c r="H46" s="14"/>
      <c r="I46" s="14"/>
      <c r="J46" s="14"/>
      <c r="K46" s="3"/>
      <c r="L46" s="3"/>
      <c r="M46" s="3"/>
      <c r="N46" s="3"/>
      <c r="O46" s="3"/>
      <c r="P46" s="3"/>
      <c r="Q46" s="3"/>
      <c r="R46" s="3"/>
      <c r="S46" s="3"/>
      <c r="T46" s="3"/>
      <c r="U46" s="3"/>
      <c r="V46" s="3"/>
      <c r="W46" s="3"/>
      <c r="X46" s="3"/>
      <c r="Y46" s="3"/>
      <c r="Z46" s="3"/>
      <c r="AA46" s="3"/>
      <c r="AB46" s="3"/>
      <c r="AC46" s="3"/>
      <c r="AD46" s="3"/>
      <c r="AE46" s="3"/>
    </row>
    <row r="47" spans="2:31" x14ac:dyDescent="0.2">
      <c r="B47" s="53"/>
      <c r="C47" s="53"/>
      <c r="D47" s="53"/>
      <c r="E47" s="53"/>
      <c r="F47" s="53"/>
      <c r="G47" s="53"/>
    </row>
    <row r="49" spans="2:17" ht="48" x14ac:dyDescent="0.2">
      <c r="B49" s="44" t="s">
        <v>0</v>
      </c>
      <c r="C49" s="45" t="s">
        <v>1</v>
      </c>
      <c r="D49" s="10"/>
      <c r="E49" s="10"/>
      <c r="F49" s="10"/>
      <c r="G49" s="10"/>
      <c r="H49" s="10"/>
      <c r="I49" s="10"/>
      <c r="J49" s="10"/>
      <c r="K49" s="10"/>
      <c r="L49" s="10"/>
      <c r="M49" s="10"/>
      <c r="N49" s="10"/>
      <c r="O49" s="10"/>
      <c r="P49" s="11"/>
    </row>
    <row r="50" spans="2:17" ht="25.5" x14ac:dyDescent="0.2">
      <c r="B50" s="46" t="s">
        <v>28</v>
      </c>
      <c r="C50" s="30" t="s">
        <v>3</v>
      </c>
      <c r="D50" s="30" t="s">
        <v>4</v>
      </c>
      <c r="E50" s="30" t="s">
        <v>5</v>
      </c>
      <c r="F50" s="30" t="s">
        <v>6</v>
      </c>
      <c r="G50" s="30" t="s">
        <v>7</v>
      </c>
      <c r="H50" s="30" t="s">
        <v>8</v>
      </c>
      <c r="I50" s="30" t="s">
        <v>32</v>
      </c>
      <c r="J50" s="30" t="s">
        <v>9</v>
      </c>
      <c r="K50" s="30" t="s">
        <v>10</v>
      </c>
      <c r="L50" s="30" t="s">
        <v>11</v>
      </c>
      <c r="M50" s="30" t="s">
        <v>12</v>
      </c>
      <c r="N50" s="30" t="s">
        <v>13</v>
      </c>
      <c r="O50" s="30" t="s">
        <v>14</v>
      </c>
      <c r="P50" s="30" t="s">
        <v>15</v>
      </c>
      <c r="Q50" t="s">
        <v>37</v>
      </c>
    </row>
    <row r="51" spans="2:17" x14ac:dyDescent="0.2">
      <c r="B51" s="32">
        <v>41000</v>
      </c>
      <c r="C51" s="29">
        <v>14132</v>
      </c>
      <c r="D51" s="29">
        <v>56427</v>
      </c>
      <c r="E51" s="29">
        <v>1445272</v>
      </c>
      <c r="F51" s="29">
        <v>31567</v>
      </c>
      <c r="G51" s="29">
        <v>35211</v>
      </c>
      <c r="H51" s="29">
        <v>65112</v>
      </c>
      <c r="I51" s="51">
        <v>2728</v>
      </c>
      <c r="J51" s="29">
        <v>364511</v>
      </c>
      <c r="K51" s="29">
        <v>630864</v>
      </c>
      <c r="L51" s="29">
        <v>22467</v>
      </c>
      <c r="M51" s="29">
        <v>83317</v>
      </c>
      <c r="N51" s="29">
        <v>69829</v>
      </c>
      <c r="O51" s="29">
        <v>159657</v>
      </c>
      <c r="P51" s="29">
        <v>2981094</v>
      </c>
    </row>
    <row r="52" spans="2:17" x14ac:dyDescent="0.2">
      <c r="B52" s="32">
        <v>41030</v>
      </c>
      <c r="C52" s="29">
        <v>15192</v>
      </c>
      <c r="D52" s="29">
        <v>47441</v>
      </c>
      <c r="E52" s="29">
        <v>1455870</v>
      </c>
      <c r="F52" s="29">
        <v>38268</v>
      </c>
      <c r="G52" s="29">
        <v>50165</v>
      </c>
      <c r="H52" s="29">
        <v>69123</v>
      </c>
      <c r="I52" s="51">
        <v>2099</v>
      </c>
      <c r="J52" s="29">
        <v>462309</v>
      </c>
      <c r="K52" s="29">
        <v>582164</v>
      </c>
      <c r="L52" s="29">
        <v>29702</v>
      </c>
      <c r="M52" s="29">
        <v>89161</v>
      </c>
      <c r="N52" s="29">
        <v>89651</v>
      </c>
      <c r="O52" s="29">
        <v>111733</v>
      </c>
      <c r="P52" s="29">
        <v>3042878</v>
      </c>
    </row>
    <row r="53" spans="2:17" x14ac:dyDescent="0.2">
      <c r="B53" s="32">
        <v>41061</v>
      </c>
      <c r="C53" s="29">
        <v>15008</v>
      </c>
      <c r="D53" s="29">
        <v>47679</v>
      </c>
      <c r="E53" s="29">
        <v>1557411</v>
      </c>
      <c r="F53" s="29">
        <v>26641</v>
      </c>
      <c r="G53" s="29">
        <v>43882</v>
      </c>
      <c r="H53" s="29">
        <v>68926</v>
      </c>
      <c r="I53" s="41"/>
      <c r="J53" s="29">
        <v>414131</v>
      </c>
      <c r="K53" s="29">
        <v>561133</v>
      </c>
      <c r="L53" s="29">
        <v>21357</v>
      </c>
      <c r="M53" s="29">
        <v>73067</v>
      </c>
      <c r="N53" s="29">
        <v>86594</v>
      </c>
      <c r="O53" s="29">
        <v>155938</v>
      </c>
      <c r="P53" s="29">
        <v>3071767</v>
      </c>
    </row>
    <row r="54" spans="2:17" x14ac:dyDescent="0.2">
      <c r="B54" s="32">
        <v>41091</v>
      </c>
      <c r="C54" s="29">
        <v>15670</v>
      </c>
      <c r="D54" s="29">
        <v>38631</v>
      </c>
      <c r="E54" s="29">
        <v>1461061</v>
      </c>
      <c r="F54" s="29">
        <v>26866</v>
      </c>
      <c r="G54" s="29">
        <v>26890</v>
      </c>
      <c r="H54" s="29">
        <v>69883</v>
      </c>
      <c r="I54" s="51">
        <v>2039</v>
      </c>
      <c r="J54" s="29">
        <v>457915</v>
      </c>
      <c r="K54" s="29">
        <v>549151</v>
      </c>
      <c r="L54" s="29">
        <v>22780</v>
      </c>
      <c r="M54" s="29">
        <v>87864</v>
      </c>
      <c r="N54" s="29">
        <v>78068</v>
      </c>
      <c r="O54" s="29">
        <v>115699</v>
      </c>
      <c r="P54" s="29">
        <v>2952517</v>
      </c>
    </row>
    <row r="55" spans="2:17" x14ac:dyDescent="0.2">
      <c r="B55" s="32">
        <v>41122</v>
      </c>
      <c r="C55" s="29">
        <v>10134</v>
      </c>
      <c r="D55" s="29">
        <v>36197</v>
      </c>
      <c r="E55" s="29">
        <v>1518964</v>
      </c>
      <c r="F55" s="29">
        <v>28764</v>
      </c>
      <c r="G55" s="29">
        <v>16115</v>
      </c>
      <c r="H55" s="29">
        <v>68849</v>
      </c>
      <c r="I55" s="51">
        <v>1600</v>
      </c>
      <c r="J55" s="29">
        <v>394296</v>
      </c>
      <c r="K55" s="29">
        <v>619680</v>
      </c>
      <c r="L55" s="29">
        <v>19983</v>
      </c>
      <c r="M55" s="29">
        <v>87297</v>
      </c>
      <c r="N55" s="29">
        <v>65930</v>
      </c>
      <c r="O55" s="29">
        <v>127013</v>
      </c>
      <c r="P55" s="29">
        <v>2994822</v>
      </c>
    </row>
    <row r="56" spans="2:17" x14ac:dyDescent="0.2">
      <c r="B56" s="32">
        <v>41153</v>
      </c>
      <c r="C56" s="29">
        <v>6969</v>
      </c>
      <c r="D56" s="29">
        <v>62340</v>
      </c>
      <c r="E56" s="29">
        <v>1875110</v>
      </c>
      <c r="F56" s="29">
        <v>18603</v>
      </c>
      <c r="G56" s="29">
        <v>17912</v>
      </c>
      <c r="H56" s="29">
        <v>68310</v>
      </c>
      <c r="I56" s="51">
        <v>2618</v>
      </c>
      <c r="J56" s="29">
        <v>474034</v>
      </c>
      <c r="K56" s="29">
        <v>1151851</v>
      </c>
      <c r="L56" s="29">
        <v>12576</v>
      </c>
      <c r="M56" s="29">
        <v>108400</v>
      </c>
      <c r="N56" s="29">
        <v>60255</v>
      </c>
      <c r="O56" s="29">
        <v>177221</v>
      </c>
      <c r="P56" s="29">
        <v>4036199</v>
      </c>
    </row>
    <row r="57" spans="2:17" x14ac:dyDescent="0.2">
      <c r="B57" s="32">
        <v>41183</v>
      </c>
      <c r="C57" s="29">
        <v>13643</v>
      </c>
      <c r="D57" s="29">
        <v>91113</v>
      </c>
      <c r="E57" s="29">
        <v>1907304</v>
      </c>
      <c r="F57" s="29">
        <v>33686</v>
      </c>
      <c r="G57" s="29">
        <v>17213</v>
      </c>
      <c r="H57" s="29">
        <v>60768</v>
      </c>
      <c r="I57" s="29">
        <v>4662</v>
      </c>
      <c r="J57" s="29">
        <v>446284</v>
      </c>
      <c r="K57" s="29">
        <v>644289</v>
      </c>
      <c r="L57" s="29">
        <v>14392</v>
      </c>
      <c r="M57" s="29">
        <v>149214</v>
      </c>
      <c r="N57" s="29">
        <v>61254</v>
      </c>
      <c r="O57" s="29">
        <v>160755</v>
      </c>
      <c r="P57" s="29">
        <v>3604577</v>
      </c>
    </row>
    <row r="58" spans="2:17" x14ac:dyDescent="0.2">
      <c r="B58" s="32">
        <v>41214</v>
      </c>
      <c r="C58" s="29">
        <v>13464</v>
      </c>
      <c r="D58" s="29">
        <v>127364</v>
      </c>
      <c r="E58" s="29">
        <v>2112777</v>
      </c>
      <c r="F58" s="29">
        <v>34346</v>
      </c>
      <c r="G58" s="29">
        <v>26652</v>
      </c>
      <c r="H58" s="29">
        <v>58735</v>
      </c>
      <c r="I58" s="29">
        <v>3951</v>
      </c>
      <c r="J58" s="29">
        <v>494596</v>
      </c>
      <c r="K58" s="29">
        <v>1033241</v>
      </c>
      <c r="L58" s="29">
        <v>19021</v>
      </c>
      <c r="M58" s="29">
        <v>162550</v>
      </c>
      <c r="N58" s="29">
        <v>60949</v>
      </c>
      <c r="O58" s="29">
        <v>170855</v>
      </c>
      <c r="P58" s="29">
        <v>4318501</v>
      </c>
    </row>
    <row r="59" spans="2:17" x14ac:dyDescent="0.2">
      <c r="B59" s="32">
        <v>41244</v>
      </c>
      <c r="C59" s="29">
        <v>13552</v>
      </c>
      <c r="D59" s="29">
        <v>168975</v>
      </c>
      <c r="E59" s="29">
        <v>2480389</v>
      </c>
      <c r="F59" s="29">
        <v>22676</v>
      </c>
      <c r="G59" s="29">
        <v>28468</v>
      </c>
      <c r="H59" s="29">
        <v>61988</v>
      </c>
      <c r="I59" s="29">
        <v>7263</v>
      </c>
      <c r="J59" s="29">
        <v>356701</v>
      </c>
      <c r="K59" s="29">
        <v>1190273</v>
      </c>
      <c r="L59" s="29">
        <v>23569</v>
      </c>
      <c r="M59" s="29">
        <v>134096</v>
      </c>
      <c r="N59" s="29">
        <v>53257</v>
      </c>
      <c r="O59" s="29">
        <v>224387</v>
      </c>
      <c r="P59" s="29">
        <v>4765594</v>
      </c>
    </row>
    <row r="60" spans="2:17" x14ac:dyDescent="0.2">
      <c r="B60" s="32">
        <v>41275</v>
      </c>
      <c r="C60" s="29">
        <v>14451</v>
      </c>
      <c r="D60" s="29">
        <v>153296</v>
      </c>
      <c r="E60" s="29">
        <v>2311199</v>
      </c>
      <c r="F60" s="29">
        <v>24718</v>
      </c>
      <c r="G60" s="29">
        <v>23706</v>
      </c>
      <c r="H60" s="29">
        <v>54871</v>
      </c>
      <c r="I60" s="29">
        <v>5198</v>
      </c>
      <c r="J60" s="29">
        <v>399442</v>
      </c>
      <c r="K60" s="29">
        <v>1215075</v>
      </c>
      <c r="L60" s="29">
        <v>26337</v>
      </c>
      <c r="M60" s="29">
        <v>175841</v>
      </c>
      <c r="N60" s="29">
        <v>42808</v>
      </c>
      <c r="O60" s="29">
        <v>180698</v>
      </c>
      <c r="P60" s="29">
        <v>4627640</v>
      </c>
    </row>
    <row r="61" spans="2:17" x14ac:dyDescent="0.2">
      <c r="B61" s="32">
        <v>41306</v>
      </c>
      <c r="C61" s="29">
        <v>14758</v>
      </c>
      <c r="D61" s="29">
        <v>142883</v>
      </c>
      <c r="E61" s="29">
        <v>2118081</v>
      </c>
      <c r="F61" s="29">
        <v>21673</v>
      </c>
      <c r="G61" s="29">
        <v>20662</v>
      </c>
      <c r="H61" s="29">
        <v>49103</v>
      </c>
      <c r="I61" s="29">
        <v>4533</v>
      </c>
      <c r="J61" s="29">
        <v>289487</v>
      </c>
      <c r="K61" s="29">
        <v>834943</v>
      </c>
      <c r="L61" s="29">
        <v>31286</v>
      </c>
      <c r="M61" s="29">
        <v>155895</v>
      </c>
      <c r="N61" s="29">
        <v>35352</v>
      </c>
      <c r="O61" s="29">
        <v>149695</v>
      </c>
      <c r="P61" s="29">
        <v>3868351</v>
      </c>
    </row>
    <row r="62" spans="2:17" ht="13.5" thickBot="1" x14ac:dyDescent="0.25">
      <c r="B62" s="32">
        <v>41334</v>
      </c>
      <c r="C62" s="40">
        <v>16471</v>
      </c>
      <c r="D62" s="40">
        <v>262264</v>
      </c>
      <c r="E62" s="40">
        <v>2429576</v>
      </c>
      <c r="F62" s="40">
        <v>19444</v>
      </c>
      <c r="G62" s="40">
        <v>27034</v>
      </c>
      <c r="H62" s="40">
        <v>66185</v>
      </c>
      <c r="I62" s="40">
        <v>5329</v>
      </c>
      <c r="J62" s="40">
        <v>280821</v>
      </c>
      <c r="K62" s="40">
        <v>1037884</v>
      </c>
      <c r="L62" s="40">
        <v>43505</v>
      </c>
      <c r="M62" s="40">
        <v>175046</v>
      </c>
      <c r="N62" s="40">
        <v>37637</v>
      </c>
      <c r="O62" s="40">
        <v>166363</v>
      </c>
      <c r="P62" s="29">
        <v>4567559</v>
      </c>
    </row>
    <row r="63" spans="2:17" x14ac:dyDescent="0.2">
      <c r="B63" s="31" t="s">
        <v>15</v>
      </c>
      <c r="C63" s="28">
        <v>163444</v>
      </c>
      <c r="D63" s="28">
        <v>1234610</v>
      </c>
      <c r="E63" s="28">
        <v>22673014</v>
      </c>
      <c r="F63" s="28">
        <v>327252</v>
      </c>
      <c r="G63" s="28">
        <v>333910</v>
      </c>
      <c r="H63" s="28">
        <v>761853</v>
      </c>
      <c r="I63" s="28">
        <v>42020</v>
      </c>
      <c r="J63" s="28">
        <v>4834527</v>
      </c>
      <c r="K63" s="28">
        <v>10050548</v>
      </c>
      <c r="L63" s="28">
        <v>286975</v>
      </c>
      <c r="M63" s="28">
        <v>1481748</v>
      </c>
      <c r="N63" s="28">
        <v>741584</v>
      </c>
      <c r="O63" s="28">
        <v>1900014</v>
      </c>
      <c r="P63" s="30">
        <v>44831499</v>
      </c>
    </row>
  </sheetData>
  <mergeCells count="1">
    <mergeCell ref="B47:G4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41:AD64"/>
  <sheetViews>
    <sheetView topLeftCell="A28" workbookViewId="0">
      <selection activeCell="B47" sqref="B47"/>
    </sheetView>
  </sheetViews>
  <sheetFormatPr defaultRowHeight="12.75" x14ac:dyDescent="0.2"/>
  <cols>
    <col min="2" max="2" width="12.375" customWidth="1"/>
    <col min="4" max="4" width="11.125" customWidth="1"/>
    <col min="5" max="5" width="13.25" customWidth="1"/>
  </cols>
  <sheetData>
    <row r="41" spans="2:30"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30" x14ac:dyDescent="0.2">
      <c r="B44" s="50" t="s">
        <v>40</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2:30" x14ac:dyDescent="0.2">
      <c r="B45" s="50"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3"/>
      <c r="AC45" s="3"/>
      <c r="AD45" s="3"/>
    </row>
    <row r="46" spans="2:30" x14ac:dyDescent="0.2">
      <c r="B46" s="50" t="s">
        <v>27</v>
      </c>
      <c r="C46" s="14"/>
      <c r="D46" s="14"/>
      <c r="E46" s="14"/>
      <c r="F46" s="14"/>
      <c r="G46" s="14"/>
      <c r="H46" s="14"/>
      <c r="I46" s="14"/>
      <c r="J46" s="14"/>
      <c r="K46" s="14"/>
      <c r="L46" s="14"/>
      <c r="M46" s="14"/>
      <c r="N46" s="3"/>
      <c r="O46" s="3"/>
      <c r="P46" s="3"/>
      <c r="Q46" s="3"/>
      <c r="R46" s="3"/>
      <c r="S46" s="3"/>
      <c r="T46" s="3"/>
      <c r="U46" s="3"/>
      <c r="V46" s="3"/>
      <c r="W46" s="3"/>
      <c r="X46" s="3"/>
      <c r="Y46" s="3"/>
      <c r="Z46" s="3"/>
      <c r="AA46" s="3"/>
      <c r="AB46" s="3"/>
      <c r="AC46" s="3"/>
      <c r="AD46" s="3"/>
    </row>
    <row r="47" spans="2:30" x14ac:dyDescent="0.2">
      <c r="B47" s="50" t="s">
        <v>44</v>
      </c>
      <c r="C47" s="14"/>
      <c r="D47" s="14"/>
      <c r="E47" s="14"/>
      <c r="F47" s="14"/>
      <c r="G47" s="14"/>
      <c r="H47" s="14"/>
      <c r="I47" s="14"/>
      <c r="J47" s="3"/>
      <c r="K47" s="3"/>
      <c r="L47" s="3"/>
      <c r="M47" s="3"/>
      <c r="N47" s="3"/>
      <c r="O47" s="3"/>
      <c r="P47" s="3"/>
      <c r="Q47" s="3"/>
      <c r="R47" s="3"/>
      <c r="S47" s="3"/>
      <c r="T47" s="3"/>
      <c r="U47" s="3"/>
      <c r="V47" s="3"/>
      <c r="W47" s="3"/>
      <c r="X47" s="3"/>
      <c r="Y47" s="3"/>
      <c r="Z47" s="3"/>
      <c r="AA47" s="3"/>
      <c r="AB47" s="3"/>
      <c r="AC47" s="3"/>
      <c r="AD47" s="3"/>
    </row>
    <row r="49" spans="2:5" ht="25.5" x14ac:dyDescent="0.2">
      <c r="B49" s="47" t="s">
        <v>0</v>
      </c>
      <c r="C49" s="8" t="s">
        <v>29</v>
      </c>
      <c r="D49" s="8"/>
      <c r="E49" s="8"/>
    </row>
    <row r="50" spans="2:5" x14ac:dyDescent="0.2">
      <c r="B50" s="8" t="s">
        <v>1</v>
      </c>
      <c r="C50" s="8" t="s">
        <v>30</v>
      </c>
      <c r="D50" s="8" t="s">
        <v>31</v>
      </c>
      <c r="E50" s="8" t="s">
        <v>15</v>
      </c>
    </row>
    <row r="51" spans="2:5" x14ac:dyDescent="0.2">
      <c r="B51" s="35" t="s">
        <v>3</v>
      </c>
      <c r="C51" s="36">
        <v>67827</v>
      </c>
      <c r="D51" s="36">
        <v>95617</v>
      </c>
      <c r="E51" s="36">
        <v>163444</v>
      </c>
    </row>
    <row r="52" spans="2:5" x14ac:dyDescent="0.2">
      <c r="B52" s="35" t="s">
        <v>4</v>
      </c>
      <c r="C52" s="36">
        <v>404991</v>
      </c>
      <c r="D52" s="36">
        <v>829619</v>
      </c>
      <c r="E52" s="36">
        <v>1234610</v>
      </c>
    </row>
    <row r="53" spans="2:5" x14ac:dyDescent="0.2">
      <c r="B53" s="35" t="s">
        <v>5</v>
      </c>
      <c r="C53" s="36">
        <v>3870824</v>
      </c>
      <c r="D53" s="36">
        <v>18802190</v>
      </c>
      <c r="E53" s="36">
        <v>22673014</v>
      </c>
    </row>
    <row r="54" spans="2:5" x14ac:dyDescent="0.2">
      <c r="B54" s="35" t="s">
        <v>6</v>
      </c>
      <c r="C54" s="36">
        <v>127957</v>
      </c>
      <c r="D54" s="36">
        <v>199295</v>
      </c>
      <c r="E54" s="36">
        <v>327252</v>
      </c>
    </row>
    <row r="55" spans="2:5" x14ac:dyDescent="0.2">
      <c r="B55" s="35" t="s">
        <v>7</v>
      </c>
      <c r="C55" s="36">
        <v>159648</v>
      </c>
      <c r="D55" s="36">
        <v>174262</v>
      </c>
      <c r="E55" s="36">
        <v>333910</v>
      </c>
    </row>
    <row r="56" spans="2:5" x14ac:dyDescent="0.2">
      <c r="B56" s="35" t="s">
        <v>8</v>
      </c>
      <c r="C56" s="36">
        <v>385746</v>
      </c>
      <c r="D56" s="36">
        <v>376107</v>
      </c>
      <c r="E56" s="36">
        <v>761853</v>
      </c>
    </row>
    <row r="57" spans="2:5" x14ac:dyDescent="0.2">
      <c r="B57" s="35" t="s">
        <v>32</v>
      </c>
      <c r="C57" s="36">
        <v>12942</v>
      </c>
      <c r="D57" s="36">
        <v>29078</v>
      </c>
      <c r="E57" s="36">
        <v>42020</v>
      </c>
    </row>
    <row r="58" spans="2:5" x14ac:dyDescent="0.2">
      <c r="B58" s="35" t="s">
        <v>9</v>
      </c>
      <c r="C58" s="36">
        <v>655431</v>
      </c>
      <c r="D58" s="36">
        <v>4179096</v>
      </c>
      <c r="E58" s="36">
        <v>4834527</v>
      </c>
    </row>
    <row r="59" spans="2:5" x14ac:dyDescent="0.2">
      <c r="B59" s="35" t="s">
        <v>10</v>
      </c>
      <c r="C59" s="36">
        <v>2911203</v>
      </c>
      <c r="D59" s="36">
        <v>7139345</v>
      </c>
      <c r="E59" s="36">
        <v>10050548</v>
      </c>
    </row>
    <row r="60" spans="2:5" x14ac:dyDescent="0.2">
      <c r="B60" s="35" t="s">
        <v>11</v>
      </c>
      <c r="C60" s="36">
        <v>94441</v>
      </c>
      <c r="D60" s="36">
        <v>192534</v>
      </c>
      <c r="E60" s="36">
        <v>286975</v>
      </c>
    </row>
    <row r="61" spans="2:5" x14ac:dyDescent="0.2">
      <c r="B61" s="35" t="s">
        <v>12</v>
      </c>
      <c r="C61" s="36">
        <v>748134</v>
      </c>
      <c r="D61" s="36">
        <v>733614</v>
      </c>
      <c r="E61" s="36">
        <v>1481748</v>
      </c>
    </row>
    <row r="62" spans="2:5" x14ac:dyDescent="0.2">
      <c r="B62" s="35" t="s">
        <v>13</v>
      </c>
      <c r="C62" s="36">
        <v>123690</v>
      </c>
      <c r="D62" s="36">
        <v>617894</v>
      </c>
      <c r="E62" s="36">
        <v>741584</v>
      </c>
    </row>
    <row r="63" spans="2:5" ht="13.5" thickBot="1" x14ac:dyDescent="0.25">
      <c r="B63" s="37" t="s">
        <v>14</v>
      </c>
      <c r="C63" s="38">
        <v>459102</v>
      </c>
      <c r="D63" s="38">
        <v>1440912</v>
      </c>
      <c r="E63" s="36">
        <v>1900014</v>
      </c>
    </row>
    <row r="64" spans="2:5" x14ac:dyDescent="0.2">
      <c r="B64" s="33" t="s">
        <v>15</v>
      </c>
      <c r="C64" s="34">
        <v>10021936</v>
      </c>
      <c r="D64" s="34">
        <v>34809563</v>
      </c>
      <c r="E64" s="48">
        <v>44831499</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41:AE63"/>
  <sheetViews>
    <sheetView topLeftCell="A40" workbookViewId="0">
      <selection activeCell="B47" sqref="B47"/>
    </sheetView>
  </sheetViews>
  <sheetFormatPr defaultRowHeight="12.75" x14ac:dyDescent="0.2"/>
  <cols>
    <col min="2" max="2" width="16.125" customWidth="1"/>
    <col min="9" max="9" width="10.5" customWidth="1"/>
    <col min="14" max="14" width="10.5" customWidth="1"/>
  </cols>
  <sheetData>
    <row r="41" spans="2:31"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2:31"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2:31"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2:31" x14ac:dyDescent="0.2">
      <c r="B44" s="50" t="s">
        <v>40</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2:31" x14ac:dyDescent="0.2">
      <c r="B45" s="50"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3"/>
      <c r="AD45" s="3"/>
      <c r="AE45" s="3"/>
    </row>
    <row r="46" spans="2:31" x14ac:dyDescent="0.2">
      <c r="B46" s="50" t="s">
        <v>27</v>
      </c>
      <c r="C46" s="14"/>
      <c r="D46" s="14"/>
      <c r="E46" s="14"/>
      <c r="F46" s="14"/>
      <c r="G46" s="14"/>
      <c r="H46" s="14"/>
      <c r="I46" s="14"/>
      <c r="J46" s="14"/>
      <c r="K46" s="14"/>
      <c r="L46" s="14"/>
      <c r="M46" s="14"/>
      <c r="N46" s="14"/>
      <c r="O46" s="3"/>
      <c r="P46" s="3"/>
      <c r="Q46" s="3"/>
      <c r="R46" s="3"/>
      <c r="S46" s="3"/>
      <c r="T46" s="3"/>
      <c r="U46" s="3"/>
      <c r="V46" s="3"/>
      <c r="W46" s="3"/>
      <c r="X46" s="3"/>
      <c r="Y46" s="3"/>
      <c r="Z46" s="3"/>
      <c r="AA46" s="3"/>
      <c r="AB46" s="3"/>
      <c r="AC46" s="3"/>
      <c r="AD46" s="3"/>
      <c r="AE46" s="3"/>
    </row>
    <row r="47" spans="2:31" x14ac:dyDescent="0.2">
      <c r="B47" s="50" t="s">
        <v>44</v>
      </c>
      <c r="C47" s="14"/>
      <c r="D47" s="14"/>
      <c r="E47" s="14"/>
      <c r="F47" s="14"/>
      <c r="G47" s="14"/>
      <c r="H47" s="14"/>
      <c r="I47" s="14"/>
      <c r="J47" s="14"/>
      <c r="K47" s="3"/>
      <c r="L47" s="3"/>
      <c r="M47" s="3"/>
      <c r="N47" s="3"/>
      <c r="O47" s="3"/>
      <c r="P47" s="3"/>
      <c r="Q47" s="3"/>
      <c r="R47" s="3"/>
      <c r="S47" s="3"/>
      <c r="T47" s="3"/>
      <c r="U47" s="3"/>
      <c r="V47" s="3"/>
      <c r="W47" s="3"/>
      <c r="X47" s="3"/>
      <c r="Y47" s="3"/>
      <c r="Z47" s="3"/>
      <c r="AA47" s="3"/>
      <c r="AB47" s="3"/>
      <c r="AC47" s="3"/>
      <c r="AD47" s="3"/>
      <c r="AE47" s="3"/>
    </row>
    <row r="50" spans="2:16" x14ac:dyDescent="0.2">
      <c r="B50" s="9"/>
      <c r="C50" s="9"/>
      <c r="D50" s="9"/>
      <c r="E50" s="9"/>
      <c r="F50" s="9"/>
      <c r="G50" s="9"/>
      <c r="H50" s="9"/>
      <c r="I50" s="9"/>
      <c r="J50" s="9"/>
      <c r="K50" s="9"/>
      <c r="L50" s="9"/>
      <c r="M50" s="9"/>
      <c r="N50" s="9"/>
      <c r="O50" s="9"/>
      <c r="P50" s="9"/>
    </row>
    <row r="51" spans="2:16" ht="15.75" customHeight="1" x14ac:dyDescent="0.2">
      <c r="B51" s="49" t="s">
        <v>0</v>
      </c>
      <c r="C51" s="49" t="s">
        <v>1</v>
      </c>
      <c r="D51" s="17"/>
      <c r="E51" s="17"/>
      <c r="F51" s="17"/>
      <c r="G51" s="17"/>
      <c r="H51" s="17"/>
      <c r="I51" s="17"/>
      <c r="J51" s="17"/>
      <c r="K51" s="17"/>
      <c r="L51" s="17"/>
      <c r="M51" s="17"/>
      <c r="N51" s="17"/>
      <c r="O51" s="17"/>
      <c r="P51" s="18"/>
    </row>
    <row r="52" spans="2:16" ht="25.5" x14ac:dyDescent="0.2">
      <c r="B52" s="5" t="s">
        <v>2</v>
      </c>
      <c r="C52" s="5" t="s">
        <v>3</v>
      </c>
      <c r="D52" s="5" t="s">
        <v>4</v>
      </c>
      <c r="E52" s="5" t="s">
        <v>5</v>
      </c>
      <c r="F52" s="5" t="s">
        <v>6</v>
      </c>
      <c r="G52" s="5" t="s">
        <v>7</v>
      </c>
      <c r="H52" s="5" t="s">
        <v>8</v>
      </c>
      <c r="I52" s="5" t="s">
        <v>32</v>
      </c>
      <c r="J52" s="5" t="s">
        <v>9</v>
      </c>
      <c r="K52" s="5" t="s">
        <v>10</v>
      </c>
      <c r="L52" s="5" t="s">
        <v>11</v>
      </c>
      <c r="M52" s="5" t="s">
        <v>12</v>
      </c>
      <c r="N52" s="5" t="s">
        <v>13</v>
      </c>
      <c r="O52" s="5" t="s">
        <v>14</v>
      </c>
      <c r="P52" s="5" t="s">
        <v>15</v>
      </c>
    </row>
    <row r="53" spans="2:16" x14ac:dyDescent="0.2">
      <c r="B53" s="20" t="s">
        <v>16</v>
      </c>
      <c r="C53" s="21">
        <v>160218</v>
      </c>
      <c r="D53" s="21">
        <v>245624</v>
      </c>
      <c r="E53" s="21">
        <v>5407684</v>
      </c>
      <c r="F53" s="21"/>
      <c r="G53" s="21"/>
      <c r="H53" s="21"/>
      <c r="I53" s="21"/>
      <c r="J53" s="21"/>
      <c r="K53" s="21">
        <v>685388</v>
      </c>
      <c r="L53" s="21"/>
      <c r="M53" s="21"/>
      <c r="N53" s="21"/>
      <c r="O53" s="21">
        <v>100061</v>
      </c>
      <c r="P53" s="21">
        <v>6598975</v>
      </c>
    </row>
    <row r="54" spans="2:16" x14ac:dyDescent="0.2">
      <c r="B54" s="22" t="s">
        <v>17</v>
      </c>
      <c r="C54" s="23">
        <v>3226</v>
      </c>
      <c r="D54" s="23">
        <v>6754</v>
      </c>
      <c r="E54" s="23">
        <v>82910</v>
      </c>
      <c r="F54" s="23">
        <v>327252</v>
      </c>
      <c r="G54" s="23">
        <v>328722</v>
      </c>
      <c r="H54" s="23">
        <v>357194</v>
      </c>
      <c r="I54" s="23"/>
      <c r="J54" s="23">
        <v>4217973</v>
      </c>
      <c r="K54" s="23">
        <v>519432</v>
      </c>
      <c r="L54" s="23">
        <v>286975</v>
      </c>
      <c r="M54" s="23">
        <v>1198083</v>
      </c>
      <c r="N54" s="23">
        <v>634647</v>
      </c>
      <c r="O54" s="23">
        <v>78700</v>
      </c>
      <c r="P54" s="23">
        <v>8041868</v>
      </c>
    </row>
    <row r="55" spans="2:16" x14ac:dyDescent="0.2">
      <c r="B55" s="22" t="s">
        <v>18</v>
      </c>
      <c r="C55" s="23"/>
      <c r="D55" s="23"/>
      <c r="E55" s="23">
        <v>4254144</v>
      </c>
      <c r="F55" s="23"/>
      <c r="G55" s="23"/>
      <c r="H55" s="23"/>
      <c r="I55" s="23"/>
      <c r="J55" s="23"/>
      <c r="K55" s="23">
        <v>489640</v>
      </c>
      <c r="L55" s="23"/>
      <c r="M55" s="23"/>
      <c r="N55" s="23"/>
      <c r="O55" s="23">
        <v>159803</v>
      </c>
      <c r="P55" s="23">
        <v>4903587</v>
      </c>
    </row>
    <row r="56" spans="2:16" ht="25.5" x14ac:dyDescent="0.2">
      <c r="B56" s="22" t="s">
        <v>19</v>
      </c>
      <c r="C56" s="23"/>
      <c r="D56" s="23">
        <v>250579</v>
      </c>
      <c r="E56" s="23">
        <v>1631580</v>
      </c>
      <c r="F56" s="23"/>
      <c r="G56" s="23"/>
      <c r="H56" s="23">
        <v>404171</v>
      </c>
      <c r="I56" s="23"/>
      <c r="J56" s="23"/>
      <c r="K56" s="23">
        <v>17621</v>
      </c>
      <c r="L56" s="23"/>
      <c r="M56" s="23"/>
      <c r="N56" s="23">
        <v>106937</v>
      </c>
      <c r="O56" s="23">
        <v>126404</v>
      </c>
      <c r="P56" s="23">
        <v>2537292</v>
      </c>
    </row>
    <row r="57" spans="2:16" x14ac:dyDescent="0.2">
      <c r="B57" s="22" t="s">
        <v>20</v>
      </c>
      <c r="C57" s="23"/>
      <c r="D57" s="23">
        <v>19849</v>
      </c>
      <c r="E57" s="23">
        <v>7877313</v>
      </c>
      <c r="F57" s="23"/>
      <c r="G57" s="23"/>
      <c r="H57" s="23"/>
      <c r="I57" s="23"/>
      <c r="J57" s="23"/>
      <c r="K57" s="23">
        <v>557181</v>
      </c>
      <c r="L57" s="23"/>
      <c r="M57" s="23"/>
      <c r="N57" s="23"/>
      <c r="O57" s="23">
        <v>471431</v>
      </c>
      <c r="P57" s="23">
        <v>8925774</v>
      </c>
    </row>
    <row r="58" spans="2:16" x14ac:dyDescent="0.2">
      <c r="B58" s="22" t="s">
        <v>21</v>
      </c>
      <c r="C58" s="23"/>
      <c r="D58" s="23"/>
      <c r="E58" s="23">
        <v>174301</v>
      </c>
      <c r="F58" s="23"/>
      <c r="G58" s="23"/>
      <c r="H58" s="23"/>
      <c r="I58" s="23"/>
      <c r="J58" s="23"/>
      <c r="K58" s="23">
        <v>34</v>
      </c>
      <c r="L58" s="23"/>
      <c r="M58" s="23"/>
      <c r="N58" s="23"/>
      <c r="O58" s="23">
        <v>7090</v>
      </c>
      <c r="P58" s="23">
        <v>181425</v>
      </c>
    </row>
    <row r="59" spans="2:16" x14ac:dyDescent="0.2">
      <c r="B59" s="22" t="s">
        <v>22</v>
      </c>
      <c r="C59" s="23"/>
      <c r="D59" s="23"/>
      <c r="E59" s="23">
        <v>581507</v>
      </c>
      <c r="F59" s="23"/>
      <c r="G59" s="23"/>
      <c r="H59" s="23"/>
      <c r="I59" s="23"/>
      <c r="J59" s="23"/>
      <c r="K59" s="23">
        <v>27455</v>
      </c>
      <c r="L59" s="23"/>
      <c r="M59" s="23"/>
      <c r="N59" s="23"/>
      <c r="O59" s="23">
        <v>36671</v>
      </c>
      <c r="P59" s="23">
        <v>645633</v>
      </c>
    </row>
    <row r="60" spans="2:16" x14ac:dyDescent="0.2">
      <c r="B60" s="22" t="s">
        <v>33</v>
      </c>
      <c r="C60" s="23"/>
      <c r="D60" s="23"/>
      <c r="E60" s="23"/>
      <c r="F60" s="23"/>
      <c r="G60" s="23"/>
      <c r="H60" s="23"/>
      <c r="I60" s="23"/>
      <c r="J60" s="23"/>
      <c r="K60" s="23">
        <v>150</v>
      </c>
      <c r="L60" s="23"/>
      <c r="M60" s="23"/>
      <c r="N60" s="23"/>
      <c r="O60" s="23"/>
      <c r="P60" s="23">
        <v>150</v>
      </c>
    </row>
    <row r="61" spans="2:16" x14ac:dyDescent="0.2">
      <c r="B61" s="22" t="s">
        <v>23</v>
      </c>
      <c r="C61" s="23"/>
      <c r="D61" s="23"/>
      <c r="E61" s="23"/>
      <c r="F61" s="23"/>
      <c r="G61" s="23"/>
      <c r="H61" s="23"/>
      <c r="I61" s="23"/>
      <c r="J61" s="23"/>
      <c r="K61" s="23">
        <v>202</v>
      </c>
      <c r="L61" s="23"/>
      <c r="M61" s="23"/>
      <c r="N61" s="23"/>
      <c r="O61" s="23"/>
      <c r="P61" s="23">
        <v>202</v>
      </c>
    </row>
    <row r="62" spans="2:16" ht="13.5" thickBot="1" x14ac:dyDescent="0.25">
      <c r="B62" s="24" t="s">
        <v>24</v>
      </c>
      <c r="C62" s="25"/>
      <c r="D62" s="25">
        <v>711804</v>
      </c>
      <c r="E62" s="25">
        <v>2663575</v>
      </c>
      <c r="F62" s="25"/>
      <c r="G62" s="25">
        <v>5188</v>
      </c>
      <c r="H62" s="25">
        <v>488</v>
      </c>
      <c r="I62" s="25">
        <v>42020</v>
      </c>
      <c r="J62" s="25">
        <v>616554</v>
      </c>
      <c r="K62" s="25">
        <v>7753445</v>
      </c>
      <c r="L62" s="25"/>
      <c r="M62" s="25">
        <v>283665</v>
      </c>
      <c r="N62" s="25"/>
      <c r="O62" s="25">
        <v>919854</v>
      </c>
      <c r="P62" s="25">
        <v>12996593</v>
      </c>
    </row>
    <row r="63" spans="2:16" x14ac:dyDescent="0.2">
      <c r="B63" s="26" t="s">
        <v>15</v>
      </c>
      <c r="C63" s="7">
        <v>163444</v>
      </c>
      <c r="D63" s="7">
        <v>1234610</v>
      </c>
      <c r="E63" s="7">
        <v>22673014</v>
      </c>
      <c r="F63" s="7">
        <v>327252</v>
      </c>
      <c r="G63" s="7">
        <v>333910</v>
      </c>
      <c r="H63" s="7">
        <v>761853</v>
      </c>
      <c r="I63" s="7">
        <v>42020</v>
      </c>
      <c r="J63" s="7">
        <v>4834527</v>
      </c>
      <c r="K63" s="7">
        <v>10050548</v>
      </c>
      <c r="L63" s="7">
        <v>286975</v>
      </c>
      <c r="M63" s="7">
        <v>1481748</v>
      </c>
      <c r="N63" s="7">
        <v>741584</v>
      </c>
      <c r="O63" s="7">
        <v>1900014</v>
      </c>
      <c r="P63" s="27">
        <v>44831499</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40:AG64"/>
  <sheetViews>
    <sheetView tabSelected="1" workbookViewId="0">
      <selection activeCell="A4" sqref="A4"/>
    </sheetView>
  </sheetViews>
  <sheetFormatPr defaultRowHeight="12.75" x14ac:dyDescent="0.2"/>
  <cols>
    <col min="10" max="10" width="11" customWidth="1"/>
    <col min="11" max="11" width="10.875" customWidth="1"/>
  </cols>
  <sheetData>
    <row r="40" spans="2:33" ht="20.25" x14ac:dyDescent="0.2">
      <c r="B40" s="4" t="s">
        <v>35</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2:33"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2:33" x14ac:dyDescent="0.2">
      <c r="B42" s="2" t="s">
        <v>25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2:33" x14ac:dyDescent="0.2">
      <c r="B43" s="50" t="s">
        <v>41</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2:33" x14ac:dyDescent="0.2">
      <c r="B44" s="50" t="s">
        <v>26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3"/>
      <c r="AF44" s="3"/>
      <c r="AG44" s="3"/>
    </row>
    <row r="45" spans="2:33" x14ac:dyDescent="0.2">
      <c r="B45" s="50" t="s">
        <v>27</v>
      </c>
      <c r="C45" s="14"/>
      <c r="D45" s="14"/>
      <c r="E45" s="14"/>
      <c r="F45" s="14"/>
      <c r="G45" s="14"/>
      <c r="H45" s="14"/>
      <c r="I45" s="14"/>
      <c r="J45" s="14"/>
      <c r="K45" s="14"/>
      <c r="L45" s="14"/>
      <c r="M45" s="14"/>
      <c r="N45" s="14"/>
      <c r="O45" s="14"/>
      <c r="P45" s="14"/>
      <c r="Q45" s="3"/>
      <c r="R45" s="3"/>
      <c r="S45" s="3"/>
      <c r="T45" s="3"/>
      <c r="U45" s="3"/>
      <c r="V45" s="3"/>
      <c r="W45" s="3"/>
      <c r="X45" s="3"/>
      <c r="Y45" s="3"/>
      <c r="Z45" s="3"/>
      <c r="AA45" s="3"/>
      <c r="AB45" s="3"/>
      <c r="AC45" s="3"/>
      <c r="AD45" s="3"/>
      <c r="AE45" s="3"/>
      <c r="AF45" s="3"/>
      <c r="AG45" s="3"/>
    </row>
    <row r="46" spans="2:33" x14ac:dyDescent="0.2">
      <c r="B46" s="50" t="s">
        <v>44</v>
      </c>
      <c r="C46" s="14"/>
      <c r="D46" s="14"/>
      <c r="E46" s="14"/>
      <c r="F46" s="14"/>
      <c r="G46" s="14"/>
      <c r="H46" s="14"/>
      <c r="I46" s="14"/>
      <c r="J46" s="14"/>
      <c r="K46" s="14"/>
      <c r="L46" s="3"/>
      <c r="M46" s="3"/>
      <c r="N46" s="3"/>
      <c r="O46" s="3"/>
      <c r="P46" s="3"/>
      <c r="Q46" s="3"/>
      <c r="R46" s="3"/>
      <c r="S46" s="3"/>
      <c r="T46" s="3"/>
      <c r="U46" s="3"/>
      <c r="V46" s="3"/>
      <c r="W46" s="3"/>
      <c r="X46" s="3"/>
      <c r="Y46" s="3"/>
      <c r="Z46" s="3"/>
      <c r="AA46" s="3"/>
      <c r="AB46" s="3"/>
      <c r="AC46" s="3"/>
      <c r="AD46" s="3"/>
      <c r="AE46" s="3"/>
      <c r="AF46" s="3"/>
      <c r="AG46" s="3"/>
    </row>
    <row r="47" spans="2:33" x14ac:dyDescent="0.2">
      <c r="B47" s="53"/>
      <c r="C47" s="53"/>
      <c r="D47" s="53"/>
      <c r="E47" s="53"/>
      <c r="F47" s="53"/>
      <c r="G47" s="53"/>
    </row>
    <row r="49" spans="2:19" ht="48" x14ac:dyDescent="0.2">
      <c r="B49" s="44" t="s">
        <v>0</v>
      </c>
      <c r="C49" s="45" t="s">
        <v>1</v>
      </c>
      <c r="D49" s="10"/>
      <c r="E49" s="10"/>
      <c r="F49" s="10"/>
      <c r="G49" s="10"/>
      <c r="H49" s="10"/>
      <c r="I49" s="10"/>
      <c r="J49" s="10"/>
      <c r="K49" s="10"/>
      <c r="L49" s="10"/>
      <c r="M49" s="10"/>
      <c r="N49" s="10"/>
      <c r="O49" s="10"/>
      <c r="P49" s="10"/>
      <c r="Q49" s="10"/>
      <c r="R49" s="11"/>
    </row>
    <row r="50" spans="2:19" ht="25.5" x14ac:dyDescent="0.2">
      <c r="B50" s="46" t="s">
        <v>28</v>
      </c>
      <c r="C50" s="30" t="s">
        <v>3</v>
      </c>
      <c r="D50" s="30" t="s">
        <v>4</v>
      </c>
      <c r="E50" s="30" t="s">
        <v>5</v>
      </c>
      <c r="F50" s="30" t="s">
        <v>6</v>
      </c>
      <c r="G50" s="30" t="s">
        <v>7</v>
      </c>
      <c r="H50" s="30" t="s">
        <v>8</v>
      </c>
      <c r="I50" s="30" t="s">
        <v>42</v>
      </c>
      <c r="J50" s="30" t="s">
        <v>32</v>
      </c>
      <c r="K50" s="30" t="s">
        <v>9</v>
      </c>
      <c r="L50" s="30" t="s">
        <v>10</v>
      </c>
      <c r="M50" s="30" t="s">
        <v>43</v>
      </c>
      <c r="N50" s="30" t="s">
        <v>11</v>
      </c>
      <c r="O50" s="30" t="s">
        <v>12</v>
      </c>
      <c r="P50" s="30" t="s">
        <v>13</v>
      </c>
      <c r="Q50" s="30" t="s">
        <v>14</v>
      </c>
      <c r="R50" s="30" t="s">
        <v>15</v>
      </c>
      <c r="S50" t="s">
        <v>37</v>
      </c>
    </row>
    <row r="51" spans="2:19" x14ac:dyDescent="0.2">
      <c r="B51" s="32">
        <v>41365</v>
      </c>
      <c r="C51" s="29">
        <v>15677</v>
      </c>
      <c r="D51" s="29">
        <v>206348</v>
      </c>
      <c r="E51" s="29">
        <v>2678644</v>
      </c>
      <c r="F51" s="29">
        <v>24325</v>
      </c>
      <c r="G51" s="29">
        <v>36127</v>
      </c>
      <c r="H51" s="29">
        <v>66451</v>
      </c>
      <c r="I51" s="41"/>
      <c r="J51" s="51">
        <v>4427</v>
      </c>
      <c r="K51" s="29">
        <v>309927</v>
      </c>
      <c r="L51" s="29">
        <v>1111141</v>
      </c>
      <c r="M51" s="41"/>
      <c r="N51" s="29">
        <v>52952</v>
      </c>
      <c r="O51" s="29">
        <v>157031</v>
      </c>
      <c r="P51" s="29">
        <v>53488</v>
      </c>
      <c r="Q51" s="29">
        <v>184072</v>
      </c>
      <c r="R51" s="29">
        <v>4900610</v>
      </c>
    </row>
    <row r="52" spans="2:19" x14ac:dyDescent="0.2">
      <c r="B52" s="32">
        <v>41395</v>
      </c>
      <c r="C52" s="29">
        <v>16627</v>
      </c>
      <c r="D52" s="29">
        <v>158467</v>
      </c>
      <c r="E52" s="29">
        <v>2697988</v>
      </c>
      <c r="F52" s="29">
        <v>33697</v>
      </c>
      <c r="G52" s="29">
        <v>39476</v>
      </c>
      <c r="H52" s="29">
        <v>75255</v>
      </c>
      <c r="I52" s="41"/>
      <c r="J52" s="51">
        <v>4068</v>
      </c>
      <c r="K52" s="29">
        <v>500383</v>
      </c>
      <c r="L52" s="29">
        <v>1115545</v>
      </c>
      <c r="M52" s="41"/>
      <c r="N52" s="29">
        <v>59294</v>
      </c>
      <c r="O52" s="29">
        <v>148463</v>
      </c>
      <c r="P52" s="29">
        <v>77325</v>
      </c>
      <c r="Q52" s="29">
        <v>191022</v>
      </c>
      <c r="R52" s="29">
        <v>5117610</v>
      </c>
    </row>
    <row r="53" spans="2:19" x14ac:dyDescent="0.2">
      <c r="B53" s="32">
        <v>41426</v>
      </c>
      <c r="C53" s="29">
        <v>15456</v>
      </c>
      <c r="D53" s="29">
        <v>184662</v>
      </c>
      <c r="E53" s="29">
        <v>2309891</v>
      </c>
      <c r="F53" s="29">
        <v>17342</v>
      </c>
      <c r="G53" s="29">
        <v>34628</v>
      </c>
      <c r="H53" s="29">
        <v>76699</v>
      </c>
      <c r="I53" s="41"/>
      <c r="J53" s="51">
        <v>4983</v>
      </c>
      <c r="K53" s="29">
        <v>464619</v>
      </c>
      <c r="L53" s="29">
        <v>606170</v>
      </c>
      <c r="M53" s="41"/>
      <c r="N53" s="29">
        <v>49305</v>
      </c>
      <c r="O53" s="29">
        <v>114029</v>
      </c>
      <c r="P53" s="29">
        <v>74881</v>
      </c>
      <c r="Q53" s="29">
        <v>159153</v>
      </c>
      <c r="R53" s="29">
        <v>4111818</v>
      </c>
    </row>
    <row r="54" spans="2:19" x14ac:dyDescent="0.2">
      <c r="B54" s="32">
        <v>41456</v>
      </c>
      <c r="C54" s="29">
        <v>16129</v>
      </c>
      <c r="D54" s="29">
        <v>145152</v>
      </c>
      <c r="E54" s="29">
        <v>2059614</v>
      </c>
      <c r="F54" s="29">
        <v>18938</v>
      </c>
      <c r="G54" s="29">
        <v>28716</v>
      </c>
      <c r="H54" s="29">
        <v>88061</v>
      </c>
      <c r="I54" s="41"/>
      <c r="J54" s="51">
        <v>2005</v>
      </c>
      <c r="K54" s="29">
        <v>446959</v>
      </c>
      <c r="L54" s="29">
        <v>543074</v>
      </c>
      <c r="M54" s="41"/>
      <c r="N54" s="29">
        <v>48958</v>
      </c>
      <c r="O54" s="29">
        <v>157863</v>
      </c>
      <c r="P54" s="29">
        <v>73926</v>
      </c>
      <c r="Q54" s="29">
        <v>99322</v>
      </c>
      <c r="R54" s="29">
        <v>3728717</v>
      </c>
    </row>
    <row r="55" spans="2:19" x14ac:dyDescent="0.2">
      <c r="B55" s="32">
        <v>41487</v>
      </c>
      <c r="C55" s="29">
        <v>15325</v>
      </c>
      <c r="D55" s="29">
        <v>209680</v>
      </c>
      <c r="E55" s="29">
        <v>1981496</v>
      </c>
      <c r="F55" s="29">
        <v>13081</v>
      </c>
      <c r="G55" s="29">
        <v>21385</v>
      </c>
      <c r="H55" s="29">
        <v>95229</v>
      </c>
      <c r="I55" s="41"/>
      <c r="J55" s="51">
        <v>2249</v>
      </c>
      <c r="K55" s="29">
        <v>433105</v>
      </c>
      <c r="L55" s="29">
        <v>731001</v>
      </c>
      <c r="M55" s="41"/>
      <c r="N55" s="29">
        <v>41762</v>
      </c>
      <c r="O55" s="29">
        <v>166199</v>
      </c>
      <c r="P55" s="29">
        <v>61279</v>
      </c>
      <c r="Q55" s="29">
        <v>139715</v>
      </c>
      <c r="R55" s="29">
        <v>3911506</v>
      </c>
    </row>
    <row r="56" spans="2:19" x14ac:dyDescent="0.2">
      <c r="B56" s="32">
        <v>41518</v>
      </c>
      <c r="C56" s="29">
        <v>12005</v>
      </c>
      <c r="D56" s="29">
        <v>320690</v>
      </c>
      <c r="E56" s="29">
        <v>2189136</v>
      </c>
      <c r="F56" s="29">
        <v>10679</v>
      </c>
      <c r="G56" s="29">
        <v>15981</v>
      </c>
      <c r="H56" s="29">
        <v>84525</v>
      </c>
      <c r="I56" s="29">
        <v>6230</v>
      </c>
      <c r="J56" s="51">
        <v>3340</v>
      </c>
      <c r="K56" s="29">
        <v>381037</v>
      </c>
      <c r="L56" s="29">
        <v>896178</v>
      </c>
      <c r="M56" s="29">
        <v>38</v>
      </c>
      <c r="N56" s="29">
        <v>32583</v>
      </c>
      <c r="O56" s="29">
        <v>204544</v>
      </c>
      <c r="P56" s="29">
        <v>52104</v>
      </c>
      <c r="Q56" s="29">
        <v>157178</v>
      </c>
      <c r="R56" s="29">
        <v>4366248</v>
      </c>
    </row>
    <row r="57" spans="2:19" x14ac:dyDescent="0.2">
      <c r="B57" s="32">
        <v>41548</v>
      </c>
      <c r="C57" s="29">
        <v>15495</v>
      </c>
      <c r="D57" s="29">
        <v>507752</v>
      </c>
      <c r="E57" s="29">
        <v>3062747</v>
      </c>
      <c r="F57" s="29">
        <v>12621</v>
      </c>
      <c r="G57" s="29">
        <v>18057</v>
      </c>
      <c r="H57" s="29">
        <v>102419</v>
      </c>
      <c r="I57" s="29">
        <v>8098</v>
      </c>
      <c r="J57" s="29">
        <v>6015</v>
      </c>
      <c r="K57" s="29">
        <v>497147</v>
      </c>
      <c r="L57" s="29">
        <v>1316677</v>
      </c>
      <c r="M57" s="29">
        <v>1982</v>
      </c>
      <c r="N57" s="29">
        <v>27444</v>
      </c>
      <c r="O57" s="29">
        <v>370536</v>
      </c>
      <c r="P57" s="29">
        <v>58873</v>
      </c>
      <c r="Q57" s="29">
        <v>239931</v>
      </c>
      <c r="R57" s="29">
        <v>6245794</v>
      </c>
    </row>
    <row r="58" spans="2:19" x14ac:dyDescent="0.2">
      <c r="B58" s="32">
        <v>41579</v>
      </c>
      <c r="C58" s="29">
        <v>16387</v>
      </c>
      <c r="D58" s="29">
        <v>554992</v>
      </c>
      <c r="E58" s="29">
        <v>2534023</v>
      </c>
      <c r="F58" s="29">
        <v>31901</v>
      </c>
      <c r="G58" s="29">
        <v>19480</v>
      </c>
      <c r="H58" s="29">
        <v>92851</v>
      </c>
      <c r="I58" s="29">
        <v>31526</v>
      </c>
      <c r="J58" s="29">
        <v>4727</v>
      </c>
      <c r="K58" s="29">
        <v>562188</v>
      </c>
      <c r="L58" s="29">
        <v>1321775</v>
      </c>
      <c r="M58" s="29">
        <v>2414</v>
      </c>
      <c r="N58" s="29">
        <v>25065</v>
      </c>
      <c r="O58" s="29">
        <v>454574</v>
      </c>
      <c r="P58" s="29">
        <v>56651</v>
      </c>
      <c r="Q58" s="29">
        <v>178998</v>
      </c>
      <c r="R58" s="29">
        <v>5887552</v>
      </c>
    </row>
    <row r="59" spans="2:19" x14ac:dyDescent="0.2">
      <c r="B59" s="32">
        <v>41609</v>
      </c>
      <c r="C59" s="29">
        <v>18718</v>
      </c>
      <c r="D59" s="29">
        <v>833007</v>
      </c>
      <c r="E59" s="29">
        <v>3182495</v>
      </c>
      <c r="F59" s="29">
        <v>35568</v>
      </c>
      <c r="G59" s="29">
        <v>14530</v>
      </c>
      <c r="H59" s="29">
        <v>88706</v>
      </c>
      <c r="I59" s="29">
        <v>24731</v>
      </c>
      <c r="J59" s="29">
        <v>9314</v>
      </c>
      <c r="K59" s="29">
        <v>688556</v>
      </c>
      <c r="L59" s="29">
        <v>1998473</v>
      </c>
      <c r="M59" s="29">
        <v>1199</v>
      </c>
      <c r="N59" s="29">
        <v>28567</v>
      </c>
      <c r="O59" s="29">
        <v>628866</v>
      </c>
      <c r="P59" s="29">
        <v>42599</v>
      </c>
      <c r="Q59" s="29">
        <v>272965</v>
      </c>
      <c r="R59" s="29">
        <v>7868294</v>
      </c>
    </row>
    <row r="60" spans="2:19" x14ac:dyDescent="0.2">
      <c r="B60" s="32">
        <v>41640</v>
      </c>
      <c r="C60" s="29">
        <v>18314</v>
      </c>
      <c r="D60" s="29">
        <v>996065</v>
      </c>
      <c r="E60" s="29">
        <v>3236664</v>
      </c>
      <c r="F60" s="29">
        <v>36384</v>
      </c>
      <c r="G60" s="29">
        <v>20107</v>
      </c>
      <c r="H60" s="29">
        <v>107239</v>
      </c>
      <c r="I60" s="29">
        <v>35208</v>
      </c>
      <c r="J60" s="29">
        <v>13337</v>
      </c>
      <c r="K60" s="29">
        <v>565833</v>
      </c>
      <c r="L60" s="29">
        <v>1512848</v>
      </c>
      <c r="M60" s="29">
        <v>2107</v>
      </c>
      <c r="N60" s="29">
        <v>42489</v>
      </c>
      <c r="O60" s="29">
        <v>517952</v>
      </c>
      <c r="P60" s="29">
        <v>44550</v>
      </c>
      <c r="Q60" s="29">
        <v>248846</v>
      </c>
      <c r="R60" s="29">
        <v>7397943</v>
      </c>
    </row>
    <row r="61" spans="2:19" x14ac:dyDescent="0.2">
      <c r="B61" s="32">
        <v>41671</v>
      </c>
      <c r="C61" s="29">
        <v>16139</v>
      </c>
      <c r="D61" s="29">
        <v>717612</v>
      </c>
      <c r="E61" s="29">
        <v>3166525</v>
      </c>
      <c r="F61" s="29">
        <v>24710</v>
      </c>
      <c r="G61" s="29">
        <v>17980</v>
      </c>
      <c r="H61" s="29">
        <v>99286</v>
      </c>
      <c r="I61" s="29">
        <v>29963</v>
      </c>
      <c r="J61" s="29">
        <v>15046</v>
      </c>
      <c r="K61" s="29">
        <v>493736</v>
      </c>
      <c r="L61" s="29">
        <v>1694285</v>
      </c>
      <c r="M61" s="29">
        <v>2040</v>
      </c>
      <c r="N61" s="29">
        <v>40802</v>
      </c>
      <c r="O61" s="29">
        <v>399051</v>
      </c>
      <c r="P61" s="29">
        <v>39407</v>
      </c>
      <c r="Q61" s="29">
        <v>274943</v>
      </c>
      <c r="R61" s="29">
        <v>7031525</v>
      </c>
    </row>
    <row r="62" spans="2:19" ht="13.5" thickBot="1" x14ac:dyDescent="0.25">
      <c r="B62" s="32">
        <v>41699</v>
      </c>
      <c r="C62" s="40">
        <v>18441</v>
      </c>
      <c r="D62" s="40">
        <v>685808</v>
      </c>
      <c r="E62" s="40">
        <v>2809710</v>
      </c>
      <c r="F62" s="40">
        <v>26169</v>
      </c>
      <c r="G62" s="40">
        <v>21323</v>
      </c>
      <c r="H62" s="40">
        <v>112907</v>
      </c>
      <c r="I62" s="40">
        <v>28782</v>
      </c>
      <c r="J62" s="40">
        <v>8519</v>
      </c>
      <c r="K62" s="40">
        <v>587855</v>
      </c>
      <c r="L62" s="40">
        <v>1502183</v>
      </c>
      <c r="M62" s="40">
        <v>2424</v>
      </c>
      <c r="N62" s="40">
        <v>47267</v>
      </c>
      <c r="O62" s="40">
        <v>544205</v>
      </c>
      <c r="P62" s="40">
        <v>46577</v>
      </c>
      <c r="Q62" s="40">
        <v>195067</v>
      </c>
      <c r="R62" s="29">
        <v>6637237</v>
      </c>
    </row>
    <row r="63" spans="2:19" x14ac:dyDescent="0.2">
      <c r="B63" s="31" t="s">
        <v>15</v>
      </c>
      <c r="C63" s="28">
        <v>194713</v>
      </c>
      <c r="D63" s="28">
        <v>5520235</v>
      </c>
      <c r="E63" s="28">
        <v>31908933</v>
      </c>
      <c r="F63" s="28">
        <v>285415</v>
      </c>
      <c r="G63" s="28">
        <v>287790</v>
      </c>
      <c r="H63" s="28">
        <v>1089628</v>
      </c>
      <c r="I63" s="28">
        <v>164538</v>
      </c>
      <c r="J63" s="28">
        <v>78030</v>
      </c>
      <c r="K63" s="28">
        <v>5931345</v>
      </c>
      <c r="L63" s="28">
        <v>14349350</v>
      </c>
      <c r="M63" s="28">
        <v>12204</v>
      </c>
      <c r="N63" s="28">
        <v>496488</v>
      </c>
      <c r="O63" s="28">
        <v>3863313</v>
      </c>
      <c r="P63" s="28">
        <v>681660</v>
      </c>
      <c r="Q63" s="28">
        <v>2341212</v>
      </c>
      <c r="R63" s="30">
        <v>67204854</v>
      </c>
    </row>
    <row r="64" spans="2:19" ht="11.25" customHeight="1" x14ac:dyDescent="0.2"/>
  </sheetData>
  <mergeCells count="1">
    <mergeCell ref="B47:G4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41:AD66"/>
  <sheetViews>
    <sheetView workbookViewId="0">
      <selection activeCell="B47" sqref="B47"/>
    </sheetView>
  </sheetViews>
  <sheetFormatPr defaultRowHeight="12.75" x14ac:dyDescent="0.2"/>
  <cols>
    <col min="2" max="2" width="12.375" customWidth="1"/>
    <col min="4" max="4" width="11.125" customWidth="1"/>
    <col min="5" max="5" width="13.25" customWidth="1"/>
  </cols>
  <sheetData>
    <row r="41" spans="2:30"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30" x14ac:dyDescent="0.2">
      <c r="B44" s="50" t="s">
        <v>41</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2:30" x14ac:dyDescent="0.2">
      <c r="B45" s="50"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3"/>
      <c r="AC45" s="3"/>
      <c r="AD45" s="3"/>
    </row>
    <row r="46" spans="2:30" x14ac:dyDescent="0.2">
      <c r="B46" s="50" t="s">
        <v>27</v>
      </c>
      <c r="C46" s="14"/>
      <c r="D46" s="14"/>
      <c r="E46" s="14"/>
      <c r="F46" s="14"/>
      <c r="G46" s="14"/>
      <c r="H46" s="14"/>
      <c r="I46" s="14"/>
      <c r="J46" s="14"/>
      <c r="K46" s="14"/>
      <c r="L46" s="14"/>
      <c r="M46" s="14"/>
      <c r="N46" s="3"/>
      <c r="O46" s="3"/>
      <c r="P46" s="3"/>
      <c r="Q46" s="3"/>
      <c r="R46" s="3"/>
      <c r="S46" s="3"/>
      <c r="T46" s="3"/>
      <c r="U46" s="3"/>
      <c r="V46" s="3"/>
      <c r="W46" s="3"/>
      <c r="X46" s="3"/>
      <c r="Y46" s="3"/>
      <c r="Z46" s="3"/>
      <c r="AA46" s="3"/>
      <c r="AB46" s="3"/>
      <c r="AC46" s="3"/>
      <c r="AD46" s="3"/>
    </row>
    <row r="47" spans="2:30" x14ac:dyDescent="0.2">
      <c r="B47" s="50" t="s">
        <v>44</v>
      </c>
      <c r="C47" s="14"/>
      <c r="D47" s="14"/>
      <c r="E47" s="14"/>
      <c r="F47" s="14"/>
      <c r="G47" s="14"/>
      <c r="H47" s="14"/>
      <c r="I47" s="14"/>
      <c r="J47" s="3"/>
      <c r="K47" s="3"/>
      <c r="L47" s="3"/>
      <c r="M47" s="3"/>
      <c r="N47" s="3"/>
      <c r="O47" s="3"/>
      <c r="P47" s="3"/>
      <c r="Q47" s="3"/>
      <c r="R47" s="3"/>
      <c r="S47" s="3"/>
      <c r="T47" s="3"/>
      <c r="U47" s="3"/>
      <c r="V47" s="3"/>
      <c r="W47" s="3"/>
      <c r="X47" s="3"/>
      <c r="Y47" s="3"/>
      <c r="Z47" s="3"/>
      <c r="AA47" s="3"/>
      <c r="AB47" s="3"/>
      <c r="AC47" s="3"/>
      <c r="AD47" s="3"/>
    </row>
    <row r="49" spans="2:5" ht="25.5" x14ac:dyDescent="0.2">
      <c r="B49" s="47" t="s">
        <v>0</v>
      </c>
      <c r="C49" s="8" t="s">
        <v>29</v>
      </c>
      <c r="D49" s="8"/>
      <c r="E49" s="8"/>
    </row>
    <row r="50" spans="2:5" x14ac:dyDescent="0.2">
      <c r="B50" s="8" t="s">
        <v>1</v>
      </c>
      <c r="C50" s="8" t="s">
        <v>30</v>
      </c>
      <c r="D50" s="8" t="s">
        <v>31</v>
      </c>
      <c r="E50" s="8" t="s">
        <v>15</v>
      </c>
    </row>
    <row r="51" spans="2:5" x14ac:dyDescent="0.2">
      <c r="B51" s="35" t="s">
        <v>3</v>
      </c>
      <c r="C51" s="36">
        <v>40959</v>
      </c>
      <c r="D51" s="36">
        <v>153754</v>
      </c>
      <c r="E51" s="36">
        <v>194713</v>
      </c>
    </row>
    <row r="52" spans="2:5" x14ac:dyDescent="0.2">
      <c r="B52" s="35" t="s">
        <v>4</v>
      </c>
      <c r="C52" s="36">
        <v>2396161</v>
      </c>
      <c r="D52" s="36">
        <v>3124074</v>
      </c>
      <c r="E52" s="36">
        <v>5520235</v>
      </c>
    </row>
    <row r="53" spans="2:5" x14ac:dyDescent="0.2">
      <c r="B53" s="35" t="s">
        <v>5</v>
      </c>
      <c r="C53" s="36">
        <v>14844581</v>
      </c>
      <c r="D53" s="36">
        <v>17064352</v>
      </c>
      <c r="E53" s="36">
        <v>31908933</v>
      </c>
    </row>
    <row r="54" spans="2:5" x14ac:dyDescent="0.2">
      <c r="B54" s="35" t="s">
        <v>6</v>
      </c>
      <c r="C54" s="36">
        <v>119016</v>
      </c>
      <c r="D54" s="36">
        <v>166399</v>
      </c>
      <c r="E54" s="36">
        <v>285415</v>
      </c>
    </row>
    <row r="55" spans="2:5" x14ac:dyDescent="0.2">
      <c r="B55" s="35" t="s">
        <v>7</v>
      </c>
      <c r="C55" s="36">
        <v>202413</v>
      </c>
      <c r="D55" s="36">
        <v>85377</v>
      </c>
      <c r="E55" s="36">
        <v>287790</v>
      </c>
    </row>
    <row r="56" spans="2:5" x14ac:dyDescent="0.2">
      <c r="B56" s="35" t="s">
        <v>8</v>
      </c>
      <c r="C56" s="36">
        <v>412621</v>
      </c>
      <c r="D56" s="36">
        <v>677007</v>
      </c>
      <c r="E56" s="36">
        <v>1089628</v>
      </c>
    </row>
    <row r="57" spans="2:5" x14ac:dyDescent="0.2">
      <c r="B57" s="35" t="s">
        <v>42</v>
      </c>
      <c r="C57" s="36">
        <v>164538</v>
      </c>
      <c r="D57" s="52"/>
      <c r="E57" s="36">
        <v>164538</v>
      </c>
    </row>
    <row r="58" spans="2:5" x14ac:dyDescent="0.2">
      <c r="B58" s="35" t="s">
        <v>32</v>
      </c>
      <c r="C58" s="36">
        <v>16985</v>
      </c>
      <c r="D58" s="36">
        <v>61045</v>
      </c>
      <c r="E58" s="36">
        <v>78030</v>
      </c>
    </row>
    <row r="59" spans="2:5" x14ac:dyDescent="0.2">
      <c r="B59" s="35" t="s">
        <v>9</v>
      </c>
      <c r="C59" s="36">
        <v>942713</v>
      </c>
      <c r="D59" s="36">
        <v>4988632</v>
      </c>
      <c r="E59" s="36">
        <v>5931345</v>
      </c>
    </row>
    <row r="60" spans="2:5" x14ac:dyDescent="0.2">
      <c r="B60" s="35" t="s">
        <v>10</v>
      </c>
      <c r="C60" s="36">
        <v>8805748</v>
      </c>
      <c r="D60" s="36">
        <v>5543602</v>
      </c>
      <c r="E60" s="36">
        <v>14349350</v>
      </c>
    </row>
    <row r="61" spans="2:5" x14ac:dyDescent="0.2">
      <c r="B61" s="35" t="s">
        <v>43</v>
      </c>
      <c r="C61" s="36">
        <v>12204</v>
      </c>
      <c r="D61" s="52"/>
      <c r="E61" s="36">
        <v>12204</v>
      </c>
    </row>
    <row r="62" spans="2:5" x14ac:dyDescent="0.2">
      <c r="B62" s="35" t="s">
        <v>11</v>
      </c>
      <c r="C62" s="36">
        <v>184003</v>
      </c>
      <c r="D62" s="36">
        <v>312485</v>
      </c>
      <c r="E62" s="36">
        <v>496488</v>
      </c>
    </row>
    <row r="63" spans="2:5" x14ac:dyDescent="0.2">
      <c r="B63" s="35" t="s">
        <v>12</v>
      </c>
      <c r="C63" s="36">
        <v>1028115</v>
      </c>
      <c r="D63" s="36">
        <v>2835198</v>
      </c>
      <c r="E63" s="36">
        <v>3863313</v>
      </c>
    </row>
    <row r="64" spans="2:5" x14ac:dyDescent="0.2">
      <c r="B64" s="35" t="s">
        <v>13</v>
      </c>
      <c r="C64" s="36">
        <v>36728</v>
      </c>
      <c r="D64" s="36">
        <v>644932</v>
      </c>
      <c r="E64" s="36">
        <v>681660</v>
      </c>
    </row>
    <row r="65" spans="2:5" ht="13.5" thickBot="1" x14ac:dyDescent="0.25">
      <c r="B65" s="37" t="s">
        <v>14</v>
      </c>
      <c r="C65" s="38">
        <v>1244367</v>
      </c>
      <c r="D65" s="38">
        <v>1096845</v>
      </c>
      <c r="E65" s="36">
        <v>2341212</v>
      </c>
    </row>
    <row r="66" spans="2:5" x14ac:dyDescent="0.2">
      <c r="B66" s="33" t="s">
        <v>15</v>
      </c>
      <c r="C66" s="34">
        <v>30451152</v>
      </c>
      <c r="D66" s="34">
        <v>36753702</v>
      </c>
      <c r="E66" s="48">
        <v>67204854</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41:AG63"/>
  <sheetViews>
    <sheetView topLeftCell="A34" workbookViewId="0">
      <selection activeCell="B47" sqref="B47"/>
    </sheetView>
  </sheetViews>
  <sheetFormatPr defaultRowHeight="12.75" x14ac:dyDescent="0.2"/>
  <cols>
    <col min="2" max="2" width="16.125" customWidth="1"/>
    <col min="10" max="10" width="10.5" customWidth="1"/>
    <col min="16" max="16" width="10.5" customWidth="1"/>
  </cols>
  <sheetData>
    <row r="41" spans="2:33"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2:33"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2:33"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2:33" x14ac:dyDescent="0.2">
      <c r="B44" s="50" t="s">
        <v>41</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5" spans="2:33" x14ac:dyDescent="0.2">
      <c r="B45" s="50"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3"/>
      <c r="AF45" s="3"/>
      <c r="AG45" s="3"/>
    </row>
    <row r="46" spans="2:33" x14ac:dyDescent="0.2">
      <c r="B46" s="50" t="s">
        <v>27</v>
      </c>
      <c r="C46" s="14"/>
      <c r="D46" s="14"/>
      <c r="E46" s="14"/>
      <c r="F46" s="14"/>
      <c r="G46" s="14"/>
      <c r="H46" s="14"/>
      <c r="I46" s="14"/>
      <c r="J46" s="14"/>
      <c r="K46" s="14"/>
      <c r="L46" s="14"/>
      <c r="M46" s="14"/>
      <c r="N46" s="14"/>
      <c r="O46" s="14"/>
      <c r="P46" s="14"/>
      <c r="Q46" s="3"/>
      <c r="R46" s="3"/>
      <c r="S46" s="3"/>
      <c r="T46" s="3"/>
      <c r="U46" s="3"/>
      <c r="V46" s="3"/>
      <c r="W46" s="3"/>
      <c r="X46" s="3"/>
      <c r="Y46" s="3"/>
      <c r="Z46" s="3"/>
      <c r="AA46" s="3"/>
      <c r="AB46" s="3"/>
      <c r="AC46" s="3"/>
      <c r="AD46" s="3"/>
      <c r="AE46" s="3"/>
      <c r="AF46" s="3"/>
      <c r="AG46" s="3"/>
    </row>
    <row r="47" spans="2:33" x14ac:dyDescent="0.2">
      <c r="B47" s="50" t="s">
        <v>44</v>
      </c>
      <c r="C47" s="14"/>
      <c r="D47" s="14"/>
      <c r="E47" s="14"/>
      <c r="F47" s="14"/>
      <c r="G47" s="14"/>
      <c r="H47" s="14"/>
      <c r="I47" s="14"/>
      <c r="J47" s="14"/>
      <c r="K47" s="14"/>
      <c r="L47" s="3"/>
      <c r="M47" s="3"/>
      <c r="N47" s="3"/>
      <c r="O47" s="3"/>
      <c r="P47" s="3"/>
      <c r="Q47" s="3"/>
      <c r="R47" s="3"/>
      <c r="S47" s="3"/>
      <c r="T47" s="3"/>
      <c r="U47" s="3"/>
      <c r="V47" s="3"/>
      <c r="W47" s="3"/>
      <c r="X47" s="3"/>
      <c r="Y47" s="3"/>
      <c r="Z47" s="3"/>
      <c r="AA47" s="3"/>
      <c r="AB47" s="3"/>
      <c r="AC47" s="3"/>
      <c r="AD47" s="3"/>
      <c r="AE47" s="3"/>
      <c r="AF47" s="3"/>
      <c r="AG47" s="3"/>
    </row>
    <row r="50" spans="2:18" x14ac:dyDescent="0.2">
      <c r="B50" s="9"/>
      <c r="C50" s="9"/>
      <c r="D50" s="9"/>
      <c r="E50" s="9"/>
      <c r="F50" s="9"/>
      <c r="G50" s="9"/>
      <c r="H50" s="9"/>
      <c r="I50" s="9"/>
      <c r="J50" s="9"/>
      <c r="K50" s="9"/>
      <c r="L50" s="9"/>
      <c r="M50" s="9"/>
      <c r="N50" s="9"/>
      <c r="O50" s="9"/>
      <c r="P50" s="9"/>
      <c r="Q50" s="9"/>
      <c r="R50" s="9"/>
    </row>
    <row r="51" spans="2:18" ht="15.75" customHeight="1" x14ac:dyDescent="0.2">
      <c r="B51" s="49" t="s">
        <v>0</v>
      </c>
      <c r="C51" s="49" t="s">
        <v>1</v>
      </c>
      <c r="D51" s="17"/>
      <c r="E51" s="17"/>
      <c r="F51" s="17"/>
      <c r="G51" s="17"/>
      <c r="H51" s="17"/>
      <c r="I51" s="17"/>
      <c r="J51" s="17"/>
      <c r="K51" s="17"/>
      <c r="L51" s="17"/>
      <c r="M51" s="17"/>
      <c r="N51" s="17"/>
      <c r="O51" s="17"/>
      <c r="P51" s="17"/>
      <c r="Q51" s="17"/>
      <c r="R51" s="18"/>
    </row>
    <row r="52" spans="2:18" ht="25.5" x14ac:dyDescent="0.2">
      <c r="B52" s="5" t="s">
        <v>2</v>
      </c>
      <c r="C52" s="5" t="s">
        <v>3</v>
      </c>
      <c r="D52" s="5" t="s">
        <v>4</v>
      </c>
      <c r="E52" s="5" t="s">
        <v>5</v>
      </c>
      <c r="F52" s="5" t="s">
        <v>6</v>
      </c>
      <c r="G52" s="5" t="s">
        <v>7</v>
      </c>
      <c r="H52" s="5" t="s">
        <v>8</v>
      </c>
      <c r="I52" s="5" t="s">
        <v>42</v>
      </c>
      <c r="J52" s="5" t="s">
        <v>32</v>
      </c>
      <c r="K52" s="5" t="s">
        <v>9</v>
      </c>
      <c r="L52" s="5" t="s">
        <v>10</v>
      </c>
      <c r="M52" s="5" t="s">
        <v>43</v>
      </c>
      <c r="N52" s="5" t="s">
        <v>11</v>
      </c>
      <c r="O52" s="5" t="s">
        <v>12</v>
      </c>
      <c r="P52" s="5" t="s">
        <v>13</v>
      </c>
      <c r="Q52" s="5" t="s">
        <v>14</v>
      </c>
      <c r="R52" s="5" t="s">
        <v>15</v>
      </c>
    </row>
    <row r="53" spans="2:18" x14ac:dyDescent="0.2">
      <c r="B53" s="20" t="s">
        <v>16</v>
      </c>
      <c r="C53" s="21">
        <v>183554</v>
      </c>
      <c r="D53" s="21">
        <v>1589393</v>
      </c>
      <c r="E53" s="21">
        <v>8583484</v>
      </c>
      <c r="F53" s="21"/>
      <c r="G53" s="21"/>
      <c r="H53" s="21"/>
      <c r="I53" s="21"/>
      <c r="J53" s="21">
        <v>3076</v>
      </c>
      <c r="K53" s="21"/>
      <c r="L53" s="21">
        <v>785223</v>
      </c>
      <c r="M53" s="21"/>
      <c r="N53" s="21"/>
      <c r="O53" s="21">
        <v>19598</v>
      </c>
      <c r="P53" s="21"/>
      <c r="Q53" s="21">
        <v>128197</v>
      </c>
      <c r="R53" s="21">
        <v>11292525</v>
      </c>
    </row>
    <row r="54" spans="2:18" x14ac:dyDescent="0.2">
      <c r="B54" s="22" t="s">
        <v>17</v>
      </c>
      <c r="C54" s="23">
        <v>11159</v>
      </c>
      <c r="D54" s="23">
        <v>5120</v>
      </c>
      <c r="E54" s="23">
        <v>73412</v>
      </c>
      <c r="F54" s="23">
        <v>285415</v>
      </c>
      <c r="G54" s="23">
        <v>282061</v>
      </c>
      <c r="H54" s="23">
        <v>401893</v>
      </c>
      <c r="I54" s="23"/>
      <c r="J54" s="23"/>
      <c r="K54" s="23">
        <v>4541060</v>
      </c>
      <c r="L54" s="23">
        <v>683444</v>
      </c>
      <c r="M54" s="23">
        <v>12204</v>
      </c>
      <c r="N54" s="23">
        <v>496488</v>
      </c>
      <c r="O54" s="23">
        <v>978609</v>
      </c>
      <c r="P54" s="23">
        <v>586959</v>
      </c>
      <c r="Q54" s="23">
        <v>76825</v>
      </c>
      <c r="R54" s="23">
        <v>8434649</v>
      </c>
    </row>
    <row r="55" spans="2:18" x14ac:dyDescent="0.2">
      <c r="B55" s="22" t="s">
        <v>18</v>
      </c>
      <c r="C55" s="23"/>
      <c r="D55" s="23"/>
      <c r="E55" s="23">
        <v>4178256</v>
      </c>
      <c r="F55" s="23"/>
      <c r="G55" s="23"/>
      <c r="H55" s="23"/>
      <c r="I55" s="23"/>
      <c r="J55" s="23"/>
      <c r="K55" s="23"/>
      <c r="L55" s="23">
        <v>461132</v>
      </c>
      <c r="M55" s="23"/>
      <c r="N55" s="23"/>
      <c r="O55" s="23"/>
      <c r="P55" s="23"/>
      <c r="Q55" s="23">
        <v>148377</v>
      </c>
      <c r="R55" s="23">
        <v>4787765</v>
      </c>
    </row>
    <row r="56" spans="2:18" ht="25.5" x14ac:dyDescent="0.2">
      <c r="B56" s="22" t="s">
        <v>19</v>
      </c>
      <c r="C56" s="23"/>
      <c r="D56" s="23">
        <v>430377</v>
      </c>
      <c r="E56" s="23">
        <v>1473785</v>
      </c>
      <c r="F56" s="23"/>
      <c r="G56" s="23"/>
      <c r="H56" s="23">
        <v>686604</v>
      </c>
      <c r="I56" s="23"/>
      <c r="J56" s="23"/>
      <c r="K56" s="23"/>
      <c r="L56" s="23">
        <v>30527</v>
      </c>
      <c r="M56" s="23"/>
      <c r="N56" s="23"/>
      <c r="O56" s="23"/>
      <c r="P56" s="23">
        <v>94701</v>
      </c>
      <c r="Q56" s="23">
        <v>125678</v>
      </c>
      <c r="R56" s="23">
        <v>2841672</v>
      </c>
    </row>
    <row r="57" spans="2:18" x14ac:dyDescent="0.2">
      <c r="B57" s="22" t="s">
        <v>20</v>
      </c>
      <c r="C57" s="23"/>
      <c r="D57" s="23">
        <v>497228</v>
      </c>
      <c r="E57" s="23">
        <v>11870720</v>
      </c>
      <c r="F57" s="23"/>
      <c r="G57" s="23"/>
      <c r="H57" s="23"/>
      <c r="I57" s="23"/>
      <c r="J57" s="23"/>
      <c r="K57" s="23"/>
      <c r="L57" s="23">
        <v>632000</v>
      </c>
      <c r="M57" s="23"/>
      <c r="N57" s="23"/>
      <c r="O57" s="23"/>
      <c r="P57" s="23"/>
      <c r="Q57" s="23">
        <v>490803</v>
      </c>
      <c r="R57" s="23">
        <v>13490751</v>
      </c>
    </row>
    <row r="58" spans="2:18" x14ac:dyDescent="0.2">
      <c r="B58" s="22" t="s">
        <v>21</v>
      </c>
      <c r="C58" s="23"/>
      <c r="D58" s="23"/>
      <c r="E58" s="23">
        <v>672068</v>
      </c>
      <c r="F58" s="23"/>
      <c r="G58" s="23"/>
      <c r="H58" s="23"/>
      <c r="I58" s="23"/>
      <c r="J58" s="23"/>
      <c r="K58" s="23"/>
      <c r="L58" s="23">
        <v>522</v>
      </c>
      <c r="M58" s="23"/>
      <c r="N58" s="23"/>
      <c r="O58" s="23"/>
      <c r="P58" s="23"/>
      <c r="Q58" s="23">
        <v>25052</v>
      </c>
      <c r="R58" s="23">
        <v>697642</v>
      </c>
    </row>
    <row r="59" spans="2:18" x14ac:dyDescent="0.2">
      <c r="B59" s="22" t="s">
        <v>22</v>
      </c>
      <c r="C59" s="23"/>
      <c r="D59" s="23">
        <v>3305</v>
      </c>
      <c r="E59" s="23">
        <v>623927</v>
      </c>
      <c r="F59" s="23"/>
      <c r="G59" s="23"/>
      <c r="H59" s="23"/>
      <c r="I59" s="23"/>
      <c r="J59" s="23"/>
      <c r="K59" s="23"/>
      <c r="L59" s="23">
        <v>30055</v>
      </c>
      <c r="M59" s="23"/>
      <c r="N59" s="23"/>
      <c r="O59" s="23"/>
      <c r="P59" s="23"/>
      <c r="Q59" s="23">
        <v>41551</v>
      </c>
      <c r="R59" s="23">
        <v>698838</v>
      </c>
    </row>
    <row r="60" spans="2:18" x14ac:dyDescent="0.2">
      <c r="B60" s="22" t="s">
        <v>33</v>
      </c>
      <c r="C60" s="23"/>
      <c r="D60" s="23"/>
      <c r="E60" s="23"/>
      <c r="F60" s="23"/>
      <c r="G60" s="23"/>
      <c r="H60" s="23"/>
      <c r="I60" s="23"/>
      <c r="J60" s="23"/>
      <c r="K60" s="23"/>
      <c r="L60" s="23">
        <v>1141</v>
      </c>
      <c r="M60" s="23"/>
      <c r="N60" s="23"/>
      <c r="O60" s="23"/>
      <c r="P60" s="23"/>
      <c r="Q60" s="23"/>
      <c r="R60" s="23">
        <v>1141</v>
      </c>
    </row>
    <row r="61" spans="2:18" x14ac:dyDescent="0.2">
      <c r="B61" s="22" t="s">
        <v>23</v>
      </c>
      <c r="C61" s="23"/>
      <c r="D61" s="23"/>
      <c r="E61" s="23"/>
      <c r="F61" s="23"/>
      <c r="G61" s="23"/>
      <c r="H61" s="23"/>
      <c r="I61" s="23"/>
      <c r="J61" s="23"/>
      <c r="K61" s="23"/>
      <c r="L61" s="23">
        <v>93</v>
      </c>
      <c r="M61" s="23"/>
      <c r="N61" s="23"/>
      <c r="O61" s="23"/>
      <c r="P61" s="23"/>
      <c r="Q61" s="23"/>
      <c r="R61" s="23">
        <v>93</v>
      </c>
    </row>
    <row r="62" spans="2:18" ht="13.5" thickBot="1" x14ac:dyDescent="0.25">
      <c r="B62" s="24" t="s">
        <v>24</v>
      </c>
      <c r="C62" s="25"/>
      <c r="D62" s="25">
        <v>2994812</v>
      </c>
      <c r="E62" s="25">
        <v>4433281</v>
      </c>
      <c r="F62" s="25"/>
      <c r="G62" s="25">
        <v>5729</v>
      </c>
      <c r="H62" s="25">
        <v>1131</v>
      </c>
      <c r="I62" s="25">
        <v>164538</v>
      </c>
      <c r="J62" s="25">
        <v>74954</v>
      </c>
      <c r="K62" s="25">
        <v>1390285</v>
      </c>
      <c r="L62" s="25">
        <v>11725213</v>
      </c>
      <c r="M62" s="25"/>
      <c r="N62" s="25"/>
      <c r="O62" s="25">
        <v>2865106</v>
      </c>
      <c r="P62" s="25"/>
      <c r="Q62" s="25">
        <v>1304729</v>
      </c>
      <c r="R62" s="25">
        <v>24959778</v>
      </c>
    </row>
    <row r="63" spans="2:18" x14ac:dyDescent="0.2">
      <c r="B63" s="26" t="s">
        <v>15</v>
      </c>
      <c r="C63" s="7">
        <v>194713</v>
      </c>
      <c r="D63" s="7">
        <v>5520235</v>
      </c>
      <c r="E63" s="7">
        <v>31908933</v>
      </c>
      <c r="F63" s="7">
        <v>285415</v>
      </c>
      <c r="G63" s="7">
        <v>287790</v>
      </c>
      <c r="H63" s="7">
        <v>1089628</v>
      </c>
      <c r="I63" s="7">
        <v>164538</v>
      </c>
      <c r="J63" s="7">
        <v>78030</v>
      </c>
      <c r="K63" s="7">
        <v>5931345</v>
      </c>
      <c r="L63" s="7">
        <v>14349350</v>
      </c>
      <c r="M63" s="7">
        <v>12204</v>
      </c>
      <c r="N63" s="7">
        <v>496488</v>
      </c>
      <c r="O63" s="7">
        <v>3863313</v>
      </c>
      <c r="P63" s="7">
        <v>681660</v>
      </c>
      <c r="Q63" s="7">
        <v>2341212</v>
      </c>
      <c r="R63" s="27">
        <v>67204854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1:AD63"/>
  <sheetViews>
    <sheetView topLeftCell="A31" workbookViewId="0">
      <selection activeCell="B47" sqref="B47"/>
    </sheetView>
  </sheetViews>
  <sheetFormatPr defaultRowHeight="12.75" x14ac:dyDescent="0.2"/>
  <cols>
    <col min="2" max="2" width="12.375" customWidth="1"/>
    <col min="4" max="4" width="11.125" customWidth="1"/>
    <col min="5" max="5" width="13.25" customWidth="1"/>
  </cols>
  <sheetData>
    <row r="41" spans="2:30"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30" x14ac:dyDescent="0.2">
      <c r="B44" s="42" t="s">
        <v>36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2:30" x14ac:dyDescent="0.2">
      <c r="B45" s="42"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3"/>
      <c r="AC45" s="3"/>
      <c r="AD45" s="3"/>
    </row>
    <row r="46" spans="2:30" x14ac:dyDescent="0.2">
      <c r="B46" s="42" t="s">
        <v>27</v>
      </c>
      <c r="C46" s="14"/>
      <c r="D46" s="14"/>
      <c r="E46" s="14"/>
      <c r="F46" s="14"/>
      <c r="G46" s="14"/>
      <c r="H46" s="14"/>
      <c r="I46" s="14"/>
      <c r="J46" s="14"/>
      <c r="K46" s="14"/>
      <c r="L46" s="14"/>
      <c r="M46" s="14"/>
      <c r="N46" s="3"/>
      <c r="O46" s="3"/>
      <c r="P46" s="3"/>
      <c r="Q46" s="3"/>
      <c r="R46" s="3"/>
      <c r="S46" s="3"/>
      <c r="T46" s="3"/>
      <c r="U46" s="3"/>
      <c r="V46" s="3"/>
      <c r="W46" s="3"/>
      <c r="X46" s="3"/>
      <c r="Y46" s="3"/>
      <c r="Z46" s="3"/>
      <c r="AA46" s="3"/>
      <c r="AB46" s="3"/>
      <c r="AC46" s="3"/>
      <c r="AD46" s="3"/>
    </row>
    <row r="47" spans="2:30" x14ac:dyDescent="0.2">
      <c r="B47" s="50" t="s">
        <v>44</v>
      </c>
      <c r="C47" s="14"/>
      <c r="D47" s="14"/>
      <c r="E47" s="14"/>
      <c r="F47" s="14"/>
      <c r="G47" s="14"/>
      <c r="H47" s="14"/>
      <c r="I47" s="14"/>
      <c r="J47" s="3"/>
      <c r="K47" s="3"/>
      <c r="L47" s="3"/>
      <c r="M47" s="3"/>
      <c r="N47" s="3"/>
      <c r="O47" s="3"/>
      <c r="P47" s="3"/>
      <c r="Q47" s="3"/>
      <c r="R47" s="3"/>
      <c r="S47" s="3"/>
      <c r="T47" s="3"/>
      <c r="U47" s="3"/>
      <c r="V47" s="3"/>
      <c r="W47" s="3"/>
      <c r="X47" s="3"/>
      <c r="Y47" s="3"/>
      <c r="Z47" s="3"/>
      <c r="AA47" s="3"/>
      <c r="AB47" s="3"/>
      <c r="AC47" s="3"/>
      <c r="AD47" s="3"/>
    </row>
    <row r="49" spans="2:5" ht="25.5" x14ac:dyDescent="0.2">
      <c r="B49" s="47" t="s">
        <v>0</v>
      </c>
      <c r="C49" s="8" t="s">
        <v>29</v>
      </c>
      <c r="D49" s="8"/>
      <c r="E49" s="8"/>
    </row>
    <row r="50" spans="2:5" x14ac:dyDescent="0.2">
      <c r="B50" s="8" t="s">
        <v>1</v>
      </c>
      <c r="C50" s="8" t="s">
        <v>30</v>
      </c>
      <c r="D50" s="8" t="s">
        <v>31</v>
      </c>
      <c r="E50" s="8" t="s">
        <v>15</v>
      </c>
    </row>
    <row r="51" spans="2:5" x14ac:dyDescent="0.2">
      <c r="B51" s="35" t="s">
        <v>3</v>
      </c>
      <c r="C51" s="36">
        <v>29195</v>
      </c>
      <c r="D51" s="36">
        <v>117092</v>
      </c>
      <c r="E51" s="36">
        <v>146287</v>
      </c>
    </row>
    <row r="52" spans="2:5" x14ac:dyDescent="0.2">
      <c r="B52" s="35" t="s">
        <v>4</v>
      </c>
      <c r="C52" s="36">
        <v>61219</v>
      </c>
      <c r="D52" s="36">
        <v>55946</v>
      </c>
      <c r="E52" s="36">
        <v>117165</v>
      </c>
    </row>
    <row r="53" spans="2:5" x14ac:dyDescent="0.2">
      <c r="B53" s="35" t="s">
        <v>5</v>
      </c>
      <c r="C53" s="36">
        <v>1050836</v>
      </c>
      <c r="D53" s="36">
        <v>10511363</v>
      </c>
      <c r="E53" s="36">
        <v>11562199</v>
      </c>
    </row>
    <row r="54" spans="2:5" x14ac:dyDescent="0.2">
      <c r="B54" s="35" t="s">
        <v>6</v>
      </c>
      <c r="C54" s="36">
        <v>47765</v>
      </c>
      <c r="D54" s="36">
        <v>102101</v>
      </c>
      <c r="E54" s="36">
        <v>149866</v>
      </c>
    </row>
    <row r="55" spans="2:5" x14ac:dyDescent="0.2">
      <c r="B55" s="35" t="s">
        <v>7</v>
      </c>
      <c r="C55" s="36">
        <v>13140</v>
      </c>
      <c r="D55" s="36">
        <v>257808</v>
      </c>
      <c r="E55" s="36">
        <v>270948</v>
      </c>
    </row>
    <row r="56" spans="2:5" x14ac:dyDescent="0.2">
      <c r="B56" s="35" t="s">
        <v>8</v>
      </c>
      <c r="C56" s="36">
        <v>48450</v>
      </c>
      <c r="D56" s="36">
        <v>646438</v>
      </c>
      <c r="E56" s="36">
        <v>694888</v>
      </c>
    </row>
    <row r="57" spans="2:5" x14ac:dyDescent="0.2">
      <c r="B57" s="35" t="s">
        <v>9</v>
      </c>
      <c r="C57" s="36">
        <v>625868</v>
      </c>
      <c r="D57" s="36">
        <v>3021619</v>
      </c>
      <c r="E57" s="36">
        <v>3647487</v>
      </c>
    </row>
    <row r="58" spans="2:5" x14ac:dyDescent="0.2">
      <c r="B58" s="35" t="s">
        <v>10</v>
      </c>
      <c r="C58" s="36">
        <v>1747180</v>
      </c>
      <c r="D58" s="36">
        <v>4262188</v>
      </c>
      <c r="E58" s="36">
        <v>6009368</v>
      </c>
    </row>
    <row r="59" spans="2:5" x14ac:dyDescent="0.2">
      <c r="B59" s="35" t="s">
        <v>11</v>
      </c>
      <c r="C59" s="36">
        <v>34875</v>
      </c>
      <c r="D59" s="36">
        <v>112176</v>
      </c>
      <c r="E59" s="36">
        <v>147051</v>
      </c>
    </row>
    <row r="60" spans="2:5" x14ac:dyDescent="0.2">
      <c r="B60" s="35" t="s">
        <v>12</v>
      </c>
      <c r="C60" s="36">
        <v>164272</v>
      </c>
      <c r="D60" s="36">
        <v>659153</v>
      </c>
      <c r="E60" s="36">
        <v>823425</v>
      </c>
    </row>
    <row r="61" spans="2:5" x14ac:dyDescent="0.2">
      <c r="B61" s="35" t="s">
        <v>13</v>
      </c>
      <c r="C61" s="36">
        <v>81425</v>
      </c>
      <c r="D61" s="36">
        <v>914988</v>
      </c>
      <c r="E61" s="36">
        <v>996413</v>
      </c>
    </row>
    <row r="62" spans="2:5" ht="13.5" thickBot="1" x14ac:dyDescent="0.25">
      <c r="B62" s="37" t="s">
        <v>14</v>
      </c>
      <c r="C62" s="38">
        <v>291743</v>
      </c>
      <c r="D62" s="38">
        <v>1212236</v>
      </c>
      <c r="E62" s="36">
        <v>1503979</v>
      </c>
    </row>
    <row r="63" spans="2:5" x14ac:dyDescent="0.2">
      <c r="B63" s="33" t="s">
        <v>15</v>
      </c>
      <c r="C63" s="34">
        <v>4195968</v>
      </c>
      <c r="D63" s="34">
        <v>21873108</v>
      </c>
      <c r="E63" s="48">
        <v>26069076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41:AD62"/>
  <sheetViews>
    <sheetView topLeftCell="A43" workbookViewId="0">
      <selection activeCell="B47" sqref="B47"/>
    </sheetView>
  </sheetViews>
  <sheetFormatPr defaultRowHeight="12.75" x14ac:dyDescent="0.2"/>
  <cols>
    <col min="2" max="2" width="16.125" customWidth="1"/>
    <col min="13" max="13" width="10.5" customWidth="1"/>
  </cols>
  <sheetData>
    <row r="41" spans="2:30"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30" x14ac:dyDescent="0.2">
      <c r="B44" s="42" t="s">
        <v>36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2:30" x14ac:dyDescent="0.2">
      <c r="B45" s="42"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3"/>
      <c r="AC45" s="3"/>
      <c r="AD45" s="3"/>
    </row>
    <row r="46" spans="2:30" x14ac:dyDescent="0.2">
      <c r="B46" s="42" t="s">
        <v>27</v>
      </c>
      <c r="C46" s="14"/>
      <c r="D46" s="14"/>
      <c r="E46" s="14"/>
      <c r="F46" s="14"/>
      <c r="G46" s="14"/>
      <c r="H46" s="14"/>
      <c r="I46" s="14"/>
      <c r="J46" s="14"/>
      <c r="K46" s="14"/>
      <c r="L46" s="14"/>
      <c r="M46" s="14"/>
      <c r="N46" s="3"/>
      <c r="O46" s="3"/>
      <c r="P46" s="3"/>
      <c r="Q46" s="3"/>
      <c r="R46" s="3"/>
      <c r="S46" s="3"/>
      <c r="T46" s="3"/>
      <c r="U46" s="3"/>
      <c r="V46" s="3"/>
      <c r="W46" s="3"/>
      <c r="X46" s="3"/>
      <c r="Y46" s="3"/>
      <c r="Z46" s="3"/>
      <c r="AA46" s="3"/>
      <c r="AB46" s="3"/>
      <c r="AC46" s="3"/>
      <c r="AD46" s="3"/>
    </row>
    <row r="47" spans="2:30" x14ac:dyDescent="0.2">
      <c r="B47" s="50" t="s">
        <v>44</v>
      </c>
      <c r="C47" s="14"/>
      <c r="D47" s="14"/>
      <c r="E47" s="14"/>
      <c r="F47" s="14"/>
      <c r="G47" s="14"/>
      <c r="H47" s="14"/>
      <c r="I47" s="14"/>
      <c r="J47" s="3"/>
      <c r="K47" s="3"/>
      <c r="L47" s="3"/>
      <c r="M47" s="3"/>
      <c r="N47" s="3"/>
      <c r="O47" s="3"/>
      <c r="P47" s="3"/>
      <c r="Q47" s="3"/>
      <c r="R47" s="3"/>
      <c r="S47" s="3"/>
      <c r="T47" s="3"/>
      <c r="U47" s="3"/>
      <c r="V47" s="3"/>
      <c r="W47" s="3"/>
      <c r="X47" s="3"/>
      <c r="Y47" s="3"/>
      <c r="Z47" s="3"/>
      <c r="AA47" s="3"/>
      <c r="AB47" s="3"/>
      <c r="AC47" s="3"/>
      <c r="AD47" s="3"/>
    </row>
    <row r="50" spans="2:15" x14ac:dyDescent="0.2">
      <c r="B50" s="9"/>
      <c r="C50" s="9"/>
      <c r="D50" s="9"/>
      <c r="E50" s="9"/>
      <c r="F50" s="9"/>
      <c r="G50" s="9"/>
      <c r="H50" s="9"/>
      <c r="I50" s="9"/>
      <c r="J50" s="9"/>
      <c r="K50" s="9"/>
      <c r="L50" s="9"/>
      <c r="M50" s="9"/>
      <c r="N50" s="9"/>
      <c r="O50" s="9"/>
    </row>
    <row r="51" spans="2:15" ht="15.75" customHeight="1" x14ac:dyDescent="0.2">
      <c r="B51" s="16" t="s">
        <v>0</v>
      </c>
      <c r="C51" s="16" t="s">
        <v>1</v>
      </c>
      <c r="D51" s="17"/>
      <c r="E51" s="17"/>
      <c r="F51" s="17"/>
      <c r="G51" s="17"/>
      <c r="H51" s="17"/>
      <c r="I51" s="17"/>
      <c r="J51" s="17"/>
      <c r="K51" s="17"/>
      <c r="L51" s="17"/>
      <c r="M51" s="17"/>
      <c r="N51" s="17"/>
      <c r="O51" s="18"/>
    </row>
    <row r="52" spans="2:15" ht="25.5" x14ac:dyDescent="0.2">
      <c r="B52" s="19" t="s">
        <v>2</v>
      </c>
      <c r="C52" s="5" t="s">
        <v>3</v>
      </c>
      <c r="D52" s="5" t="s">
        <v>4</v>
      </c>
      <c r="E52" s="5" t="s">
        <v>5</v>
      </c>
      <c r="F52" s="5" t="s">
        <v>6</v>
      </c>
      <c r="G52" s="5" t="s">
        <v>7</v>
      </c>
      <c r="H52" s="5" t="s">
        <v>8</v>
      </c>
      <c r="I52" s="5" t="s">
        <v>9</v>
      </c>
      <c r="J52" s="5" t="s">
        <v>10</v>
      </c>
      <c r="K52" s="5" t="s">
        <v>11</v>
      </c>
      <c r="L52" s="5" t="s">
        <v>12</v>
      </c>
      <c r="M52" s="5" t="s">
        <v>13</v>
      </c>
      <c r="N52" s="5" t="s">
        <v>14</v>
      </c>
      <c r="O52" s="5" t="s">
        <v>15</v>
      </c>
    </row>
    <row r="53" spans="2:15" x14ac:dyDescent="0.2">
      <c r="B53" s="20" t="s">
        <v>16</v>
      </c>
      <c r="C53" s="21">
        <v>127229</v>
      </c>
      <c r="D53" s="21"/>
      <c r="E53" s="21">
        <v>2491634</v>
      </c>
      <c r="F53" s="21"/>
      <c r="G53" s="21"/>
      <c r="H53" s="21"/>
      <c r="I53" s="21"/>
      <c r="J53" s="21">
        <v>582515</v>
      </c>
      <c r="K53" s="21"/>
      <c r="L53" s="21"/>
      <c r="M53" s="21"/>
      <c r="N53" s="21">
        <v>121020</v>
      </c>
      <c r="O53" s="21">
        <v>3322398</v>
      </c>
    </row>
    <row r="54" spans="2:15" x14ac:dyDescent="0.2">
      <c r="B54" s="22" t="s">
        <v>17</v>
      </c>
      <c r="C54" s="23">
        <v>19058</v>
      </c>
      <c r="D54" s="23">
        <v>97</v>
      </c>
      <c r="E54" s="23">
        <v>63760</v>
      </c>
      <c r="F54" s="23">
        <v>149866</v>
      </c>
      <c r="G54" s="23">
        <v>265753</v>
      </c>
      <c r="H54" s="23">
        <v>402031</v>
      </c>
      <c r="I54" s="23">
        <v>3282145</v>
      </c>
      <c r="J54" s="23">
        <v>452952</v>
      </c>
      <c r="K54" s="23">
        <v>147051</v>
      </c>
      <c r="L54" s="23">
        <v>823425</v>
      </c>
      <c r="M54" s="23">
        <v>885434</v>
      </c>
      <c r="N54" s="23">
        <v>71237</v>
      </c>
      <c r="O54" s="23">
        <v>6562809</v>
      </c>
    </row>
    <row r="55" spans="2:15" x14ac:dyDescent="0.2">
      <c r="B55" s="22" t="s">
        <v>18</v>
      </c>
      <c r="C55" s="23"/>
      <c r="D55" s="23"/>
      <c r="E55" s="23">
        <v>4234855</v>
      </c>
      <c r="F55" s="23"/>
      <c r="G55" s="23"/>
      <c r="H55" s="23"/>
      <c r="I55" s="23"/>
      <c r="J55" s="23">
        <v>478679</v>
      </c>
      <c r="K55" s="23"/>
      <c r="L55" s="23"/>
      <c r="M55" s="23"/>
      <c r="N55" s="23">
        <v>185550</v>
      </c>
      <c r="O55" s="23">
        <v>4899084</v>
      </c>
    </row>
    <row r="56" spans="2:15" ht="25.5" x14ac:dyDescent="0.2">
      <c r="B56" s="22" t="s">
        <v>19</v>
      </c>
      <c r="C56" s="23"/>
      <c r="D56" s="23"/>
      <c r="E56" s="23">
        <v>1056073</v>
      </c>
      <c r="F56" s="23"/>
      <c r="G56" s="23"/>
      <c r="H56" s="23">
        <v>292857</v>
      </c>
      <c r="I56" s="23"/>
      <c r="J56" s="23">
        <v>18175</v>
      </c>
      <c r="K56" s="23"/>
      <c r="L56" s="23"/>
      <c r="M56" s="23">
        <v>110979</v>
      </c>
      <c r="N56" s="23">
        <v>125740</v>
      </c>
      <c r="O56" s="23">
        <v>1603824</v>
      </c>
    </row>
    <row r="57" spans="2:15" x14ac:dyDescent="0.2">
      <c r="B57" s="22" t="s">
        <v>20</v>
      </c>
      <c r="C57" s="23"/>
      <c r="D57" s="23"/>
      <c r="E57" s="23">
        <v>1696391</v>
      </c>
      <c r="F57" s="23"/>
      <c r="G57" s="23"/>
      <c r="H57" s="23"/>
      <c r="I57" s="23"/>
      <c r="J57" s="23">
        <v>128703</v>
      </c>
      <c r="K57" s="23"/>
      <c r="L57" s="23"/>
      <c r="M57" s="23"/>
      <c r="N57" s="23">
        <v>266579</v>
      </c>
      <c r="O57" s="23">
        <v>2091673</v>
      </c>
    </row>
    <row r="58" spans="2:15" x14ac:dyDescent="0.2">
      <c r="B58" s="22" t="s">
        <v>21</v>
      </c>
      <c r="C58" s="23"/>
      <c r="D58" s="23"/>
      <c r="E58" s="23">
        <v>364</v>
      </c>
      <c r="F58" s="23"/>
      <c r="G58" s="23"/>
      <c r="H58" s="23"/>
      <c r="I58" s="23"/>
      <c r="J58" s="23">
        <v>8</v>
      </c>
      <c r="K58" s="23"/>
      <c r="L58" s="23"/>
      <c r="M58" s="23"/>
      <c r="N58" s="23">
        <v>7</v>
      </c>
      <c r="O58" s="23">
        <v>379</v>
      </c>
    </row>
    <row r="59" spans="2:15" x14ac:dyDescent="0.2">
      <c r="B59" s="22" t="s">
        <v>22</v>
      </c>
      <c r="C59" s="23"/>
      <c r="D59" s="23"/>
      <c r="E59" s="23">
        <v>532610</v>
      </c>
      <c r="F59" s="23"/>
      <c r="G59" s="23"/>
      <c r="H59" s="23"/>
      <c r="I59" s="23"/>
      <c r="J59" s="23">
        <v>23118</v>
      </c>
      <c r="K59" s="23"/>
      <c r="L59" s="23"/>
      <c r="M59" s="23"/>
      <c r="N59" s="23">
        <v>9068</v>
      </c>
      <c r="O59" s="23">
        <v>564796</v>
      </c>
    </row>
    <row r="60" spans="2:15" x14ac:dyDescent="0.2">
      <c r="B60" s="22" t="s">
        <v>23</v>
      </c>
      <c r="C60" s="23"/>
      <c r="D60" s="23"/>
      <c r="E60" s="23"/>
      <c r="F60" s="23"/>
      <c r="G60" s="23"/>
      <c r="H60" s="23"/>
      <c r="I60" s="23"/>
      <c r="J60" s="23">
        <v>46</v>
      </c>
      <c r="K60" s="23"/>
      <c r="L60" s="23"/>
      <c r="M60" s="23"/>
      <c r="N60" s="23"/>
      <c r="O60" s="23">
        <v>46</v>
      </c>
    </row>
    <row r="61" spans="2:15" ht="13.5" thickBot="1" x14ac:dyDescent="0.25">
      <c r="B61" s="24" t="s">
        <v>24</v>
      </c>
      <c r="C61" s="25"/>
      <c r="D61" s="25">
        <v>117068</v>
      </c>
      <c r="E61" s="25">
        <v>1486512</v>
      </c>
      <c r="F61" s="25"/>
      <c r="G61" s="25">
        <v>5195</v>
      </c>
      <c r="H61" s="25"/>
      <c r="I61" s="25">
        <v>365342</v>
      </c>
      <c r="J61" s="25">
        <v>4325172</v>
      </c>
      <c r="K61" s="25"/>
      <c r="L61" s="25"/>
      <c r="M61" s="25"/>
      <c r="N61" s="25">
        <v>724778</v>
      </c>
      <c r="O61" s="25">
        <v>7024067</v>
      </c>
    </row>
    <row r="62" spans="2:15" x14ac:dyDescent="0.2">
      <c r="B62" s="26" t="s">
        <v>15</v>
      </c>
      <c r="C62" s="7">
        <v>146287</v>
      </c>
      <c r="D62" s="7">
        <v>117165</v>
      </c>
      <c r="E62" s="7">
        <v>11562199</v>
      </c>
      <c r="F62" s="7">
        <v>149866</v>
      </c>
      <c r="G62" s="7">
        <v>270948</v>
      </c>
      <c r="H62" s="7">
        <v>694888</v>
      </c>
      <c r="I62" s="7">
        <v>3647487</v>
      </c>
      <c r="J62" s="7">
        <v>6009368</v>
      </c>
      <c r="K62" s="7">
        <v>147051</v>
      </c>
      <c r="L62" s="7">
        <v>823425</v>
      </c>
      <c r="M62" s="7">
        <v>996413</v>
      </c>
      <c r="N62" s="7">
        <v>1503979</v>
      </c>
      <c r="O62" s="27">
        <v>26069076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40:AE63"/>
  <sheetViews>
    <sheetView topLeftCell="A25" workbookViewId="0">
      <selection activeCell="B46" sqref="B46"/>
    </sheetView>
  </sheetViews>
  <sheetFormatPr defaultRowHeight="12.75" x14ac:dyDescent="0.2"/>
  <cols>
    <col min="9" max="9" width="11" customWidth="1"/>
    <col min="10" max="10" width="10.875" customWidth="1"/>
  </cols>
  <sheetData>
    <row r="40" spans="2:31" ht="20.25" x14ac:dyDescent="0.2">
      <c r="B40" s="4" t="s">
        <v>35</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2:31"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2:31" x14ac:dyDescent="0.2">
      <c r="B42" s="2" t="s">
        <v>25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2:31" x14ac:dyDescent="0.2">
      <c r="B43" s="42" t="s">
        <v>38</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2:31" x14ac:dyDescent="0.2">
      <c r="B44" s="42" t="s">
        <v>26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3"/>
      <c r="AD44" s="3"/>
      <c r="AE44" s="3"/>
    </row>
    <row r="45" spans="2:31" x14ac:dyDescent="0.2">
      <c r="B45" s="42" t="s">
        <v>27</v>
      </c>
      <c r="C45" s="14"/>
      <c r="D45" s="14"/>
      <c r="E45" s="14"/>
      <c r="F45" s="14"/>
      <c r="G45" s="14"/>
      <c r="H45" s="14"/>
      <c r="I45" s="14"/>
      <c r="J45" s="14"/>
      <c r="K45" s="14"/>
      <c r="L45" s="14"/>
      <c r="M45" s="14"/>
      <c r="N45" s="14"/>
      <c r="O45" s="3"/>
      <c r="P45" s="3"/>
      <c r="Q45" s="3"/>
      <c r="R45" s="3"/>
      <c r="S45" s="3"/>
      <c r="T45" s="3"/>
      <c r="U45" s="3"/>
      <c r="V45" s="3"/>
      <c r="W45" s="3"/>
      <c r="X45" s="3"/>
      <c r="Y45" s="3"/>
      <c r="Z45" s="3"/>
      <c r="AA45" s="3"/>
      <c r="AB45" s="3"/>
      <c r="AC45" s="3"/>
      <c r="AD45" s="3"/>
      <c r="AE45" s="3"/>
    </row>
    <row r="46" spans="2:31" x14ac:dyDescent="0.2">
      <c r="B46" s="50" t="s">
        <v>44</v>
      </c>
      <c r="C46" s="14"/>
      <c r="D46" s="14"/>
      <c r="E46" s="14"/>
      <c r="F46" s="14"/>
      <c r="G46" s="14"/>
      <c r="H46" s="14"/>
      <c r="I46" s="14"/>
      <c r="J46" s="14"/>
      <c r="K46" s="3"/>
      <c r="L46" s="3"/>
      <c r="M46" s="3"/>
      <c r="N46" s="3"/>
      <c r="O46" s="3"/>
      <c r="P46" s="3"/>
      <c r="Q46" s="3"/>
      <c r="R46" s="3"/>
      <c r="S46" s="3"/>
      <c r="T46" s="3"/>
      <c r="U46" s="3"/>
      <c r="V46" s="3"/>
      <c r="W46" s="3"/>
      <c r="X46" s="3"/>
      <c r="Y46" s="3"/>
      <c r="Z46" s="3"/>
      <c r="AA46" s="3"/>
      <c r="AB46" s="3"/>
      <c r="AC46" s="3"/>
      <c r="AD46" s="3"/>
      <c r="AE46" s="3"/>
    </row>
    <row r="47" spans="2:31" x14ac:dyDescent="0.2">
      <c r="B47" s="53"/>
      <c r="C47" s="53"/>
      <c r="D47" s="53"/>
      <c r="E47" s="53"/>
      <c r="F47" s="53"/>
      <c r="G47" s="53"/>
    </row>
    <row r="49" spans="2:17" ht="48" x14ac:dyDescent="0.2">
      <c r="B49" s="44" t="s">
        <v>0</v>
      </c>
      <c r="C49" s="45" t="s">
        <v>1</v>
      </c>
      <c r="D49" s="10"/>
      <c r="E49" s="10"/>
      <c r="F49" s="10"/>
      <c r="G49" s="10"/>
      <c r="H49" s="10"/>
      <c r="I49" s="10"/>
      <c r="J49" s="10"/>
      <c r="K49" s="10"/>
      <c r="L49" s="10"/>
      <c r="M49" s="10"/>
      <c r="N49" s="10"/>
      <c r="O49" s="10"/>
      <c r="P49" s="11"/>
    </row>
    <row r="50" spans="2:17" ht="25.5" x14ac:dyDescent="0.2">
      <c r="B50" s="46" t="s">
        <v>28</v>
      </c>
      <c r="C50" s="30" t="s">
        <v>3</v>
      </c>
      <c r="D50" s="30" t="s">
        <v>4</v>
      </c>
      <c r="E50" s="30" t="s">
        <v>5</v>
      </c>
      <c r="F50" s="30" t="s">
        <v>6</v>
      </c>
      <c r="G50" s="30" t="s">
        <v>7</v>
      </c>
      <c r="H50" s="30" t="s">
        <v>8</v>
      </c>
      <c r="I50" s="30" t="s">
        <v>32</v>
      </c>
      <c r="J50" s="30" t="s">
        <v>9</v>
      </c>
      <c r="K50" s="30" t="s">
        <v>10</v>
      </c>
      <c r="L50" s="30" t="s">
        <v>11</v>
      </c>
      <c r="M50" s="30" t="s">
        <v>12</v>
      </c>
      <c r="N50" s="30" t="s">
        <v>13</v>
      </c>
      <c r="O50" s="30" t="s">
        <v>14</v>
      </c>
      <c r="P50" s="30" t="s">
        <v>15</v>
      </c>
      <c r="Q50" t="s">
        <v>37</v>
      </c>
    </row>
    <row r="51" spans="2:17" x14ac:dyDescent="0.2">
      <c r="B51" s="32">
        <v>40269</v>
      </c>
      <c r="C51" s="29">
        <v>15295</v>
      </c>
      <c r="D51" s="29">
        <v>12441</v>
      </c>
      <c r="E51" s="29">
        <v>968022</v>
      </c>
      <c r="F51" s="29">
        <v>32776</v>
      </c>
      <c r="G51" s="29">
        <v>29713</v>
      </c>
      <c r="H51" s="29">
        <v>71537</v>
      </c>
      <c r="I51" s="41"/>
      <c r="J51" s="29">
        <v>294409</v>
      </c>
      <c r="K51" s="29">
        <v>497423</v>
      </c>
      <c r="L51" s="29">
        <v>17622</v>
      </c>
      <c r="M51" s="29">
        <v>76987</v>
      </c>
      <c r="N51" s="29">
        <v>75402</v>
      </c>
      <c r="O51" s="29">
        <v>102872</v>
      </c>
      <c r="P51" s="29">
        <v>2194499</v>
      </c>
    </row>
    <row r="52" spans="2:17" x14ac:dyDescent="0.2">
      <c r="B52" s="32">
        <v>40299</v>
      </c>
      <c r="C52" s="29">
        <v>14778</v>
      </c>
      <c r="D52" s="29">
        <v>12109</v>
      </c>
      <c r="E52" s="29">
        <v>919657</v>
      </c>
      <c r="F52" s="29">
        <v>36805</v>
      </c>
      <c r="G52" s="29">
        <v>37148</v>
      </c>
      <c r="H52" s="29">
        <v>79948</v>
      </c>
      <c r="I52" s="41"/>
      <c r="J52" s="29">
        <v>324358</v>
      </c>
      <c r="K52" s="29">
        <v>345170</v>
      </c>
      <c r="L52" s="29">
        <v>20168</v>
      </c>
      <c r="M52" s="29">
        <v>75019</v>
      </c>
      <c r="N52" s="29">
        <v>98208</v>
      </c>
      <c r="O52" s="29">
        <v>78802</v>
      </c>
      <c r="P52" s="29">
        <v>2042170</v>
      </c>
    </row>
    <row r="53" spans="2:17" x14ac:dyDescent="0.2">
      <c r="B53" s="32">
        <v>40330</v>
      </c>
      <c r="C53" s="29">
        <v>14118</v>
      </c>
      <c r="D53" s="29">
        <v>8245</v>
      </c>
      <c r="E53" s="29">
        <v>886454</v>
      </c>
      <c r="F53" s="29">
        <v>26586</v>
      </c>
      <c r="G53" s="29">
        <v>35140</v>
      </c>
      <c r="H53" s="29">
        <v>74940</v>
      </c>
      <c r="I53" s="41"/>
      <c r="J53" s="29">
        <v>312282</v>
      </c>
      <c r="K53" s="29">
        <v>345579</v>
      </c>
      <c r="L53" s="29">
        <v>18693</v>
      </c>
      <c r="M53" s="29">
        <v>59880</v>
      </c>
      <c r="N53" s="29">
        <v>118112</v>
      </c>
      <c r="O53" s="29">
        <v>70316</v>
      </c>
      <c r="P53" s="29">
        <v>1970345</v>
      </c>
    </row>
    <row r="54" spans="2:17" x14ac:dyDescent="0.2">
      <c r="B54" s="32">
        <v>40360</v>
      </c>
      <c r="C54" s="29">
        <v>14579</v>
      </c>
      <c r="D54" s="29">
        <v>8079</v>
      </c>
      <c r="E54" s="29">
        <v>999261</v>
      </c>
      <c r="F54" s="29">
        <v>13455</v>
      </c>
      <c r="G54" s="29">
        <v>25024</v>
      </c>
      <c r="H54" s="29">
        <v>72310</v>
      </c>
      <c r="I54" s="41"/>
      <c r="J54" s="29">
        <v>307778</v>
      </c>
      <c r="K54" s="29">
        <v>663900</v>
      </c>
      <c r="L54" s="29">
        <v>29997</v>
      </c>
      <c r="M54" s="29">
        <v>53455</v>
      </c>
      <c r="N54" s="29">
        <v>111388</v>
      </c>
      <c r="O54" s="29">
        <v>136613</v>
      </c>
      <c r="P54" s="29">
        <v>2435839</v>
      </c>
    </row>
    <row r="55" spans="2:17" x14ac:dyDescent="0.2">
      <c r="B55" s="32">
        <v>40391</v>
      </c>
      <c r="C55" s="29">
        <v>14760</v>
      </c>
      <c r="D55" s="29">
        <v>9568</v>
      </c>
      <c r="E55" s="29">
        <v>1192225</v>
      </c>
      <c r="F55" s="29">
        <v>12355</v>
      </c>
      <c r="G55" s="29">
        <v>18079</v>
      </c>
      <c r="H55" s="29">
        <v>82096</v>
      </c>
      <c r="I55" s="41"/>
      <c r="J55" s="29">
        <v>315443</v>
      </c>
      <c r="K55" s="29">
        <v>434144</v>
      </c>
      <c r="L55" s="29">
        <v>26080</v>
      </c>
      <c r="M55" s="29">
        <v>53074</v>
      </c>
      <c r="N55" s="29">
        <v>96863</v>
      </c>
      <c r="O55" s="29">
        <v>125260</v>
      </c>
      <c r="P55" s="29">
        <v>2379947</v>
      </c>
    </row>
    <row r="56" spans="2:17" x14ac:dyDescent="0.2">
      <c r="B56" s="32">
        <v>40422</v>
      </c>
      <c r="C56" s="29">
        <v>14844</v>
      </c>
      <c r="D56" s="29">
        <v>20742</v>
      </c>
      <c r="E56" s="29">
        <v>1200373</v>
      </c>
      <c r="F56" s="29">
        <v>14988</v>
      </c>
      <c r="G56" s="29">
        <v>12737</v>
      </c>
      <c r="H56" s="29">
        <v>73737</v>
      </c>
      <c r="I56" s="41"/>
      <c r="J56" s="29">
        <v>337081</v>
      </c>
      <c r="K56" s="29">
        <v>630062</v>
      </c>
      <c r="L56" s="29">
        <v>18165</v>
      </c>
      <c r="M56" s="29">
        <v>81826</v>
      </c>
      <c r="N56" s="29">
        <v>85719</v>
      </c>
      <c r="O56" s="29">
        <v>140408</v>
      </c>
      <c r="P56" s="29">
        <v>2630682</v>
      </c>
    </row>
    <row r="57" spans="2:17" x14ac:dyDescent="0.2">
      <c r="B57" s="32">
        <v>40452</v>
      </c>
      <c r="C57" s="29">
        <v>6929</v>
      </c>
      <c r="D57" s="29">
        <v>12263</v>
      </c>
      <c r="E57" s="29">
        <v>1335736</v>
      </c>
      <c r="F57" s="29">
        <v>19422</v>
      </c>
      <c r="G57" s="29">
        <v>13662</v>
      </c>
      <c r="H57" s="29">
        <v>66161</v>
      </c>
      <c r="I57" s="29">
        <v>5133</v>
      </c>
      <c r="J57" s="29">
        <v>395021</v>
      </c>
      <c r="K57" s="29">
        <v>815269</v>
      </c>
      <c r="L57" s="29">
        <v>13547</v>
      </c>
      <c r="M57" s="29">
        <v>102912</v>
      </c>
      <c r="N57" s="29">
        <v>70591</v>
      </c>
      <c r="O57" s="29">
        <v>163744</v>
      </c>
      <c r="P57" s="29">
        <v>3020390</v>
      </c>
    </row>
    <row r="58" spans="2:17" x14ac:dyDescent="0.2">
      <c r="B58" s="32">
        <v>40483</v>
      </c>
      <c r="C58" s="29">
        <v>13613</v>
      </c>
      <c r="D58" s="29">
        <v>14022</v>
      </c>
      <c r="E58" s="29">
        <v>1352145</v>
      </c>
      <c r="F58" s="29">
        <v>20708</v>
      </c>
      <c r="G58" s="29">
        <v>22235</v>
      </c>
      <c r="H58" s="29">
        <v>73761</v>
      </c>
      <c r="I58" s="29">
        <v>3651</v>
      </c>
      <c r="J58" s="29">
        <v>338992</v>
      </c>
      <c r="K58" s="29">
        <v>732170</v>
      </c>
      <c r="L58" s="29">
        <v>14164</v>
      </c>
      <c r="M58" s="29">
        <v>108561</v>
      </c>
      <c r="N58" s="29">
        <v>74350</v>
      </c>
      <c r="O58" s="29">
        <v>166495</v>
      </c>
      <c r="P58" s="29">
        <v>2934867</v>
      </c>
    </row>
    <row r="59" spans="2:17" x14ac:dyDescent="0.2">
      <c r="B59" s="32">
        <v>40513</v>
      </c>
      <c r="C59" s="29">
        <v>15261</v>
      </c>
      <c r="D59" s="29">
        <v>10622</v>
      </c>
      <c r="E59" s="29">
        <v>1171164</v>
      </c>
      <c r="F59" s="29">
        <v>15559</v>
      </c>
      <c r="G59" s="29">
        <v>23287</v>
      </c>
      <c r="H59" s="29">
        <v>73511</v>
      </c>
      <c r="I59" s="29">
        <v>4334</v>
      </c>
      <c r="J59" s="29">
        <v>289892</v>
      </c>
      <c r="K59" s="29">
        <v>464238</v>
      </c>
      <c r="L59" s="29">
        <v>18035</v>
      </c>
      <c r="M59" s="29">
        <v>88847</v>
      </c>
      <c r="N59" s="29">
        <v>62966</v>
      </c>
      <c r="O59" s="29">
        <v>110468</v>
      </c>
      <c r="P59" s="29">
        <v>2348184</v>
      </c>
    </row>
    <row r="60" spans="2:17" x14ac:dyDescent="0.2">
      <c r="B60" s="32">
        <v>40544</v>
      </c>
      <c r="C60" s="29">
        <v>14926</v>
      </c>
      <c r="D60" s="29">
        <v>13663</v>
      </c>
      <c r="E60" s="29">
        <v>1458552</v>
      </c>
      <c r="F60" s="29">
        <v>17588</v>
      </c>
      <c r="G60" s="29">
        <v>27935</v>
      </c>
      <c r="H60" s="29">
        <v>74232</v>
      </c>
      <c r="I60" s="29">
        <v>5440</v>
      </c>
      <c r="J60" s="29">
        <v>327415</v>
      </c>
      <c r="K60" s="29">
        <v>695928</v>
      </c>
      <c r="L60" s="29">
        <v>24458</v>
      </c>
      <c r="M60" s="29">
        <v>89562</v>
      </c>
      <c r="N60" s="29">
        <v>54394</v>
      </c>
      <c r="O60" s="29">
        <v>156426</v>
      </c>
      <c r="P60" s="29">
        <v>2960519</v>
      </c>
    </row>
    <row r="61" spans="2:17" x14ac:dyDescent="0.2">
      <c r="B61" s="32">
        <v>40575</v>
      </c>
      <c r="C61" s="29">
        <v>14182</v>
      </c>
      <c r="D61" s="29">
        <v>20175</v>
      </c>
      <c r="E61" s="29">
        <v>1269019</v>
      </c>
      <c r="F61" s="29">
        <v>17253</v>
      </c>
      <c r="G61" s="29">
        <v>21337</v>
      </c>
      <c r="H61" s="29">
        <v>76472</v>
      </c>
      <c r="I61" s="29">
        <v>4697</v>
      </c>
      <c r="J61" s="29">
        <v>271284</v>
      </c>
      <c r="K61" s="29">
        <v>758976</v>
      </c>
      <c r="L61" s="29">
        <v>19559</v>
      </c>
      <c r="M61" s="29">
        <v>80662</v>
      </c>
      <c r="N61" s="29">
        <v>40277</v>
      </c>
      <c r="O61" s="29">
        <v>168721</v>
      </c>
      <c r="P61" s="29">
        <v>2762614</v>
      </c>
    </row>
    <row r="62" spans="2:17" ht="13.5" thickBot="1" x14ac:dyDescent="0.25">
      <c r="B62" s="32">
        <v>40603</v>
      </c>
      <c r="C62" s="40">
        <v>15186</v>
      </c>
      <c r="D62" s="40">
        <v>16012</v>
      </c>
      <c r="E62" s="40">
        <v>1155336</v>
      </c>
      <c r="F62" s="40">
        <v>18590</v>
      </c>
      <c r="G62" s="40">
        <v>32496</v>
      </c>
      <c r="H62" s="40">
        <v>77643</v>
      </c>
      <c r="I62" s="40">
        <v>3387</v>
      </c>
      <c r="J62" s="40">
        <v>338425</v>
      </c>
      <c r="K62" s="40">
        <v>581254</v>
      </c>
      <c r="L62" s="40">
        <v>24826</v>
      </c>
      <c r="M62" s="40">
        <v>70054</v>
      </c>
      <c r="N62" s="40">
        <v>52002</v>
      </c>
      <c r="O62" s="40">
        <v>114747</v>
      </c>
      <c r="P62" s="29">
        <v>2499958</v>
      </c>
    </row>
    <row r="63" spans="2:17" x14ac:dyDescent="0.2">
      <c r="B63" s="31" t="s">
        <v>15</v>
      </c>
      <c r="C63" s="28">
        <v>168471</v>
      </c>
      <c r="D63" s="28">
        <v>157941</v>
      </c>
      <c r="E63" s="28">
        <v>13907944</v>
      </c>
      <c r="F63" s="28">
        <v>246085</v>
      </c>
      <c r="G63" s="28">
        <v>298793</v>
      </c>
      <c r="H63" s="28">
        <v>896348</v>
      </c>
      <c r="I63" s="28">
        <v>26642</v>
      </c>
      <c r="J63" s="28">
        <v>3852380</v>
      </c>
      <c r="K63" s="28">
        <v>6964113</v>
      </c>
      <c r="L63" s="28">
        <v>245314</v>
      </c>
      <c r="M63" s="28">
        <v>940839</v>
      </c>
      <c r="N63" s="28">
        <v>940272</v>
      </c>
      <c r="O63" s="28">
        <v>1534872</v>
      </c>
      <c r="P63" s="30">
        <v>30180014</v>
      </c>
    </row>
  </sheetData>
  <mergeCells count="1">
    <mergeCell ref="B47:G4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41:AD64"/>
  <sheetViews>
    <sheetView topLeftCell="A25" workbookViewId="0">
      <selection activeCell="B47" sqref="B47"/>
    </sheetView>
  </sheetViews>
  <sheetFormatPr defaultRowHeight="12.75" x14ac:dyDescent="0.2"/>
  <cols>
    <col min="2" max="2" width="12.375" customWidth="1"/>
    <col min="4" max="4" width="11.125" customWidth="1"/>
    <col min="5" max="5" width="13.25" customWidth="1"/>
  </cols>
  <sheetData>
    <row r="41" spans="2:30"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30" x14ac:dyDescent="0.2">
      <c r="B44" s="43" t="s">
        <v>38</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2:30" x14ac:dyDescent="0.2">
      <c r="B45" s="43"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3"/>
      <c r="AC45" s="3"/>
      <c r="AD45" s="3"/>
    </row>
    <row r="46" spans="2:30" x14ac:dyDescent="0.2">
      <c r="B46" s="43" t="s">
        <v>27</v>
      </c>
      <c r="C46" s="14"/>
      <c r="D46" s="14"/>
      <c r="E46" s="14"/>
      <c r="F46" s="14"/>
      <c r="G46" s="14"/>
      <c r="H46" s="14"/>
      <c r="I46" s="14"/>
      <c r="J46" s="14"/>
      <c r="K46" s="14"/>
      <c r="L46" s="14"/>
      <c r="M46" s="14"/>
      <c r="N46" s="3"/>
      <c r="O46" s="3"/>
      <c r="P46" s="3"/>
      <c r="Q46" s="3"/>
      <c r="R46" s="3"/>
      <c r="S46" s="3"/>
      <c r="T46" s="3"/>
      <c r="U46" s="3"/>
      <c r="V46" s="3"/>
      <c r="W46" s="3"/>
      <c r="X46" s="3"/>
      <c r="Y46" s="3"/>
      <c r="Z46" s="3"/>
      <c r="AA46" s="3"/>
      <c r="AB46" s="3"/>
      <c r="AC46" s="3"/>
      <c r="AD46" s="3"/>
    </row>
    <row r="47" spans="2:30" x14ac:dyDescent="0.2">
      <c r="B47" s="50" t="s">
        <v>44</v>
      </c>
      <c r="C47" s="14"/>
      <c r="D47" s="14"/>
      <c r="E47" s="14"/>
      <c r="F47" s="14"/>
      <c r="G47" s="14"/>
      <c r="H47" s="14"/>
      <c r="I47" s="14"/>
      <c r="J47" s="3"/>
      <c r="K47" s="3"/>
      <c r="L47" s="3"/>
      <c r="M47" s="3"/>
      <c r="N47" s="3"/>
      <c r="O47" s="3"/>
      <c r="P47" s="3"/>
      <c r="Q47" s="3"/>
      <c r="R47" s="3"/>
      <c r="S47" s="3"/>
      <c r="T47" s="3"/>
      <c r="U47" s="3"/>
      <c r="V47" s="3"/>
      <c r="W47" s="3"/>
      <c r="X47" s="3"/>
      <c r="Y47" s="3"/>
      <c r="Z47" s="3"/>
      <c r="AA47" s="3"/>
      <c r="AB47" s="3"/>
      <c r="AC47" s="3"/>
      <c r="AD47" s="3"/>
    </row>
    <row r="49" spans="2:5" ht="25.5" x14ac:dyDescent="0.2">
      <c r="B49" s="47" t="s">
        <v>0</v>
      </c>
      <c r="C49" s="8" t="s">
        <v>29</v>
      </c>
      <c r="D49" s="8"/>
      <c r="E49" s="8"/>
    </row>
    <row r="50" spans="2:5" x14ac:dyDescent="0.2">
      <c r="B50" s="8" t="s">
        <v>1</v>
      </c>
      <c r="C50" s="8" t="s">
        <v>30</v>
      </c>
      <c r="D50" s="8" t="s">
        <v>31</v>
      </c>
      <c r="E50" s="8" t="s">
        <v>15</v>
      </c>
    </row>
    <row r="51" spans="2:5" x14ac:dyDescent="0.2">
      <c r="B51" s="35" t="s">
        <v>3</v>
      </c>
      <c r="C51" s="36">
        <v>9863</v>
      </c>
      <c r="D51" s="36">
        <v>158608</v>
      </c>
      <c r="E51" s="36">
        <v>168471</v>
      </c>
    </row>
    <row r="52" spans="2:5" x14ac:dyDescent="0.2">
      <c r="B52" s="35" t="s">
        <v>4</v>
      </c>
      <c r="C52" s="36">
        <v>57462</v>
      </c>
      <c r="D52" s="36">
        <v>100479</v>
      </c>
      <c r="E52" s="36">
        <v>157941</v>
      </c>
    </row>
    <row r="53" spans="2:5" x14ac:dyDescent="0.2">
      <c r="B53" s="35" t="s">
        <v>5</v>
      </c>
      <c r="C53" s="36">
        <v>1314496</v>
      </c>
      <c r="D53" s="36">
        <v>12593448</v>
      </c>
      <c r="E53" s="36">
        <v>13907944</v>
      </c>
    </row>
    <row r="54" spans="2:5" x14ac:dyDescent="0.2">
      <c r="B54" s="35" t="s">
        <v>6</v>
      </c>
      <c r="C54" s="36">
        <v>14503</v>
      </c>
      <c r="D54" s="36">
        <v>231582</v>
      </c>
      <c r="E54" s="36">
        <v>246085</v>
      </c>
    </row>
    <row r="55" spans="2:5" x14ac:dyDescent="0.2">
      <c r="B55" s="35" t="s">
        <v>7</v>
      </c>
      <c r="C55" s="36">
        <v>25809</v>
      </c>
      <c r="D55" s="36">
        <v>272984</v>
      </c>
      <c r="E55" s="36">
        <v>298793</v>
      </c>
    </row>
    <row r="56" spans="2:5" x14ac:dyDescent="0.2">
      <c r="B56" s="35" t="s">
        <v>8</v>
      </c>
      <c r="C56" s="36">
        <v>188518</v>
      </c>
      <c r="D56" s="36">
        <v>707830</v>
      </c>
      <c r="E56" s="36">
        <v>896348</v>
      </c>
    </row>
    <row r="57" spans="2:5" x14ac:dyDescent="0.2">
      <c r="B57" s="35" t="s">
        <v>32</v>
      </c>
      <c r="C57" s="36">
        <v>12337</v>
      </c>
      <c r="D57" s="36">
        <v>14305</v>
      </c>
      <c r="E57" s="36">
        <v>26642</v>
      </c>
    </row>
    <row r="58" spans="2:5" x14ac:dyDescent="0.2">
      <c r="B58" s="35" t="s">
        <v>9</v>
      </c>
      <c r="C58" s="36">
        <v>501113</v>
      </c>
      <c r="D58" s="36">
        <v>3351267</v>
      </c>
      <c r="E58" s="36">
        <v>3852380</v>
      </c>
    </row>
    <row r="59" spans="2:5" x14ac:dyDescent="0.2">
      <c r="B59" s="35" t="s">
        <v>10</v>
      </c>
      <c r="C59" s="36">
        <v>1679215</v>
      </c>
      <c r="D59" s="36">
        <v>5284898</v>
      </c>
      <c r="E59" s="36">
        <v>6964113</v>
      </c>
    </row>
    <row r="60" spans="2:5" x14ac:dyDescent="0.2">
      <c r="B60" s="35" t="s">
        <v>11</v>
      </c>
      <c r="C60" s="36">
        <v>129233</v>
      </c>
      <c r="D60" s="36">
        <v>116081</v>
      </c>
      <c r="E60" s="36">
        <v>245314</v>
      </c>
    </row>
    <row r="61" spans="2:5" x14ac:dyDescent="0.2">
      <c r="B61" s="35" t="s">
        <v>12</v>
      </c>
      <c r="C61" s="36">
        <v>190569</v>
      </c>
      <c r="D61" s="36">
        <v>750270</v>
      </c>
      <c r="E61" s="36">
        <v>940839</v>
      </c>
    </row>
    <row r="62" spans="2:5" x14ac:dyDescent="0.2">
      <c r="B62" s="35" t="s">
        <v>13</v>
      </c>
      <c r="C62" s="36">
        <v>83948</v>
      </c>
      <c r="D62" s="36">
        <v>856324</v>
      </c>
      <c r="E62" s="36">
        <v>940272</v>
      </c>
    </row>
    <row r="63" spans="2:5" ht="13.5" thickBot="1" x14ac:dyDescent="0.25">
      <c r="B63" s="37" t="s">
        <v>14</v>
      </c>
      <c r="C63" s="38">
        <v>314066</v>
      </c>
      <c r="D63" s="38">
        <v>1220806</v>
      </c>
      <c r="E63" s="36">
        <v>1534872</v>
      </c>
    </row>
    <row r="64" spans="2:5" x14ac:dyDescent="0.2">
      <c r="B64" s="33" t="s">
        <v>15</v>
      </c>
      <c r="C64" s="34">
        <v>4521132</v>
      </c>
      <c r="D64" s="34">
        <v>25658882</v>
      </c>
      <c r="E64" s="48">
        <v>30180014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41:AE63"/>
  <sheetViews>
    <sheetView topLeftCell="A28" workbookViewId="0">
      <selection activeCell="B47" sqref="B47"/>
    </sheetView>
  </sheetViews>
  <sheetFormatPr defaultRowHeight="12.75" x14ac:dyDescent="0.2"/>
  <cols>
    <col min="2" max="2" width="16.125" customWidth="1"/>
    <col min="9" max="9" width="10.5" customWidth="1"/>
    <col min="14" max="14" width="10.5" customWidth="1"/>
  </cols>
  <sheetData>
    <row r="41" spans="2:31"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2:31"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2:31"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2:31" x14ac:dyDescent="0.2">
      <c r="B44" s="43" t="s">
        <v>38</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2:31" x14ac:dyDescent="0.2">
      <c r="B45" s="43"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3"/>
      <c r="AD45" s="3"/>
      <c r="AE45" s="3"/>
    </row>
    <row r="46" spans="2:31" x14ac:dyDescent="0.2">
      <c r="B46" s="43" t="s">
        <v>27</v>
      </c>
      <c r="C46" s="14"/>
      <c r="D46" s="14"/>
      <c r="E46" s="14"/>
      <c r="F46" s="14"/>
      <c r="G46" s="14"/>
      <c r="H46" s="14"/>
      <c r="I46" s="14"/>
      <c r="J46" s="14"/>
      <c r="K46" s="14"/>
      <c r="L46" s="14"/>
      <c r="M46" s="14"/>
      <c r="N46" s="14"/>
      <c r="O46" s="3"/>
      <c r="P46" s="3"/>
      <c r="Q46" s="3"/>
      <c r="R46" s="3"/>
      <c r="S46" s="3"/>
      <c r="T46" s="3"/>
      <c r="U46" s="3"/>
      <c r="V46" s="3"/>
      <c r="W46" s="3"/>
      <c r="X46" s="3"/>
      <c r="Y46" s="3"/>
      <c r="Z46" s="3"/>
      <c r="AA46" s="3"/>
      <c r="AB46" s="3"/>
      <c r="AC46" s="3"/>
      <c r="AD46" s="3"/>
      <c r="AE46" s="3"/>
    </row>
    <row r="47" spans="2:31" x14ac:dyDescent="0.2">
      <c r="B47" s="50" t="s">
        <v>44</v>
      </c>
      <c r="C47" s="14"/>
      <c r="D47" s="14"/>
      <c r="E47" s="14"/>
      <c r="F47" s="14"/>
      <c r="G47" s="14"/>
      <c r="H47" s="14"/>
      <c r="I47" s="14"/>
      <c r="J47" s="14"/>
      <c r="K47" s="3"/>
      <c r="L47" s="3"/>
      <c r="M47" s="3"/>
      <c r="N47" s="3"/>
      <c r="O47" s="3"/>
      <c r="P47" s="3"/>
      <c r="Q47" s="3"/>
      <c r="R47" s="3"/>
      <c r="S47" s="3"/>
      <c r="T47" s="3"/>
      <c r="U47" s="3"/>
      <c r="V47" s="3"/>
      <c r="W47" s="3"/>
      <c r="X47" s="3"/>
      <c r="Y47" s="3"/>
      <c r="Z47" s="3"/>
      <c r="AA47" s="3"/>
      <c r="AB47" s="3"/>
      <c r="AC47" s="3"/>
      <c r="AD47" s="3"/>
      <c r="AE47" s="3"/>
    </row>
    <row r="50" spans="2:16" x14ac:dyDescent="0.2">
      <c r="B50" s="9"/>
      <c r="C50" s="9"/>
      <c r="D50" s="9"/>
      <c r="E50" s="9"/>
      <c r="F50" s="9"/>
      <c r="G50" s="9"/>
      <c r="H50" s="9"/>
      <c r="I50" s="9"/>
      <c r="J50" s="9"/>
      <c r="K50" s="9"/>
      <c r="L50" s="9"/>
      <c r="M50" s="9"/>
      <c r="N50" s="9"/>
      <c r="O50" s="9"/>
      <c r="P50" s="9"/>
    </row>
    <row r="51" spans="2:16" ht="15.75" customHeight="1" x14ac:dyDescent="0.2">
      <c r="B51" s="49" t="s">
        <v>0</v>
      </c>
      <c r="C51" s="49" t="s">
        <v>1</v>
      </c>
      <c r="D51" s="17"/>
      <c r="E51" s="17"/>
      <c r="F51" s="17"/>
      <c r="G51" s="17"/>
      <c r="H51" s="17"/>
      <c r="I51" s="17"/>
      <c r="J51" s="17"/>
      <c r="K51" s="17"/>
      <c r="L51" s="17"/>
      <c r="M51" s="17"/>
      <c r="N51" s="17"/>
      <c r="O51" s="17"/>
      <c r="P51" s="18"/>
    </row>
    <row r="52" spans="2:16" ht="25.5" x14ac:dyDescent="0.2">
      <c r="B52" s="5" t="s">
        <v>2</v>
      </c>
      <c r="C52" s="5" t="s">
        <v>3</v>
      </c>
      <c r="D52" s="5" t="s">
        <v>4</v>
      </c>
      <c r="E52" s="5" t="s">
        <v>5</v>
      </c>
      <c r="F52" s="5" t="s">
        <v>6</v>
      </c>
      <c r="G52" s="5" t="s">
        <v>7</v>
      </c>
      <c r="H52" s="5" t="s">
        <v>8</v>
      </c>
      <c r="I52" s="5" t="s">
        <v>32</v>
      </c>
      <c r="J52" s="5" t="s">
        <v>9</v>
      </c>
      <c r="K52" s="5" t="s">
        <v>10</v>
      </c>
      <c r="L52" s="5" t="s">
        <v>11</v>
      </c>
      <c r="M52" s="5" t="s">
        <v>12</v>
      </c>
      <c r="N52" s="5" t="s">
        <v>13</v>
      </c>
      <c r="O52" s="5" t="s">
        <v>14</v>
      </c>
      <c r="P52" s="5" t="s">
        <v>15</v>
      </c>
    </row>
    <row r="53" spans="2:16" x14ac:dyDescent="0.2">
      <c r="B53" s="20" t="s">
        <v>16</v>
      </c>
      <c r="C53" s="21">
        <v>160835</v>
      </c>
      <c r="D53" s="21"/>
      <c r="E53" s="21">
        <v>3704400</v>
      </c>
      <c r="F53" s="21"/>
      <c r="G53" s="21"/>
      <c r="H53" s="21"/>
      <c r="I53" s="21"/>
      <c r="J53" s="21"/>
      <c r="K53" s="21">
        <v>704745</v>
      </c>
      <c r="L53" s="21"/>
      <c r="M53" s="21"/>
      <c r="N53" s="21"/>
      <c r="O53" s="21">
        <v>113093</v>
      </c>
      <c r="P53" s="21">
        <v>4683073</v>
      </c>
    </row>
    <row r="54" spans="2:16" x14ac:dyDescent="0.2">
      <c r="B54" s="22" t="s">
        <v>17</v>
      </c>
      <c r="C54" s="23">
        <v>7636</v>
      </c>
      <c r="D54" s="23">
        <v>4786</v>
      </c>
      <c r="E54" s="23">
        <v>57016</v>
      </c>
      <c r="F54" s="23">
        <v>246085</v>
      </c>
      <c r="G54" s="23">
        <v>293167</v>
      </c>
      <c r="H54" s="23">
        <v>441453</v>
      </c>
      <c r="I54" s="23"/>
      <c r="J54" s="23">
        <v>3323517</v>
      </c>
      <c r="K54" s="23">
        <v>405944</v>
      </c>
      <c r="L54" s="23">
        <v>245314</v>
      </c>
      <c r="M54" s="23">
        <v>940839</v>
      </c>
      <c r="N54" s="23">
        <v>832225</v>
      </c>
      <c r="O54" s="23">
        <v>65660</v>
      </c>
      <c r="P54" s="23">
        <v>6863642</v>
      </c>
    </row>
    <row r="55" spans="2:16" x14ac:dyDescent="0.2">
      <c r="B55" s="22" t="s">
        <v>18</v>
      </c>
      <c r="C55" s="23"/>
      <c r="D55" s="23"/>
      <c r="E55" s="23">
        <v>4274890</v>
      </c>
      <c r="F55" s="23"/>
      <c r="G55" s="23"/>
      <c r="H55" s="23"/>
      <c r="I55" s="23"/>
      <c r="J55" s="23"/>
      <c r="K55" s="23">
        <v>484292</v>
      </c>
      <c r="L55" s="23"/>
      <c r="M55" s="23"/>
      <c r="N55" s="23"/>
      <c r="O55" s="23">
        <v>179408</v>
      </c>
      <c r="P55" s="23">
        <v>4938590</v>
      </c>
    </row>
    <row r="56" spans="2:16" ht="25.5" x14ac:dyDescent="0.2">
      <c r="B56" s="22" t="s">
        <v>19</v>
      </c>
      <c r="C56" s="23"/>
      <c r="D56" s="23"/>
      <c r="E56" s="23">
        <v>1260588</v>
      </c>
      <c r="F56" s="23"/>
      <c r="G56" s="23"/>
      <c r="H56" s="23">
        <v>454895</v>
      </c>
      <c r="I56" s="23"/>
      <c r="J56" s="23"/>
      <c r="K56" s="23">
        <v>14733</v>
      </c>
      <c r="L56" s="23"/>
      <c r="M56" s="23"/>
      <c r="N56" s="23">
        <v>108047</v>
      </c>
      <c r="O56" s="23">
        <v>120974</v>
      </c>
      <c r="P56" s="23">
        <v>1959237</v>
      </c>
    </row>
    <row r="57" spans="2:16" x14ac:dyDescent="0.2">
      <c r="B57" s="22" t="s">
        <v>20</v>
      </c>
      <c r="C57" s="23"/>
      <c r="D57" s="23"/>
      <c r="E57" s="23">
        <v>2516945</v>
      </c>
      <c r="F57" s="23"/>
      <c r="G57" s="23"/>
      <c r="H57" s="23"/>
      <c r="I57" s="23"/>
      <c r="J57" s="23"/>
      <c r="K57" s="23">
        <v>472631</v>
      </c>
      <c r="L57" s="23"/>
      <c r="M57" s="23"/>
      <c r="N57" s="23"/>
      <c r="O57" s="23">
        <v>361993</v>
      </c>
      <c r="P57" s="23">
        <v>3351569</v>
      </c>
    </row>
    <row r="58" spans="2:16" x14ac:dyDescent="0.2">
      <c r="B58" s="22" t="s">
        <v>21</v>
      </c>
      <c r="C58" s="23"/>
      <c r="D58" s="23"/>
      <c r="E58" s="23">
        <v>497</v>
      </c>
      <c r="F58" s="23"/>
      <c r="G58" s="23"/>
      <c r="H58" s="23"/>
      <c r="I58" s="23"/>
      <c r="J58" s="23"/>
      <c r="K58" s="23">
        <v>7</v>
      </c>
      <c r="L58" s="23"/>
      <c r="M58" s="23"/>
      <c r="N58" s="23"/>
      <c r="O58" s="23">
        <v>6</v>
      </c>
      <c r="P58" s="23">
        <v>510</v>
      </c>
    </row>
    <row r="59" spans="2:16" x14ac:dyDescent="0.2">
      <c r="B59" s="22" t="s">
        <v>22</v>
      </c>
      <c r="C59" s="23"/>
      <c r="D59" s="23"/>
      <c r="E59" s="23">
        <v>582849</v>
      </c>
      <c r="F59" s="23"/>
      <c r="G59" s="23"/>
      <c r="H59" s="23"/>
      <c r="I59" s="23"/>
      <c r="J59" s="23"/>
      <c r="K59" s="23">
        <v>23894</v>
      </c>
      <c r="L59" s="23"/>
      <c r="M59" s="23"/>
      <c r="N59" s="23"/>
      <c r="O59" s="23">
        <v>19033</v>
      </c>
      <c r="P59" s="23">
        <v>625776</v>
      </c>
    </row>
    <row r="60" spans="2:16" x14ac:dyDescent="0.2">
      <c r="B60" s="22" t="s">
        <v>33</v>
      </c>
      <c r="C60" s="23"/>
      <c r="D60" s="23"/>
      <c r="E60" s="23"/>
      <c r="F60" s="23"/>
      <c r="G60" s="23"/>
      <c r="H60" s="23"/>
      <c r="I60" s="23"/>
      <c r="J60" s="23"/>
      <c r="K60" s="23">
        <v>53</v>
      </c>
      <c r="L60" s="23"/>
      <c r="M60" s="23"/>
      <c r="N60" s="23"/>
      <c r="O60" s="23"/>
      <c r="P60" s="23">
        <v>53</v>
      </c>
    </row>
    <row r="61" spans="2:16" x14ac:dyDescent="0.2">
      <c r="B61" s="22" t="s">
        <v>23</v>
      </c>
      <c r="C61" s="23"/>
      <c r="D61" s="23"/>
      <c r="E61" s="23"/>
      <c r="F61" s="23"/>
      <c r="G61" s="23"/>
      <c r="H61" s="23"/>
      <c r="I61" s="23"/>
      <c r="J61" s="23"/>
      <c r="K61" s="23">
        <v>81</v>
      </c>
      <c r="L61" s="23"/>
      <c r="M61" s="23"/>
      <c r="N61" s="23"/>
      <c r="O61" s="23"/>
      <c r="P61" s="23">
        <v>81</v>
      </c>
    </row>
    <row r="62" spans="2:16" ht="13.5" thickBot="1" x14ac:dyDescent="0.25">
      <c r="B62" s="24" t="s">
        <v>24</v>
      </c>
      <c r="C62" s="25"/>
      <c r="D62" s="25">
        <v>153155</v>
      </c>
      <c r="E62" s="25">
        <v>1510759</v>
      </c>
      <c r="F62" s="25"/>
      <c r="G62" s="25">
        <v>5626</v>
      </c>
      <c r="H62" s="25"/>
      <c r="I62" s="25">
        <v>26642</v>
      </c>
      <c r="J62" s="25">
        <v>528863</v>
      </c>
      <c r="K62" s="25">
        <v>4857733</v>
      </c>
      <c r="L62" s="25"/>
      <c r="M62" s="25"/>
      <c r="N62" s="25"/>
      <c r="O62" s="25">
        <v>674705</v>
      </c>
      <c r="P62" s="25">
        <v>7757483</v>
      </c>
    </row>
    <row r="63" spans="2:16" x14ac:dyDescent="0.2">
      <c r="B63" s="26" t="s">
        <v>15</v>
      </c>
      <c r="C63" s="7">
        <v>168471</v>
      </c>
      <c r="D63" s="7">
        <v>157941</v>
      </c>
      <c r="E63" s="7">
        <v>13907944</v>
      </c>
      <c r="F63" s="7">
        <v>246085</v>
      </c>
      <c r="G63" s="7">
        <v>298793</v>
      </c>
      <c r="H63" s="7">
        <v>896348</v>
      </c>
      <c r="I63" s="7">
        <v>26642</v>
      </c>
      <c r="J63" s="7">
        <v>3852380</v>
      </c>
      <c r="K63" s="7">
        <v>6964113</v>
      </c>
      <c r="L63" s="7">
        <v>245314</v>
      </c>
      <c r="M63" s="7">
        <v>940839</v>
      </c>
      <c r="N63" s="7">
        <v>940272</v>
      </c>
      <c r="O63" s="7">
        <v>1534872</v>
      </c>
      <c r="P63" s="27">
        <v>30180014</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0:AE63"/>
  <sheetViews>
    <sheetView topLeftCell="A28" workbookViewId="0">
      <selection activeCell="B46" sqref="B46"/>
    </sheetView>
  </sheetViews>
  <sheetFormatPr defaultRowHeight="12.75" x14ac:dyDescent="0.2"/>
  <cols>
    <col min="9" max="9" width="11" customWidth="1"/>
    <col min="10" max="10" width="10.875" customWidth="1"/>
  </cols>
  <sheetData>
    <row r="40" spans="2:31" ht="20.25" x14ac:dyDescent="0.2">
      <c r="B40" s="4" t="s">
        <v>35</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2:31"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2:31" x14ac:dyDescent="0.2">
      <c r="B42" s="2" t="s">
        <v>25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2:31" x14ac:dyDescent="0.2">
      <c r="B43" s="43" t="s">
        <v>39</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2:31" x14ac:dyDescent="0.2">
      <c r="B44" s="43" t="s">
        <v>26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3"/>
      <c r="AD44" s="3"/>
      <c r="AE44" s="3"/>
    </row>
    <row r="45" spans="2:31" x14ac:dyDescent="0.2">
      <c r="B45" s="43" t="s">
        <v>27</v>
      </c>
      <c r="C45" s="14"/>
      <c r="D45" s="14"/>
      <c r="E45" s="14"/>
      <c r="F45" s="14"/>
      <c r="G45" s="14"/>
      <c r="H45" s="14"/>
      <c r="I45" s="14"/>
      <c r="J45" s="14"/>
      <c r="K45" s="14"/>
      <c r="L45" s="14"/>
      <c r="M45" s="14"/>
      <c r="N45" s="14"/>
      <c r="O45" s="3"/>
      <c r="P45" s="3"/>
      <c r="Q45" s="3"/>
      <c r="R45" s="3"/>
      <c r="S45" s="3"/>
      <c r="T45" s="3"/>
      <c r="U45" s="3"/>
      <c r="V45" s="3"/>
      <c r="W45" s="3"/>
      <c r="X45" s="3"/>
      <c r="Y45" s="3"/>
      <c r="Z45" s="3"/>
      <c r="AA45" s="3"/>
      <c r="AB45" s="3"/>
      <c r="AC45" s="3"/>
      <c r="AD45" s="3"/>
      <c r="AE45" s="3"/>
    </row>
    <row r="46" spans="2:31" x14ac:dyDescent="0.2">
      <c r="B46" s="50" t="s">
        <v>44</v>
      </c>
      <c r="C46" s="14"/>
      <c r="D46" s="14"/>
      <c r="E46" s="14"/>
      <c r="F46" s="14"/>
      <c r="G46" s="14"/>
      <c r="H46" s="14"/>
      <c r="I46" s="14"/>
      <c r="J46" s="14"/>
      <c r="K46" s="3"/>
      <c r="L46" s="3"/>
      <c r="M46" s="3"/>
      <c r="N46" s="3"/>
      <c r="O46" s="3"/>
      <c r="P46" s="3"/>
      <c r="Q46" s="3"/>
      <c r="R46" s="3"/>
      <c r="S46" s="3"/>
      <c r="T46" s="3"/>
      <c r="U46" s="3"/>
      <c r="V46" s="3"/>
      <c r="W46" s="3"/>
      <c r="X46" s="3"/>
      <c r="Y46" s="3"/>
      <c r="Z46" s="3"/>
      <c r="AA46" s="3"/>
      <c r="AB46" s="3"/>
      <c r="AC46" s="3"/>
      <c r="AD46" s="3"/>
      <c r="AE46" s="3"/>
    </row>
    <row r="47" spans="2:31" x14ac:dyDescent="0.2">
      <c r="B47" s="53"/>
      <c r="C47" s="53"/>
      <c r="D47" s="53"/>
      <c r="E47" s="53"/>
      <c r="F47" s="53"/>
      <c r="G47" s="53"/>
    </row>
    <row r="49" spans="2:17" ht="48" x14ac:dyDescent="0.2">
      <c r="B49" s="44" t="s">
        <v>0</v>
      </c>
      <c r="C49" s="45" t="s">
        <v>1</v>
      </c>
      <c r="D49" s="10"/>
      <c r="E49" s="10"/>
      <c r="F49" s="10"/>
      <c r="G49" s="10"/>
      <c r="H49" s="10"/>
      <c r="I49" s="10"/>
      <c r="J49" s="10"/>
      <c r="K49" s="10"/>
      <c r="L49" s="10"/>
      <c r="M49" s="10"/>
      <c r="N49" s="10"/>
      <c r="O49" s="10"/>
      <c r="P49" s="11"/>
    </row>
    <row r="50" spans="2:17" ht="25.5" x14ac:dyDescent="0.2">
      <c r="B50" s="46" t="s">
        <v>28</v>
      </c>
      <c r="C50" s="30" t="s">
        <v>3</v>
      </c>
      <c r="D50" s="30" t="s">
        <v>4</v>
      </c>
      <c r="E50" s="30" t="s">
        <v>5</v>
      </c>
      <c r="F50" s="30" t="s">
        <v>6</v>
      </c>
      <c r="G50" s="30" t="s">
        <v>7</v>
      </c>
      <c r="H50" s="30" t="s">
        <v>8</v>
      </c>
      <c r="I50" s="30" t="s">
        <v>32</v>
      </c>
      <c r="J50" s="30" t="s">
        <v>9</v>
      </c>
      <c r="K50" s="30" t="s">
        <v>10</v>
      </c>
      <c r="L50" s="30" t="s">
        <v>11</v>
      </c>
      <c r="M50" s="30" t="s">
        <v>12</v>
      </c>
      <c r="N50" s="30" t="s">
        <v>13</v>
      </c>
      <c r="O50" s="30" t="s">
        <v>14</v>
      </c>
      <c r="P50" s="30" t="s">
        <v>15</v>
      </c>
      <c r="Q50" t="s">
        <v>37</v>
      </c>
    </row>
    <row r="51" spans="2:17" x14ac:dyDescent="0.2">
      <c r="B51" s="32">
        <v>40634</v>
      </c>
      <c r="C51" s="29">
        <v>14532</v>
      </c>
      <c r="D51" s="29">
        <v>12731</v>
      </c>
      <c r="E51" s="29">
        <v>1189687</v>
      </c>
      <c r="F51" s="29">
        <v>27711</v>
      </c>
      <c r="G51" s="29">
        <v>38089</v>
      </c>
      <c r="H51" s="29">
        <v>77690</v>
      </c>
      <c r="I51" s="51">
        <v>3408</v>
      </c>
      <c r="J51" s="29">
        <v>458640</v>
      </c>
      <c r="K51" s="29">
        <v>646829</v>
      </c>
      <c r="L51" s="29">
        <v>20595</v>
      </c>
      <c r="M51" s="29">
        <v>73538</v>
      </c>
      <c r="N51" s="29">
        <v>70106</v>
      </c>
      <c r="O51" s="29">
        <v>118321</v>
      </c>
      <c r="P51" s="29">
        <v>2751877</v>
      </c>
    </row>
    <row r="52" spans="2:17" x14ac:dyDescent="0.2">
      <c r="B52" s="32">
        <v>40664</v>
      </c>
      <c r="C52" s="29">
        <v>14855</v>
      </c>
      <c r="D52" s="29">
        <v>15843</v>
      </c>
      <c r="E52" s="29">
        <v>1348251</v>
      </c>
      <c r="F52" s="29">
        <v>27550</v>
      </c>
      <c r="G52" s="29">
        <v>30009</v>
      </c>
      <c r="H52" s="29">
        <v>70345</v>
      </c>
      <c r="I52" s="51">
        <v>4670</v>
      </c>
      <c r="J52" s="29">
        <v>415776</v>
      </c>
      <c r="K52" s="29">
        <v>976080</v>
      </c>
      <c r="L52" s="29">
        <v>20916</v>
      </c>
      <c r="M52" s="29">
        <v>55714</v>
      </c>
      <c r="N52" s="29">
        <v>84345</v>
      </c>
      <c r="O52" s="29">
        <v>217312</v>
      </c>
      <c r="P52" s="29">
        <v>3281666</v>
      </c>
    </row>
    <row r="53" spans="2:17" x14ac:dyDescent="0.2">
      <c r="B53" s="32">
        <v>40695</v>
      </c>
      <c r="C53" s="29">
        <v>14052</v>
      </c>
      <c r="D53" s="29">
        <v>9458</v>
      </c>
      <c r="E53" s="29">
        <v>1178308</v>
      </c>
      <c r="F53" s="29">
        <v>19029</v>
      </c>
      <c r="G53" s="29">
        <v>33710</v>
      </c>
      <c r="H53" s="29">
        <v>76373</v>
      </c>
      <c r="I53" s="51">
        <v>3334</v>
      </c>
      <c r="J53" s="29">
        <v>405873</v>
      </c>
      <c r="K53" s="29">
        <v>456697</v>
      </c>
      <c r="L53" s="29">
        <v>15086</v>
      </c>
      <c r="M53" s="29">
        <v>51707</v>
      </c>
      <c r="N53" s="29">
        <v>85803</v>
      </c>
      <c r="O53" s="29">
        <v>118532</v>
      </c>
      <c r="P53" s="29">
        <v>2467962</v>
      </c>
    </row>
    <row r="54" spans="2:17" x14ac:dyDescent="0.2">
      <c r="B54" s="32">
        <v>40725</v>
      </c>
      <c r="C54" s="29">
        <v>14675</v>
      </c>
      <c r="D54" s="29">
        <v>9070</v>
      </c>
      <c r="E54" s="29">
        <v>1190851</v>
      </c>
      <c r="F54" s="29">
        <v>21634</v>
      </c>
      <c r="G54" s="29">
        <v>26471</v>
      </c>
      <c r="H54" s="29">
        <v>82167</v>
      </c>
      <c r="I54" s="51">
        <v>3615</v>
      </c>
      <c r="J54" s="29">
        <v>407654</v>
      </c>
      <c r="K54" s="29">
        <v>367955</v>
      </c>
      <c r="L54" s="29">
        <v>15946</v>
      </c>
      <c r="M54" s="29">
        <v>46754</v>
      </c>
      <c r="N54" s="29">
        <v>97316</v>
      </c>
      <c r="O54" s="29">
        <v>97955</v>
      </c>
      <c r="P54" s="29">
        <v>2382063</v>
      </c>
    </row>
    <row r="55" spans="2:17" x14ac:dyDescent="0.2">
      <c r="B55" s="32">
        <v>40756</v>
      </c>
      <c r="C55" s="29">
        <v>13620</v>
      </c>
      <c r="D55" s="29">
        <v>10416</v>
      </c>
      <c r="E55" s="29">
        <v>1266409</v>
      </c>
      <c r="F55" s="29">
        <v>25024</v>
      </c>
      <c r="G55" s="29">
        <v>18357</v>
      </c>
      <c r="H55" s="29">
        <v>81695</v>
      </c>
      <c r="I55" s="51">
        <v>2671</v>
      </c>
      <c r="J55" s="29">
        <v>352686</v>
      </c>
      <c r="K55" s="29">
        <v>490371</v>
      </c>
      <c r="L55" s="29">
        <v>17293</v>
      </c>
      <c r="M55" s="29">
        <v>72580</v>
      </c>
      <c r="N55" s="29">
        <v>86994</v>
      </c>
      <c r="O55" s="29">
        <v>114867</v>
      </c>
      <c r="P55" s="29">
        <v>2552983</v>
      </c>
    </row>
    <row r="56" spans="2:17" x14ac:dyDescent="0.2">
      <c r="B56" s="32">
        <v>40787</v>
      </c>
      <c r="C56" s="29">
        <v>13660</v>
      </c>
      <c r="D56" s="29">
        <v>12378</v>
      </c>
      <c r="E56" s="29">
        <v>1474786</v>
      </c>
      <c r="F56" s="29">
        <v>27957</v>
      </c>
      <c r="G56" s="29">
        <v>14340</v>
      </c>
      <c r="H56" s="29">
        <v>78346</v>
      </c>
      <c r="I56" s="51">
        <v>3954</v>
      </c>
      <c r="J56" s="29">
        <v>413627</v>
      </c>
      <c r="K56" s="29">
        <v>840992</v>
      </c>
      <c r="L56" s="29">
        <v>15276</v>
      </c>
      <c r="M56" s="29">
        <v>104164</v>
      </c>
      <c r="N56" s="29">
        <v>60103</v>
      </c>
      <c r="O56" s="29">
        <v>168077</v>
      </c>
      <c r="P56" s="29">
        <v>3227660</v>
      </c>
    </row>
    <row r="57" spans="2:17" x14ac:dyDescent="0.2">
      <c r="B57" s="32">
        <v>40817</v>
      </c>
      <c r="C57" s="29">
        <v>14019</v>
      </c>
      <c r="D57" s="29">
        <v>18082</v>
      </c>
      <c r="E57" s="29">
        <v>1648157</v>
      </c>
      <c r="F57" s="29">
        <v>34055</v>
      </c>
      <c r="G57" s="29">
        <v>13790</v>
      </c>
      <c r="H57" s="29">
        <v>76886</v>
      </c>
      <c r="I57" s="29">
        <v>5376</v>
      </c>
      <c r="J57" s="29">
        <v>502405</v>
      </c>
      <c r="K57" s="29">
        <v>1048224</v>
      </c>
      <c r="L57" s="29">
        <v>10658</v>
      </c>
      <c r="M57" s="29">
        <v>104076</v>
      </c>
      <c r="N57" s="29">
        <v>52933</v>
      </c>
      <c r="O57" s="29">
        <v>213350</v>
      </c>
      <c r="P57" s="29">
        <v>3742011</v>
      </c>
    </row>
    <row r="58" spans="2:17" x14ac:dyDescent="0.2">
      <c r="B58" s="32">
        <v>40848</v>
      </c>
      <c r="C58" s="29">
        <v>8370</v>
      </c>
      <c r="D58" s="29">
        <v>30451</v>
      </c>
      <c r="E58" s="29">
        <v>1622342</v>
      </c>
      <c r="F58" s="29">
        <v>31109</v>
      </c>
      <c r="G58" s="29">
        <v>21323</v>
      </c>
      <c r="H58" s="29">
        <v>58059</v>
      </c>
      <c r="I58" s="29">
        <v>3799</v>
      </c>
      <c r="J58" s="29">
        <v>472305</v>
      </c>
      <c r="K58" s="29">
        <v>978894</v>
      </c>
      <c r="L58" s="29">
        <v>13947</v>
      </c>
      <c r="M58" s="29">
        <v>93563</v>
      </c>
      <c r="N58" s="29">
        <v>51230</v>
      </c>
      <c r="O58" s="29">
        <v>187784</v>
      </c>
      <c r="P58" s="29">
        <v>3573176</v>
      </c>
    </row>
    <row r="59" spans="2:17" x14ac:dyDescent="0.2">
      <c r="B59" s="32">
        <v>40878</v>
      </c>
      <c r="C59" s="29">
        <v>14493</v>
      </c>
      <c r="D59" s="29">
        <v>56901</v>
      </c>
      <c r="E59" s="29">
        <v>1956516</v>
      </c>
      <c r="F59" s="29">
        <v>34767</v>
      </c>
      <c r="G59" s="29">
        <v>19486</v>
      </c>
      <c r="H59" s="29">
        <v>82453</v>
      </c>
      <c r="I59" s="29">
        <v>9309</v>
      </c>
      <c r="J59" s="29">
        <v>487213</v>
      </c>
      <c r="K59" s="29">
        <v>1161214</v>
      </c>
      <c r="L59" s="29">
        <v>7164</v>
      </c>
      <c r="M59" s="29">
        <v>124480</v>
      </c>
      <c r="N59" s="29">
        <v>54656</v>
      </c>
      <c r="O59" s="29">
        <v>277174</v>
      </c>
      <c r="P59" s="29">
        <v>4285826</v>
      </c>
    </row>
    <row r="60" spans="2:17" x14ac:dyDescent="0.2">
      <c r="B60" s="32">
        <v>40909</v>
      </c>
      <c r="C60" s="29">
        <v>14606</v>
      </c>
      <c r="D60" s="29">
        <v>78554</v>
      </c>
      <c r="E60" s="29">
        <v>2010180</v>
      </c>
      <c r="F60" s="29">
        <v>36447</v>
      </c>
      <c r="G60" s="29">
        <v>12444</v>
      </c>
      <c r="H60" s="29">
        <v>70482</v>
      </c>
      <c r="I60" s="29">
        <v>6800</v>
      </c>
      <c r="J60" s="29">
        <v>425144</v>
      </c>
      <c r="K60" s="29">
        <v>1139970</v>
      </c>
      <c r="L60" s="29">
        <v>12398</v>
      </c>
      <c r="M60" s="29">
        <v>131410</v>
      </c>
      <c r="N60" s="29">
        <v>45935</v>
      </c>
      <c r="O60" s="29">
        <v>227034</v>
      </c>
      <c r="P60" s="29">
        <v>4211404</v>
      </c>
    </row>
    <row r="61" spans="2:17" x14ac:dyDescent="0.2">
      <c r="B61" s="32">
        <v>40940</v>
      </c>
      <c r="C61" s="29">
        <v>13758</v>
      </c>
      <c r="D61" s="29">
        <v>69234</v>
      </c>
      <c r="E61" s="29">
        <v>1690495</v>
      </c>
      <c r="F61" s="29">
        <v>24076</v>
      </c>
      <c r="G61" s="29">
        <v>16271</v>
      </c>
      <c r="H61" s="29">
        <v>58402</v>
      </c>
      <c r="I61" s="29">
        <v>4887</v>
      </c>
      <c r="J61" s="29">
        <v>399356</v>
      </c>
      <c r="K61" s="29">
        <v>1040824</v>
      </c>
      <c r="L61" s="29">
        <v>16140</v>
      </c>
      <c r="M61" s="29">
        <v>101984</v>
      </c>
      <c r="N61" s="29">
        <v>32431</v>
      </c>
      <c r="O61" s="29">
        <v>150485</v>
      </c>
      <c r="P61" s="29">
        <v>3618343</v>
      </c>
    </row>
    <row r="62" spans="2:17" ht="13.5" thickBot="1" x14ac:dyDescent="0.25">
      <c r="B62" s="32">
        <v>40969</v>
      </c>
      <c r="C62" s="40">
        <v>14768</v>
      </c>
      <c r="D62" s="40">
        <v>62520</v>
      </c>
      <c r="E62" s="40">
        <v>1326710</v>
      </c>
      <c r="F62" s="40">
        <v>24501</v>
      </c>
      <c r="G62" s="40">
        <v>25888</v>
      </c>
      <c r="H62" s="40">
        <v>73059</v>
      </c>
      <c r="I62" s="40">
        <v>2281</v>
      </c>
      <c r="J62" s="40">
        <v>552069</v>
      </c>
      <c r="K62" s="40">
        <v>847069</v>
      </c>
      <c r="L62" s="40">
        <v>14407</v>
      </c>
      <c r="M62" s="40">
        <v>105509</v>
      </c>
      <c r="N62" s="40">
        <v>59884</v>
      </c>
      <c r="O62" s="40">
        <v>126026</v>
      </c>
      <c r="P62" s="29">
        <v>3234691</v>
      </c>
    </row>
    <row r="63" spans="2:17" x14ac:dyDescent="0.2">
      <c r="B63" s="31" t="s">
        <v>15</v>
      </c>
      <c r="C63" s="28">
        <v>165408</v>
      </c>
      <c r="D63" s="28">
        <v>385638</v>
      </c>
      <c r="E63" s="28">
        <v>17902692</v>
      </c>
      <c r="F63" s="28">
        <v>333860</v>
      </c>
      <c r="G63" s="28">
        <v>270178</v>
      </c>
      <c r="H63" s="28">
        <v>885957</v>
      </c>
      <c r="I63" s="28">
        <v>54104</v>
      </c>
      <c r="J63" s="28">
        <v>5292748</v>
      </c>
      <c r="K63" s="28">
        <v>9995119</v>
      </c>
      <c r="L63" s="28">
        <v>179826</v>
      </c>
      <c r="M63" s="28">
        <v>1065479</v>
      </c>
      <c r="N63" s="28">
        <v>781736</v>
      </c>
      <c r="O63" s="28">
        <v>2016917</v>
      </c>
      <c r="P63" s="30">
        <v>39329662</v>
      </c>
    </row>
  </sheetData>
  <mergeCells count="1">
    <mergeCell ref="B47:G4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41:AD64"/>
  <sheetViews>
    <sheetView topLeftCell="A34" workbookViewId="0">
      <selection activeCell="B47" sqref="B47"/>
    </sheetView>
  </sheetViews>
  <sheetFormatPr defaultRowHeight="12.75" x14ac:dyDescent="0.2"/>
  <cols>
    <col min="2" max="2" width="12.375" customWidth="1"/>
    <col min="4" max="4" width="11.125" customWidth="1"/>
    <col min="5" max="5" width="13.25" customWidth="1"/>
  </cols>
  <sheetData>
    <row r="41" spans="2:30"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30" x14ac:dyDescent="0.2">
      <c r="B44" s="50" t="s">
        <v>39</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2:30" x14ac:dyDescent="0.2">
      <c r="B45" s="50"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3"/>
      <c r="AC45" s="3"/>
      <c r="AD45" s="3"/>
    </row>
    <row r="46" spans="2:30" x14ac:dyDescent="0.2">
      <c r="B46" s="50" t="s">
        <v>27</v>
      </c>
      <c r="C46" s="14"/>
      <c r="D46" s="14"/>
      <c r="E46" s="14"/>
      <c r="F46" s="14"/>
      <c r="G46" s="14"/>
      <c r="H46" s="14"/>
      <c r="I46" s="14"/>
      <c r="J46" s="14"/>
      <c r="K46" s="14"/>
      <c r="L46" s="14"/>
      <c r="M46" s="14"/>
      <c r="N46" s="3"/>
      <c r="O46" s="3"/>
      <c r="P46" s="3"/>
      <c r="Q46" s="3"/>
      <c r="R46" s="3"/>
      <c r="S46" s="3"/>
      <c r="T46" s="3"/>
      <c r="U46" s="3"/>
      <c r="V46" s="3"/>
      <c r="W46" s="3"/>
      <c r="X46" s="3"/>
      <c r="Y46" s="3"/>
      <c r="Z46" s="3"/>
      <c r="AA46" s="3"/>
      <c r="AB46" s="3"/>
      <c r="AC46" s="3"/>
      <c r="AD46" s="3"/>
    </row>
    <row r="47" spans="2:30" x14ac:dyDescent="0.2">
      <c r="B47" s="50" t="s">
        <v>44</v>
      </c>
      <c r="C47" s="14"/>
      <c r="D47" s="14"/>
      <c r="E47" s="14"/>
      <c r="F47" s="14"/>
      <c r="G47" s="14"/>
      <c r="H47" s="14"/>
      <c r="I47" s="14"/>
      <c r="J47" s="3"/>
      <c r="K47" s="3"/>
      <c r="L47" s="3"/>
      <c r="M47" s="3"/>
      <c r="N47" s="3"/>
      <c r="O47" s="3"/>
      <c r="P47" s="3"/>
      <c r="Q47" s="3"/>
      <c r="R47" s="3"/>
      <c r="S47" s="3"/>
      <c r="T47" s="3"/>
      <c r="U47" s="3"/>
      <c r="V47" s="3"/>
      <c r="W47" s="3"/>
      <c r="X47" s="3"/>
      <c r="Y47" s="3"/>
      <c r="Z47" s="3"/>
      <c r="AA47" s="3"/>
      <c r="AB47" s="3"/>
      <c r="AC47" s="3"/>
      <c r="AD47" s="3"/>
    </row>
    <row r="49" spans="2:5" ht="25.5" x14ac:dyDescent="0.2">
      <c r="B49" s="47" t="s">
        <v>0</v>
      </c>
      <c r="C49" s="8" t="s">
        <v>29</v>
      </c>
      <c r="D49" s="8"/>
      <c r="E49" s="8"/>
    </row>
    <row r="50" spans="2:5" x14ac:dyDescent="0.2">
      <c r="B50" s="8" t="s">
        <v>1</v>
      </c>
      <c r="C50" s="8" t="s">
        <v>30</v>
      </c>
      <c r="D50" s="8" t="s">
        <v>31</v>
      </c>
      <c r="E50" s="8" t="s">
        <v>15</v>
      </c>
    </row>
    <row r="51" spans="2:5" x14ac:dyDescent="0.2">
      <c r="B51" s="35" t="s">
        <v>3</v>
      </c>
      <c r="C51" s="36">
        <v>29511</v>
      </c>
      <c r="D51" s="36">
        <v>135897</v>
      </c>
      <c r="E51" s="36">
        <v>165408</v>
      </c>
    </row>
    <row r="52" spans="2:5" x14ac:dyDescent="0.2">
      <c r="B52" s="35" t="s">
        <v>4</v>
      </c>
      <c r="C52" s="36">
        <v>93010</v>
      </c>
      <c r="D52" s="36">
        <v>292628</v>
      </c>
      <c r="E52" s="36">
        <v>385638</v>
      </c>
    </row>
    <row r="53" spans="2:5" x14ac:dyDescent="0.2">
      <c r="B53" s="35" t="s">
        <v>5</v>
      </c>
      <c r="C53" s="36">
        <v>2132560</v>
      </c>
      <c r="D53" s="36">
        <v>15770132</v>
      </c>
      <c r="E53" s="36">
        <v>17902692</v>
      </c>
    </row>
    <row r="54" spans="2:5" x14ac:dyDescent="0.2">
      <c r="B54" s="35" t="s">
        <v>6</v>
      </c>
      <c r="C54" s="36">
        <v>109468</v>
      </c>
      <c r="D54" s="36">
        <v>224392</v>
      </c>
      <c r="E54" s="36">
        <v>333860</v>
      </c>
    </row>
    <row r="55" spans="2:5" x14ac:dyDescent="0.2">
      <c r="B55" s="35" t="s">
        <v>7</v>
      </c>
      <c r="C55" s="36">
        <v>26609</v>
      </c>
      <c r="D55" s="36">
        <v>243569</v>
      </c>
      <c r="E55" s="36">
        <v>270178</v>
      </c>
    </row>
    <row r="56" spans="2:5" x14ac:dyDescent="0.2">
      <c r="B56" s="35" t="s">
        <v>8</v>
      </c>
      <c r="C56" s="36">
        <v>301246</v>
      </c>
      <c r="D56" s="36">
        <v>584711</v>
      </c>
      <c r="E56" s="36">
        <v>885957</v>
      </c>
    </row>
    <row r="57" spans="2:5" x14ac:dyDescent="0.2">
      <c r="B57" s="35" t="s">
        <v>32</v>
      </c>
      <c r="C57" s="36">
        <v>20186</v>
      </c>
      <c r="D57" s="36">
        <v>33918</v>
      </c>
      <c r="E57" s="36">
        <v>54104</v>
      </c>
    </row>
    <row r="58" spans="2:5" x14ac:dyDescent="0.2">
      <c r="B58" s="35" t="s">
        <v>9</v>
      </c>
      <c r="C58" s="36">
        <v>1407267</v>
      </c>
      <c r="D58" s="36">
        <v>3885481</v>
      </c>
      <c r="E58" s="36">
        <v>5292748</v>
      </c>
    </row>
    <row r="59" spans="2:5" x14ac:dyDescent="0.2">
      <c r="B59" s="35" t="s">
        <v>10</v>
      </c>
      <c r="C59" s="36">
        <v>2636706</v>
      </c>
      <c r="D59" s="36">
        <v>7358413</v>
      </c>
      <c r="E59" s="36">
        <v>9995119</v>
      </c>
    </row>
    <row r="60" spans="2:5" x14ac:dyDescent="0.2">
      <c r="B60" s="35" t="s">
        <v>11</v>
      </c>
      <c r="C60" s="36">
        <v>81567</v>
      </c>
      <c r="D60" s="36">
        <v>98259</v>
      </c>
      <c r="E60" s="36">
        <v>179826</v>
      </c>
    </row>
    <row r="61" spans="2:5" x14ac:dyDescent="0.2">
      <c r="B61" s="35" t="s">
        <v>12</v>
      </c>
      <c r="C61" s="36">
        <v>307673</v>
      </c>
      <c r="D61" s="36">
        <v>757806</v>
      </c>
      <c r="E61" s="36">
        <v>1065479</v>
      </c>
    </row>
    <row r="62" spans="2:5" x14ac:dyDescent="0.2">
      <c r="B62" s="35" t="s">
        <v>13</v>
      </c>
      <c r="C62" s="36">
        <v>214632</v>
      </c>
      <c r="D62" s="36">
        <v>567104</v>
      </c>
      <c r="E62" s="36">
        <v>781736</v>
      </c>
    </row>
    <row r="63" spans="2:5" ht="13.5" thickBot="1" x14ac:dyDescent="0.25">
      <c r="B63" s="37" t="s">
        <v>14</v>
      </c>
      <c r="C63" s="38">
        <v>408018</v>
      </c>
      <c r="D63" s="38">
        <v>1608899</v>
      </c>
      <c r="E63" s="36">
        <v>2016917</v>
      </c>
    </row>
    <row r="64" spans="2:5" x14ac:dyDescent="0.2">
      <c r="B64" s="33" t="s">
        <v>15</v>
      </c>
      <c r="C64" s="34">
        <v>7768453</v>
      </c>
      <c r="D64" s="34">
        <v>31561209</v>
      </c>
      <c r="E64" s="48">
        <v>39329662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41:AE63"/>
  <sheetViews>
    <sheetView topLeftCell="A31" workbookViewId="0">
      <selection activeCell="B47" sqref="B47"/>
    </sheetView>
  </sheetViews>
  <sheetFormatPr defaultRowHeight="12.75" x14ac:dyDescent="0.2"/>
  <cols>
    <col min="2" max="2" width="16.125" customWidth="1"/>
    <col min="9" max="9" width="10.5" customWidth="1"/>
    <col min="14" max="14" width="10.5" customWidth="1"/>
  </cols>
  <sheetData>
    <row r="41" spans="2:31" ht="20.25" x14ac:dyDescent="0.2">
      <c r="B41" s="4" t="s">
        <v>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2:31"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2:31" x14ac:dyDescent="0.2">
      <c r="B43" s="2" t="s">
        <v>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2:31" x14ac:dyDescent="0.2">
      <c r="B44" s="50" t="s">
        <v>39</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2:31" x14ac:dyDescent="0.2">
      <c r="B45" s="50" t="s">
        <v>26</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3"/>
      <c r="AD45" s="3"/>
      <c r="AE45" s="3"/>
    </row>
    <row r="46" spans="2:31" x14ac:dyDescent="0.2">
      <c r="B46" s="50" t="s">
        <v>27</v>
      </c>
      <c r="C46" s="14"/>
      <c r="D46" s="14"/>
      <c r="E46" s="14"/>
      <c r="F46" s="14"/>
      <c r="G46" s="14"/>
      <c r="H46" s="14"/>
      <c r="I46" s="14"/>
      <c r="J46" s="14"/>
      <c r="K46" s="14"/>
      <c r="L46" s="14"/>
      <c r="M46" s="14"/>
      <c r="N46" s="14"/>
      <c r="O46" s="3"/>
      <c r="P46" s="3"/>
      <c r="Q46" s="3"/>
      <c r="R46" s="3"/>
      <c r="S46" s="3"/>
      <c r="T46" s="3"/>
      <c r="U46" s="3"/>
      <c r="V46" s="3"/>
      <c r="W46" s="3"/>
      <c r="X46" s="3"/>
      <c r="Y46" s="3"/>
      <c r="Z46" s="3"/>
      <c r="AA46" s="3"/>
      <c r="AB46" s="3"/>
      <c r="AC46" s="3"/>
      <c r="AD46" s="3"/>
      <c r="AE46" s="3"/>
    </row>
    <row r="47" spans="2:31" x14ac:dyDescent="0.2">
      <c r="B47" s="50" t="s">
        <v>44</v>
      </c>
      <c r="C47" s="14"/>
      <c r="D47" s="14"/>
      <c r="E47" s="14"/>
      <c r="F47" s="14"/>
      <c r="G47" s="14"/>
      <c r="H47" s="14"/>
      <c r="I47" s="14"/>
      <c r="J47" s="14"/>
      <c r="K47" s="3"/>
      <c r="L47" s="3"/>
      <c r="M47" s="3"/>
      <c r="N47" s="3"/>
      <c r="O47" s="3"/>
      <c r="P47" s="3"/>
      <c r="Q47" s="3"/>
      <c r="R47" s="3"/>
      <c r="S47" s="3"/>
      <c r="T47" s="3"/>
      <c r="U47" s="3"/>
      <c r="V47" s="3"/>
      <c r="W47" s="3"/>
      <c r="X47" s="3"/>
      <c r="Y47" s="3"/>
      <c r="Z47" s="3"/>
      <c r="AA47" s="3"/>
      <c r="AB47" s="3"/>
      <c r="AC47" s="3"/>
      <c r="AD47" s="3"/>
      <c r="AE47" s="3"/>
    </row>
    <row r="50" spans="2:16" x14ac:dyDescent="0.2">
      <c r="B50" s="9"/>
      <c r="C50" s="9"/>
      <c r="D50" s="9"/>
      <c r="E50" s="9"/>
      <c r="F50" s="9"/>
      <c r="G50" s="9"/>
      <c r="H50" s="9"/>
      <c r="I50" s="9"/>
      <c r="J50" s="9"/>
      <c r="K50" s="9"/>
      <c r="L50" s="9"/>
      <c r="M50" s="9"/>
      <c r="N50" s="9"/>
      <c r="O50" s="9"/>
      <c r="P50" s="9"/>
    </row>
    <row r="51" spans="2:16" ht="15.75" customHeight="1" x14ac:dyDescent="0.2">
      <c r="B51" s="49" t="s">
        <v>0</v>
      </c>
      <c r="C51" s="49" t="s">
        <v>1</v>
      </c>
      <c r="D51" s="17"/>
      <c r="E51" s="17"/>
      <c r="F51" s="17"/>
      <c r="G51" s="17"/>
      <c r="H51" s="17"/>
      <c r="I51" s="17"/>
      <c r="J51" s="17"/>
      <c r="K51" s="17"/>
      <c r="L51" s="17"/>
      <c r="M51" s="17"/>
      <c r="N51" s="17"/>
      <c r="O51" s="17"/>
      <c r="P51" s="18"/>
    </row>
    <row r="52" spans="2:16" ht="25.5" x14ac:dyDescent="0.2">
      <c r="B52" s="5" t="s">
        <v>2</v>
      </c>
      <c r="C52" s="5" t="s">
        <v>3</v>
      </c>
      <c r="D52" s="5" t="s">
        <v>4</v>
      </c>
      <c r="E52" s="5" t="s">
        <v>5</v>
      </c>
      <c r="F52" s="5" t="s">
        <v>6</v>
      </c>
      <c r="G52" s="5" t="s">
        <v>7</v>
      </c>
      <c r="H52" s="5" t="s">
        <v>8</v>
      </c>
      <c r="I52" s="5" t="s">
        <v>32</v>
      </c>
      <c r="J52" s="5" t="s">
        <v>9</v>
      </c>
      <c r="K52" s="5" t="s">
        <v>10</v>
      </c>
      <c r="L52" s="5" t="s">
        <v>11</v>
      </c>
      <c r="M52" s="5" t="s">
        <v>12</v>
      </c>
      <c r="N52" s="5" t="s">
        <v>13</v>
      </c>
      <c r="O52" s="5" t="s">
        <v>14</v>
      </c>
      <c r="P52" s="5" t="s">
        <v>15</v>
      </c>
    </row>
    <row r="53" spans="2:16" x14ac:dyDescent="0.2">
      <c r="B53" s="20" t="s">
        <v>16</v>
      </c>
      <c r="C53" s="21">
        <v>162955</v>
      </c>
      <c r="D53" s="21">
        <v>108379</v>
      </c>
      <c r="E53" s="21">
        <v>4684583</v>
      </c>
      <c r="F53" s="21"/>
      <c r="G53" s="21"/>
      <c r="H53" s="21"/>
      <c r="I53" s="21"/>
      <c r="J53" s="21"/>
      <c r="K53" s="21">
        <v>696729</v>
      </c>
      <c r="L53" s="21"/>
      <c r="M53" s="21"/>
      <c r="N53" s="21"/>
      <c r="O53" s="21">
        <v>120825</v>
      </c>
      <c r="P53" s="21">
        <v>5773471</v>
      </c>
    </row>
    <row r="54" spans="2:16" x14ac:dyDescent="0.2">
      <c r="B54" s="22" t="s">
        <v>17</v>
      </c>
      <c r="C54" s="23">
        <v>2453</v>
      </c>
      <c r="D54" s="23">
        <v>2062</v>
      </c>
      <c r="E54" s="23">
        <v>62599</v>
      </c>
      <c r="F54" s="23">
        <v>333860</v>
      </c>
      <c r="G54" s="23">
        <v>265484</v>
      </c>
      <c r="H54" s="23">
        <v>395218</v>
      </c>
      <c r="I54" s="23"/>
      <c r="J54" s="23">
        <v>4647499</v>
      </c>
      <c r="K54" s="23">
        <v>608012</v>
      </c>
      <c r="L54" s="23">
        <v>179826</v>
      </c>
      <c r="M54" s="23">
        <v>1065479</v>
      </c>
      <c r="N54" s="23">
        <v>669617</v>
      </c>
      <c r="O54" s="23">
        <v>75172</v>
      </c>
      <c r="P54" s="23">
        <v>8307281</v>
      </c>
    </row>
    <row r="55" spans="2:16" x14ac:dyDescent="0.2">
      <c r="B55" s="22" t="s">
        <v>18</v>
      </c>
      <c r="C55" s="23"/>
      <c r="D55" s="23"/>
      <c r="E55" s="23">
        <v>4293324</v>
      </c>
      <c r="F55" s="23"/>
      <c r="G55" s="23"/>
      <c r="H55" s="23"/>
      <c r="I55" s="23"/>
      <c r="J55" s="23"/>
      <c r="K55" s="23">
        <v>503853</v>
      </c>
      <c r="L55" s="23"/>
      <c r="M55" s="23"/>
      <c r="N55" s="23"/>
      <c r="O55" s="23">
        <v>169088</v>
      </c>
      <c r="P55" s="23">
        <v>4966265</v>
      </c>
    </row>
    <row r="56" spans="2:16" ht="25.5" x14ac:dyDescent="0.2">
      <c r="B56" s="22" t="s">
        <v>19</v>
      </c>
      <c r="C56" s="23"/>
      <c r="D56" s="23">
        <v>29585</v>
      </c>
      <c r="E56" s="23">
        <v>1414582</v>
      </c>
      <c r="F56" s="23"/>
      <c r="G56" s="23"/>
      <c r="H56" s="23">
        <v>490739</v>
      </c>
      <c r="I56" s="23"/>
      <c r="J56" s="23"/>
      <c r="K56" s="23">
        <v>22473</v>
      </c>
      <c r="L56" s="23"/>
      <c r="M56" s="23"/>
      <c r="N56" s="23">
        <v>112119</v>
      </c>
      <c r="O56" s="23">
        <v>120273</v>
      </c>
      <c r="P56" s="23">
        <v>2189771</v>
      </c>
    </row>
    <row r="57" spans="2:16" x14ac:dyDescent="0.2">
      <c r="B57" s="22" t="s">
        <v>20</v>
      </c>
      <c r="C57" s="23"/>
      <c r="D57" s="23"/>
      <c r="E57" s="23">
        <v>4544137</v>
      </c>
      <c r="F57" s="23"/>
      <c r="G57" s="23"/>
      <c r="H57" s="23"/>
      <c r="I57" s="23"/>
      <c r="J57" s="23"/>
      <c r="K57" s="23">
        <v>620819</v>
      </c>
      <c r="L57" s="23"/>
      <c r="M57" s="23"/>
      <c r="N57" s="23"/>
      <c r="O57" s="23">
        <v>485890</v>
      </c>
      <c r="P57" s="23">
        <v>5650846</v>
      </c>
    </row>
    <row r="58" spans="2:16" x14ac:dyDescent="0.2">
      <c r="B58" s="22" t="s">
        <v>21</v>
      </c>
      <c r="C58" s="23"/>
      <c r="D58" s="23"/>
      <c r="E58" s="23">
        <v>59979</v>
      </c>
      <c r="F58" s="23"/>
      <c r="G58" s="23"/>
      <c r="H58" s="23"/>
      <c r="I58" s="23"/>
      <c r="J58" s="23"/>
      <c r="K58" s="23">
        <v>44</v>
      </c>
      <c r="L58" s="23"/>
      <c r="M58" s="23"/>
      <c r="N58" s="23"/>
      <c r="O58" s="23">
        <v>3166</v>
      </c>
      <c r="P58" s="23">
        <v>63189</v>
      </c>
    </row>
    <row r="59" spans="2:16" x14ac:dyDescent="0.2">
      <c r="B59" s="22" t="s">
        <v>22</v>
      </c>
      <c r="C59" s="23"/>
      <c r="D59" s="23"/>
      <c r="E59" s="23">
        <v>605463</v>
      </c>
      <c r="F59" s="23"/>
      <c r="G59" s="23"/>
      <c r="H59" s="23"/>
      <c r="I59" s="23"/>
      <c r="J59" s="23"/>
      <c r="K59" s="23">
        <v>25995</v>
      </c>
      <c r="L59" s="23"/>
      <c r="M59" s="23"/>
      <c r="N59" s="23"/>
      <c r="O59" s="23">
        <v>39520</v>
      </c>
      <c r="P59" s="23">
        <v>670978</v>
      </c>
    </row>
    <row r="60" spans="2:16" x14ac:dyDescent="0.2">
      <c r="B60" s="22" t="s">
        <v>33</v>
      </c>
      <c r="C60" s="23"/>
      <c r="D60" s="23"/>
      <c r="E60" s="23"/>
      <c r="F60" s="23"/>
      <c r="G60" s="23"/>
      <c r="H60" s="23"/>
      <c r="I60" s="23"/>
      <c r="J60" s="23"/>
      <c r="K60" s="23">
        <v>195</v>
      </c>
      <c r="L60" s="23"/>
      <c r="M60" s="23"/>
      <c r="N60" s="23"/>
      <c r="O60" s="23"/>
      <c r="P60" s="23">
        <v>195</v>
      </c>
    </row>
    <row r="61" spans="2:16" x14ac:dyDescent="0.2">
      <c r="B61" s="22" t="s">
        <v>23</v>
      </c>
      <c r="C61" s="23"/>
      <c r="D61" s="23"/>
      <c r="E61" s="23"/>
      <c r="F61" s="23"/>
      <c r="G61" s="23"/>
      <c r="H61" s="23"/>
      <c r="I61" s="23"/>
      <c r="J61" s="23"/>
      <c r="K61" s="23">
        <v>137</v>
      </c>
      <c r="L61" s="23"/>
      <c r="M61" s="23"/>
      <c r="N61" s="23"/>
      <c r="O61" s="23"/>
      <c r="P61" s="23">
        <v>137</v>
      </c>
    </row>
    <row r="62" spans="2:16" ht="13.5" thickBot="1" x14ac:dyDescent="0.25">
      <c r="B62" s="24" t="s">
        <v>24</v>
      </c>
      <c r="C62" s="25"/>
      <c r="D62" s="25">
        <v>245612</v>
      </c>
      <c r="E62" s="25">
        <v>2238025</v>
      </c>
      <c r="F62" s="25"/>
      <c r="G62" s="25">
        <v>4694</v>
      </c>
      <c r="H62" s="25"/>
      <c r="I62" s="25">
        <v>54104</v>
      </c>
      <c r="J62" s="25">
        <v>645249</v>
      </c>
      <c r="K62" s="25">
        <v>7516862</v>
      </c>
      <c r="L62" s="25"/>
      <c r="M62" s="25"/>
      <c r="N62" s="25"/>
      <c r="O62" s="25">
        <v>1002983</v>
      </c>
      <c r="P62" s="25">
        <v>11707529</v>
      </c>
    </row>
    <row r="63" spans="2:16" x14ac:dyDescent="0.2">
      <c r="B63" s="26" t="s">
        <v>15</v>
      </c>
      <c r="C63" s="7">
        <v>165408</v>
      </c>
      <c r="D63" s="7">
        <v>385638</v>
      </c>
      <c r="E63" s="7">
        <v>17902692</v>
      </c>
      <c r="F63" s="7">
        <v>333860</v>
      </c>
      <c r="G63" s="7">
        <v>270178</v>
      </c>
      <c r="H63" s="7">
        <v>885957</v>
      </c>
      <c r="I63" s="7">
        <v>54104</v>
      </c>
      <c r="J63" s="7">
        <v>5292748</v>
      </c>
      <c r="K63" s="7">
        <v>9995119</v>
      </c>
      <c r="L63" s="7">
        <v>179826</v>
      </c>
      <c r="M63" s="7">
        <v>1065479</v>
      </c>
      <c r="N63" s="7">
        <v>781736</v>
      </c>
      <c r="O63" s="7">
        <v>2016917</v>
      </c>
      <c r="P63" s="27">
        <v>39329662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9773578-b348-4185-91b0-0c3a7eda8d2a" ContentTypeId="0x01010033282546F0D44441B574BEAA5FBE93E4" PreviousValue="false"/>
</file>

<file path=customXml/item2.xml><?xml version="1.0" encoding="utf-8"?>
<ct:contentTypeSchema xmlns:ct="http://schemas.microsoft.com/office/2006/metadata/contentType" xmlns:ma="http://schemas.microsoft.com/office/2006/metadata/properties/metaAttributes" ct:_="" ma:_="" ma:contentTypeName="Information" ma:contentTypeID="0x01010033282546F0D44441B574BEAA5FBE93E400130E05C8C2E36A48ABE7CD9ED133565B" ma:contentTypeVersion="0" ma:contentTypeDescription="" ma:contentTypeScope="" ma:versionID="16ebfadf4cc95478812fa4af73762cfd">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dc43faa57240d53b227fe68935abea0"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_x003a_ xmlns="631298fc-6a88-4548-b7d9-3b164918c4a3">-Main Document</_x003a__x003a_>
    <_x003a_ xmlns="631298fc-6a88-4548-b7d9-3b164918c4a3" xsi:nil="true"/>
  </documentManagement>
</p:properties>
</file>

<file path=customXml/itemProps1.xml><?xml version="1.0" encoding="utf-8"?>
<ds:datastoreItem xmlns:ds="http://schemas.openxmlformats.org/officeDocument/2006/customXml" ds:itemID="{1F71217D-1848-4AC7-AACE-5B9FAE709E9A}">
  <ds:schemaRefs>
    <ds:schemaRef ds:uri="Microsoft.SharePoint.Taxonomy.ContentTypeSync"/>
  </ds:schemaRefs>
</ds:datastoreItem>
</file>

<file path=customXml/itemProps2.xml><?xml version="1.0" encoding="utf-8"?>
<ds:datastoreItem xmlns:ds="http://schemas.openxmlformats.org/officeDocument/2006/customXml" ds:itemID="{9769EB9E-592F-4B6D-A338-2AF863D8D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7F1C9C-0B74-4526-82D3-8023EB7743D1}">
  <ds:schemaRefs>
    <ds:schemaRef ds:uri="http://schemas.microsoft.com/sharepoint/v3/contenttype/forms"/>
  </ds:schemaRefs>
</ds:datastoreItem>
</file>

<file path=customXml/itemProps4.xml><?xml version="1.0" encoding="utf-8"?>
<ds:datastoreItem xmlns:ds="http://schemas.openxmlformats.org/officeDocument/2006/customXml" ds:itemID="{FFDB9C21-D2A9-43BF-BC75-FE27E9DAEC48}">
  <ds:schemaRefs>
    <ds:schemaRef ds:uri="http://schemas.microsoft.com/office/2006/metadata/properties"/>
    <ds:schemaRef ds:uri="http://schemas.microsoft.com/office/2006/documentManagement/types"/>
    <ds:schemaRef ds:uri="http://schemas.microsoft.com/sharepoint/v3/field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631298fc-6a88-4548-b7d9-3b164918c4a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2009 - 10 Country</vt:lpstr>
      <vt:lpstr>2009 - 10 Status</vt:lpstr>
      <vt:lpstr>2009 - 10 Technology </vt:lpstr>
      <vt:lpstr>2010 - 11 Country</vt:lpstr>
      <vt:lpstr>2010 - 11 Status</vt:lpstr>
      <vt:lpstr>2010 - 11 Technology</vt:lpstr>
      <vt:lpstr>2011 - 12 Country</vt:lpstr>
      <vt:lpstr>2011 - 12 Status</vt:lpstr>
      <vt:lpstr>2011 - 12 Technology</vt:lpstr>
      <vt:lpstr>2012 - 13 Country</vt:lpstr>
      <vt:lpstr>2012 - 13 Status</vt:lpstr>
      <vt:lpstr>2012 - 13 Technology</vt:lpstr>
      <vt:lpstr>2013 - 14 Country</vt:lpstr>
      <vt:lpstr>2013 - 14 Status</vt:lpstr>
      <vt:lpstr>2013 - 14 Technology</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Summary - Apr 09 - Mar 14</dc:title>
  <dc:creator>milbournn</dc:creator>
  <cp:lastModifiedBy>SophieP</cp:lastModifiedBy>
  <dcterms:created xsi:type="dcterms:W3CDTF">2013-07-26T08:35:57Z</dcterms:created>
  <dcterms:modified xsi:type="dcterms:W3CDTF">2014-10-09T12:42:13Z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0x01010033282546F0D44441B574BEAA5FBE93E400130E05C8C2E36A48ABE7CD9ED133565B</vt:lpwstr>
  </property>
  <property fmtid="{D5CDD505-2E9C-101B-9397-08002B2CF9AE}" pid="3" name="Select Content Type Above">
    <vt:lpwstr/>
  </property>
  <property fmtid="{D5CDD505-2E9C-101B-9397-08002B2CF9AE}" pid="4" name="Order">
    <vt:r8>1179900</vt:r8>
  </property>
  <property fmtid="{D5CDD505-2E9C-101B-9397-08002B2CF9AE}" pid="5" name="Work Area">
    <vt:lpwstr/>
  </property>
  <property fmtid="{D5CDD505-2E9C-101B-9397-08002B2CF9AE}" pid="6" name="From">
    <vt:lpwstr/>
  </property>
  <property fmtid="{D5CDD505-2E9C-101B-9397-08002B2CF9AE}" pid="7" name="BCC">
    <vt:lpwstr/>
  </property>
  <property fmtid="{D5CDD505-2E9C-101B-9397-08002B2CF9AE}" pid="8" name="xd_ProgID">
    <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Ref No">
    <vt:lpwstr/>
  </property>
  <property fmtid="{D5CDD505-2E9C-101B-9397-08002B2CF9AE}" pid="13" name="Applicable Duration">
    <vt:lpwstr/>
  </property>
  <property fmtid="{D5CDD505-2E9C-101B-9397-08002B2CF9AE}" pid="14" name="Project Owner">
    <vt:lpwstr/>
  </property>
  <property fmtid="{D5CDD505-2E9C-101B-9397-08002B2CF9AE}" pid="15" name="TemplateUrl">
    <vt:lpwstr/>
  </property>
  <property fmtid="{D5CDD505-2E9C-101B-9397-08002B2CF9AE}" pid="16" name="Type of Document">
    <vt:lpwstr/>
  </property>
  <property fmtid="{D5CDD505-2E9C-101B-9397-08002B2CF9AE}" pid="17" name="CC">
    <vt:lpwstr/>
  </property>
  <property fmtid="{D5CDD505-2E9C-101B-9397-08002B2CF9AE}" pid="18" name="To">
    <vt:lpwstr/>
  </property>
  <property fmtid="{D5CDD505-2E9C-101B-9397-08002B2CF9AE}" pid="19" name="Attach Count">
    <vt:lpwstr/>
  </property>
  <property fmtid="{D5CDD505-2E9C-101B-9397-08002B2CF9AE}" pid="20" name="Project Sponsor">
    <vt:lpwstr/>
  </property>
  <property fmtid="{D5CDD505-2E9C-101B-9397-08002B2CF9AE}" pid="21" name="Recipient">
    <vt:lpwstr/>
  </property>
  <property fmtid="{D5CDD505-2E9C-101B-9397-08002B2CF9AE}" pid="22" name="Project Name">
    <vt:lpwstr/>
  </property>
</Properties>
</file>