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270" windowWidth="27660" windowHeight="12465"/>
  </bookViews>
  <sheets>
    <sheet name="Cover page" sheetId="30" r:id="rId1"/>
    <sheet name="General" sheetId="38" r:id="rId2"/>
    <sheet name="CRC 1A" sheetId="28" r:id="rId3"/>
    <sheet name="CRC1B" sheetId="24" r:id="rId4"/>
    <sheet name="CRC2A" sheetId="1" r:id="rId5"/>
    <sheet name="CRC2B" sheetId="23" r:id="rId6"/>
    <sheet name="CRC2C" sheetId="2" r:id="rId7"/>
    <sheet name="CRC2D" sheetId="3" r:id="rId8"/>
    <sheet name="CRC2E" sheetId="4" r:id="rId9"/>
    <sheet name="CRC2F" sheetId="5" r:id="rId10"/>
    <sheet name="CRC2G" sheetId="6" r:id="rId11"/>
    <sheet name="CRC2H" sheetId="7" r:id="rId12"/>
    <sheet name="CRC 2J" sheetId="8" r:id="rId13"/>
    <sheet name="CRC2K" sheetId="9" r:id="rId14"/>
    <sheet name="CRC2L" sheetId="10" r:id="rId15"/>
    <sheet name="CRC 2M" sheetId="14" r:id="rId16"/>
    <sheet name="CRC3B" sheetId="15" r:id="rId17"/>
    <sheet name="CRC3C" sheetId="16" r:id="rId18"/>
    <sheet name="CRC3D" sheetId="31" r:id="rId19"/>
    <sheet name="CRC3E" sheetId="32" r:id="rId20"/>
    <sheet name="CRC3F" sheetId="36" r:id="rId21"/>
    <sheet name="CRC3G" sheetId="21" r:id="rId22"/>
    <sheet name="CRC3H" sheetId="20" r:id="rId23"/>
    <sheet name="CRC3J" sheetId="33" r:id="rId24"/>
    <sheet name="CRC3K" sheetId="22" r:id="rId25"/>
    <sheet name="CRC4A" sheetId="25" r:id="rId26"/>
    <sheet name="CRC4B" sheetId="26" r:id="rId27"/>
    <sheet name="CRC4C" sheetId="27" r:id="rId28"/>
    <sheet name="CRC 5A" sheetId="34" r:id="rId29"/>
    <sheet name="CRC5B" sheetId="35" r:id="rId30"/>
    <sheet name="CRC5C" sheetId="11" r:id="rId31"/>
    <sheet name="CRC5D" sheetId="19" r:id="rId32"/>
    <sheet name="CRC5E" sheetId="12" r:id="rId33"/>
    <sheet name="CRC 5F" sheetId="17" r:id="rId34"/>
    <sheet name="CRC 5G" sheetId="18" r:id="rId35"/>
    <sheet name="CRC5K" sheetId="13" r:id="rId36"/>
    <sheet name="PCFM" sheetId="37" r:id="rId37"/>
    <sheet name="Handbook - General " sheetId="39" r:id="rId38"/>
    <sheet name="Handbook - Chapt 1" sheetId="40" r:id="rId39"/>
    <sheet name="Handbook - Chapt 2" sheetId="41" r:id="rId40"/>
    <sheet name="Handbook - Chapt 3" sheetId="42" r:id="rId41"/>
    <sheet name="Handbook - Chapt 4" sheetId="43" r:id="rId42"/>
    <sheet name="Handbook - Chapt 5" sheetId="44" r:id="rId43"/>
    <sheet name="Handbook - Chapter 6" sheetId="45" r:id="rId44"/>
    <sheet name="Handbook - Chapt 7" sheetId="46" r:id="rId45"/>
    <sheet name="Handbook - Chapt 8" sheetId="47" r:id="rId46"/>
    <sheet name="Handbook - Chapt 9" sheetId="48" r:id="rId47"/>
    <sheet name="Handbook - Chapt 10" sheetId="49" r:id="rId48"/>
    <sheet name="Handbook - Chapt 11" sheetId="50" r:id="rId49"/>
    <sheet name="Handbook - Chapt 12" sheetId="51" r:id="rId50"/>
    <sheet name="Handbook - Chapt 12A" sheetId="52" r:id="rId51"/>
  </sheets>
  <definedNames>
    <definedName name="_xlnm._FilterDatabase" localSheetId="2" hidden="1">'CRC 1A'!$A$2:$H$2</definedName>
    <definedName name="_xlnm._FilterDatabase" localSheetId="12" hidden="1">'CRC 2J'!$A$2:$H$2</definedName>
    <definedName name="_xlnm._FilterDatabase" localSheetId="15" hidden="1">'CRC 2M'!$A$2:$H$2</definedName>
    <definedName name="_xlnm._FilterDatabase" localSheetId="28" hidden="1">'CRC 5A'!$A$2:$H$2</definedName>
    <definedName name="_xlnm._FilterDatabase" localSheetId="33" hidden="1">'CRC 5F'!$A$2:$H$2</definedName>
    <definedName name="_xlnm._FilterDatabase" localSheetId="34" hidden="1">'CRC 5G'!$A$2:$H$2</definedName>
    <definedName name="_xlnm._FilterDatabase" localSheetId="3" hidden="1">CRC1B!$A$2:$H$2</definedName>
    <definedName name="_xlnm._FilterDatabase" localSheetId="4" hidden="1">CRC2A!$A$2:$I$17</definedName>
    <definedName name="_xlnm._FilterDatabase" localSheetId="5" hidden="1">CRC2B!$A$2:$H$25</definedName>
    <definedName name="_xlnm._FilterDatabase" localSheetId="6" hidden="1">CRC2C!$A$2:$H$10</definedName>
    <definedName name="_xlnm._FilterDatabase" localSheetId="7" hidden="1">CRC2D!$A$2:$H$2</definedName>
    <definedName name="_xlnm._FilterDatabase" localSheetId="8" hidden="1">CRC2E!$A$2:$H$2</definedName>
    <definedName name="_xlnm._FilterDatabase" localSheetId="9" hidden="1">CRC2F!$A$2:$J$2</definedName>
    <definedName name="_xlnm._FilterDatabase" localSheetId="10" hidden="1">CRC2G!$A$2:$H$2</definedName>
    <definedName name="_xlnm._FilterDatabase" localSheetId="11" hidden="1">CRC2H!$A$2:$H$2</definedName>
    <definedName name="_xlnm._FilterDatabase" localSheetId="13" hidden="1">CRC2K!$A$2:$H$2</definedName>
    <definedName name="_xlnm._FilterDatabase" localSheetId="14" hidden="1">CRC2L!$A$2:$H$2</definedName>
    <definedName name="_xlnm._FilterDatabase" localSheetId="16" hidden="1">CRC3B!$A$2:$H$2</definedName>
    <definedName name="_xlnm._FilterDatabase" localSheetId="17" hidden="1">CRC3C!$A$2:$H$2</definedName>
    <definedName name="_xlnm._FilterDatabase" localSheetId="18" hidden="1">CRC3D!$A$2:$H$2</definedName>
    <definedName name="_xlnm._FilterDatabase" localSheetId="19" hidden="1">CRC3E!$A$2:$H$2</definedName>
    <definedName name="_xlnm._FilterDatabase" localSheetId="20" hidden="1">CRC3F!$A$2:$H$2</definedName>
    <definedName name="_xlnm._FilterDatabase" localSheetId="21" hidden="1">CRC3G!$A$2:$H$2</definedName>
    <definedName name="_xlnm._FilterDatabase" localSheetId="22" hidden="1">CRC3H!$A$2:$H$2</definedName>
    <definedName name="_xlnm._FilterDatabase" localSheetId="23" hidden="1">CRC3J!$A$2:$H$2</definedName>
    <definedName name="_xlnm._FilterDatabase" localSheetId="24" hidden="1">CRC3K!$A$2:$H$3</definedName>
    <definedName name="_xlnm._FilterDatabase" localSheetId="25" hidden="1">CRC4A!$A$2:$H$2</definedName>
    <definedName name="_xlnm._FilterDatabase" localSheetId="26" hidden="1">CRC4B!$A$2:$I$2</definedName>
    <definedName name="_xlnm._FilterDatabase" localSheetId="27" hidden="1">CRC4C!$A$2:$H$2</definedName>
    <definedName name="_xlnm._FilterDatabase" localSheetId="29" hidden="1">CRC5B!$A$2:$H$2</definedName>
    <definedName name="_xlnm._FilterDatabase" localSheetId="30" hidden="1">CRC5C!$A$2:$H$2</definedName>
    <definedName name="_xlnm._FilterDatabase" localSheetId="31" hidden="1">CRC5D!$A$2:$H$2</definedName>
    <definedName name="_xlnm._FilterDatabase" localSheetId="32" hidden="1">CRC5E!$A$2:$H$2</definedName>
    <definedName name="_xlnm._FilterDatabase" localSheetId="35" hidden="1">CRC5K!$A$2:$H$2</definedName>
    <definedName name="_xlnm._FilterDatabase" localSheetId="1" hidden="1">General!$A$2:$H$69</definedName>
    <definedName name="_xlnm._FilterDatabase" localSheetId="38" hidden="1">'Handbook - Chapt 1'!$A$2:$H$2</definedName>
    <definedName name="_xlnm._FilterDatabase" localSheetId="47" hidden="1">'Handbook - Chapt 10'!$A$2:$H$2</definedName>
    <definedName name="_xlnm._FilterDatabase" localSheetId="48" hidden="1">'Handbook - Chapt 11'!$A$2:$H$2</definedName>
    <definedName name="_xlnm._FilterDatabase" localSheetId="49" hidden="1">'Handbook - Chapt 12'!$A$2:$H$2</definedName>
    <definedName name="_xlnm._FilterDatabase" localSheetId="50" hidden="1">'Handbook - Chapt 12A'!$A$2:$H$2</definedName>
    <definedName name="_xlnm._FilterDatabase" localSheetId="39" hidden="1">'Handbook - Chapt 2'!$A$2:$H$2</definedName>
    <definedName name="_xlnm._FilterDatabase" localSheetId="40" hidden="1">'Handbook - Chapt 3'!$A$2:$H$2</definedName>
    <definedName name="_xlnm._FilterDatabase" localSheetId="41" hidden="1">'Handbook - Chapt 4'!$A$2:$H$2</definedName>
    <definedName name="_xlnm._FilterDatabase" localSheetId="42" hidden="1">'Handbook - Chapt 5'!$A$2:$H$2</definedName>
    <definedName name="_xlnm._FilterDatabase" localSheetId="44" hidden="1">'Handbook - Chapt 7'!$A$2:$H$2</definedName>
    <definedName name="_xlnm._FilterDatabase" localSheetId="45" hidden="1">'Handbook - Chapt 8'!$A$2:$H$2</definedName>
    <definedName name="_xlnm._FilterDatabase" localSheetId="46" hidden="1">'Handbook - Chapt 9'!$A$2:$I$2</definedName>
    <definedName name="_xlnm._FilterDatabase" localSheetId="43" hidden="1">'Handbook - Chapter 6'!$A$2:$H$2</definedName>
    <definedName name="_xlnm._FilterDatabase" localSheetId="37" hidden="1">'Handbook - General '!$A$2:$H$2</definedName>
    <definedName name="_xlnm._FilterDatabase" localSheetId="36" hidden="1">PCFM!$A$2:$H$2</definedName>
    <definedName name="_xlnm.Print_Area" localSheetId="2">'CRC 1A'!$A$1:$H$3</definedName>
    <definedName name="_xlnm.Print_Area" localSheetId="12">'CRC 2J'!$A$1:$H$26</definedName>
    <definedName name="_xlnm.Print_Area" localSheetId="15">'CRC 2M'!$A$1:$H$11</definedName>
    <definedName name="_xlnm.Print_Area" localSheetId="28">'CRC 5A'!$A$1:$H$25</definedName>
    <definedName name="_xlnm.Print_Area" localSheetId="33">'CRC 5F'!$A$1:$H$3</definedName>
    <definedName name="_xlnm.Print_Area" localSheetId="34">'CRC 5G'!$A$1:$H$25</definedName>
    <definedName name="_xlnm.Print_Area" localSheetId="3">CRC1B!$A$1:$H$25</definedName>
    <definedName name="_xlnm.Print_Area" localSheetId="4">CRC2A!$A$1:$I$13</definedName>
    <definedName name="_xlnm.Print_Area" localSheetId="5">CRC2B!$A$1:$H$25</definedName>
    <definedName name="_xlnm.Print_Area" localSheetId="6">CRC2C!$A$1:$H$10</definedName>
    <definedName name="_xlnm.Print_Area" localSheetId="7">CRC2D!$A$1:$H$24</definedName>
    <definedName name="_xlnm.Print_Area" localSheetId="8">CRC2E!$A$1:$H$25</definedName>
    <definedName name="_xlnm.Print_Area" localSheetId="9">CRC2F!$A$1:$J$25</definedName>
    <definedName name="_xlnm.Print_Area" localSheetId="10">CRC2G!$A$1:$H$4</definedName>
    <definedName name="_xlnm.Print_Area" localSheetId="11">CRC2H!$A$1:$H$25</definedName>
    <definedName name="_xlnm.Print_Area" localSheetId="13">CRC2K!$A$1:$H$25</definedName>
    <definedName name="_xlnm.Print_Area" localSheetId="14">CRC2L!$A$1:$H$24</definedName>
    <definedName name="_xlnm.Print_Area" localSheetId="16">CRC3B!$A$1:$H$25</definedName>
    <definedName name="_xlnm.Print_Area" localSheetId="17">CRC3C!$A$1:$H$3</definedName>
    <definedName name="_xlnm.Print_Area" localSheetId="18">CRC3D!$A$1:$H$28</definedName>
    <definedName name="_xlnm.Print_Area" localSheetId="19">CRC3E!$A$1:$H$4</definedName>
    <definedName name="_xlnm.Print_Area" localSheetId="20">CRC3F!$A$1:$H$24</definedName>
    <definedName name="_xlnm.Print_Area" localSheetId="21">CRC3G!$A$1:$H$23</definedName>
    <definedName name="_xlnm.Print_Area" localSheetId="22">CRC3H!$A$1:$H$25</definedName>
    <definedName name="_xlnm.Print_Area" localSheetId="23">CRC3J!$A$1:$H$13</definedName>
    <definedName name="_xlnm.Print_Area" localSheetId="24">CRC3K!$A$1:$H$11</definedName>
    <definedName name="_xlnm.Print_Area" localSheetId="25">CRC4A!$A$1:$H$25</definedName>
    <definedName name="_xlnm.Print_Area" localSheetId="26">CRC4B!$A$1:$I$25</definedName>
    <definedName name="_xlnm.Print_Area" localSheetId="27">CRC4C!$A$1:$H$4</definedName>
    <definedName name="_xlnm.Print_Area" localSheetId="29">CRC5B!$A$1:$H$6</definedName>
    <definedName name="_xlnm.Print_Area" localSheetId="30">CRC5C!$A$1:$H$25</definedName>
    <definedName name="_xlnm.Print_Area" localSheetId="31">CRC5D!$A$1:$H$24</definedName>
    <definedName name="_xlnm.Print_Area" localSheetId="32">CRC5E!$A$1:$H$25</definedName>
    <definedName name="_xlnm.Print_Area" localSheetId="35">CRC5K!$A$1:$H$25</definedName>
    <definedName name="_xlnm.Print_Area" localSheetId="1">General!$A$1:$H$28</definedName>
    <definedName name="_xlnm.Print_Area" localSheetId="38">'Handbook - Chapt 1'!$A$1:$H$2</definedName>
    <definedName name="_xlnm.Print_Area" localSheetId="47">'Handbook - Chapt 10'!$A$1:$H$2</definedName>
    <definedName name="_xlnm.Print_Area" localSheetId="48">'Handbook - Chapt 11'!$A$1:$H$2</definedName>
    <definedName name="_xlnm.Print_Area" localSheetId="49">'Handbook - Chapt 12'!$A$1:$H$2</definedName>
    <definedName name="_xlnm.Print_Area" localSheetId="50">'Handbook - Chapt 12A'!$A$1:$H$2</definedName>
    <definedName name="_xlnm.Print_Area" localSheetId="39">'Handbook - Chapt 2'!$A$1:$H$15</definedName>
    <definedName name="_xlnm.Print_Area" localSheetId="40">'Handbook - Chapt 3'!$A$1:$H$7</definedName>
    <definedName name="_xlnm.Print_Area" localSheetId="41">'Handbook - Chapt 4'!$A$1:$H$9</definedName>
    <definedName name="_xlnm.Print_Area" localSheetId="42">'Handbook - Chapt 5'!$A$1:$H$2</definedName>
    <definedName name="_xlnm.Print_Area" localSheetId="44">'Handbook - Chapt 7'!$A$1:$H$2</definedName>
    <definedName name="_xlnm.Print_Area" localSheetId="45">'Handbook - Chapt 8'!$A$1:$H$2</definedName>
    <definedName name="_xlnm.Print_Area" localSheetId="46">'Handbook - Chapt 9'!$A$1:$I$2</definedName>
    <definedName name="_xlnm.Print_Area" localSheetId="43">'Handbook - Chapter 6'!$A$1:$H$2</definedName>
    <definedName name="_xlnm.Print_Area" localSheetId="37">'Handbook - General '!$A$1:$H$8</definedName>
    <definedName name="_xlnm.Print_Area" localSheetId="36">PCFM!$A$1:$H$29</definedName>
    <definedName name="_xlnm.Print_Titles" localSheetId="2">'CRC 1A'!$1:$2</definedName>
    <definedName name="_xlnm.Print_Titles" localSheetId="12">'CRC 2J'!$1:$2</definedName>
    <definedName name="_xlnm.Print_Titles" localSheetId="28">'CRC 5A'!$1:$2</definedName>
    <definedName name="_xlnm.Print_Titles" localSheetId="34">'CRC 5G'!$1:$2</definedName>
    <definedName name="_xlnm.Print_Titles" localSheetId="3">CRC1B!$1:$2</definedName>
    <definedName name="_xlnm.Print_Titles" localSheetId="4">CRC2A!$1:$2</definedName>
    <definedName name="_xlnm.Print_Titles" localSheetId="5">CRC2B!$1:$2</definedName>
    <definedName name="_xlnm.Print_Titles" localSheetId="6">CRC2C!$1:$2</definedName>
    <definedName name="_xlnm.Print_Titles" localSheetId="7">CRC2D!$1:$2</definedName>
    <definedName name="_xlnm.Print_Titles" localSheetId="8">CRC2E!$1:$2</definedName>
    <definedName name="_xlnm.Print_Titles" localSheetId="9">CRC2F!$1:$2</definedName>
    <definedName name="_xlnm.Print_Titles" localSheetId="10">CRC2G!$1:$2</definedName>
    <definedName name="_xlnm.Print_Titles" localSheetId="11">CRC2H!$1:$2</definedName>
    <definedName name="_xlnm.Print_Titles" localSheetId="13">CRC2K!$1:$2</definedName>
    <definedName name="_xlnm.Print_Titles" localSheetId="14">CRC2L!$1:$2</definedName>
    <definedName name="_xlnm.Print_Titles" localSheetId="16">CRC3B!$1:$2</definedName>
    <definedName name="_xlnm.Print_Titles" localSheetId="17">CRC3C!$1:$2</definedName>
    <definedName name="_xlnm.Print_Titles" localSheetId="18">CRC3D!$1:$2</definedName>
    <definedName name="_xlnm.Print_Titles" localSheetId="19">CRC3E!$1:$2</definedName>
    <definedName name="_xlnm.Print_Titles" localSheetId="20">CRC3F!$1:$2</definedName>
    <definedName name="_xlnm.Print_Titles" localSheetId="21">CRC3G!$1:$2</definedName>
    <definedName name="_xlnm.Print_Titles" localSheetId="22">CRC3H!$1:$2</definedName>
    <definedName name="_xlnm.Print_Titles" localSheetId="23">CRC3J!$1:$2</definedName>
    <definedName name="_xlnm.Print_Titles" localSheetId="24">CRC3K!$1:$2</definedName>
    <definedName name="_xlnm.Print_Titles" localSheetId="25">CRC4A!$1:$2</definedName>
    <definedName name="_xlnm.Print_Titles" localSheetId="26">CRC4B!$1:$2</definedName>
    <definedName name="_xlnm.Print_Titles" localSheetId="27">CRC4C!$1:$2</definedName>
    <definedName name="_xlnm.Print_Titles" localSheetId="29">CRC5B!$1:$2</definedName>
    <definedName name="_xlnm.Print_Titles" localSheetId="30">CRC5C!$1:$2</definedName>
    <definedName name="_xlnm.Print_Titles" localSheetId="31">CRC5D!$1:$2</definedName>
    <definedName name="_xlnm.Print_Titles" localSheetId="32">CRC5E!$1:$2</definedName>
    <definedName name="_xlnm.Print_Titles" localSheetId="35">CRC5K!$1:$2</definedName>
    <definedName name="_xlnm.Print_Titles" localSheetId="1">General!$1:$2</definedName>
    <definedName name="_xlnm.Print_Titles" localSheetId="36">PCFM!$1:$2</definedName>
  </definedNames>
  <calcPr calcId="145621"/>
</workbook>
</file>

<file path=xl/calcChain.xml><?xml version="1.0" encoding="utf-8"?>
<calcChain xmlns="http://schemas.openxmlformats.org/spreadsheetml/2006/main">
  <c r="A6" i="8" l="1"/>
  <c r="A7" i="8" s="1"/>
  <c r="A8" i="8" s="1"/>
  <c r="A9" i="8" s="1"/>
  <c r="A10" i="8" s="1"/>
  <c r="A11" i="8" s="1"/>
  <c r="A12" i="8" s="1"/>
  <c r="A13" i="8" s="1"/>
  <c r="A14" i="8" s="1"/>
  <c r="A15" i="8" s="1"/>
  <c r="A16" i="8" s="1"/>
  <c r="A17" i="8" s="1"/>
  <c r="A18" i="8" s="1"/>
  <c r="A19" i="8" s="1"/>
  <c r="A20" i="8" s="1"/>
  <c r="A21" i="8" s="1"/>
  <c r="A22" i="8" s="1"/>
  <c r="A23" i="8" s="1"/>
  <c r="A24" i="8" s="1"/>
  <c r="A25" i="8" s="1"/>
  <c r="A26" i="8" s="1"/>
</calcChain>
</file>

<file path=xl/sharedStrings.xml><?xml version="1.0" encoding="utf-8"?>
<sst xmlns="http://schemas.openxmlformats.org/spreadsheetml/2006/main" count="1669" uniqueCount="609">
  <si>
    <t>Licence number and name:</t>
  </si>
  <si>
    <t>CRC2A. Restriction of Allowed Distribution Network Revenue</t>
  </si>
  <si>
    <t>No.</t>
  </si>
  <si>
    <t>Date raised</t>
  </si>
  <si>
    <t>Comment from</t>
  </si>
  <si>
    <t>Issue Importance</t>
  </si>
  <si>
    <r>
      <t xml:space="preserve">Reference 
</t>
    </r>
    <r>
      <rPr>
        <i/>
        <sz val="10"/>
        <color theme="1"/>
        <rFont val="Verdana"/>
        <family val="2"/>
      </rPr>
      <t>(Part X, Para Y)</t>
    </r>
  </si>
  <si>
    <t>Comment</t>
  </si>
  <si>
    <t>Suggested alternative drafting (if necessary)</t>
  </si>
  <si>
    <t>Response</t>
  </si>
  <si>
    <t>Issue closed?</t>
  </si>
  <si>
    <t>ENA</t>
  </si>
  <si>
    <t>Substantive</t>
  </si>
  <si>
    <r>
      <t xml:space="preserve">Review ENA tracked CRC changes sent through as part of the licence statutory consultation.
</t>
    </r>
    <r>
      <rPr>
        <sz val="10"/>
        <color theme="1"/>
        <rFont val="Verdana"/>
        <family val="2"/>
      </rPr>
      <t xml:space="preserve">
</t>
    </r>
  </si>
  <si>
    <t>Minor changes to 2A.10, 2A.12, 2A.16, 2A.17, 2A.19 and 2A.25 accepted</t>
  </si>
  <si>
    <t>Closed</t>
  </si>
  <si>
    <r>
      <t xml:space="preserve">Problematic Recovery of £5 Reductions: </t>
    </r>
    <r>
      <rPr>
        <sz val="10"/>
        <color rgb="FF000000"/>
        <rFont val="Verdana"/>
        <family val="2"/>
      </rPr>
      <t>There are substantial differences as to how £5 rebates will be accounted for across DNOs as a consequence of differences in consented arrangements. As drafted in licence condition CRC2A, the correction factor revenue adjustment (Kt factor) will not correctly cater for all agreed permutations (because, for example, it will have a value of zero in 2015/16). Therefore, going forward, we propose that this is addressed as a DNO specific CRC mechanism as part of the slow track process.</t>
    </r>
  </si>
  <si>
    <t>If a DNO wishes to justify a change to the current methodology for calculating the correction factor in its licence then we will consider this as part of the slow track licence process.</t>
  </si>
  <si>
    <t>SPEN</t>
  </si>
  <si>
    <r>
      <t xml:space="preserve">Under/Over recovery in DPCR5: </t>
    </r>
    <r>
      <rPr>
        <sz val="10"/>
        <color rgb="FF000000"/>
        <rFont val="Verdana"/>
        <family val="2"/>
      </rPr>
      <t>a) General As a result of CRC3 of the DPCR5 licence, our expectation in respect of paragraphs 3.8 and 3.9 is that a clawback of under/over recovery occurs in the following year and this applies equally to 2014/15 which should be clawed back in 2015/16. Whilst we appreciate the rationale for a 2 year delay in clawback during RIIO ED1, we cannot see a reasonable justification for applying this to the final year of DPCR5. Such proposed treatment is inconsistent with RIIO-ET1, as charge restriction condition clause 3A.15 allows clawback of 2012/13 under/over recovery in the first year of RIIO ET1 (2013/14). b) £5 Rebates. As drafted in licence condition, CRC2A Restriction of Allowed Distribution Network Revenue, the correction factor revenue adjustment factor (kt factor) will have a value of zero in 2015/16. As the kt factor is the only means for DNOs to recover the £5 rebates, we are concerned that is contradictory to what we had previously been advised by Ofgem. We were advised Ofgem would take steps to preserve normal claw back of under recovery in 2015-16 if necessary, however, there is no scope in the licence for doing so. This could potentially have a knock on effect to interest adjustments applied as a result of under/over recovery. Ofgem have previously advised that 2A.19 provides for the Authority to waive the interest adjustments for reasons out with the reasonable control of the licensee, however, this does not do so. The clause allows Ofgem to reduce the interest adjustment rate to 1.5%, not 0%.We do not believe that this was the intent of Ofgem to potentially penalise companies as a result of the recently proposed rebates. We would propose a clause to be included which explicitly highlights that in the instance of over/under recovery as a result of such rebates, Ofgem will not utilise any interest rates to the extent of the rebates values towards under/over recovery. We recognise that there are differences of treatment across DNOs and we will be happy to work with Ofgem to resolve specific issues.</t>
    </r>
  </si>
  <si>
    <t>This proposed drafting has been consulted on extensively therefore we are surprised that this has been raised as a concern at this late stage. We do not propose making any change for WPD's licence. We will consider any justification a licensee wishes to provide for an alternative treatment for the correction factor in its licence as part of the slow track process.
As advised to SPEN previously, applying 1.5% is not a penalty. Applying 1.5% is the revenue neutral position.</t>
  </si>
  <si>
    <t>NPg</t>
  </si>
  <si>
    <t>2A.24</t>
  </si>
  <si>
    <t xml:space="preserve">The levels of PRt in 2A.18 have doubled, as have the limits on over-recovery in 2A.22, yet the levels of under-recovery have remained unchanged at 90% - should this be changed to 80%? </t>
  </si>
  <si>
    <t>The bands included have been discussed and consulted on throughout the licence drafting process. The levels have been applied to ensure symmetry in how over and under recovery is dealt with.</t>
  </si>
  <si>
    <t>BG</t>
  </si>
  <si>
    <t>Ofgem are proposing to set the correction factor to zero for 2015/16. We are generally comfortable with this however our comments here are in relation to the recovery of revenues associated with the “£5 rebate”. Whilst we are sympathetic to, and indeed expectant of, the recovery of these revenues in 2015/16, we would not welcome any proposal to allow the recovery of more general under recoveries in 2015/16. Our concern here is with respect to the recent PPL direction made by Ofgem which contained values which specifically factored in the two year lag in the correction factor during RIIO ED1. Therefore any change to the current proposal for the calculation of the correction factor to deal with the recovery of the “£5 rebate” would need to ensure that it does not create a price shock with respect to the current expected impact on revenues associated with the close out of the DPCR4 losses incentive.</t>
  </si>
  <si>
    <t>WPDs licence will result in the correction factor for 2015/16 being zero.
The licence allows a DNO to request for the penal interest rate to not be applied only in circumstances where the over/under recovery resulted from circumstances outside of its control. We have advised all licensees that we will consider representation for removal of any penal interest rate associated with the government's request to DNOs to apply a rebate through use of system charges. This would only include the impact of the rebate and not over/under recovery that occurred for other reasons.</t>
  </si>
  <si>
    <t>Ofgem</t>
  </si>
  <si>
    <t>CRC 2C. Broad Measure of Customer Service Adjustment</t>
  </si>
  <si>
    <r>
      <t xml:space="preserve">Review ENA tracked CRC changes sent through as part of the licence statutory consultation.
</t>
    </r>
    <r>
      <rPr>
        <sz val="10"/>
        <rFont val="Verdana"/>
        <family val="2"/>
      </rPr>
      <t xml:space="preserve">
</t>
    </r>
  </si>
  <si>
    <t>Amended to take into account ENA suggestions to improve clarity:
- paragraphs 2C.13, 2C.15, 2C.17, 2C.19, 2C.21, 2C.25, 2C.27;
- defintions of Broad Measure of Customer Service Adjustment and Specified Lines; and
- Tables 2, 4, 6, 8, 9, 11, 13 and 15.</t>
  </si>
  <si>
    <r>
      <t xml:space="preserve">Unsuccessful calls Definition </t>
    </r>
    <r>
      <rPr>
        <sz val="10"/>
        <color rgb="FF000000"/>
        <rFont val="Verdana"/>
        <family val="2"/>
      </rPr>
      <t>In calculating performance under the customer satisfaction survey, we agree with Ofgem’s</t>
    </r>
    <r>
      <rPr>
        <b/>
        <sz val="10"/>
        <color rgb="FF000000"/>
        <rFont val="Verdana"/>
        <family val="2"/>
      </rPr>
      <t xml:space="preserve"> </t>
    </r>
    <r>
      <rPr>
        <sz val="10"/>
        <color rgb="FF000000"/>
        <rFont val="Verdana"/>
        <family val="2"/>
      </rPr>
      <t>decision to factor in the number of “unsuccessful‟ calls from customers experiencing an</t>
    </r>
    <r>
      <rPr>
        <b/>
        <sz val="10"/>
        <color rgb="FF000000"/>
        <rFont val="Verdana"/>
        <family val="2"/>
      </rPr>
      <t xml:space="preserve"> </t>
    </r>
    <r>
      <rPr>
        <sz val="10"/>
        <color rgb="FF000000"/>
        <rFont val="Verdana"/>
        <family val="2"/>
      </rPr>
      <t>interruption, for example, calls terminated by the DNO or calls abandoned by the customer</t>
    </r>
    <r>
      <rPr>
        <b/>
        <sz val="10"/>
        <color rgb="FF000000"/>
        <rFont val="Verdana"/>
        <family val="2"/>
      </rPr>
      <t xml:space="preserve"> </t>
    </r>
    <r>
      <rPr>
        <sz val="10"/>
        <color rgb="FF000000"/>
        <rFont val="Verdana"/>
        <family val="2"/>
      </rPr>
      <t>in the queue. As a company, we take a great deal of pride in our customer service and</t>
    </r>
    <r>
      <rPr>
        <b/>
        <sz val="10"/>
        <color rgb="FF000000"/>
        <rFont val="Verdana"/>
        <family val="2"/>
      </rPr>
      <t xml:space="preserve"> </t>
    </r>
    <r>
      <rPr>
        <sz val="10"/>
        <color rgb="FF000000"/>
        <rFont val="Verdana"/>
        <family val="2"/>
      </rPr>
      <t>believe that a DNO’s overall performance score should not deteriorate as a result of</t>
    </r>
    <r>
      <rPr>
        <b/>
        <sz val="10"/>
        <color rgb="FF000000"/>
        <rFont val="Verdana"/>
        <family val="2"/>
      </rPr>
      <t xml:space="preserve"> </t>
    </r>
    <r>
      <rPr>
        <sz val="10"/>
        <color rgb="FF000000"/>
        <rFont val="Verdana"/>
        <family val="2"/>
      </rPr>
      <t>circumstances outwith our control.We look forward to working with Ofgem to ensure that this is defined appropriately in the RIGs and implemented consistently across all DNO’s.</t>
    </r>
  </si>
  <si>
    <t xml:space="preserve">SPEN's comments are noted. </t>
  </si>
  <si>
    <t xml:space="preserve">CRC2C.2 </t>
  </si>
  <si>
    <t xml:space="preserve">Should this mirror 2D.2 and say whether upwards or downwards? </t>
  </si>
  <si>
    <t>We have deleted the reference to upwards or downwards in 2D.2.</t>
  </si>
  <si>
    <t xml:space="preserve">CRC2C.20 </t>
  </si>
  <si>
    <t xml:space="preserve">The parentheses in the second formula are unbalanced – we would suggest removing the second-left bracket. </t>
  </si>
  <si>
    <t>Amended accordingly.</t>
  </si>
  <si>
    <t xml:space="preserve">CRC2C.29 </t>
  </si>
  <si>
    <t xml:space="preserve">In the definition of Complaint, surely the words ‘Distribution System’ are incorrect or in the wrong place. The wording has the effect of excluding from Complaint any complaint that is made to the licensee that is not a complaint ‘in respect of the Distribution System’. Surely we should be trying to capture here the complaints about the conduct of the Distribution Business whether or not they are system-related. </t>
  </si>
  <si>
    <t xml:space="preserve">The definition of Customer Satisfaction Survey is tied to Customers (defined term), whereas connection aspects of satisfaction should encompass owners/occupiers rather than Customers. </t>
  </si>
  <si>
    <t>We consider that owner/occupiers are a sub-catergory of Customers. The scope of each element of the survey is defined in the RIGs. We do not consider that any changes are required to the licence.</t>
  </si>
  <si>
    <t xml:space="preserve">The definition of Energy Ombudsman Findings Against the Licensee implies that the Ombudsman can require a licensee to change its processes. Is that correct? </t>
  </si>
  <si>
    <t>Amended to read "or finding that the licensee should change its proceedings"</t>
  </si>
  <si>
    <t xml:space="preserve">There is inconsistent use of brackets around ‘or contractors’ and the word order in relation to ‘agents’ in (a) (b) and (c) of the Specified Lines definition and in the definition of Unsuccessful Calls. </t>
  </si>
  <si>
    <t>Amended accordingly</t>
  </si>
  <si>
    <t>CRC 2D. Adjustment of licensee’s revenues to reflect interruptions-related quality of service performance</t>
  </si>
  <si>
    <t>Amendments made as suggested to improve clarity.</t>
  </si>
  <si>
    <t>A2.1</t>
  </si>
  <si>
    <r>
      <t xml:space="preserve">Definition of Severe Weather Event: </t>
    </r>
    <r>
      <rPr>
        <sz val="10"/>
        <color rgb="FF000000"/>
        <rFont val="Verdana"/>
        <family val="2"/>
      </rPr>
      <t>Ofgem have provided drafting to reflect the earlier changes we had proposed in our</t>
    </r>
    <r>
      <rPr>
        <b/>
        <sz val="10"/>
        <color rgb="FF000000"/>
        <rFont val="Verdana"/>
        <family val="2"/>
      </rPr>
      <t xml:space="preserve"> </t>
    </r>
    <r>
      <rPr>
        <sz val="10"/>
        <color rgb="FF000000"/>
        <rFont val="Verdana"/>
        <family val="2"/>
      </rPr>
      <t>response to the informal consultation with regards to the definition of a severe weather</t>
    </r>
    <r>
      <rPr>
        <b/>
        <sz val="10"/>
        <color rgb="FF000000"/>
        <rFont val="Verdana"/>
        <family val="2"/>
      </rPr>
      <t xml:space="preserve"> </t>
    </r>
    <r>
      <rPr>
        <sz val="10"/>
        <color rgb="FF000000"/>
        <rFont val="Verdana"/>
        <family val="2"/>
      </rPr>
      <t>event. This was to ensure b(ii) of CRC2D Appendix 2 only applies when all customers at</t>
    </r>
    <r>
      <rPr>
        <b/>
        <sz val="10"/>
        <color rgb="FF000000"/>
        <rFont val="Verdana"/>
        <family val="2"/>
      </rPr>
      <t xml:space="preserve"> </t>
    </r>
    <r>
      <rPr>
        <sz val="10"/>
        <color rgb="FF000000"/>
        <rFont val="Verdana"/>
        <family val="2"/>
      </rPr>
      <t>HV have been restored, however, we believe this leaves some ambiguity as to when the</t>
    </r>
    <r>
      <rPr>
        <b/>
        <sz val="10"/>
        <color rgb="FF000000"/>
        <rFont val="Verdana"/>
        <family val="2"/>
      </rPr>
      <t xml:space="preserve"> </t>
    </r>
    <r>
      <rPr>
        <sz val="10"/>
        <color rgb="FF000000"/>
        <rFont val="Verdana"/>
        <family val="2"/>
      </rPr>
      <t>event is deemed to end if all customers on HV incidents have not been restored when the</t>
    </r>
    <r>
      <rPr>
        <b/>
        <sz val="10"/>
        <color rgb="FF000000"/>
        <rFont val="Verdana"/>
        <family val="2"/>
      </rPr>
      <t xml:space="preserve"> </t>
    </r>
    <r>
      <rPr>
        <sz val="10"/>
        <color rgb="FF000000"/>
        <rFont val="Verdana"/>
        <family val="2"/>
      </rPr>
      <t>last customer on an LV incident is restored. In this situation, it would not be correct to apply</t>
    </r>
    <r>
      <rPr>
        <b/>
        <sz val="10"/>
        <color rgb="FF000000"/>
        <rFont val="Verdana"/>
        <family val="2"/>
      </rPr>
      <t xml:space="preserve"> </t>
    </r>
    <r>
      <rPr>
        <sz val="10"/>
        <color rgb="FF000000"/>
        <rFont val="Verdana"/>
        <family val="2"/>
      </rPr>
      <t>b(iii) and thus extend the end of the event by a 48hrs beyond the last customer restored on</t>
    </r>
    <r>
      <rPr>
        <b/>
        <sz val="10"/>
        <color rgb="FF000000"/>
        <rFont val="Verdana"/>
        <family val="2"/>
      </rPr>
      <t xml:space="preserve"> </t>
    </r>
    <r>
      <rPr>
        <sz val="10"/>
        <color rgb="FF000000"/>
        <rFont val="Verdana"/>
        <family val="2"/>
      </rPr>
      <t xml:space="preserve">an HV incident. </t>
    </r>
  </si>
  <si>
    <r>
      <t xml:space="preserve">The licence drafting team may wish to consider something along the lines of: 
(b) is deemed to end at the earlier of: (i) </t>
    </r>
    <r>
      <rPr>
        <sz val="10"/>
        <color theme="1"/>
        <rFont val="Verdana"/>
        <family val="2"/>
      </rPr>
      <t xml:space="preserve">the time the licensee declared was the end of the severe weather event in its statement of facts; or (ii) the time of restoration of the last Customer off supply due to an LV incident linked to the underlying cause of the severe weather, (providing that all Customers off supply due to high voltage incidents linked to the underlying cause of the severe weather have been restored, </t>
    </r>
    <r>
      <rPr>
        <sz val="10"/>
        <color rgb="FFFF0000"/>
        <rFont val="Verdana"/>
        <family val="2"/>
      </rPr>
      <t xml:space="preserve">and if not, the time of restoration of the last Customer off supply due to an HV incident linked to the underlying cause of the severe weather); </t>
    </r>
    <r>
      <rPr>
        <sz val="10"/>
        <color theme="1"/>
        <rFont val="Verdana"/>
        <family val="2"/>
      </rPr>
      <t>or (iii) the end of a 48-hour period when the number of Customers off supply due to high voltage incidents linked to the underlying cause of the severe weather has fallen to zero.</t>
    </r>
  </si>
  <si>
    <t xml:space="preserve">As discussed at the licence drafting working group we are content that the wording in (i) deals with your underlying concern.  We have however amended this definition so that the event ends when determined by the Authority, taking such matters specified by (i), (ii) and (iii) into account to deal with the perverse incentive as regards restoration of HV customers under (ii) in the previous drafting. </t>
  </si>
  <si>
    <t xml:space="preserve">CRC2D.15 (b) </t>
  </si>
  <si>
    <t xml:space="preserve">This introduces the term QBt. We don’t understand why QAt (which is also part of Principal Formula 2) gets no introduction. </t>
  </si>
  <si>
    <t>Reject - change not needed.</t>
  </si>
  <si>
    <t xml:space="preserve">CRC2D.18 </t>
  </si>
  <si>
    <t xml:space="preserve">We have many times pointed out that Customers are not ‘interrupted’. </t>
  </si>
  <si>
    <t xml:space="preserve">CRC2D.25-30 </t>
  </si>
  <si>
    <t xml:space="preserve">Throughout these paragraphs there is an incorrect statement that the Regulations impose supply restoration performance standards, whereas in truth they impose an obligation to make a payment when the performance standard is not met. Section 39A of the Electricity Act, which empowers the Authority to make the relevant regulations, itself only speaks in terms of empowering the Authority to prescribe such standards as in its opinion ought to be achieved in individual cases. </t>
  </si>
  <si>
    <t>Reject - regulations do impose standards.</t>
  </si>
  <si>
    <t xml:space="preserve">CRC2D.35 </t>
  </si>
  <si>
    <t xml:space="preserve">Should ‘relevant year’s’ here be ‘Regulatory Year’s’? </t>
  </si>
  <si>
    <t>Changed to 'relevant Regulatory Year's'</t>
  </si>
  <si>
    <t xml:space="preserve">CRC2D.37 </t>
  </si>
  <si>
    <t xml:space="preserve">What is the point of the opening sentence? It is unnecessary as a mere declaration. Does it have any operative purpose? </t>
  </si>
  <si>
    <t>The wording provides helpful clarity to the reader.</t>
  </si>
  <si>
    <t xml:space="preserve">CRC2D.41 </t>
  </si>
  <si>
    <t xml:space="preserve">In the definition of Customer used for this condition we are unclear about the purpose of the words ‘or is taken to be receiving’. What is this meant to cover? </t>
  </si>
  <si>
    <t>Reject - this is DPCR5 drafting inserted at the request of the ENA.</t>
  </si>
  <si>
    <t xml:space="preserve">CRC2D A2.1(b) (ii) and (iii) </t>
  </si>
  <si>
    <t xml:space="preserve">This provision requires the licensee to be able to determine ‘the underlying cause of the severe weather’! That is not really what is required and is also rather difficult. </t>
  </si>
  <si>
    <t>Word "event" added at (ii) and (iii)</t>
  </si>
  <si>
    <t xml:space="preserve">CRC2D A3.1(a)(i) and (ii) </t>
  </si>
  <si>
    <t xml:space="preserve">The references to ‘internal’ and ‘external causes’ do not make clear to what these causes must be ‘internal’ or ‘external’. </t>
  </si>
  <si>
    <t>Words "to the licensee" added.</t>
  </si>
  <si>
    <t>ENWL</t>
  </si>
  <si>
    <r>
      <t xml:space="preserve">Potential changes required to CRC2D to reflect ongoing consultation regarding guaranteed standards payments during severe weather events: </t>
    </r>
    <r>
      <rPr>
        <sz val="10"/>
        <color theme="1"/>
        <rFont val="Verdana"/>
        <family val="2"/>
      </rPr>
      <t>We note that Ofgem’s ongoing consultation ‘Open letter consultation on potential changes to</t>
    </r>
    <r>
      <rPr>
        <b/>
        <sz val="10"/>
        <color theme="1"/>
        <rFont val="Verdana"/>
        <family val="2"/>
      </rPr>
      <t xml:space="preserve"> </t>
    </r>
    <r>
      <rPr>
        <sz val="10"/>
        <color theme="1"/>
        <rFont val="Verdana"/>
        <family val="2"/>
      </rPr>
      <t>severe weather-related Guaranteed Standards of Performance (GSOP) following the</t>
    </r>
    <r>
      <rPr>
        <b/>
        <sz val="10"/>
        <color theme="1"/>
        <rFont val="Verdana"/>
        <family val="2"/>
      </rPr>
      <t xml:space="preserve"> </t>
    </r>
    <r>
      <rPr>
        <sz val="10"/>
        <color theme="1"/>
        <rFont val="Verdana"/>
        <family val="2"/>
      </rPr>
      <t>December 2013 Storms’ makes no reference to the potential need to amend CRC2D to</t>
    </r>
    <r>
      <rPr>
        <b/>
        <sz val="10"/>
        <color theme="1"/>
        <rFont val="Verdana"/>
        <family val="2"/>
      </rPr>
      <t xml:space="preserve"> </t>
    </r>
    <r>
      <rPr>
        <sz val="10"/>
        <color theme="1"/>
        <rFont val="Verdana"/>
        <family val="2"/>
      </rPr>
      <t>implement changes. CRC2D sets out the maximum exposure to severe weather payments.</t>
    </r>
    <r>
      <rPr>
        <b/>
        <sz val="10"/>
        <color theme="1"/>
        <rFont val="Verdana"/>
        <family val="2"/>
      </rPr>
      <t xml:space="preserve"> </t>
    </r>
    <r>
      <rPr>
        <sz val="10"/>
        <color theme="1"/>
        <rFont val="Verdana"/>
        <family val="2"/>
      </rPr>
      <t>In proposing to double payments, Ofgem has doubled the probability that companies are</t>
    </r>
    <r>
      <rPr>
        <b/>
        <sz val="10"/>
        <color theme="1"/>
        <rFont val="Verdana"/>
        <family val="2"/>
      </rPr>
      <t xml:space="preserve"> </t>
    </r>
    <r>
      <rPr>
        <sz val="10"/>
        <color theme="1"/>
        <rFont val="Verdana"/>
        <family val="2"/>
      </rPr>
      <t>exposed to this level of payments; this is therefore a different risk profile to that included in</t>
    </r>
    <r>
      <rPr>
        <b/>
        <sz val="10"/>
        <color theme="1"/>
        <rFont val="Verdana"/>
        <family val="2"/>
      </rPr>
      <t xml:space="preserve"> </t>
    </r>
    <r>
      <rPr>
        <sz val="10"/>
        <color theme="1"/>
        <rFont val="Verdana"/>
        <family val="2"/>
      </rPr>
      <t>companies’ cost of equity assessment as part of their business plans.</t>
    </r>
    <r>
      <rPr>
        <b/>
        <sz val="10"/>
        <color theme="1"/>
        <rFont val="Verdana"/>
        <family val="2"/>
      </rPr>
      <t xml:space="preserve"> </t>
    </r>
    <r>
      <rPr>
        <sz val="10"/>
        <color theme="1"/>
        <rFont val="Verdana"/>
        <family val="2"/>
      </rPr>
      <t>In our response to this ongoing consultation, we will propose a variation on Ofgem’s proposal</t>
    </r>
    <r>
      <rPr>
        <b/>
        <sz val="10"/>
        <color theme="1"/>
        <rFont val="Verdana"/>
        <family val="2"/>
      </rPr>
      <t xml:space="preserve"> </t>
    </r>
    <r>
      <rPr>
        <sz val="10"/>
        <color theme="1"/>
        <rFont val="Verdana"/>
        <family val="2"/>
      </rPr>
      <t>that will see customers compensated at the same rate regardless of whether they were</t>
    </r>
    <r>
      <rPr>
        <b/>
        <sz val="10"/>
        <color theme="1"/>
        <rFont val="Verdana"/>
        <family val="2"/>
      </rPr>
      <t xml:space="preserve"> </t>
    </r>
    <r>
      <rPr>
        <sz val="10"/>
        <color theme="1"/>
        <rFont val="Verdana"/>
        <family val="2"/>
      </rPr>
      <t>interrupted due to normal or severe weather and will ensure that companies are exposed to</t>
    </r>
    <r>
      <rPr>
        <b/>
        <sz val="10"/>
        <color theme="1"/>
        <rFont val="Verdana"/>
        <family val="2"/>
      </rPr>
      <t xml:space="preserve"> </t>
    </r>
    <r>
      <rPr>
        <sz val="10"/>
        <color theme="1"/>
        <rFont val="Verdana"/>
        <family val="2"/>
      </rPr>
      <t>the same level of risk that was originally intended in Ofgem’s RIIO-ED1 strategy by allowing</t>
    </r>
    <r>
      <rPr>
        <b/>
        <sz val="10"/>
        <color theme="1"/>
        <rFont val="Verdana"/>
        <family val="2"/>
      </rPr>
      <t xml:space="preserve"> </t>
    </r>
    <r>
      <rPr>
        <sz val="10"/>
        <color theme="1"/>
        <rFont val="Verdana"/>
        <family val="2"/>
      </rPr>
      <t>companies to recovery the difference between the amount originally envisaged in Ofgem’s</t>
    </r>
    <r>
      <rPr>
        <b/>
        <sz val="10"/>
        <color theme="1"/>
        <rFont val="Verdana"/>
        <family val="2"/>
      </rPr>
      <t xml:space="preserve"> </t>
    </r>
    <r>
      <rPr>
        <sz val="10"/>
        <color theme="1"/>
        <rFont val="Verdana"/>
        <family val="2"/>
      </rPr>
      <t>strategy and the amount actually paid via DUoS revenues. If accepted, this would require</t>
    </r>
    <r>
      <rPr>
        <b/>
        <sz val="10"/>
        <color theme="1"/>
        <rFont val="Verdana"/>
        <family val="2"/>
      </rPr>
      <t xml:space="preserve"> </t>
    </r>
    <r>
      <rPr>
        <sz val="10"/>
        <color theme="1"/>
        <rFont val="Verdana"/>
        <family val="2"/>
      </rPr>
      <t>consequential changes to CRC2D.</t>
    </r>
  </si>
  <si>
    <t xml:space="preserve">Noted - No change to WPD licence. However, if an additional change is required in the future this could be made. </t>
  </si>
  <si>
    <t>CRC 2E. Incentive on Connections Engagement</t>
  </si>
  <si>
    <r>
      <t xml:space="preserve">Review ENA tracked CRC changes sent through as part of the licence statutory consultation.
</t>
    </r>
    <r>
      <rPr>
        <b/>
        <u/>
        <sz val="10"/>
        <color rgb="FFFF0000"/>
        <rFont val="Verdana"/>
        <family val="2"/>
      </rPr>
      <t/>
    </r>
  </si>
  <si>
    <t>Amended to take into account ENA suggestions to improve clarity (paragraphs 2E.3 and 2E.11, formula 2E.12 and Table 1).</t>
  </si>
  <si>
    <t xml:space="preserve">CRC2E.6 </t>
  </si>
  <si>
    <t xml:space="preserve">This provision (taken together with the prescriptive way that Part B determines the calculation of the penalty) is designedly disproportionate in its effect. Stephen Perry has confirmed to us that it is Ofgem’s policy intent that a licensee that narrowly fails the assessment because it is judged to be found wanting in respect of one of the several assessment criteria in one relevant market segment (where that segment may be of very small value) will receive exactly the same penalty as a licensee that spectacularly fails all of the assessment criteria in a relevant market segment (that may be of very large value). That amounts to a policy that is deliberately disproportionate in its design and is therefore questionable on legal as well as policy grounds. </t>
  </si>
  <si>
    <t>We consider that the assessment criteria represent the minimum standards that licensees must meet and therefore consider that fixed penaties are appropriate. We note that the proposed approach allows DNOs several opportunities to  justify that their process, activities and outputs were appropriate. We will take this into account when making a decision on whether a DNO has met the assessment criteria.</t>
  </si>
  <si>
    <t xml:space="preserve">CRC2E.11 </t>
  </si>
  <si>
    <t xml:space="preserve">The reference to ‘recoverable’ is odd in relation to a penalty-only provision. </t>
  </si>
  <si>
    <t xml:space="preserve">CRC2E.12 </t>
  </si>
  <si>
    <t xml:space="preserve">This algebra has no effect, given CRC2E.13. </t>
  </si>
  <si>
    <t xml:space="preserve">CRC2E App 1 </t>
  </si>
  <si>
    <t xml:space="preserve">“NpgY” in the table here should be changed to “NPgY”. </t>
  </si>
  <si>
    <t>CRC 2F. Time to Connect Incentive</t>
  </si>
  <si>
    <t>Amended to take into account ENA suggestions to improve clarity:
- paragraphs 2F.3, 2F.6, 2F.8, 2F.10, and 2F.12;
- definitions of LVSSA and Time to Connect; and
- Tables 1-8.</t>
  </si>
  <si>
    <t xml:space="preserve">CRC2F.13 </t>
  </si>
  <si>
    <t xml:space="preserve">The definitions of Time to Connect and Time to Quote assume that Customers receive connection ‘quotations’. They don’t. These are received by owners or occupiers. But in any case what is a ‘quotation’ in this context and how does it compare with an ‘offer’ under SLC12 or a ‘notice’ under section 16A of the Act. Using different terms for the same thing is not advisable. But if it is meant to be something different it should be made clear what it is that is being referenced. Otherwise it should perhaps be cross-referenced to the definition in regulation 2 of the Electricity (Connection Standards of Performance) Regulations 2010. </t>
  </si>
  <si>
    <t>We have removed the reference to "Customers" in the definition of "Time to Connect". 
The defintion of Time to Connect and Time to Quote will be "further clarified in the RIGs", this will give us the opportunity to cross reference the defintion with other definitions elsewhere. We therefore consider that no changes are required.</t>
  </si>
  <si>
    <t xml:space="preserve"> 2G. The Losses Discretionary Reward </t>
  </si>
  <si>
    <t>Amendments made as suggested to improve clarity and grammar.</t>
  </si>
  <si>
    <t>CRC 2H. The Network Innovation Allowance</t>
  </si>
  <si>
    <t>See below</t>
  </si>
  <si>
    <t>NIARt</t>
  </si>
  <si>
    <t>This has been changed as suggested by licensees. This makes this term clearer.</t>
  </si>
  <si>
    <t>ENIAt</t>
  </si>
  <si>
    <t>2H.9</t>
  </si>
  <si>
    <t>This has been changed as suggested by licensees. This makes the paragraph clearer.</t>
  </si>
  <si>
    <t>Unrecoverable Expenditure</t>
  </si>
  <si>
    <t>CRC 2J. Low Carbon Networks Fund</t>
  </si>
  <si>
    <t xml:space="preserve">Review ENA tracked CRC changes sent through as part of the licence statutory consultation.
</t>
  </si>
  <si>
    <t xml:space="preserve">CRC2J.14 </t>
  </si>
  <si>
    <t xml:space="preserve">We don’t understand this provision. </t>
  </si>
  <si>
    <t>This comment was actually related to paragraph CRC2J.4.</t>
  </si>
  <si>
    <t>The paragraph as it was drafted wrongly explained how the value of the LCNt term was calculated. This paragraph has been amended to make this clear.</t>
  </si>
  <si>
    <t>CRC2J.12</t>
  </si>
  <si>
    <t>Change has been accepted as it corrected an error in the drafting.</t>
  </si>
  <si>
    <t>Approved Amount</t>
  </si>
  <si>
    <t>"For the purposes of this condition" has been removed as it is no longer required.</t>
  </si>
  <si>
    <t>Directly Attributable Costs</t>
  </si>
  <si>
    <t>"For the purposes of this condition" has been removed as it is no longer required.
"to that Term" has been added which makes the definition clearer.</t>
  </si>
  <si>
    <t>Disallowed Expenditure</t>
  </si>
  <si>
    <t>Discretionary Funding</t>
  </si>
  <si>
    <t>to that Term has been added which makes the definition clearer.</t>
  </si>
  <si>
    <t>Eligible LCN Fund Project</t>
  </si>
  <si>
    <t>First Tier Funding Mechanism</t>
  </si>
  <si>
    <t>Halted Project Revenues</t>
  </si>
  <si>
    <t xml:space="preserve">LCNt Formula </t>
  </si>
  <si>
    <t>Project Direction</t>
  </si>
  <si>
    <t>Returned LCN Fund Royalties</t>
  </si>
  <si>
    <t>"given to that Term has been added which makes the definition clearer.</t>
  </si>
  <si>
    <t>Second Tier and Discretionary Funding Mechanism</t>
  </si>
  <si>
    <t>Second Tier Funding</t>
  </si>
  <si>
    <t>CRC2K. Margins on licensee's Connection Activities</t>
  </si>
  <si>
    <t xml:space="preserve">CRC2K.11 </t>
  </si>
  <si>
    <t xml:space="preserve">The word “paragraph” should be inserted before “2K.10” in the second line. </t>
  </si>
  <si>
    <t xml:space="preserve">CRC2K.19 </t>
  </si>
  <si>
    <t xml:space="preserve">The definition of Connection Activities here is misplaced as it is used in the definition of the Local Connections Market </t>
  </si>
  <si>
    <t xml:space="preserve">CRC2K A1.5 </t>
  </si>
  <si>
    <t xml:space="preserve">This paragraph assumes that licensees can still give Competition Notices. However, the term “Competition Notice” is related to CRC12 in the current licence, where the timescale within which such Notices can be given is said to end at 31 December 2013. </t>
  </si>
  <si>
    <t>CRC2L. Revenue adjustments in respect of performance failures</t>
  </si>
  <si>
    <t>Amended definition of DG Standards Direction and Table 1 to take into account ENA suggestions to improve clarity.</t>
  </si>
  <si>
    <t xml:space="preserve">We observe that the proposed approach is at odds with the treatment of maximum exposure terms elsewhere in the licence (e.g. the complaints metric under CRC2C). </t>
  </si>
  <si>
    <t xml:space="preserve">We consider that the current drafting is appropriate for this licence condition. We therefore consider that no changes are required. </t>
  </si>
  <si>
    <t xml:space="preserve">CRC 5C. Directly Remunerated Services </t>
  </si>
  <si>
    <t xml:space="preserve">* All minor typo and clarity fixes accepted
</t>
  </si>
  <si>
    <t xml:space="preserve">CRC5C.3 </t>
  </si>
  <si>
    <t xml:space="preserve">Adding “set out below” at the end of the sentence would provide greater clarity. </t>
  </si>
  <si>
    <t>Agree</t>
  </si>
  <si>
    <t xml:space="preserve">CRC5C.7 </t>
  </si>
  <si>
    <t xml:space="preserve">The erroneous space between “DRS” and “7” in the opening sentence should be deleted. </t>
  </si>
  <si>
    <r>
      <t xml:space="preserve">Inappropriate revenue adjustment for Excluded Services 7 (ES7) revenues </t>
    </r>
    <r>
      <rPr>
        <sz val="10"/>
        <color theme="1"/>
        <rFont val="Verdana"/>
        <family val="2"/>
      </rPr>
      <t>The calculation of revenues in the PCFM includes an automatic adjustment to DUoS</t>
    </r>
    <r>
      <rPr>
        <b/>
        <sz val="10"/>
        <color theme="1"/>
        <rFont val="Verdana"/>
        <family val="2"/>
      </rPr>
      <t xml:space="preserve"> </t>
    </r>
    <r>
      <rPr>
        <sz val="10"/>
        <color theme="1"/>
        <rFont val="Verdana"/>
        <family val="2"/>
      </rPr>
      <t>revenues based on companies’ forecast levels of ES7 revenue. This adjustment fails to</t>
    </r>
    <r>
      <rPr>
        <b/>
        <sz val="10"/>
        <color theme="1"/>
        <rFont val="Verdana"/>
        <family val="2"/>
      </rPr>
      <t xml:space="preserve"> </t>
    </r>
    <r>
      <rPr>
        <sz val="10"/>
        <color theme="1"/>
        <rFont val="Verdana"/>
        <family val="2"/>
      </rPr>
      <t>recognise the new differentiation in CRC5C of this legacy category into Directly</t>
    </r>
    <r>
      <rPr>
        <b/>
        <sz val="10"/>
        <color theme="1"/>
        <rFont val="Verdana"/>
        <family val="2"/>
      </rPr>
      <t xml:space="preserve"> </t>
    </r>
    <r>
      <rPr>
        <sz val="10"/>
        <color theme="1"/>
        <rFont val="Verdana"/>
        <family val="2"/>
      </rPr>
      <t>Remunerated Services (DRS) 8 and 9. A specific incentive relating to DRS8 is included in</t>
    </r>
    <r>
      <rPr>
        <b/>
        <sz val="10"/>
        <color theme="1"/>
        <rFont val="Verdana"/>
        <family val="2"/>
      </rPr>
      <t xml:space="preserve"> </t>
    </r>
    <r>
      <rPr>
        <sz val="10"/>
        <color theme="1"/>
        <rFont val="Verdana"/>
        <family val="2"/>
      </rPr>
      <t>CRC5C and recognised in the Financial Handbook. The effect of this issue is to penalise</t>
    </r>
    <r>
      <rPr>
        <b/>
        <sz val="10"/>
        <color theme="1"/>
        <rFont val="Verdana"/>
        <family val="2"/>
      </rPr>
      <t xml:space="preserve"> </t>
    </r>
    <r>
      <rPr>
        <sz val="10"/>
        <color theme="1"/>
        <rFont val="Verdana"/>
        <family val="2"/>
      </rPr>
      <t>companies that plan to undertake the activities that Ofgem is seeking to incentivise as it</t>
    </r>
    <r>
      <rPr>
        <b/>
        <sz val="10"/>
        <color theme="1"/>
        <rFont val="Verdana"/>
        <family val="2"/>
      </rPr>
      <t xml:space="preserve"> </t>
    </r>
    <r>
      <rPr>
        <sz val="10"/>
        <color theme="1"/>
        <rFont val="Verdana"/>
        <family val="2"/>
      </rPr>
      <t>enacts a punitive revenue adjustment as well as requiring the licensee to share any profits</t>
    </r>
    <r>
      <rPr>
        <b/>
        <sz val="10"/>
        <color theme="1"/>
        <rFont val="Verdana"/>
        <family val="2"/>
      </rPr>
      <t xml:space="preserve"> </t>
    </r>
    <r>
      <rPr>
        <sz val="10"/>
        <color theme="1"/>
        <rFont val="Verdana"/>
        <family val="2"/>
      </rPr>
      <t>with customers.</t>
    </r>
    <r>
      <rPr>
        <b/>
        <sz val="10"/>
        <color theme="1"/>
        <rFont val="Verdana"/>
        <family val="2"/>
      </rPr>
      <t xml:space="preserve"> </t>
    </r>
    <r>
      <rPr>
        <sz val="10"/>
        <color theme="1"/>
        <rFont val="Verdana"/>
        <family val="2"/>
      </rPr>
      <t>This issue does not have a material effect on WPD’s proposed Opening Base Revenues, as</t>
    </r>
    <r>
      <rPr>
        <b/>
        <sz val="10"/>
        <color theme="1"/>
        <rFont val="Verdana"/>
        <family val="2"/>
      </rPr>
      <t xml:space="preserve"> </t>
    </r>
    <r>
      <rPr>
        <sz val="10"/>
        <color theme="1"/>
        <rFont val="Verdana"/>
        <family val="2"/>
      </rPr>
      <t>it does not include forecast activity in these areas, but it constitutes a very material issue in</t>
    </r>
    <r>
      <rPr>
        <b/>
        <sz val="10"/>
        <color theme="1"/>
        <rFont val="Verdana"/>
        <family val="2"/>
      </rPr>
      <t xml:space="preserve"> </t>
    </r>
    <r>
      <rPr>
        <sz val="10"/>
        <color theme="1"/>
        <rFont val="Verdana"/>
        <family val="2"/>
      </rPr>
      <t>our PCFM that must be corrected prior to Ofgem’s Draft Determination for Electricity North</t>
    </r>
    <r>
      <rPr>
        <b/>
        <sz val="10"/>
        <color theme="1"/>
        <rFont val="Verdana"/>
        <family val="2"/>
      </rPr>
      <t xml:space="preserve"> </t>
    </r>
    <r>
      <rPr>
        <sz val="10"/>
        <color theme="1"/>
        <rFont val="Verdana"/>
        <family val="2"/>
      </rPr>
      <t>West.</t>
    </r>
  </si>
  <si>
    <t xml:space="preserve">Noted. This appears to be a possible issue re. the modelling of opening base revenues not the drafting of CRC5C. This issue has been passed on to the modelling team for consideration. </t>
  </si>
  <si>
    <t>5C.5</t>
  </si>
  <si>
    <t xml:space="preserve">Added Returned LCN Fund Royalties to list. </t>
  </si>
  <si>
    <t>CRC 5E. Charging outside the Distribution Services Area</t>
  </si>
  <si>
    <t xml:space="preserve">No stakeholder comments on this condition. 
No changes made from version issued for statutory consultation. </t>
  </si>
  <si>
    <t>CRC 5K. Disapplication</t>
  </si>
  <si>
    <t xml:space="preserve">All of the ENA's minor changes have been accepted. </t>
  </si>
  <si>
    <t>5K.8 and 5K.9</t>
  </si>
  <si>
    <t>Amended to clarify that the Authority may issue further information and analysis requests notwithstanding the issuing of a Notice under 5K.8</t>
  </si>
  <si>
    <t>CRC 2M. Adjustment of licensee's revenues for the residual distribution losses incentive</t>
  </si>
  <si>
    <t xml:space="preserve"> Disagree - we do not want to depart from the wording of the original condition unless absolutely necessary.</t>
  </si>
  <si>
    <t xml:space="preserve">CRC2M.4 </t>
  </si>
  <si>
    <t xml:space="preserve">Surely the most recent decision should be referenced here. </t>
  </si>
  <si>
    <t>Disagree - we do not want to insert additional substantive content at this stage.  Also, we consider this unnecessary as the methodology referred to remains the same.</t>
  </si>
  <si>
    <t>CRC 3B. Determination of PCFM Variable Values relating to actual Totex expenditure for Totex Incentive Mechanism Adjustments</t>
  </si>
  <si>
    <t>Minor amendments to improve clarity and grammar made to 3B.1, 3B.9, 3B.12 as suggested by the ENA.  Amendment at 3B.8 rejected.</t>
  </si>
  <si>
    <t xml:space="preserve">CRC3B.15 </t>
  </si>
  <si>
    <t xml:space="preserve">The reference to paragraph 3C.14 should be to paragraph 3B.14. </t>
  </si>
  <si>
    <t>Agree.  Amended accordingly.</t>
  </si>
  <si>
    <t>CRC 3C. Specified financial adjustments</t>
  </si>
  <si>
    <t>All amendments adopted - these address typographical errors and remove unnecessary references and capitalisations.</t>
  </si>
  <si>
    <t xml:space="preserve">CRC 5F. Treatment of income from recovery in respect of Relevant Theft of Electricity </t>
  </si>
  <si>
    <r>
      <t xml:space="preserve">Reference 
</t>
    </r>
    <r>
      <rPr>
        <i/>
        <sz val="10"/>
        <color theme="1"/>
        <rFont val="Calibri"/>
        <family val="2"/>
        <scheme val="minor"/>
      </rPr>
      <t>(Part X, Para Y)</t>
    </r>
  </si>
  <si>
    <t>Amendments made as suggested to improve clarity except removal of definition of Relevant Theft of Electricity - this is not defined in SLC1 (as it occurs in SLC49 only).</t>
  </si>
  <si>
    <t>CRC 5G. Net to Gross adjustment for Load Related Expenditure</t>
  </si>
  <si>
    <t>Amendments made as suggested to improve clarity and align dates with 3G.</t>
  </si>
  <si>
    <t xml:space="preserve">CRC5G.1(c) </t>
  </si>
  <si>
    <t xml:space="preserve">What is the reason for the words ‘any of’ that appear in this provision? </t>
  </si>
  <si>
    <t>We have deleted as we agree that the words are unnecessary.</t>
  </si>
  <si>
    <t xml:space="preserve">CRC5G.2 </t>
  </si>
  <si>
    <t xml:space="preserve">“provided for” should be changed to “delivered” in the heading of Table 1. </t>
  </si>
  <si>
    <t>Agreed.  Amended.</t>
  </si>
  <si>
    <t xml:space="preserve">CRC5G.8 </t>
  </si>
  <si>
    <t xml:space="preserve">We observe that information as to whether or not a licensee’s Relevant Expenditure has fallen outside a Specific Customer Funded Reinforcement Percentage Band should be available to Ofgem through the RRP. </t>
  </si>
  <si>
    <t>Noted.</t>
  </si>
  <si>
    <t xml:space="preserve">CRC5G.9 </t>
  </si>
  <si>
    <t xml:space="preserve">In the first line, “a” should be changed to “its”, and in the second line “Band t” should be changed to “Band”. </t>
  </si>
  <si>
    <t xml:space="preserve">CRC 5D. Assessment of Network Asset Secondary Deliverables </t>
  </si>
  <si>
    <t>ENA&amp; ENWL</t>
  </si>
  <si>
    <r>
      <t xml:space="preserve">Change required to align basis of assessment of Network Asset Secondary Deliverables to Ofgem’s published strategy: </t>
    </r>
    <r>
      <rPr>
        <sz val="10"/>
        <color rgb="FF000000"/>
        <rFont val="Verdana"/>
        <family val="2"/>
      </rPr>
      <t>The current drafting of CRC5D refers (in paragraph 5D.6) to the assessment of a licensee’s performance as being ‘the licensee’s delivered change as measured in accordance with the Network Asset Indices’. This wording suggests that the assessment is made against all three Network Asset Indices set out in paragraph SLC51.4. Paragraphs 6.5 and 6.6 of Ofgem’s reliability and safety decision (26f/13) make it clear that this assessment is to be based on the Risk Index. Paragraph 5D.6 should be updated to refer to ‘Risk Index’ rather than ‘Network Asset Indices’ to align with Ofgem’s published strategy.</t>
    </r>
  </si>
  <si>
    <t>Agreed.  Amended accordingly.</t>
  </si>
  <si>
    <t xml:space="preserve">CRC5D.1(b) </t>
  </si>
  <si>
    <t xml:space="preserve">This provision raises a question of vires. If it is intended to fetter the discretion of the Authority at ED2 it seems to be unlawful. If it is not intended to do that we are not sure what it is for. Could Ofgem set out its reasoning for why this provision is lawful? </t>
  </si>
  <si>
    <t>This provision does not unlawfully fetter the Authority's discretion at ED2.</t>
  </si>
  <si>
    <t xml:space="preserve">CRC5D.9 </t>
  </si>
  <si>
    <t xml:space="preserve">At the end of the introductory passage should this provision not make use of the specially defined term and say ‘…that is not a Justified Under-Delivery.’ </t>
  </si>
  <si>
    <t>Rejected.  The current drafting is simpler and clearer.</t>
  </si>
  <si>
    <t xml:space="preserve">CRC5D.23 </t>
  </si>
  <si>
    <t xml:space="preserve">Should this not specify in what respect the direction might have a ‘significant impact’ (e.g. financial)? </t>
  </si>
  <si>
    <t>Agreed.  Have clarified that the significant impact is a  "significant detrimental impact on its ability to carry out its obligations under this licence".</t>
  </si>
  <si>
    <r>
      <t xml:space="preserve">Lack of ‘credit’ for 33kV and 132kV plant refurbishment in Network Asset Workbook: </t>
    </r>
    <r>
      <rPr>
        <sz val="10"/>
        <color theme="1"/>
        <rFont val="Verdana"/>
        <family val="2"/>
      </rPr>
      <t>We note that WPD’s Network Asset Workbooks take no account of WPD’s proposed refurbishment of a number of items of 33kV and 132kV plant. As these asset classes are included in WPD’s proposed asset health movements due to Asset Replacement, the exclusion of the health index movement due to refurbishment of these assets from the Network Asset Workbook could result in WPD being given a reward under CRC5D at the next price control of the 102.5% of the cost of the refurbishment despite this movement already being funded in its opening base revenues.</t>
    </r>
  </si>
  <si>
    <t xml:space="preserve">CRC 3H. Allowed expenditure on improving services to Worst Served Customers </t>
  </si>
  <si>
    <t>Amendmentsmade as suggested  to improve clarity except at 3H.2 where we have retained the current wording.</t>
  </si>
  <si>
    <t xml:space="preserve">CRC3H.19 </t>
  </si>
  <si>
    <t xml:space="preserve">The definition of Worst Served Customer is wrong because it is defined without reference to the premises. If an individual moves house and experiences one interruption at several different properties, according to this definition, he is still a Worst Served Customer. That is not intended </t>
  </si>
  <si>
    <t>Agreed.  Words "at the same premises" have been added.</t>
  </si>
  <si>
    <t>CRC 3G. Revising the allowed level of Load Related Expenditure
Introduction</t>
  </si>
  <si>
    <t>Amendments accepted as suggested to improve clarity other than the amendments at:
 4C.10: the drafting proposed is too restrictive.  In addition an adjustment can only be proposed on the basis of new evidence - therefore the Authority could not propose a negative adjustment where a positive adjustment is required based on the evidence.  The words without prejudice make clear that there are two requirements that must be met - those of paragraph 3G.10 and those of 3G.11 - and that they are both of equal importance.
3G.11 The proposed change makes no difference - and the current drafting already makes adequate provision for the taking into account of DSR etc.</t>
  </si>
  <si>
    <t>ENA &amp; ENWL</t>
  </si>
  <si>
    <r>
      <t xml:space="preserve">Interaction between Load Related and Net: Gross conditions needs aligning </t>
    </r>
    <r>
      <rPr>
        <sz val="10"/>
        <color rgb="FF000000"/>
        <rFont val="Verdana"/>
        <family val="2"/>
      </rPr>
      <t>Conditions CRC3G (Revising the allowed level of Load Related Expenditure) and CRC5G (Net to gross</t>
    </r>
    <r>
      <rPr>
        <b/>
        <sz val="10"/>
        <color rgb="FF000000"/>
        <rFont val="Verdana"/>
        <family val="2"/>
      </rPr>
      <t xml:space="preserve"> </t>
    </r>
    <r>
      <rPr>
        <sz val="10"/>
        <color rgb="FF000000"/>
        <rFont val="Verdana"/>
        <family val="2"/>
      </rPr>
      <t>adjustment for Load Related Expenditure) have the potential to make adjustments relating to the same activities, leading to the potential for a double count of adjustments.</t>
    </r>
    <r>
      <rPr>
        <b/>
        <sz val="10"/>
        <color rgb="FF000000"/>
        <rFont val="Verdana"/>
        <family val="2"/>
      </rPr>
      <t xml:space="preserve"> </t>
    </r>
    <r>
      <rPr>
        <sz val="10"/>
        <color rgb="FF000000"/>
        <rFont val="Verdana"/>
        <family val="2"/>
      </rPr>
      <t>This is recognised in the drafting of both conditions by allowing that, if both mechanisms are triggered, the combined effect of both will be included in the direction of load related variable values. Relevant excerpts: 3G.13: ‘A Notice given by the licensee under paragraph 3G.6 must set out:</t>
    </r>
    <r>
      <rPr>
        <b/>
        <sz val="10"/>
        <color rgb="FF000000"/>
        <rFont val="Verdana"/>
        <family val="2"/>
      </rPr>
      <t xml:space="preserve"> </t>
    </r>
    <r>
      <rPr>
        <sz val="10"/>
        <color rgb="FF000000"/>
        <rFont val="Verdana"/>
        <family val="2"/>
      </rPr>
      <t>(b) any consequential change to the licensee’s Specific Customer Funded Reinforcement Percentage</t>
    </r>
    <r>
      <rPr>
        <b/>
        <sz val="10"/>
        <color rgb="FF000000"/>
        <rFont val="Verdana"/>
        <family val="2"/>
      </rPr>
      <t xml:space="preserve"> </t>
    </r>
    <r>
      <rPr>
        <sz val="10"/>
        <color rgb="FF000000"/>
        <rFont val="Verdana"/>
        <family val="2"/>
      </rPr>
      <t>Band specified in Table 2 of CRC 5G that is proposed by the licensee.’</t>
    </r>
    <r>
      <rPr>
        <b/>
        <sz val="10"/>
        <color rgb="FF000000"/>
        <rFont val="Verdana"/>
        <family val="2"/>
      </rPr>
      <t xml:space="preserve"> </t>
    </r>
    <r>
      <rPr>
        <sz val="10"/>
        <color rgb="FF000000"/>
        <rFont val="Verdana"/>
        <family val="2"/>
      </rPr>
      <t>3G.20: ‘In determining any relevant adjustment under paragraph 3G.17 and 3G.18, the Authority will: (e) consider whether the licensee’s Load Related Expenditure has fallen outside any Specific</t>
    </r>
    <r>
      <rPr>
        <b/>
        <sz val="10"/>
        <color rgb="FF000000"/>
        <rFont val="Verdana"/>
        <family val="2"/>
      </rPr>
      <t xml:space="preserve"> </t>
    </r>
    <r>
      <rPr>
        <sz val="10"/>
        <color rgb="FF000000"/>
        <rFont val="Verdana"/>
        <family val="2"/>
      </rPr>
      <t>Customer Funded Reinforcement Percentage Band under CRC 5G.’</t>
    </r>
    <r>
      <rPr>
        <b/>
        <sz val="10"/>
        <color rgb="FF000000"/>
        <rFont val="Verdana"/>
        <family val="2"/>
      </rPr>
      <t xml:space="preserve"> </t>
    </r>
    <r>
      <rPr>
        <sz val="10"/>
        <color rgb="FF000000"/>
        <rFont val="Verdana"/>
        <family val="2"/>
      </rPr>
      <t>5G.7 ‘Where the Authority gives notice of proposed relevant adjustments under paragraph 3G.13 of CRC 3G (Revising the allowed level of Load Related Expenditure), the licensee in question will not be</t>
    </r>
    <r>
      <rPr>
        <b/>
        <sz val="10"/>
        <color rgb="FF000000"/>
        <rFont val="Verdana"/>
        <family val="2"/>
      </rPr>
      <t xml:space="preserve"> </t>
    </r>
    <r>
      <rPr>
        <sz val="10"/>
        <color rgb="FF000000"/>
        <rFont val="Verdana"/>
        <family val="2"/>
      </rPr>
      <t>subject to an additional net to gross Load Related Expenditure adjustment.’ However, these fail-safe provisions may work incorrectly as currently drafted because the adjustments under 5G are finalised in November 2023 and those under 3G in November 2024. We propose that this mismatch is corrected by ensuring that both adjustments are directed in November 2024. This will allow the safeguards that are currently included in the licence to operate correctly.</t>
    </r>
  </si>
  <si>
    <t xml:space="preserve">Appendix 1 </t>
  </si>
  <si>
    <t xml:space="preserve">“NpgY” should be changed to “NPgY”. </t>
  </si>
  <si>
    <t>UKPN</t>
  </si>
  <si>
    <t>The current reopener windows for CRC 3G in respect of LRE leave DNOs with an exposure for the period between May 2020 window and the end of the price control. We believe that it is appropriate that DNOs are given a reopener window in line with the one Ofgem have at the end of the RIIO-ED1 price control period to ensure any changes to LRE in the final years of the price control can be considered. We would be grateful for your consideration of this proposal.</t>
  </si>
  <si>
    <t xml:space="preserve">Consider ENA updates for chapter 9 of the  handbook </t>
  </si>
  <si>
    <r>
      <t xml:space="preserve">“New” Transmission Connection Point Charges: </t>
    </r>
    <r>
      <rPr>
        <sz val="10"/>
        <color rgb="FF000000"/>
        <rFont val="Verdana"/>
        <family val="2"/>
      </rPr>
      <t>We note that the CRC as drafted will incentivise new Transmission exit charges via the</t>
    </r>
    <r>
      <rPr>
        <b/>
        <sz val="10"/>
        <color rgb="FF000000"/>
        <rFont val="Verdana"/>
        <family val="2"/>
      </rPr>
      <t xml:space="preserve"> </t>
    </r>
    <r>
      <rPr>
        <sz val="10"/>
        <color rgb="FF000000"/>
        <rFont val="Verdana"/>
        <family val="2"/>
      </rPr>
      <t>Efficiency Incentive Rate and Load Related Reopener mechanisms. Ofgem’s RIIO-ED1</t>
    </r>
    <r>
      <rPr>
        <b/>
        <sz val="10"/>
        <color rgb="FF000000"/>
        <rFont val="Verdana"/>
        <family val="2"/>
      </rPr>
      <t xml:space="preserve"> </t>
    </r>
    <r>
      <rPr>
        <sz val="10"/>
        <color rgb="FF000000"/>
        <rFont val="Verdana"/>
        <family val="2"/>
      </rPr>
      <t>Policy Decision stated that new transmission exit charges would remain incentivised,</t>
    </r>
    <r>
      <rPr>
        <b/>
        <sz val="10"/>
        <color rgb="FF000000"/>
        <rFont val="Verdana"/>
        <family val="2"/>
      </rPr>
      <t xml:space="preserve"> </t>
    </r>
    <r>
      <rPr>
        <sz val="10"/>
        <color rgb="FF000000"/>
        <rFont val="Verdana"/>
        <family val="2"/>
      </rPr>
      <t>however, Ofgem’s decision on the items to be included in the Load Related Reopener</t>
    </r>
    <r>
      <rPr>
        <b/>
        <sz val="10"/>
        <color rgb="FF000000"/>
        <rFont val="Verdana"/>
        <family val="2"/>
      </rPr>
      <t xml:space="preserve"> </t>
    </r>
    <r>
      <rPr>
        <sz val="10"/>
        <color rgb="FF000000"/>
        <rFont val="Verdana"/>
        <family val="2"/>
      </rPr>
      <t>Mechanisms did not include this category of cost. The effect of the current licence drafting</t>
    </r>
    <r>
      <rPr>
        <b/>
        <sz val="10"/>
        <color rgb="FF000000"/>
        <rFont val="Verdana"/>
        <family val="2"/>
      </rPr>
      <t xml:space="preserve"> </t>
    </r>
    <r>
      <rPr>
        <sz val="10"/>
        <color rgb="FF000000"/>
        <rFont val="Verdana"/>
        <family val="2"/>
      </rPr>
      <t>is to significantly increase DNO risk relative to the current DPCR5 Transmission Exit</t>
    </r>
    <r>
      <rPr>
        <b/>
        <sz val="10"/>
        <color rgb="FF000000"/>
        <rFont val="Verdana"/>
        <family val="2"/>
      </rPr>
      <t xml:space="preserve"> </t>
    </r>
    <r>
      <rPr>
        <sz val="10"/>
        <color rgb="FF000000"/>
        <rFont val="Verdana"/>
        <family val="2"/>
      </rPr>
      <t>Charge incentive, albeit for most DNOs this will be of relatively low materiality.</t>
    </r>
    <r>
      <rPr>
        <b/>
        <sz val="10"/>
        <color rgb="FF000000"/>
        <rFont val="Verdana"/>
        <family val="2"/>
      </rPr>
      <t xml:space="preserve"> </t>
    </r>
    <r>
      <rPr>
        <sz val="10"/>
        <color rgb="FF000000"/>
        <rFont val="Verdana"/>
        <family val="2"/>
      </rPr>
      <t>In our response to Ofgem’s ED1 Policy Consultation, we highlighted the different levels of</t>
    </r>
    <r>
      <rPr>
        <b/>
        <sz val="10"/>
        <color rgb="FF000000"/>
        <rFont val="Verdana"/>
        <family val="2"/>
      </rPr>
      <t xml:space="preserve"> </t>
    </r>
    <r>
      <rPr>
        <sz val="10"/>
        <color rgb="FF000000"/>
        <rFont val="Verdana"/>
        <family val="2"/>
      </rPr>
      <t>uncertainty and cost that SPEN faces as a result of the lower transmission voltage levels in</t>
    </r>
    <r>
      <rPr>
        <b/>
        <sz val="10"/>
        <color rgb="FF000000"/>
        <rFont val="Verdana"/>
        <family val="2"/>
      </rPr>
      <t xml:space="preserve"> </t>
    </r>
    <r>
      <rPr>
        <sz val="10"/>
        <color rgb="FF000000"/>
        <rFont val="Verdana"/>
        <family val="2"/>
      </rPr>
      <t>Scotland (resulting in many times more transmission exit points than an English and Welsh</t>
    </r>
    <r>
      <rPr>
        <b/>
        <sz val="10"/>
        <color rgb="FF000000"/>
        <rFont val="Verdana"/>
        <family val="2"/>
      </rPr>
      <t xml:space="preserve"> </t>
    </r>
    <r>
      <rPr>
        <sz val="10"/>
        <color rgb="FF000000"/>
        <rFont val="Verdana"/>
        <family val="2"/>
      </rPr>
      <t>DNO) and also the higher penetration of distributed renewable generation on our networks</t>
    </r>
    <r>
      <rPr>
        <b/>
        <sz val="10"/>
        <color rgb="FF000000"/>
        <rFont val="Verdana"/>
        <family val="2"/>
      </rPr>
      <t xml:space="preserve"> </t>
    </r>
    <r>
      <rPr>
        <sz val="10"/>
        <color rgb="FF000000"/>
        <rFont val="Verdana"/>
        <family val="2"/>
      </rPr>
      <t>(c30% GB renewable DG and only 14% demand customers) including major projects such</t>
    </r>
    <r>
      <rPr>
        <b/>
        <sz val="10"/>
        <color rgb="FF000000"/>
        <rFont val="Verdana"/>
        <family val="2"/>
      </rPr>
      <t xml:space="preserve"> </t>
    </r>
    <r>
      <rPr>
        <sz val="10"/>
        <color rgb="FF000000"/>
        <rFont val="Verdana"/>
        <family val="2"/>
      </rPr>
      <t>as mid Wales.</t>
    </r>
    <r>
      <rPr>
        <b/>
        <sz val="10"/>
        <color rgb="FF000000"/>
        <rFont val="Verdana"/>
        <family val="2"/>
      </rPr>
      <t xml:space="preserve"> </t>
    </r>
    <r>
      <rPr>
        <sz val="10"/>
        <color rgb="FF000000"/>
        <rFont val="Verdana"/>
        <family val="2"/>
      </rPr>
      <t>We anticipate working with Ofgem to fully explain and demonstrate how SPEN is</t>
    </r>
    <r>
      <rPr>
        <b/>
        <sz val="10"/>
        <color rgb="FF000000"/>
        <rFont val="Verdana"/>
        <family val="2"/>
      </rPr>
      <t xml:space="preserve"> </t>
    </r>
    <r>
      <rPr>
        <sz val="10"/>
        <color rgb="FF000000"/>
        <rFont val="Verdana"/>
        <family val="2"/>
      </rPr>
      <t>disproportionately impacted by this current licence drafting in preparation for our own CRC</t>
    </r>
    <r>
      <rPr>
        <b/>
        <sz val="10"/>
        <color rgb="FF000000"/>
        <rFont val="Verdana"/>
        <family val="2"/>
      </rPr>
      <t xml:space="preserve"> </t>
    </r>
    <r>
      <rPr>
        <sz val="10"/>
        <color rgb="FF000000"/>
        <rFont val="Verdana"/>
        <family val="2"/>
      </rPr>
      <t>drafting.</t>
    </r>
  </si>
  <si>
    <t xml:space="preserve">Relates to the  "New Transmission Capacity Charges" (post 2015 charges)  within the LRE definition.  </t>
  </si>
  <si>
    <t>The drafting reflects the policy intent.</t>
  </si>
  <si>
    <t>3G.18 and 3G.19</t>
  </si>
  <si>
    <t>Amended to clarify that the Authority may issue further information and analysis requests notwithstanding the issuing of a Notice under 3G.18 with cross referencing changes made as appropriate.</t>
  </si>
  <si>
    <t>CRC 3K. Rail electrification adjustments</t>
  </si>
  <si>
    <r>
      <t xml:space="preserve">Reference 
</t>
    </r>
    <r>
      <rPr>
        <sz val="10"/>
        <rFont val="Verdana"/>
        <family val="2"/>
      </rPr>
      <t>(Part X, Para Y)</t>
    </r>
  </si>
  <si>
    <t xml:space="preserve">All ENA changes accepted to improve clarity. </t>
  </si>
  <si>
    <r>
      <t xml:space="preserve">Rail Electrification </t>
    </r>
    <r>
      <rPr>
        <sz val="10"/>
        <color rgb="FF000000"/>
        <rFont val="Verdana"/>
        <family val="2"/>
      </rPr>
      <t>We are currently aware that licence condition Charge Restriction Condition (CRC) 3K, Rail</t>
    </r>
    <r>
      <rPr>
        <b/>
        <sz val="10"/>
        <color rgb="FF000000"/>
        <rFont val="Verdana"/>
        <family val="2"/>
      </rPr>
      <t xml:space="preserve"> </t>
    </r>
    <r>
      <rPr>
        <sz val="10"/>
        <color rgb="FF000000"/>
        <rFont val="Verdana"/>
        <family val="2"/>
      </rPr>
      <t>Electrification is not applicable to SPEN. At this stage we believe that there is insufficient</t>
    </r>
    <r>
      <rPr>
        <b/>
        <sz val="10"/>
        <color rgb="FF000000"/>
        <rFont val="Verdana"/>
        <family val="2"/>
      </rPr>
      <t xml:space="preserve"> </t>
    </r>
    <r>
      <rPr>
        <sz val="10"/>
        <color rgb="FF000000"/>
        <rFont val="Verdana"/>
        <family val="2"/>
      </rPr>
      <t>certainty for any DNO to seek an ex ante allowance, for example, there is significant</t>
    </r>
    <r>
      <rPr>
        <b/>
        <sz val="10"/>
        <color rgb="FF000000"/>
        <rFont val="Verdana"/>
        <family val="2"/>
      </rPr>
      <t xml:space="preserve"> </t>
    </r>
    <r>
      <rPr>
        <sz val="10"/>
        <color rgb="FF000000"/>
        <rFont val="Verdana"/>
        <family val="2"/>
      </rPr>
      <t>ongoing political uncertainty about the scale and scope of high speed rail links to be</t>
    </r>
    <r>
      <rPr>
        <b/>
        <sz val="10"/>
        <color rgb="FF000000"/>
        <rFont val="Verdana"/>
        <family val="2"/>
      </rPr>
      <t xml:space="preserve"> </t>
    </r>
    <r>
      <rPr>
        <sz val="10"/>
        <color rgb="FF000000"/>
        <rFont val="Verdana"/>
        <family val="2"/>
      </rPr>
      <t>developed in the next decades. SPEN believes that the degree of uncertainty about the</t>
    </r>
    <r>
      <rPr>
        <b/>
        <sz val="10"/>
        <color rgb="FF000000"/>
        <rFont val="Verdana"/>
        <family val="2"/>
      </rPr>
      <t xml:space="preserve"> </t>
    </r>
    <r>
      <rPr>
        <sz val="10"/>
        <color rgb="FF000000"/>
        <rFont val="Verdana"/>
        <family val="2"/>
      </rPr>
      <t>scope, scale and timing of any such costs mean that customers should not bear the risk</t>
    </r>
    <r>
      <rPr>
        <b/>
        <sz val="10"/>
        <color rgb="FF000000"/>
        <rFont val="Verdana"/>
        <family val="2"/>
      </rPr>
      <t xml:space="preserve"> </t>
    </r>
    <r>
      <rPr>
        <sz val="10"/>
        <color rgb="FF000000"/>
        <rFont val="Verdana"/>
        <family val="2"/>
      </rPr>
      <t>that arises from provision of material ex ante allowances that may not be required. We</t>
    </r>
    <r>
      <rPr>
        <b/>
        <sz val="10"/>
        <color rgb="FF000000"/>
        <rFont val="Verdana"/>
        <family val="2"/>
      </rPr>
      <t xml:space="preserve"> </t>
    </r>
    <r>
      <rPr>
        <sz val="10"/>
        <color rgb="FF000000"/>
        <rFont val="Verdana"/>
        <family val="2"/>
      </rPr>
      <t>believe that this would more appropriately be dealt with at the ED1 mid period review or</t>
    </r>
    <r>
      <rPr>
        <b/>
        <sz val="10"/>
        <color rgb="FF000000"/>
        <rFont val="Verdana"/>
        <family val="2"/>
      </rPr>
      <t xml:space="preserve"> </t>
    </r>
    <r>
      <rPr>
        <sz val="10"/>
        <color rgb="FF000000"/>
        <rFont val="Verdana"/>
        <family val="2"/>
      </rPr>
      <t>through an in period reopener or logging up mechanism once there is sufficient certainty.</t>
    </r>
  </si>
  <si>
    <t>This is a reflection of our decision to fast-track WPD, with the rail electrification set out in its plan, rather than a comment on the detail of the licence drafting.</t>
  </si>
  <si>
    <r>
      <t xml:space="preserve">A significant area of concern we have is in relation to the treatment of allowed Rail Electrification costs. WPD included £96m in their business plan for these costs which other DNOs consider will be paid for by Network Rail and Ofgem have provided an ex-ante allowance to recover these highly uncertain costs. We previously expressed our concern that placing this funding in WPD’s allowances at this stage may make it more difficult to be removed later and stated that our preference for the default position was to exclude such costs. Our concern in this area has now increased considerably. It would appear from Ofgem’s response to comments received to the informal license consultation that Ofgem only intend to amend WPD’s settlement in the situation where a third party is funding the costs associated with rail electrification that WPD has been funded for, and </t>
    </r>
    <r>
      <rPr>
        <b/>
        <sz val="10"/>
        <color rgb="FF000000"/>
        <rFont val="Verdana"/>
        <family val="2"/>
      </rPr>
      <t xml:space="preserve">do not </t>
    </r>
    <r>
      <rPr>
        <sz val="10"/>
        <color rgb="FF000000"/>
        <rFont val="Verdana"/>
        <family val="2"/>
      </rPr>
      <t xml:space="preserve">intend to adjust allowances, other than through the Totex mechanism, in any instances where these uncertain costs do not actually materialise at all or are delayed. This means that WPD will be able to retain, and their customers will be required to fund, 70% of any such costs which have not materialised. We consider this would be highly inappropriate, and clearly unacceptable, and are further concerned that other DNOs, in their revised business plans, have decided that they would like to include a similar funding arrangement for these highly uncertain costs despite not receiving any actual notices of a diversion request from Network Rail. </t>
    </r>
  </si>
  <si>
    <t>This is a reflection of our decision to fast-track WPD, rather than a comment on the detail of the licence drafting.</t>
  </si>
  <si>
    <r>
      <t xml:space="preserve">Inappropriate mechanism to adjust for rail electrification </t>
    </r>
    <r>
      <rPr>
        <sz val="10"/>
        <color theme="1"/>
        <rFont val="Verdana"/>
        <family val="2"/>
      </rPr>
      <t>We are concerned that the proposed handbook states (in 12A.8) that ‘It should be noted that</t>
    </r>
    <r>
      <rPr>
        <b/>
        <sz val="10"/>
        <color theme="1"/>
        <rFont val="Verdana"/>
        <family val="2"/>
      </rPr>
      <t xml:space="preserve"> </t>
    </r>
    <r>
      <rPr>
        <sz val="10"/>
        <color theme="1"/>
        <rFont val="Verdana"/>
        <family val="2"/>
      </rPr>
      <t>there is no provision to revise allowed levels of Totex expenditure for the licensee (upwards</t>
    </r>
    <r>
      <rPr>
        <b/>
        <sz val="10"/>
        <color theme="1"/>
        <rFont val="Verdana"/>
        <family val="2"/>
      </rPr>
      <t xml:space="preserve"> </t>
    </r>
    <r>
      <rPr>
        <sz val="10"/>
        <color theme="1"/>
        <rFont val="Verdana"/>
        <family val="2"/>
      </rPr>
      <t>or downwards) in respect of outturn levels of diversion work activity – only in respect of the</t>
    </r>
    <r>
      <rPr>
        <b/>
        <sz val="10"/>
        <color theme="1"/>
        <rFont val="Verdana"/>
        <family val="2"/>
      </rPr>
      <t xml:space="preserve"> </t>
    </r>
    <r>
      <rPr>
        <sz val="10"/>
        <color theme="1"/>
        <rFont val="Verdana"/>
        <family val="2"/>
      </rPr>
      <t>level of additional contributions’. Our understanding of this statement is that there are a</t>
    </r>
    <r>
      <rPr>
        <b/>
        <sz val="10"/>
        <color theme="1"/>
        <rFont val="Verdana"/>
        <family val="2"/>
      </rPr>
      <t xml:space="preserve"> </t>
    </r>
    <r>
      <rPr>
        <sz val="10"/>
        <color theme="1"/>
        <rFont val="Verdana"/>
        <family val="2"/>
      </rPr>
      <t>number of credible situations where WPD can keep this allowance and it is therefore funded</t>
    </r>
    <r>
      <rPr>
        <b/>
        <sz val="10"/>
        <color theme="1"/>
        <rFont val="Verdana"/>
        <family val="2"/>
      </rPr>
      <t xml:space="preserve"> </t>
    </r>
    <r>
      <rPr>
        <sz val="10"/>
        <color theme="1"/>
        <rFont val="Verdana"/>
        <family val="2"/>
      </rPr>
      <t>(subject to efficiency sharing factor) by WPD’s customers. Examples of such potential</t>
    </r>
    <r>
      <rPr>
        <b/>
        <sz val="10"/>
        <color theme="1"/>
        <rFont val="Verdana"/>
        <family val="2"/>
      </rPr>
      <t xml:space="preserve"> </t>
    </r>
    <r>
      <rPr>
        <sz val="10"/>
        <color theme="1"/>
        <rFont val="Verdana"/>
        <family val="2"/>
      </rPr>
      <t>situations are if</t>
    </r>
    <r>
      <rPr>
        <b/>
        <sz val="10"/>
        <color theme="1"/>
        <rFont val="Verdana"/>
        <family val="2"/>
      </rPr>
      <t xml:space="preserve"> </t>
    </r>
    <r>
      <rPr>
        <sz val="10"/>
        <color theme="1"/>
        <rFont val="Verdana"/>
        <family val="2"/>
      </rPr>
      <t>(a) some or all of the funded projects are cancelled</t>
    </r>
    <r>
      <rPr>
        <b/>
        <sz val="10"/>
        <color theme="1"/>
        <rFont val="Verdana"/>
        <family val="2"/>
      </rPr>
      <t xml:space="preserve"> </t>
    </r>
    <r>
      <rPr>
        <sz val="10"/>
        <color theme="1"/>
        <rFont val="Verdana"/>
        <family val="2"/>
      </rPr>
      <t>(b) some or all of the funded projects do not start</t>
    </r>
    <r>
      <rPr>
        <b/>
        <sz val="10"/>
        <color theme="1"/>
        <rFont val="Verdana"/>
        <family val="2"/>
      </rPr>
      <t xml:space="preserve"> </t>
    </r>
    <r>
      <rPr>
        <sz val="10"/>
        <color theme="1"/>
        <rFont val="Verdana"/>
        <family val="2"/>
      </rPr>
      <t>(c) the outturn costs are lower than forecast</t>
    </r>
    <r>
      <rPr>
        <b/>
        <sz val="10"/>
        <color theme="1"/>
        <rFont val="Verdana"/>
        <family val="2"/>
      </rPr>
      <t xml:space="preserve"> </t>
    </r>
    <r>
      <rPr>
        <sz val="10"/>
        <color theme="1"/>
        <rFont val="Verdana"/>
        <family val="2"/>
      </rPr>
      <t>(d) project phasing delays some costs into ED2</t>
    </r>
    <r>
      <rPr>
        <b/>
        <sz val="10"/>
        <color theme="1"/>
        <rFont val="Verdana"/>
        <family val="2"/>
      </rPr>
      <t xml:space="preserve"> </t>
    </r>
    <r>
      <rPr>
        <sz val="10"/>
        <color theme="1"/>
        <rFont val="Verdana"/>
        <family val="2"/>
      </rPr>
      <t>(e) WPD delays billing for contributions into ED2.We therefore do not believe that this arrangement is in the interests of WPD’s customers.We also do not consider that this mechanism is consistent with our interpretation of Ofgem’s statement in its fast tracking decision that “We consider that, from a public policy perspective, these costs should not be borne by energy consumers, but should be recovered from rail customers” and “We will ensure that WPD’s licence enables us to remove them from the settlement should it be decided that another party will fund them”. We urge Ofgem to review this drafting to ensure that WPD’s customers are appropriately protected. WPD’s approach in this area is in stark contrast to our own proposed approach to funding of costs associated with rail electrification and the network costs associated with a potential nuclear power station in west Cumbria. In the case of rail electrification, we have made no provision for overhead line diversions in our plan as we assume that these costs will be recharged to Network Rail. We do not believe that including an uncertainty mechanism with the advanced funding of these costs would be in our customers’ interests and therefore have not included this in our plan. In the case of the potential connection of a new nuclear power station in west Cumbria, at present, no firm commitments on the timing of the connection works or the route for the transmission circuits have been made and we therefore propose to include an uncertainty mechanism that will mean that our customers will only be asked to pay for this investment once it is certain that the investment is required. Notwithstanding our view that the most correct approach is to amend the drafting, if Ofgem opts to retain the current drafting for rail electrification adjustments it is essential that Ofgem adopts a cost assessment approach that is consistent with its decision and takes account of these costs. It is essential that rail electrification costs are included in WPD’s cost base for slow track cost assessment for both bottom up and totex analysis. In the case of bottom up analysis this should be assessed as being ‘unnecessary’ volume of work and disallowed so that it is not treated as a cost to be funded by customers. To do otherwise results in two risks. Firstly this results in inappropriately tough benchmarks for slow track companies as a result of this inconsistent treatment. Secondly this wouldcreate an inappropriate ‘no worse’ off adjustment for WPD for which they already have an outperformance opportunity built into their allowances.</t>
    </r>
  </si>
  <si>
    <t>CRC 2B. Calculation of Allowed Pass-Through Items</t>
  </si>
  <si>
    <t>Minor changes to 2B.2, 2B.5, 2B.7, 2B.8, 2B.10, 2B.16, 2B.17, 2B.18, 2B.19, 2B.20, 2B.22, 2B.23, 2B.25, 2B.30, 2B.31, 2B.33 accepted.
Minor change to 2B.14, 2B.28 and appendices rejected</t>
  </si>
  <si>
    <r>
      <t xml:space="preserve">Clarity required on meaning of ‘nullify the specifications in the original Notice’ in CRC2B: </t>
    </r>
    <r>
      <rPr>
        <sz val="10"/>
        <color rgb="FF000000"/>
        <rFont val="Verdana"/>
        <family val="2"/>
      </rPr>
      <t>We note that, in CRC2B.16, the phrase ‘nullify the specifications in the original Notice’ is used. We are unclear as to the precise meaning of this phrase and query whether it is only the contents of the Notice that are being nullified or both the contents and the consequences of the Notice. The underlying question here is, does the nullification restore the position to that which existed before the original Notice was issued and, if so, how are the effects of that to be recognised and treated?</t>
    </r>
  </si>
  <si>
    <r>
      <rPr>
        <sz val="10"/>
        <rFont val="Verdana"/>
        <family val="2"/>
      </rPr>
      <t xml:space="preserve">The contents and the consequence of the notice will be nullified to return the licensee to the position it would have been in had no Notice been issued.
</t>
    </r>
    <r>
      <rPr>
        <sz val="10"/>
        <color theme="1"/>
        <rFont val="Verdana"/>
        <family val="2"/>
      </rPr>
      <t xml:space="preserve">
To add clarity we have amended paragraph 2B.16 to read: "At any time after giving a Notice under paragraph 2B.13, the Authority may by a further Notice to the licensee nullify the original Notice and its effects."</t>
    </r>
  </si>
  <si>
    <t>2B.34</t>
  </si>
  <si>
    <t xml:space="preserve">The provision in (b) of the definition of Ring Fence Costs is unnecessary. </t>
  </si>
  <si>
    <t>Part (b) makes it clear that Ring Fence Costs recoverable under this condition cannot be recovered elsewhere. We therefore consider keeping part (b) adds value.</t>
  </si>
  <si>
    <t xml:space="preserve">The definition of Smart Meter Information Technology Costs is such that the only costs that a licensee incurs that qualify are those incurred by the licensee to enable it to operate and develop its network more effectively. IT costs the licensee incurs to allow others to do anything or to meet an obligation of the licensee do not fall within this term even if they are necessary to facilitate smart metering. We don’t think this is intended. </t>
  </si>
  <si>
    <t xml:space="preserve">There is inconsistent font usage for the figures in the tables at Appendices 4 and 5, compared with the font used in other tables. </t>
  </si>
  <si>
    <t>The font has been changed.</t>
  </si>
  <si>
    <t xml:space="preserve">CRC 1B. Interpretation of Part 4 </t>
  </si>
  <si>
    <t>Made minor changes to improve clarity on the definition of: Allowed Pass-Through Items, Baseline Specific Customer Funded Reinforcement, Gross Load Related Expenditure, Load Related Expenditure, Relevant Market Segment and Working Day.
Change not made to definition of PCFM Variable Value.</t>
  </si>
  <si>
    <t>1B.7</t>
  </si>
  <si>
    <t xml:space="preserve">The term “Margin” is included in the list of items that are stated to be defined in SLC1 of the standard conditions: however, “Margin” is defined in SLC14, not in SLC1. </t>
  </si>
  <si>
    <t>Agreed.  Amended accordingly</t>
  </si>
  <si>
    <t xml:space="preserve">The definition of Gross Load Related Expenditure refers to something called ‘cost areas’ – does it mean ‘costs’? </t>
  </si>
  <si>
    <t>No it does not - it means areas of cost, alternatively categories of cost.  We are content that this drafting is sufficiently clear.</t>
  </si>
  <si>
    <t xml:space="preserve">The definition of High Value Project Costs should say to whom the outputs, needs case and statement of costs should be provided. </t>
  </si>
  <si>
    <t>Agreed. Reference to the Authority added.</t>
  </si>
  <si>
    <t xml:space="preserve">The definition of Load-Related Expenditure wrongly presumes that all DG is low carbon (implicit in the use of the word ‘other’). </t>
  </si>
  <si>
    <t>Agreed.  "Other" deleted.</t>
  </si>
  <si>
    <t xml:space="preserve">In addition, the word “onto” should be changed to “on”. </t>
  </si>
  <si>
    <t>Disagree, as previously discussed.</t>
  </si>
  <si>
    <t xml:space="preserve">The definition of Price Control Period includes unnecessary words (‘of eight Regulatory Years’). </t>
  </si>
  <si>
    <t>Reject - have retained existing drafting</t>
  </si>
  <si>
    <t xml:space="preserve">The definition of Returned Royalty Income does not appear in the list in Part C (and, in any case, Part C does not give meanings). </t>
  </si>
  <si>
    <t xml:space="preserve">The definition of Specific Customer Funded Reinforcement wrongly assumes that connection charges are paid by Customers. They are paid by owners or occupiers. </t>
  </si>
  <si>
    <t>Customer replaced with "person requesting the connection".</t>
  </si>
  <si>
    <t xml:space="preserve">The definition of Unregulated Margin may be misplaced as it appears in SLC14 as well. </t>
  </si>
  <si>
    <t>Added definition of Returned LCN Fund Royalties as used in CRC 2J and CRC 5C.</t>
  </si>
  <si>
    <t xml:space="preserve">CRC 4A Governance of ED1 Price Control Financial Instruments </t>
  </si>
  <si>
    <t xml:space="preserve">All minor ENA changes made to improve clarity of the condition. </t>
  </si>
  <si>
    <t xml:space="preserve">CRC4A.1 </t>
  </si>
  <si>
    <t xml:space="preserve">The words ‘to enable the Authority….’ that appear at the end of (b) are misplaced as they should apply to both (a) and (b). </t>
  </si>
  <si>
    <t>Agreed amended accordingly.</t>
  </si>
  <si>
    <t xml:space="preserve">CRC 4B Annual Iteration Process for the ED1 Price Control Financial Model </t>
  </si>
  <si>
    <t xml:space="preserve">The reference in the second line to paragraph 4B.11 should perhaps be changed to, or expanded to include, paragraph 4B.13, since in theory there cannot be an intervening period between 30 November in year t-1 and the making of a direction under paragraph 4B.11 (which states that it will be done by 30 November in year t-1). </t>
  </si>
  <si>
    <t>CRC 4C. Price control update provisions for WPD</t>
  </si>
  <si>
    <t>Amendments made at 4C.2, 4C.3, 4C.6, 4C.7, 4C.10, 4C.13, 4C.15, 4C.17 and 4C.18 in response to issues raised by ENA to improve clarity of drafting.</t>
  </si>
  <si>
    <t>WPD</t>
  </si>
  <si>
    <t>General</t>
  </si>
  <si>
    <t xml:space="preserve">4C.2 enables the Authority, by way of direction, to bring Stipulated Values, as set out in the ED1 Final Determination, up to date.  Ofgem’s 28th February Fast Track Final Determination for WPD described changes that may be needed to WPD’s licence at Slow Track, in the section headed  “Financial elements and DPCR5 close-out amounts”.  However this list of items is not consistent with the list included in CRC4C Part A Updating Stipulated Values published on 10th January 2014, that we responded to on 7th February.   The table below compares the two lists . In particular we would like “allocations to tax pools, which are set on a generic basis across all DNOs” added to the CRC4C list of Stipulated Values to reflect WPD’s Final Determination more closely. </t>
  </si>
  <si>
    <t>Our comments on WPD's table are provided below.</t>
  </si>
  <si>
    <t>Final Determination 28 February</t>
  </si>
  <si>
    <t>CRC4C Draft 28 March Statutory Consultation</t>
  </si>
  <si>
    <t>WPD Comment</t>
  </si>
  <si>
    <t>WPD Representation</t>
  </si>
  <si>
    <t xml:space="preserve">Ofgem comment </t>
  </si>
  <si>
    <t>Financial elements and DPCR5 close-out amounts to be finalised after the fast-track decision</t>
  </si>
  <si>
    <t>The Stipulated Values, which may be updated by direction of the Authority under this Part A:</t>
  </si>
  <si>
    <t>The allowed rate of return on debt, which is based on an index</t>
  </si>
  <si>
    <t>the allowed percentage cost of corporate debt for the licensee</t>
  </si>
  <si>
    <t>This is fine in the handbook and licence.</t>
  </si>
  <si>
    <t>RAV additions for the licensee for Regulatory Year 2013/14</t>
  </si>
  <si>
    <t>allocations to tax pools, which are set on a generic basis across all DNOs</t>
  </si>
  <si>
    <t>This item needs to be added to the list of Stipulated Values in Part A as it is not adequately covered by 4C.2(e) (to make the detail of the Common Content of the ED1 Price Control Financial Instruments exactly similar as that for every other Electricity Distributor.</t>
  </si>
  <si>
    <t>This is covered by Part C.</t>
  </si>
  <si>
    <t>tax pool balances for the licensee as at 31 March 2014, that take account of Totex expenditure by the licensee in Regulatory Year 2013/14</t>
  </si>
  <si>
    <t>allowances for recovery of pension deficit, which we set following triennial pension reasonableness reviews</t>
  </si>
  <si>
    <t xml:space="preserve">Please can Ofgem confirm that the reason why no provision to update pension deficit allowance is included in 4C is because as previously advised by Ofgem, the provisions in CRC 3C mean that the Authority can make EDE revisions for WPD for the purpose of the Annual Iteration Process that will take place in November 2015. </t>
  </si>
  <si>
    <t>This is covered by 4C.5(c).</t>
  </si>
  <si>
    <t>Pension Scheme Established Deficit true-up value forecasts for the licensee that take account of pension payments by the licensee in Regulatory Year 2013/14</t>
  </si>
  <si>
    <t>Please can Ofgem confirm that the 2013/14 true up is calculated by Rows 10-16 in table 3.2 of  the Financial Handbook that calculates the true up for the whole of the DPCR5 period.</t>
  </si>
  <si>
    <t>legacy adjustments from DPCR5, which could affect both base revenue and the opening regulatory asset value (RAV) for RIIO-ED1</t>
  </si>
  <si>
    <t>This is being dealt with through the “Legacy Package”</t>
  </si>
  <si>
    <t>We will subsequently revise WPD’s settlement to reflect actual finance and DPCR5 close-out amounts. This will not change WPD’s opening base revenue allowances for 2015-16.</t>
  </si>
  <si>
    <r>
      <t>This is being dealt with through the “Legacy Package”</t>
    </r>
    <r>
      <rPr>
        <sz val="10"/>
        <color theme="1"/>
        <rFont val="Verdana"/>
        <family val="2"/>
      </rPr>
      <t> </t>
    </r>
  </si>
  <si>
    <t>In our cost of equity decision we stated that we would also use the ‘no worse off’ commitment if we decide to increase our estimate of the cost of equity for DNOs.</t>
  </si>
  <si>
    <t>Since the slow-tracked DNOs will resubmit their innovation strategies as part of their plan resubmissions in March 2014, we stated that we would allow any fast-tracked DNO to submit a revised innovation strategy at the same time. ….At this time, WPD’s NIA is 0.5 per cent of base revenue. Final NIAs will be set as part of the final determinations for slow-tracked DNOs in November 2014, and we will update WPD’s at the same time.</t>
  </si>
  <si>
    <t xml:space="preserve">WPD has not proposed a different amount  </t>
  </si>
  <si>
    <r>
      <t xml:space="preserve">The need for consultation with stakeholders regarding adjustments under CRC4C </t>
    </r>
    <r>
      <rPr>
        <sz val="10"/>
        <color rgb="FF000000"/>
        <rFont val="Verdana"/>
        <family val="2"/>
      </rPr>
      <t>As currently drafted, there is no requirement for the Authority to consult with stakeholders, including Distribution Services Providers other than WPD, on the proposed adjustments to be made under CRC4C (Price control update provisions for WPD). These adjustments have the potential to be material in quantum and to be complex to calculate. We therefore believe that wider consultation is required on these adjustments and for Ofgem to take account of representations received. We also believe that it would provide greater clarity for stakeholders if the following potentially material adjustments that are expected to be made were included as Stipulated Values under Part A of this condition rather than within the general provisions under Part D: *Updating WPD’s attribution of qualifying expenditure to capital allowance pools for tax allowance</t>
    </r>
    <r>
      <rPr>
        <b/>
        <sz val="10"/>
        <color rgb="FF000000"/>
        <rFont val="Verdana"/>
        <family val="2"/>
      </rPr>
      <t xml:space="preserve"> </t>
    </r>
    <r>
      <rPr>
        <sz val="10"/>
        <color rgb="FF000000"/>
        <rFont val="Verdana"/>
        <family val="2"/>
      </rPr>
      <t>purposes to the common basis to be used by all DNOs *Updating of RPI assumptions within the PCFM to align with those of other DNOs *Updating of the Network Innovation Allowance percentage</t>
    </r>
  </si>
  <si>
    <t>Condition amended to require Authority also to send notice to such persons as it considers appropriate.</t>
  </si>
  <si>
    <r>
      <t xml:space="preserve">Price control update provisions for WPD (CRC 4C) </t>
    </r>
    <r>
      <rPr>
        <sz val="10"/>
        <color rgb="FF000000"/>
        <rFont val="Verdana"/>
        <family val="2"/>
      </rPr>
      <t>Ofgem will have to consider making adjustments to WPD’s price control settlement as part of its “no worse off commitment.” The relevant licence condition does not contain an explicit requirement on Ofgem to consult publicly on such adjustments. However, we are sure that Ofgem appreciates that such adjustments must be made under a transparent process which involves careful public consultation and meets the requirements of law and regulatory best practice.</t>
    </r>
  </si>
  <si>
    <r>
      <t xml:space="preserve"> </t>
    </r>
    <r>
      <rPr>
        <b/>
        <sz val="10"/>
        <color rgb="FF000000"/>
        <rFont val="Verdana"/>
        <family val="2"/>
      </rPr>
      <t xml:space="preserve">Potential inconsistency with Ofgem’s previous decision on the setting of 2015/16 revenues: </t>
    </r>
    <r>
      <rPr>
        <sz val="10"/>
        <color rgb="FF000000"/>
        <rFont val="Verdana"/>
        <family val="2"/>
      </rPr>
      <t>The wording of Charge Restriction Condition 4C (Price control update provisions for WPD) allows for the Opening Base Revenue Allowances of any year of RIIO ED1 to be re-profiled for the WPD licencees. This is inconsistent with Ofgem’s 19th December 2013 decision on “</t>
    </r>
    <r>
      <rPr>
        <b/>
        <sz val="10"/>
        <color rgb="FF000000"/>
        <rFont val="Verdana"/>
        <family val="2"/>
      </rPr>
      <t>The timing of a decision on electricity distribution networks’ revenue for 2015-16</t>
    </r>
    <r>
      <rPr>
        <sz val="10"/>
        <color rgb="FF000000"/>
        <rFont val="Verdana"/>
        <family val="2"/>
      </rPr>
      <t xml:space="preserve">”. In that decision, Ofgem stated that for the 2015-16 revenues for fast-tracked DNOs will be fixed at the fast-track Final Determination, with any required revenue deferral (either positive or negative) recovered over the remaining years of RIIO-ED1. We are assuming that policy in this respect has not changed, and believe that the licence conditions should accurately reflect the policy. </t>
    </r>
  </si>
  <si>
    <r>
      <t xml:space="preserve">Ability of Ofgem to direct changes to Charge Restriction Condition without representation from interested parties: </t>
    </r>
    <r>
      <rPr>
        <sz val="10"/>
        <color rgb="FF000000"/>
        <rFont val="Verdana"/>
        <family val="2"/>
      </rPr>
      <t xml:space="preserve">Charge Restriction Condition 4C enables Ofgem to update price control allowances for WPD. Whilst Part A (Updating of Stipulated Values at Slow-Track) explicitly provides for representations to be made by interested parties and considered by Ofgem, we are concerned that for the adjustments provided for in Part B (Financial adjustments) and Part D (Updating Part 4 and the ED1 Price Control Financial Instruments), the licence wording does not explicitly allow for formal representations to be made by interested parties. We assume that this is unintentional but the wording in these sections needs to be corrected to provide clarity that the views of interested parties will be sought prior to any adjustments being made and that Ofgem will duly consider any such representations. </t>
    </r>
  </si>
  <si>
    <r>
      <t xml:space="preserve">Need for consultation with stakeholders regarding adjustments under CRC4C: </t>
    </r>
    <r>
      <rPr>
        <sz val="10"/>
        <color theme="1"/>
        <rFont val="Verdana"/>
        <family val="2"/>
      </rPr>
      <t>As currently drafted, there is no requirement for the Authority to consult with stakeholders,</t>
    </r>
    <r>
      <rPr>
        <b/>
        <sz val="10"/>
        <color theme="1"/>
        <rFont val="Verdana"/>
        <family val="2"/>
      </rPr>
      <t xml:space="preserve"> </t>
    </r>
    <r>
      <rPr>
        <sz val="10"/>
        <color theme="1"/>
        <rFont val="Verdana"/>
        <family val="2"/>
      </rPr>
      <t>including Distribution Service Providers other than WPD, on the proposed adjustments to be</t>
    </r>
    <r>
      <rPr>
        <b/>
        <sz val="10"/>
        <color theme="1"/>
        <rFont val="Verdana"/>
        <family val="2"/>
      </rPr>
      <t xml:space="preserve"> </t>
    </r>
    <r>
      <rPr>
        <sz val="10"/>
        <color theme="1"/>
        <rFont val="Verdana"/>
        <family val="2"/>
      </rPr>
      <t>made under CRC4C (Price control update provisions for WPD). These adjustments have the</t>
    </r>
    <r>
      <rPr>
        <b/>
        <sz val="10"/>
        <color theme="1"/>
        <rFont val="Verdana"/>
        <family val="2"/>
      </rPr>
      <t xml:space="preserve"> </t>
    </r>
    <r>
      <rPr>
        <sz val="10"/>
        <color theme="1"/>
        <rFont val="Verdana"/>
        <family val="2"/>
      </rPr>
      <t>potential to be material in quantum and to be complex to calculate. We therefore believe that wider consultation is required on these adjustments and for Ofgem to take account of</t>
    </r>
    <r>
      <rPr>
        <b/>
        <sz val="10"/>
        <color theme="1"/>
        <rFont val="Verdana"/>
        <family val="2"/>
      </rPr>
      <t xml:space="preserve"> </t>
    </r>
    <r>
      <rPr>
        <sz val="10"/>
        <color theme="1"/>
        <rFont val="Verdana"/>
        <family val="2"/>
      </rPr>
      <t>representations received. We also believe that it would provide greater clarity for stakeholders if the following potentially material adjustments that are expected to be made were included as Stipulated Values under Part A of this condition rather than within the general provisions under Part D:• Updating WPD’s attribution of qualifying expenditure to capital allowance pools for tax allowance purposes to the common basis to be used by all DNOs• Updating of RPI assumptions within the PCFM to align with those of other DNOs• Updating Network Innovation Allowance percentage</t>
    </r>
  </si>
  <si>
    <t>CRC1A. (Overview of Part 4)</t>
  </si>
  <si>
    <t>Noted.  This is a workbook issue rather than a licence drafting issue.
- We have discussed this issue with WPD and they maintain that the reported refurbishment on these assets in CV5 should not have an associated HI or Criticality movement.
As set out in the licence condition, the Authority will review any over delivery at the end of the price control, using all available relevant information. This will include the DNOs' stated policies on claiming HI and criticality movements from refurbishment.</t>
  </si>
  <si>
    <t>CRC 3D. Innovation Roll-out Mechanism</t>
  </si>
  <si>
    <t>Amendments made as suggested to improve clarity and remove typos other than replacing "a licensee" with "the licensee" in the definition of ordinary business arrangement - see comments below for our alternative solution to this issue.</t>
  </si>
  <si>
    <t>We accept Ofgem’s view that if another DNO is already using the “innovation” as ordinary business, then IRM would not apply. However our understanding was that, within the same application window, a DNO Group, or one or more DNO groups could make multiple applications to roll-out the same innovation, as long as it met the criteria. Please could Ofgem confirm that the licence drafting is intended to allow multiple applications for the same innovation within the same application window. It would be helpful to replace “license” in the definition of Ordinary Business Arrangement with “Distribution Services Provider” as this limits knowledge transfer between sectors.</t>
  </si>
  <si>
    <t>We understand the concerns expressed by WPD, the ENA and ENWL. We have amended the definition of Ordinary Business Arrangement so that Proven Innovations rolled out under the IRM will not be considered an Ordinary Business Arrangement for the purposes of this condition.</t>
  </si>
  <si>
    <t xml:space="preserve">Definition </t>
  </si>
  <si>
    <r>
      <t>An issue with definition of ‘Ordinary Business Arrangement’ (in CRC 3D – Innovation Roll-out mechanism)</t>
    </r>
    <r>
      <rPr>
        <sz val="10"/>
        <color rgb="FF000000"/>
        <rFont val="Verdana"/>
        <family val="2"/>
      </rPr>
      <t>We note in the log that Ofgem provided feedback in respect of the changes we proposed to the definition of Ordinary Business Arrangement (to change ‘a licensee’ to ‘the licensee’ in the closing sentence). Ofgem stated that, as currently drafted (‘a licensee’), it is correct such that ‘if another licensee is using something in the course of its ordinary business without making use of the IRM then the other licensee should be able to’. We understand this position: however, if DNO1 uses the IRM to fund something then DNO2 cannot then use the IRM to fund the same something as it will be being used by another licensee. The definition of ordinary business arrangement precludes use of the IRM when the something is being used by another licensee either inside or outside the IRM, which in turn may curtail the implementation of key innovations needed to support the move to a low-carbon economy to one licensee per innovation.</t>
    </r>
  </si>
  <si>
    <t>See issue 1 above</t>
  </si>
  <si>
    <t xml:space="preserve">CRC3D.10 </t>
  </si>
  <si>
    <t xml:space="preserve">These words could be taken to imply that a licensee can only make one application to use one Proven Innovation. We don’t think that is intended. </t>
  </si>
  <si>
    <t xml:space="preserve">That is not intended </t>
  </si>
  <si>
    <t xml:space="preserve">CRC3D.24 </t>
  </si>
  <si>
    <t xml:space="preserve">The definition of Innovation refers to New Network Equipment, which we cannot find defined. </t>
  </si>
  <si>
    <t>This definition was omitted by mistake and has now been added.</t>
  </si>
  <si>
    <t>3D.22</t>
  </si>
  <si>
    <t>Accepted.</t>
  </si>
  <si>
    <t>3D.23</t>
  </si>
  <si>
    <t xml:space="preserve">The superfluous space before 2and” in the second line of the definition of Network Equipment should be deleted. </t>
  </si>
  <si>
    <t>This has been deleted.</t>
  </si>
  <si>
    <t>Definitions</t>
  </si>
  <si>
    <r>
      <t xml:space="preserve">Definition of ‘Ordinary Business Arrangement’ precludes GB-wide roll-out of Innovation </t>
    </r>
    <r>
      <rPr>
        <sz val="10"/>
        <color theme="1"/>
        <rFont val="Verdana"/>
        <family val="2"/>
      </rPr>
      <t>We note Ofgem has not enacted the ENA’s request to amend the definition of Ordinary</t>
    </r>
    <r>
      <rPr>
        <b/>
        <sz val="10"/>
        <color theme="1"/>
        <rFont val="Verdana"/>
        <family val="2"/>
      </rPr>
      <t xml:space="preserve"> </t>
    </r>
    <r>
      <rPr>
        <sz val="10"/>
        <color theme="1"/>
        <rFont val="Verdana"/>
        <family val="2"/>
      </rPr>
      <t>Business Arrangement to change “a licensee” to “the licensee” in the closing sentence.</t>
    </r>
    <r>
      <rPr>
        <b/>
        <sz val="10"/>
        <color theme="1"/>
        <rFont val="Verdana"/>
        <family val="2"/>
      </rPr>
      <t xml:space="preserve"> </t>
    </r>
    <r>
      <rPr>
        <sz val="10"/>
        <color theme="1"/>
        <rFont val="Verdana"/>
        <family val="2"/>
      </rPr>
      <t>The proposed definition of Ordinary Business Arrangement precludes use of the Innovation</t>
    </r>
    <r>
      <rPr>
        <b/>
        <sz val="10"/>
        <color theme="1"/>
        <rFont val="Verdana"/>
        <family val="2"/>
      </rPr>
      <t xml:space="preserve"> </t>
    </r>
    <r>
      <rPr>
        <sz val="10"/>
        <color theme="1"/>
        <rFont val="Verdana"/>
        <family val="2"/>
      </rPr>
      <t>Roll-out Mechanism (IRM) when the innovation is being used by another licensee either</t>
    </r>
    <r>
      <rPr>
        <b/>
        <sz val="10"/>
        <color theme="1"/>
        <rFont val="Verdana"/>
        <family val="2"/>
      </rPr>
      <t xml:space="preserve"> </t>
    </r>
    <r>
      <rPr>
        <sz val="10"/>
        <color theme="1"/>
        <rFont val="Verdana"/>
        <family val="2"/>
      </rPr>
      <t>inside or outside of the IRM which in turn may curtail the implementation of key innovations</t>
    </r>
    <r>
      <rPr>
        <b/>
        <sz val="10"/>
        <color theme="1"/>
        <rFont val="Verdana"/>
        <family val="2"/>
      </rPr>
      <t xml:space="preserve"> </t>
    </r>
    <r>
      <rPr>
        <sz val="10"/>
        <color theme="1"/>
        <rFont val="Verdana"/>
        <family val="2"/>
      </rPr>
      <t>needed to support the move to a low carbon economy to one licensee per innovation.</t>
    </r>
  </si>
  <si>
    <t>3D.5</t>
  </si>
  <si>
    <t>Proposed drafting accepted and "both" included to clarify that licensees can apply in both windows.</t>
  </si>
  <si>
    <t>3D.11</t>
  </si>
  <si>
    <t>Proposed drafting accepted to increase clarity</t>
  </si>
  <si>
    <t>Innovation</t>
  </si>
  <si>
    <t>Innovation Roll-out Costs</t>
  </si>
  <si>
    <t>Ordinary Business Arrangement</t>
  </si>
  <si>
    <t>This has been amended to allow licensees to seek IRM funding for a Proven Innovation where another licensee has been funded in a previous window.</t>
  </si>
  <si>
    <t>CRC 3E. Smart Meter Roll-out Costs</t>
  </si>
  <si>
    <r>
      <t xml:space="preserve">Smart Meter Roll-out </t>
    </r>
    <r>
      <rPr>
        <sz val="10"/>
        <color rgb="FF000000"/>
        <rFont val="Verdana"/>
        <family val="2"/>
      </rPr>
      <t>Within the Calculation of Allowed Pass-Through Items, licence condition CRC2B, the ENA</t>
    </r>
    <r>
      <rPr>
        <b/>
        <sz val="10"/>
        <color rgb="FF000000"/>
        <rFont val="Verdana"/>
        <family val="2"/>
      </rPr>
      <t xml:space="preserve"> </t>
    </r>
    <r>
      <rPr>
        <sz val="10"/>
        <color rgb="FF000000"/>
        <rFont val="Verdana"/>
        <family val="2"/>
      </rPr>
      <t>have previously addressed concerns that the smart metering roll out may be materially</t>
    </r>
    <r>
      <rPr>
        <b/>
        <sz val="10"/>
        <color rgb="FF000000"/>
        <rFont val="Verdana"/>
        <family val="2"/>
      </rPr>
      <t xml:space="preserve"> </t>
    </r>
    <r>
      <rPr>
        <sz val="10"/>
        <color rgb="FF000000"/>
        <rFont val="Verdana"/>
        <family val="2"/>
      </rPr>
      <t>delayed and that DNOs can only recover costs until 2022/23. Should the roll out fall in</t>
    </r>
    <r>
      <rPr>
        <b/>
        <sz val="10"/>
        <color rgb="FF000000"/>
        <rFont val="Verdana"/>
        <family val="2"/>
      </rPr>
      <t xml:space="preserve"> </t>
    </r>
    <r>
      <rPr>
        <sz val="10"/>
        <color rgb="FF000000"/>
        <rFont val="Verdana"/>
        <family val="2"/>
      </rPr>
      <t>years 2023/2024 or 2024/2025 we will not be funded. We agree with Ofgem to the extent</t>
    </r>
    <r>
      <rPr>
        <b/>
        <sz val="10"/>
        <color rgb="FF000000"/>
        <rFont val="Verdana"/>
        <family val="2"/>
      </rPr>
      <t xml:space="preserve"> </t>
    </r>
    <r>
      <rPr>
        <sz val="10"/>
        <color rgb="FF000000"/>
        <rFont val="Verdana"/>
        <family val="2"/>
      </rPr>
      <t>that this is time limited, as this is policy, however, this should only be time limited to such</t>
    </r>
    <r>
      <rPr>
        <b/>
        <sz val="10"/>
        <color rgb="FF000000"/>
        <rFont val="Verdana"/>
        <family val="2"/>
      </rPr>
      <t xml:space="preserve"> </t>
    </r>
    <r>
      <rPr>
        <sz val="10"/>
        <color rgb="FF000000"/>
        <rFont val="Verdana"/>
        <family val="2"/>
      </rPr>
      <t>circumstances in which the DNO has acted unreasonably. If a DNO has utilised reasonable</t>
    </r>
    <r>
      <rPr>
        <b/>
        <sz val="10"/>
        <color rgb="FF000000"/>
        <rFont val="Verdana"/>
        <family val="2"/>
      </rPr>
      <t xml:space="preserve"> </t>
    </r>
    <r>
      <rPr>
        <sz val="10"/>
        <color rgb="FF000000"/>
        <rFont val="Verdana"/>
        <family val="2"/>
      </rPr>
      <t>endeavours to implement the smart meter roll out they should not be unfunded due to the</t>
    </r>
    <r>
      <rPr>
        <b/>
        <sz val="10"/>
        <color rgb="FF000000"/>
        <rFont val="Verdana"/>
        <family val="2"/>
      </rPr>
      <t xml:space="preserve"> </t>
    </r>
    <r>
      <rPr>
        <sz val="10"/>
        <color rgb="FF000000"/>
        <rFont val="Verdana"/>
        <family val="2"/>
      </rPr>
      <t>actions of others or uncontrollable circumstances.</t>
    </r>
  </si>
  <si>
    <t>This is an ED2 issue.</t>
  </si>
  <si>
    <t>3J. Allowed expenditure on Visual Amenity Projects</t>
  </si>
  <si>
    <t>There is no problem with this in the master pack.</t>
  </si>
  <si>
    <t>3J.2</t>
  </si>
  <si>
    <r>
      <t xml:space="preserve">This condition </t>
    </r>
    <r>
      <rPr>
        <strike/>
        <sz val="10"/>
        <color theme="8"/>
        <rFont val="Verdana"/>
        <family val="2"/>
      </rPr>
      <t>must</t>
    </r>
    <r>
      <rPr>
        <sz val="10"/>
        <color rgb="FFFF0000"/>
        <rFont val="Verdana"/>
        <family val="2"/>
      </rPr>
      <t xml:space="preserve"> should</t>
    </r>
    <r>
      <rPr>
        <sz val="10"/>
        <color theme="1"/>
        <rFont val="Verdana"/>
        <family val="2"/>
      </rPr>
      <t xml:space="preserve"> be read and construed in conjunction with CRC 4A (Governance of ED1 Price Control Financial Instruments), CRC 4B and chapter 10 of the ED1 Price Control Financial Handbook</t>
    </r>
  </si>
  <si>
    <t>3J.4</t>
  </si>
  <si>
    <r>
      <t xml:space="preserve">The sum of all VAA values for the Price Control Period with respect to the licensee </t>
    </r>
    <r>
      <rPr>
        <sz val="10"/>
        <color rgb="FFFF0000"/>
        <rFont val="Verdana"/>
        <family val="2"/>
      </rPr>
      <t>may not</t>
    </r>
    <r>
      <rPr>
        <sz val="10"/>
        <color theme="8"/>
        <rFont val="Verdana"/>
        <family val="2"/>
      </rPr>
      <t xml:space="preserve"> </t>
    </r>
    <r>
      <rPr>
        <strike/>
        <sz val="10"/>
        <color theme="8"/>
        <rFont val="Verdana"/>
        <family val="2"/>
      </rPr>
      <t>cannot</t>
    </r>
    <r>
      <rPr>
        <sz val="10"/>
        <color theme="1"/>
        <rFont val="Verdana"/>
        <family val="2"/>
      </rPr>
      <t xml:space="preserve"> exceed the total visual amenity allowed expenditure (TVAA) as specified for the licensee in Appendix 1 of this condition.</t>
    </r>
  </si>
  <si>
    <t>Agree.</t>
  </si>
  <si>
    <t>3J.5</t>
  </si>
  <si>
    <r>
      <t xml:space="preserve">Subject to paragraphs 3J.6 </t>
    </r>
    <r>
      <rPr>
        <sz val="10"/>
        <color rgb="FFFF0000"/>
        <rFont val="Verdana"/>
        <family val="2"/>
      </rPr>
      <t>to,</t>
    </r>
    <r>
      <rPr>
        <sz val="10"/>
        <color theme="1"/>
        <rFont val="Verdana"/>
        <family val="2"/>
      </rPr>
      <t xml:space="preserve"> </t>
    </r>
    <r>
      <rPr>
        <strike/>
        <sz val="10"/>
        <color theme="8"/>
        <rFont val="Verdana"/>
        <family val="2"/>
      </rPr>
      <t xml:space="preserve"> 3J.7 and</t>
    </r>
    <r>
      <rPr>
        <sz val="10"/>
        <color theme="1"/>
        <rFont val="Verdana"/>
        <family val="2"/>
      </rPr>
      <t xml:space="preserve"> 3J.8, the licensee’s allowed expenditure on Visual Amenity Projects for each Regulatory Year t-2 of the Price Control Period is derived in accordance with the following formula</t>
    </r>
  </si>
  <si>
    <t>3J.6</t>
  </si>
  <si>
    <r>
      <t xml:space="preserve">The first Regulatory Year t-1 in which the Authority will make a determination under </t>
    </r>
    <r>
      <rPr>
        <sz val="10"/>
        <color rgb="FFFF0000"/>
        <rFont val="Verdana"/>
        <family val="2"/>
      </rPr>
      <t>this</t>
    </r>
    <r>
      <rPr>
        <sz val="10"/>
        <color theme="1"/>
        <rFont val="Verdana"/>
        <family val="2"/>
      </rPr>
      <t xml:space="preserve"> Part</t>
    </r>
    <r>
      <rPr>
        <strike/>
        <sz val="10"/>
        <color theme="1"/>
        <rFont val="Verdana"/>
        <family val="2"/>
      </rPr>
      <t>s</t>
    </r>
    <r>
      <rPr>
        <sz val="10"/>
        <color theme="1"/>
        <rFont val="Verdana"/>
        <family val="2"/>
      </rPr>
      <t xml:space="preserve"> A </t>
    </r>
    <r>
      <rPr>
        <strike/>
        <sz val="10"/>
        <color theme="8"/>
        <rFont val="Verdana"/>
        <family val="2"/>
      </rPr>
      <t>and B of this condition</t>
    </r>
    <r>
      <rPr>
        <sz val="10"/>
        <color theme="1"/>
        <rFont val="Verdana"/>
        <family val="2"/>
      </rPr>
      <t xml:space="preserve"> is Regulatory Year 2016/17 for the Annual Iteration Process that will take place by 30 November 2016.</t>
    </r>
  </si>
  <si>
    <t>3J.9</t>
  </si>
  <si>
    <t xml:space="preserve"> Subject to paragraph 3J.6 3J.11, the Authority will, by 30 November in each Regulatory Year t-1:                                  (a)    calculate derive the licensee’s level of allowed expenditure, expressed in 2012/13 prices, for Visual Amenity Projects for Regulatory Year t-2 in accordance with Part A of this condition using information reported by the licensee under the RIGs; and</t>
  </si>
  <si>
    <t>3J.10 (a) and (b)</t>
  </si>
  <si>
    <t>(a)                calculate derive replacement levels of allowed expenditure, expressed in 2012/13 prices, for Visual Amenity Projects for the Regulatory Years concerned in accordance with Part A of this condition; and                                            (b)                determine the values so calculated under paragraph 3J.10(a) to be revised VAA values for the licensee for the Regulatory Years concerned.</t>
  </si>
  <si>
    <t>3J.11</t>
  </si>
  <si>
    <r>
      <t xml:space="preserve">The first Regulatory Year t-1 in which the Authority will make a determination under </t>
    </r>
    <r>
      <rPr>
        <sz val="10"/>
        <color rgb="FFFF0000"/>
        <rFont val="Verdana"/>
        <family val="2"/>
      </rPr>
      <t>this</t>
    </r>
    <r>
      <rPr>
        <sz val="10"/>
        <color theme="1"/>
        <rFont val="Verdana"/>
        <family val="2"/>
      </rPr>
      <t xml:space="preserve"> Part</t>
    </r>
    <r>
      <rPr>
        <strike/>
        <sz val="10"/>
        <color theme="1"/>
        <rFont val="Verdana"/>
        <family val="2"/>
      </rPr>
      <t>s</t>
    </r>
    <r>
      <rPr>
        <sz val="10"/>
        <color theme="1"/>
        <rFont val="Verdana"/>
        <family val="2"/>
      </rPr>
      <t xml:space="preserve"> </t>
    </r>
    <r>
      <rPr>
        <sz val="10"/>
        <color rgb="FFFF0000"/>
        <rFont val="Verdana"/>
        <family val="2"/>
      </rPr>
      <t>B</t>
    </r>
    <r>
      <rPr>
        <sz val="10"/>
        <color theme="1"/>
        <rFont val="Verdana"/>
        <family val="2"/>
      </rPr>
      <t xml:space="preserve"> </t>
    </r>
    <r>
      <rPr>
        <strike/>
        <sz val="10"/>
        <color theme="8"/>
        <rFont val="Verdana"/>
        <family val="2"/>
      </rPr>
      <t>A</t>
    </r>
    <r>
      <rPr>
        <sz val="10"/>
        <color theme="8"/>
        <rFont val="Verdana"/>
        <family val="2"/>
      </rPr>
      <t xml:space="preserve"> </t>
    </r>
    <r>
      <rPr>
        <strike/>
        <sz val="10"/>
        <color theme="8"/>
        <rFont val="Verdana"/>
        <family val="2"/>
      </rPr>
      <t>and B of this condition</t>
    </r>
    <r>
      <rPr>
        <sz val="10"/>
        <color theme="1"/>
        <rFont val="Verdana"/>
        <family val="2"/>
      </rPr>
      <t xml:space="preserve"> is Regulatory Year 2016/17 for the Annual Iteration Process that will take place by 30 November 2016.</t>
    </r>
  </si>
  <si>
    <t>3J.14</t>
  </si>
  <si>
    <t>Where the Authority directs any revised VAA values for Regulatory Years earlier than Regulatory Year t, the effect of using those revised values in the Annual Iteration Process for the ED1 Price Control Financial Model will, subject to a Time Value of Money Adjustment, as set out in CRC 4A be reflected in the calculation of the term MODt MOD for the licensee for Regulatory Year t, and will not have any retroactive effect on a previously directed value of the term MOD.</t>
  </si>
  <si>
    <t>3J.18</t>
  </si>
  <si>
    <r>
      <t>means protected landscapes in England, Wales and Northern Ireland as defined in the National Parks and Access to the Countryside Act 1949 (and includes National Scenic Areas</t>
    </r>
    <r>
      <rPr>
        <sz val="10"/>
        <color rgb="FFFF0000"/>
        <rFont val="Verdana"/>
        <family val="2"/>
      </rPr>
      <t xml:space="preserve"> in Scotland </t>
    </r>
    <r>
      <rPr>
        <sz val="10"/>
        <color theme="1"/>
        <rFont val="Verdana"/>
        <family val="2"/>
      </rPr>
      <t>as comparable to AONBs</t>
    </r>
    <r>
      <rPr>
        <strike/>
        <sz val="10"/>
        <color theme="8"/>
        <rFont val="Verdana"/>
        <family val="2"/>
      </rPr>
      <t>, in Scotland</t>
    </r>
    <r>
      <rPr>
        <sz val="10"/>
        <color theme="1"/>
        <rFont val="Verdana"/>
        <family val="2"/>
      </rPr>
      <t>).</t>
    </r>
  </si>
  <si>
    <t>CRC 5A. The Network Innovation Competition</t>
  </si>
  <si>
    <t>5a.24</t>
  </si>
  <si>
    <t xml:space="preserve">We think a definition of Returned Royalty Income is needed to make this condition work. </t>
  </si>
  <si>
    <t>The definition is set out in CRC1B it is also used in CRC 5C (Directly Remunerated Services). The definition in CRC 1B has  itself has been corrected as it referred to the wrong bit of the condition.</t>
  </si>
  <si>
    <t>Eligible NIC Project</t>
  </si>
  <si>
    <t>CRC 5B: Restriction of charges for the provision of Legacy Metering Equipment</t>
  </si>
  <si>
    <t>Agree -  have made minor ENA change in 5B.20 and point made in issue 2.</t>
  </si>
  <si>
    <r>
      <t xml:space="preserve">Inappropriate removal of deeming paragraph from CRC5B (legacy metering) </t>
    </r>
    <r>
      <rPr>
        <sz val="10"/>
        <color rgb="FF000000"/>
        <rFont val="Verdana"/>
        <family val="2"/>
      </rPr>
      <t xml:space="preserve">The version of CRC5B (Restriction of charges for the provision of Legacy Metering Equipment) that was issued as part of the Part 1 consultation in January 2014 contained (as its predecessor had done) a deeming paragraph in the form of CRC5B.24: </t>
    </r>
    <r>
      <rPr>
        <i/>
        <sz val="10"/>
        <color rgb="FF000000"/>
        <rFont val="Verdana"/>
        <family val="2"/>
      </rPr>
      <t xml:space="preserve">‘If the Authority has not determined the relevant adjustment factor within 28 days of receiving the licensee’s Notice, and that Notice has not been withdrawn, the licensee may apply the relevant adjustment factor in the manner specified in paragraph 5B.18 for the duration of the Adjustment Period.’ </t>
    </r>
    <r>
      <rPr>
        <sz val="10"/>
        <color rgb="FF000000"/>
        <rFont val="Verdana"/>
        <family val="2"/>
      </rPr>
      <t>The version issued as part of the statutory consultation does not have this paragraph in it, nor is its removal track-changed. We request that this paragraph is reinstated as its removal has not been signalled or justified.</t>
    </r>
  </si>
  <si>
    <t xml:space="preserve">Agree - this paragraph has been added back in. </t>
  </si>
  <si>
    <t xml:space="preserve">CRC5B.17 </t>
  </si>
  <si>
    <t xml:space="preserve">We assume that a smart meter would be included in the specification here – otherwise we think a change will be necessary. </t>
  </si>
  <si>
    <t>It is too late for a change to be made to this condition as part of this modification.  We will consider this point as part of the slow track licencing workstream and, if a change is required, also amend WPD's condition.</t>
  </si>
  <si>
    <t>Minor punctuation changes have been made for consistency, see below.</t>
  </si>
  <si>
    <t>Date in 5G has been amended to deal with this issue.</t>
  </si>
  <si>
    <t>Amendments made as suggested to improve the clarity of the drafting.  The following amendments were not made:
Definition of Smart Meter Interventions.  The proposed wording creates problems with the interpretation of what is and is not a Smart Meter Intervention.
3E.10 The timing of the direction is dealt with in the Financial Handbook.
3E.12 The original date is correct, however, we have amended the word "in" to "for" in the first line to deal with your underlying point.</t>
  </si>
  <si>
    <t>Amended to take into account ENA suggestions to improve clarity:
 - paragraphs 2K.9, 2K.11, A1.5, A1.7 and A1.9; and
 - definitions of 'Connection Activities' and 'Legal Requirements Test'.</t>
  </si>
  <si>
    <t>The suggested change has been made as the text "for the purposes of this condition" is no longer needed.</t>
  </si>
  <si>
    <t>See below.</t>
  </si>
  <si>
    <t>We consider that the wording is appropriate and that no change is required.</t>
  </si>
  <si>
    <t>5D.6</t>
  </si>
  <si>
    <t xml:space="preserve">Changed reference to 'RIIO-ED1 period' to 'Price Control Period', so consistent within the paragraph. </t>
  </si>
  <si>
    <t>CRC 3F. Arrangements for the recovery of uncertain costs</t>
  </si>
  <si>
    <t>3F.13 and 3F.14</t>
  </si>
  <si>
    <t>Amended to clarify that the Authority may issue further information and analysis requests notwithstanding the issuing of a Notice under 3F.13.</t>
  </si>
  <si>
    <t>Amended as suggested to improve clarity and remedy typos.See below</t>
  </si>
  <si>
    <t xml:space="preserve">We do not consider that any change is required to the definition. It adequately covers the categories of costs that licensees should be allowed to recover through this mechanism.
</t>
  </si>
  <si>
    <t>Schedule 4: Response to representations and reasons for any differences between the proposed modifications in the statutory consultation and those set out in this Notice – special conditions</t>
  </si>
  <si>
    <t>Price Control Financial Model (PCFM)</t>
  </si>
  <si>
    <r>
      <t xml:space="preserve">Issues with Price Control Financial Model </t>
    </r>
    <r>
      <rPr>
        <sz val="10"/>
        <color rgb="FF000000"/>
        <rFont val="Verdana"/>
        <family val="2"/>
      </rPr>
      <t>A number of issues remain with the formulae within the Price Control Financial Model. These are mainly of a minor nature. We believe that these issues are best addressed at a meeting of the PCFM Working Group. We note and appreciate that Ofgem has now called a meeting of this group, but we feel it appropriate that any output from this meeting should be taken as part of the response to the statutory consultation.</t>
    </r>
  </si>
  <si>
    <t>Your point has been acknowledged. We will deal with most changes as part of the CRC 4C fast track update. There are some changes which will be made to the WPD model (scroll below for more details)</t>
  </si>
  <si>
    <r>
      <t xml:space="preserve">RPI forecast used for the purposes of the Tax Allowances: </t>
    </r>
    <r>
      <rPr>
        <sz val="10"/>
        <color rgb="FF000000"/>
        <rFont val="Verdana"/>
        <family val="2"/>
      </rPr>
      <t xml:space="preserve">We have identified that the RPI forecast used in the PCFM for WPD is different (lower) to that assumed by the other DNOs in their revised business plans (2.8% vs 3.1%) and note that this lower forecast of RPI acts to </t>
    </r>
    <r>
      <rPr>
        <b/>
        <sz val="10"/>
        <color rgb="FF000000"/>
        <rFont val="Verdana"/>
        <family val="2"/>
      </rPr>
      <t xml:space="preserve">increase </t>
    </r>
    <r>
      <rPr>
        <sz val="10"/>
        <color rgb="FF000000"/>
        <rFont val="Verdana"/>
        <family val="2"/>
      </rPr>
      <t>the tax allowance of the WPD licensees by the following amounts: Clearly it is inappropriate for WPD customers to pay an additional £16m simply because the RPI forecast has not been updated to reflect the latest view. Ofgem will need to correct this anomaly as part of the process of ensuring the detail of the Common Content of the ED1 Price Control Financial Instruments is exactly similar to that for every other Electricity Distributor as provided for by Part D of Charge Restriction Condition 4C and confirmation of this would also be welcome. More generally, we consider that the RPI figure used for tax calculations should be updated each year with the PCFM annual iteration to ensure that revenue allowances remain appropriate and consistent with other cost allowances. We are concerned however that 4.10 of the financial handbook states “</t>
    </r>
    <r>
      <rPr>
        <i/>
        <sz val="10"/>
        <color rgb="FF000000"/>
        <rFont val="Verdana"/>
        <family val="2"/>
      </rPr>
      <t>The PCFM uses nominal prices for some internal tax calculation functions. For this purpose, the PCFM refers to RPI forecast values set at the outset of the Price Control Period.</t>
    </r>
    <r>
      <rPr>
        <sz val="10"/>
        <color rgb="FF000000"/>
        <rFont val="Verdana"/>
        <family val="2"/>
      </rPr>
      <t xml:space="preserve">” This suggests that the RPI forecast used to determine initial tax allowances will not be updated annually. This seems to us a highly unusual policy and would result in customers in the 4 WPD regions, simply by virtue of Ofgem assuming a lower RPI figure for these licensees, paying an additional £16m in DUoS charges over RIIO ED1 relative to customers in other regions. </t>
    </r>
  </si>
  <si>
    <t xml:space="preserve">OFGEM provided guidance to operators at fast track on rpi assumptions but it was open to operators to submit different assumptions. RPI assumptions formed part of their overall business plans. The fast track award was on the basis of accepting WPD's business plan as a whole and we will not align specific items such as rpi </t>
  </si>
  <si>
    <r>
      <t xml:space="preserve">RPI in WPD model: </t>
    </r>
    <r>
      <rPr>
        <sz val="10"/>
        <color theme="1"/>
        <rFont val="Verdana"/>
        <family val="2"/>
      </rPr>
      <t>We note that the PCFMs for WPD’s licensees include an RPI assumption of 2.8% per year.</t>
    </r>
    <r>
      <rPr>
        <b/>
        <sz val="10"/>
        <color theme="1"/>
        <rFont val="Verdana"/>
        <family val="2"/>
      </rPr>
      <t xml:space="preserve"> </t>
    </r>
    <r>
      <rPr>
        <sz val="10"/>
        <color theme="1"/>
        <rFont val="Verdana"/>
        <family val="2"/>
      </rPr>
      <t>This is a lower rate of RPI than has been mandated for other licensees (3.1%). The RPI</t>
    </r>
    <r>
      <rPr>
        <b/>
        <sz val="10"/>
        <color theme="1"/>
        <rFont val="Verdana"/>
        <family val="2"/>
      </rPr>
      <t xml:space="preserve"> </t>
    </r>
    <r>
      <rPr>
        <sz val="10"/>
        <color theme="1"/>
        <rFont val="Verdana"/>
        <family val="2"/>
      </rPr>
      <t>assumption used in the PCFM has a significant effect of the level of tax allowances</t>
    </r>
    <r>
      <rPr>
        <b/>
        <sz val="10"/>
        <color theme="1"/>
        <rFont val="Verdana"/>
        <family val="2"/>
      </rPr>
      <t xml:space="preserve"> </t>
    </r>
    <r>
      <rPr>
        <sz val="10"/>
        <color theme="1"/>
        <rFont val="Verdana"/>
        <family val="2"/>
      </rPr>
      <t>calculated for the licensee, with lower RPI assumptions leading to higher tax allowances.</t>
    </r>
    <r>
      <rPr>
        <b/>
        <sz val="10"/>
        <color theme="1"/>
        <rFont val="Verdana"/>
        <family val="2"/>
      </rPr>
      <t xml:space="preserve"> </t>
    </r>
    <r>
      <rPr>
        <sz val="10"/>
        <color theme="1"/>
        <rFont val="Verdana"/>
        <family val="2"/>
      </rPr>
      <t>The combined effect of this difference across WPD’s licensees is to increase their tax</t>
    </r>
    <r>
      <rPr>
        <b/>
        <sz val="10"/>
        <color theme="1"/>
        <rFont val="Verdana"/>
        <family val="2"/>
      </rPr>
      <t xml:space="preserve"> </t>
    </r>
    <r>
      <rPr>
        <sz val="10"/>
        <color theme="1"/>
        <rFont val="Verdana"/>
        <family val="2"/>
      </rPr>
      <t>allowances by £16.4m over the RIIO-ED1 period relative to the allowances they would</t>
    </r>
    <r>
      <rPr>
        <b/>
        <sz val="10"/>
        <color theme="1"/>
        <rFont val="Verdana"/>
        <family val="2"/>
      </rPr>
      <t xml:space="preserve"> </t>
    </r>
    <r>
      <rPr>
        <sz val="10"/>
        <color theme="1"/>
        <rFont val="Verdana"/>
        <family val="2"/>
      </rPr>
      <t>receive based on a RPI forecast of 3.1%.</t>
    </r>
    <r>
      <rPr>
        <b/>
        <sz val="10"/>
        <color theme="1"/>
        <rFont val="Verdana"/>
        <family val="2"/>
      </rPr>
      <t xml:space="preserve"> </t>
    </r>
    <r>
      <rPr>
        <sz val="10"/>
        <color theme="1"/>
        <rFont val="Verdana"/>
        <family val="2"/>
      </rPr>
      <t>The Financial Handbook explicitly sets out that RPI assumptions used for tax purposes will</t>
    </r>
    <r>
      <rPr>
        <b/>
        <sz val="10"/>
        <color theme="1"/>
        <rFont val="Verdana"/>
        <family val="2"/>
      </rPr>
      <t xml:space="preserve"> </t>
    </r>
    <r>
      <rPr>
        <sz val="10"/>
        <color theme="1"/>
        <rFont val="Verdana"/>
        <family val="2"/>
      </rPr>
      <t xml:space="preserve">not be changed as part of the annual iteration process: </t>
    </r>
    <r>
      <rPr>
        <i/>
        <sz val="10"/>
        <color theme="1"/>
        <rFont val="Verdana"/>
        <family val="2"/>
      </rPr>
      <t>‘The PCFM refers to RPI forecast</t>
    </r>
    <r>
      <rPr>
        <b/>
        <sz val="10"/>
        <color theme="1"/>
        <rFont val="Verdana"/>
        <family val="2"/>
      </rPr>
      <t xml:space="preserve"> </t>
    </r>
    <r>
      <rPr>
        <i/>
        <sz val="10"/>
        <color theme="1"/>
        <rFont val="Verdana"/>
        <family val="2"/>
      </rPr>
      <t xml:space="preserve">values set at the outset of the Price Control Period’. </t>
    </r>
    <r>
      <rPr>
        <sz val="10"/>
        <color theme="1"/>
        <rFont val="Verdana"/>
        <family val="2"/>
      </rPr>
      <t>There is no explicit adjustment to RPI</t>
    </r>
    <r>
      <rPr>
        <b/>
        <sz val="10"/>
        <color theme="1"/>
        <rFont val="Verdana"/>
        <family val="2"/>
      </rPr>
      <t xml:space="preserve"> </t>
    </r>
    <r>
      <rPr>
        <sz val="10"/>
        <color theme="1"/>
        <rFont val="Verdana"/>
        <family val="2"/>
      </rPr>
      <t>assumptions included within CRC4C.</t>
    </r>
    <r>
      <rPr>
        <b/>
        <sz val="10"/>
        <color theme="1"/>
        <rFont val="Verdana"/>
        <family val="2"/>
      </rPr>
      <t xml:space="preserve"> </t>
    </r>
    <r>
      <rPr>
        <sz val="10"/>
        <color theme="1"/>
        <rFont val="Verdana"/>
        <family val="2"/>
      </rPr>
      <t>It is essential that Ofgem either updates PCFMs for the WPD licensees to align assumptions</t>
    </r>
    <r>
      <rPr>
        <b/>
        <sz val="10"/>
        <color theme="1"/>
        <rFont val="Verdana"/>
        <family val="2"/>
      </rPr>
      <t xml:space="preserve"> </t>
    </r>
    <r>
      <rPr>
        <sz val="10"/>
        <color theme="1"/>
        <rFont val="Verdana"/>
        <family val="2"/>
      </rPr>
      <t>with those of other DNOs or explicitly acknowledges in Part A of CRC4C that an adjustment</t>
    </r>
    <r>
      <rPr>
        <b/>
        <sz val="10"/>
        <color theme="1"/>
        <rFont val="Verdana"/>
        <family val="2"/>
      </rPr>
      <t xml:space="preserve"> </t>
    </r>
    <r>
      <rPr>
        <sz val="10"/>
        <color theme="1"/>
        <rFont val="Verdana"/>
        <family val="2"/>
      </rPr>
      <t>can be expected prior to the RIIO-ED1 period commencing.</t>
    </r>
  </si>
  <si>
    <t>See Point 2 above.</t>
  </si>
  <si>
    <t>_May 2014</t>
  </si>
  <si>
    <t>OFGEM</t>
  </si>
  <si>
    <t>Changes to WPD model - OFGEM have made following change to the WPD model: Allowed Expenditure - Visual Amenity Allowed (TIM neutral): now labelled as "CRC3J". All other PCFM labels and CRC references align between the model and the latest handbook</t>
  </si>
  <si>
    <t>Changes to WPD model - OFGEM have made following change to the WPD model: Legacy /blue box alignment (removal of one of the RAVs - RIRAV): Following recent legacy development, RIRAV is no longer featured in the legacy workbook or handbook</t>
  </si>
  <si>
    <t>Changes to WPD model - OFGEM have made following change to the WPD model: Actual costs - opening values. To align to the handbook, actual costs in the PCFM will be set to allowed expenditure</t>
  </si>
  <si>
    <t>For the following asset categories in all of WPD's DNOs, we have removed HI and criticality information (for the end of DPCR5 time period) from NAW2: 
HV UG Cable
EHV UG Cable (Non-pressurised)
132kV UG Cable (Non-pressurised)
This data was included by WPD for illustrative purposes only, as they do not intend to assess the health and criticality of these asset categories during ED1.</t>
  </si>
  <si>
    <t>WPD Network Assets Workbook</t>
  </si>
  <si>
    <t>CRC and SLC General Issues</t>
  </si>
  <si>
    <t>Drafting Issue closed?</t>
  </si>
  <si>
    <t xml:space="preserve">General </t>
  </si>
  <si>
    <r>
      <t xml:space="preserve">Minor changes:
</t>
    </r>
    <r>
      <rPr>
        <sz val="10"/>
        <rFont val="Verdana"/>
        <family val="2"/>
      </rPr>
      <t>To correct typographical, cross referencing and grammatical errors and to improve the clarity of the drafting.</t>
    </r>
  </si>
  <si>
    <t>Amendments made throughout the licence.</t>
  </si>
  <si>
    <t>Associated Documents</t>
  </si>
  <si>
    <r>
      <rPr>
        <b/>
        <sz val="10"/>
        <color theme="1"/>
        <rFont val="Verdana"/>
        <family val="2"/>
      </rPr>
      <t>Inadequate notice for changes to RIGs and Guidance Documents</t>
    </r>
    <r>
      <rPr>
        <sz val="10"/>
        <color theme="1"/>
        <rFont val="Verdana"/>
        <family val="2"/>
      </rPr>
      <t xml:space="preserve">
We do not accept that the notice period for changes to RIGs or Guidance documents provides sufficient time for licensees to implement system changes or provide staff training required for changes to data reporting, or to plan and implement new initiatives to meet revised criteria. The impact of material changes to guidance part way through a regulatory period is potential licence contravention for misreporting or breach of data assurance requirements, or failure to meet new criteria relating to incentives or penalties. We are proposing a default requirement to give at least three months’ notice prior to the beginning of the regulatory year to which changes apply. This requirement would be caveated such that, with the agreement of all licensees, Ofgem could reduce the notice for changes that are not material or do not require a longer time period to implement.
</t>
    </r>
  </si>
  <si>
    <t xml:space="preserve">As stated previously, we consider that our duty in relation to best regulatory practice provides sufficient protection to licensees against unreasonable compliance demands.  We are concerned that  any fixed notice period will result in ongoing discussions on materiality and what can be changed, rather than how we can implement the changes as early as is practical. As part of our duty as regards best regulatory practice we would have regard to a licensee’s ability to comply when amending a requirement under the RIGs or DAG, and would consider whether it might be appropriate to have arrangements in certain circumstances for transition. </t>
  </si>
  <si>
    <r>
      <t xml:space="preserve">Licence Conditions with a looking-forward and looking-back report must allow reporting for same time period to be on same basis </t>
    </r>
    <r>
      <rPr>
        <sz val="10"/>
        <color rgb="FF000000"/>
        <rFont val="Verdana"/>
        <family val="2"/>
      </rPr>
      <t>We believe that, where a condition or its associated document requires the production of a forward-looking report and a backward-looking report, then both reports for the same regulatory year should be based on the same version of the associated document. This will ensure that both reports are able to be written and therefore read in a logical manner. To have them based on different versions of the associated document also leads to the potential that licensees could be placed in inadvertent breach of licence by not being able to comply with something required of the backward-looking report as it was not a requirement to have it in place at the time of producing the forward-looking report. It should also be noted, further to the cross-sector Data Assurance Guidelines (DAG) meeting on 16 April 2014, that the DAG condition may need to be revisited if the DNOs’ proposal for the report to cover a 'specified period’ rather than a ‘regulatory year’ is accepted.</t>
    </r>
  </si>
  <si>
    <t xml:space="preserve">We understand the point. However,  this is not something that will be addressed as part of the relevant licence condition. It will be addressed through the appropriate associated document. We note that this issue applies to both the DAG and ICE.  
</t>
  </si>
  <si>
    <r>
      <t xml:space="preserve">Removal of reporting dates from the face of the licence to facilitate any future changes to timing </t>
    </r>
    <r>
      <rPr>
        <sz val="10"/>
        <color rgb="FF000000"/>
        <rFont val="Verdana"/>
        <family val="2"/>
      </rPr>
      <t>To enable any output of the review of reporting dates that has just commenced to be enacted, we believe it is sensible to remove any reporting dates from the face of the licence and place them in the associated document, RIGs or guidance document (e.g. SLC47’s Environmental Report Guidance Document). Where no such document exists (or is planned to be created) then the dates should stay on the face of the licence (e.g. those in SLC51 in respect of the submission of a Common Network Asset Indices methodology).</t>
    </r>
  </si>
  <si>
    <t>SLC 15 – non-contestable connections GS is not being modified for RIIO-ED1 so no scope to change now
SLC 24 – performance on security, availability and QoS is not being modified for RIIO-ED1 so no scope to change now
SLC 30 – availability of resources is not being modified for RIIO-ED1 so no scope to change now
SLC 44 – regulatory accounts - given the intention to revise this in the future, it does not seem worthwhile in removing the dates at this point
SLC 47 – environmental reporting - we agree that the date can be removed to the guidance document
SLC 50 – business plan commitments - there is not currently a guidance document, so we cannot remove the date
SLC51 - Network Asset Indices Methodology - we can't remove the initial submission dates, but can move the annual date from SLC51.19(b) and put it in the RIGs.</t>
  </si>
  <si>
    <t>SLC1 and CRCs</t>
  </si>
  <si>
    <r>
      <t xml:space="preserve">Clarity surrounding the definition of Working Day: </t>
    </r>
    <r>
      <rPr>
        <sz val="10"/>
        <color rgb="FF000000"/>
        <rFont val="Verdana"/>
        <family val="2"/>
      </rPr>
      <t>There have been a number of iterations as to the inclusion of the term ‘working day’ through the development of the licence to date. Having taken a step back and considered the definition afresh, we believe that the correct way of proceeding in this respect is to: * remove the existing definition of Working Day from standard condition 1;* remove the England-and-Wales-related definition of Working Day from CRC 1B; and* then amend standard condition 1 by adding the term Working Day at the very end of the list of Electricity Act terms in paragraph 1.4 of that condition. While this is only a clarifying exercise, the point is not trivial as it relates to at least 15 uses of the term ‘working day’ in the CRCs alone.</t>
    </r>
  </si>
  <si>
    <t>Agreed.  Appropriate amendments made to CRC 1B and SLC 1.</t>
  </si>
  <si>
    <r>
      <rPr>
        <b/>
        <sz val="10"/>
        <color rgb="FF000000"/>
        <rFont val="Verdana"/>
        <family val="2"/>
      </rPr>
      <t xml:space="preserve">Inappropriate timing of modification of standard licence conditions and potential for discrimination: </t>
    </r>
    <r>
      <rPr>
        <sz val="10"/>
        <color theme="1"/>
        <rFont val="Verdana"/>
        <family val="2"/>
      </rPr>
      <t>We are concerned that, if the Authority formally makes the proposed modifications to the standard conditions before the final settlement to which those conditions would be intended to give effect has been established for the slow-track licensees, this will effectively deny those licensees any meaningful rights of appeal against the modifications.  This is because, by the time that the final settlement is completed for the slow-track licensees, their rights of appeal against the modifications will have been timed out under the relevant legislative provisions. It should be noted that this denial of appeal rights would apply not just in relation to these modifications intrinsically, but also to the modifications insofar as they are capable of being characterised by the Competition and Markets Authority as price control modifications attracting an appeals procedure that is different from that for licence modifications that do not relate to decisions that give effect to what the statute calls ‘a price control decision’.  Only the fast-track licensees would be in a position to decide whether to exercise appeal rights with full knowledge of the settlement in respect of which those licence modifications were being made.  We believe this would be discriminatory and not in accordance with good regulatory practice.</t>
    </r>
    <r>
      <rPr>
        <b/>
        <sz val="10"/>
        <color theme="1"/>
        <rFont val="Verdana"/>
        <family val="2"/>
      </rPr>
      <t xml:space="preserve"> </t>
    </r>
    <r>
      <rPr>
        <sz val="10"/>
        <color theme="1"/>
        <rFont val="Verdana"/>
        <family val="2"/>
      </rPr>
      <t>Furthermore, it is conceivable that some standard conditions may need to change as a result of the slow-track process and we consider that, by holding a statutory consultation on these conditions at this time, Ofgem has effectively pre-judged the outcome of the slow-track process.  We do not consider these standard conditions to be necessarily the fixed and final versions that will emerge at the end of the price control review process.</t>
    </r>
  </si>
  <si>
    <t>The changes proposed to the Standard Licence Conditions do not impact the price control package for any company. The price control settlement is governed by the Charge Restriction Conditions. We will issue the statutory consultation on the CRCs for the slow-track DNOs following publication of the slow-track final determinations.
In terms of any new requirements arising from the associated documents, the DNOs are already using both RIGs and DAG, which are by far the most substantial of the associated documents. No changes to these documents (or additional documents) will have a material impact on the DNOs' price control. In previous price controls the RIGs have not been completed until after the price control has begun.
We do not agree that the timing of the making of the standard condition modifications affects their status as regards the provisions relating to price control matters under the licence modification appeals legislation.</t>
  </si>
  <si>
    <r>
      <t xml:space="preserve">Master list of associated documents and version numbers required: </t>
    </r>
    <r>
      <rPr>
        <sz val="10"/>
        <color theme="1"/>
        <rFont val="Verdana"/>
        <family val="2"/>
      </rPr>
      <t>With the additional volume and complexity of associated documents that are being produced for RIIO, we believe that having a master list of each document, with a version number and issue date, would benefit not only licensees but also customers and external stakeholders.  This would minimise the risk of an incorrect version of a document being followed by a licensee and also enable all parties to ensure that they have the latest version to hand.  To gain the most from this, such a list would best be placed on the face of the licence with a self-modification process for the document version, number, and date such that each time a document was updated the master list would also be updated.</t>
    </r>
  </si>
  <si>
    <t xml:space="preserve">We understand the point and will explore options with the DNOs to ensure that there is clarity on the latest versions of the associated documents in operation. We do not think that this is something that should be on the face of the licence.  </t>
  </si>
  <si>
    <r>
      <t xml:space="preserve">Timing of Process: </t>
    </r>
    <r>
      <rPr>
        <sz val="10"/>
        <color rgb="FF000000"/>
        <rFont val="Verdana"/>
        <family val="2"/>
      </rPr>
      <t>It is conceivable that licence conditions may need to change as a result of decisions taken</t>
    </r>
    <r>
      <rPr>
        <b/>
        <sz val="10"/>
        <color rgb="FF000000"/>
        <rFont val="Verdana"/>
        <family val="2"/>
      </rPr>
      <t xml:space="preserve"> </t>
    </r>
    <r>
      <rPr>
        <sz val="10"/>
        <color rgb="FF000000"/>
        <rFont val="Verdana"/>
        <family val="2"/>
      </rPr>
      <t>as part of the slow-track process. We therefore consider that holding a statutory</t>
    </r>
    <r>
      <rPr>
        <b/>
        <sz val="10"/>
        <color rgb="FF000000"/>
        <rFont val="Verdana"/>
        <family val="2"/>
      </rPr>
      <t xml:space="preserve"> </t>
    </r>
    <r>
      <rPr>
        <sz val="10"/>
        <color rgb="FF000000"/>
        <rFont val="Verdana"/>
        <family val="2"/>
      </rPr>
      <t>consultation on these conditions at this time is potentially counterproductive and in any</t>
    </r>
    <r>
      <rPr>
        <b/>
        <sz val="10"/>
        <color rgb="FF000000"/>
        <rFont val="Verdana"/>
        <family val="2"/>
      </rPr>
      <t xml:space="preserve"> </t>
    </r>
    <r>
      <rPr>
        <sz val="10"/>
        <color rgb="FF000000"/>
        <rFont val="Verdana"/>
        <family val="2"/>
      </rPr>
      <t>event premature. From our experience, such a process led to issues during the Transmission fast track</t>
    </r>
    <r>
      <rPr>
        <b/>
        <sz val="10"/>
        <color rgb="FF000000"/>
        <rFont val="Verdana"/>
        <family val="2"/>
      </rPr>
      <t xml:space="preserve"> </t>
    </r>
    <r>
      <rPr>
        <sz val="10"/>
        <color rgb="FF000000"/>
        <rFont val="Verdana"/>
        <family val="2"/>
      </rPr>
      <t>licence timetable, and as a result, the development of the fast track and slow track licences</t>
    </r>
    <r>
      <rPr>
        <b/>
        <sz val="10"/>
        <color rgb="FF000000"/>
        <rFont val="Verdana"/>
        <family val="2"/>
      </rPr>
      <t xml:space="preserve"> </t>
    </r>
    <r>
      <rPr>
        <sz val="10"/>
        <color rgb="FF000000"/>
        <rFont val="Verdana"/>
        <family val="2"/>
      </rPr>
      <t>ran in parallel which worked well. We had expected a similar process to be followed in</t>
    </r>
    <r>
      <rPr>
        <b/>
        <sz val="10"/>
        <color rgb="FF000000"/>
        <rFont val="Verdana"/>
        <family val="2"/>
      </rPr>
      <t xml:space="preserve"> </t>
    </r>
    <r>
      <rPr>
        <sz val="10"/>
        <color rgb="FF000000"/>
        <rFont val="Verdana"/>
        <family val="2"/>
      </rPr>
      <t>Distribution.</t>
    </r>
    <r>
      <rPr>
        <b/>
        <sz val="10"/>
        <color rgb="FF000000"/>
        <rFont val="Verdana"/>
        <family val="2"/>
      </rPr>
      <t xml:space="preserve"> </t>
    </r>
    <r>
      <rPr>
        <sz val="10"/>
        <color rgb="FF000000"/>
        <rFont val="Verdana"/>
        <family val="2"/>
      </rPr>
      <t>Naturally, SPEN will keep the SLCs under review as the slow-track process progresses,</t>
    </r>
    <r>
      <rPr>
        <b/>
        <sz val="10"/>
        <color rgb="FF000000"/>
        <rFont val="Verdana"/>
        <family val="2"/>
      </rPr>
      <t xml:space="preserve"> </t>
    </r>
    <r>
      <rPr>
        <sz val="10"/>
        <color rgb="FF000000"/>
        <rFont val="Verdana"/>
        <family val="2"/>
      </rPr>
      <t>and will consider if any changes are required as a result of the final outcome of the RIIOED1</t>
    </r>
    <r>
      <rPr>
        <b/>
        <sz val="10"/>
        <color rgb="FF000000"/>
        <rFont val="Verdana"/>
        <family val="2"/>
      </rPr>
      <t xml:space="preserve"> </t>
    </r>
    <r>
      <rPr>
        <sz val="10"/>
        <color rgb="FF000000"/>
        <rFont val="Verdana"/>
        <family val="2"/>
      </rPr>
      <t>process.</t>
    </r>
  </si>
  <si>
    <t xml:space="preserve">We do not expect that further changes will be required to the SLCs being modified as part of this notice at the time of making the licence modifications for the slow-track companies. 
In addition, we have made clear throughout the licence drafting process that we intend to modify the SLC set out in notice on the same timetable as for making the changes to the CRC s for the fast-track company. </t>
  </si>
  <si>
    <r>
      <t>Notice Period:</t>
    </r>
    <r>
      <rPr>
        <sz val="10"/>
        <color rgb="FF000000"/>
        <rFont val="Verdana"/>
        <family val="2"/>
      </rPr>
      <t xml:space="preserve"> Licensees who have been party to the ENA response have proposed a default requirement to give at least 3 months’ notice prior to the beginning of the regulatory year to which changes apply to the RIGs. This requirement would be caveated such that, with the agreement of all licensees, Ofgem can reduce the notice for changes that are not material or do not require a longer time period to implement. We are mindful that Ofgem do not wish to take 3 months to implement the change of minor alterations which is why there should be a caveat for such an instance. We are pleased that Ofgem have been receptive to the DNOs suggestion that RIGs documents should have version control. This would include a list of the RIGs with the published date on the face of the licence. This would avoid problems associated with version control and the risk that the incorrect RIGs are utilised by DNOs. There are other examples in which sufficient notice period may be required. For example, in instances when Ofgem wishes to make improvements to the Information Gathering Plan or the Environmental Guidance Document.</t>
    </r>
  </si>
  <si>
    <t>With respect to notice periods, please see answer to issue #2. 
We agree that version control is important, and that a mast list of documents and versions would be very helpful. We will look at how best to do this.</t>
  </si>
  <si>
    <t xml:space="preserve"> </t>
  </si>
  <si>
    <r>
      <t xml:space="preserve">Information provision: </t>
    </r>
    <r>
      <rPr>
        <sz val="10"/>
        <color rgb="FF000000"/>
        <rFont val="Verdana"/>
        <family val="2"/>
      </rPr>
      <t>Various provisions require licensees to provide information to Ofgem or third parties, who may in turn disclose such information to Ofgem. The drafting of the relevant conditions take different approaches to restrictions on disclosure. We are unaware of any policy reasons for such different approaches. It would be helpful if the drafting was consistent and reflected the fact that there is no obligation to disclose to Ofgem, (directly or indirectly) legally privileged documents or any other documents which a licensee could not be compelled to provide in civil proceedings; and that a licensee cannot be compelled to give directly or indirectly to Ofgem any information which it could not be compelled to give in civil proceedings.</t>
    </r>
  </si>
  <si>
    <t xml:space="preserve">We understand from SPEN that the change suggested is one to SLC45 to ensure that an Examiner cannot compel legally privileged information.  This protection already exists in SLC 45 so no change is required.
</t>
  </si>
  <si>
    <r>
      <t>Unavailability of Associated Documents:</t>
    </r>
    <r>
      <rPr>
        <sz val="10"/>
        <color rgb="FF000000"/>
        <rFont val="Verdana"/>
        <family val="2"/>
      </rPr>
      <t xml:space="preserve"> Through the review of the licence conditions, it has become apparent that, to fully understand some of the conditions and to be able to check that they work, licensees need to be able to see them in combination with the documents they refer to. As an example, cross references are made to the RIGs for full definitions, but these are not finalised, and so we cannot provide definitive comments about all aspects of the conditions at this stage.</t>
    </r>
  </si>
  <si>
    <t>Disagree.  There are separate formal consultation processes for adoption and amendment of these documents which provides licensees with sufficient protection on their contents.
We have had similar drafting in previous price controls - where the RIGs have not been drafted until after the price control period has begun.</t>
  </si>
  <si>
    <t xml:space="preserve">CRC3B.17 </t>
  </si>
  <si>
    <t xml:space="preserve">The reference to 4B.12 should be to 4B.13. The same applies in CRC3C.25, CRC3D.23, CRC3E.18, CRC3G.30, CRC3H.16, CRC3J.15 and CRC3K.10. </t>
  </si>
  <si>
    <t>Disagree. the reference to 4B.12 is fine. It is the first paragraph that sets out what happens if MOD is not directed by 30 November and then, through it referencing, points the reader to paragraphs 4B.13 and 4B.14.</t>
  </si>
  <si>
    <t>We wish also to emphasise the concern expressed by the slow-track licensees in that submission that formal making of the proposed modifications to the standard conditions of the licence ahead of completion of the final settlements for slow-track licensees would effectively deprive the slow-track licensees of meaningful appeal rights. In this context we would point out that some of the proposed new standard conditions in particular are clearly there to facilitate a ‘price control decision’ and, as such, will affect us regardless of what happens in respect of our own special conditions.</t>
  </si>
  <si>
    <t>See issue 6</t>
  </si>
  <si>
    <t>Our over-riding concern in assessing the acceptability of the proposed standard licence conditions is that we will be unable to assess whether the outcome of the RIIO-ED1 price control process will provide Electricity North West with an overall package that is sufficient to discharge our duties under the new conditions, and without visibility of key guidance documents that outline the practical implications of the revised standard conditions.
It seems inequitable that we are faced with having to make an important decision as to whether to exercise our appeal rights in the absence of such key pieces of information.
As you will be aware from reviewing our plan, we have proposed alternative financing and uncertainty mechanisms that are needed to ensure that we are able to retain our investment grade credit rating and to ensure that the risks associated with the potential connection of a new nuclear power station in west Cumbria are managed. These mechanisms, combined with adequate cost allowances that fund the delivery of our proposed outputs and recognise our unique status as a single licence group, are essential to allow us to deliver against our new RIIO-ED1 licence. If Ofgem continues with its proposed licence modifications in May, we will not have formal confirmation that our plan will be accepted at that time we are forced to make a decision regarding our right of appeal.
We urge Ofgem to delay modifying the licence of all Distribution Service Providers until its Final Determination for slow track licensees has been published to allow companies that have not been fast tracked to make decisions as to whether exercise their appeal rights based on full information.</t>
  </si>
  <si>
    <t>We have reverted to the current requirement that the licensee should use its reasonable endeavours not exceed its Allowed Distribution Network Revenue as on balance we do not consider it appropriate to remove a licensee's discretion to charge less than its allowed revenue.</t>
  </si>
  <si>
    <t xml:space="preserve">ED1 Price Control Financial Handbook - General </t>
  </si>
  <si>
    <t xml:space="preserve">Paragraph 10.6 (and similarly 6.10 and 11.10) states that: </t>
  </si>
  <si>
    <t>10.6 Functionality contained in the PCFM means that the VAA value (as revised) for each Regulatory Year is treated as both the allowed expenditure amount and the actual expenditure amount on Visual Amenity Projects for the Regulatory Year concerned. This has the effect of making eligible expenditure on Visual Amenity Projects neutral for the purpose of the Totex Incentive Mechanism (see chapter 6).</t>
  </si>
  <si>
    <t xml:space="preserve">This is not accurate; functionality in the PCFM sets the allowance for Visual Amenity and Worst Served Customer to equal actual eligible VAA and WSCC expenditure. However, actual expenditure on Visual Amenity and Worst Served Customer will need to be included in the PCFM variable values as part of actual reported Totex. </t>
  </si>
  <si>
    <t>For both Visual Amenity and Worst Served Customers any overspend above the allowance will be subject to the Totex Incentive Mechanism. This is consistent with the policy approach for DPCR5 where the IQI incentive strength will be applied to any overspend against the cap. The Handbook drafting is now consistent with this treatment. Also see issue 6 below.</t>
  </si>
  <si>
    <r>
      <t xml:space="preserve">Ambiguity of detailed mechanisms associated with the annual iteration process </t>
    </r>
    <r>
      <rPr>
        <sz val="10"/>
        <color rgb="FF000000"/>
        <rFont val="Verdana"/>
        <family val="2"/>
      </rPr>
      <t>We remain concerned that the Financial Handbook does not, in many instances, include sufficient detail to ensure unambiguous interpretation of the mechanisms that must operate during the direction of Variable Values and MOD. In particular, further work is required to ensure that full transparency is achieved as to whether adjustments are expected to over-write existing values in the PCFM or whether they are intended to be added to the pre-existing values. In some instances, for example the basis of starting Variable Values for the Totex Incentive Mechanism, the wording in the Financial Handbook is not consistent with the data populated in WPD’s PCFM. In other instances, for example throughout adjustments in the pensions chapter, the processes seem to confuse calculations of ‘over-write’ values with ‘delta’ values, inappropriately suggesting a hybrid calculation.</t>
    </r>
  </si>
  <si>
    <t>We have significantly updated Table 2.1 in the handbook to make clear the nature of PCFM Variable Values.  There may be additional changes to wording in the handbook that can be made to improve clarity of meaning.  We would expect any such minor changes to be included in WPD's handbook via CRC 4C. Price control update provisions for WPD .</t>
  </si>
  <si>
    <r>
      <t xml:space="preserve">Lack of detail in Chapters 7-12 </t>
    </r>
    <r>
      <rPr>
        <sz val="10"/>
        <color rgb="FF000000"/>
        <rFont val="Verdana"/>
        <family val="2"/>
      </rPr>
      <t>We were disappointed that the Financial Handbook, from Chapter 7 onwards, contains significantly less detail than the licence even though this point was brought up in our response to the ‘informal’ consultation. As previously mentioned, it was envisaged that the Financial Handbook would be a ‘how to’ for the PCFM and would set out processes, timescales and accountabilities for the various calculations and tasks that require completion. At present, Chapters 7 onwards do not add anything to the information set out in the licence and we would urge Ofgem to address this deficiency.</t>
    </r>
  </si>
  <si>
    <t>The mix of detail between the CRCs and associated handbook chapters varies between mechanisms.  In some instances it is appropriate for the handbook chapter to repeat text from the CRC.  We presently consider that the handbook chapters contain sufficient detail for their limited purpose, which is to set out how revisions to PCFM Variable Values are to be determined.</t>
  </si>
  <si>
    <r>
      <t xml:space="preserve">Details of allocation of activities to tax pools required in handbook </t>
    </r>
    <r>
      <rPr>
        <sz val="10"/>
        <color rgb="FF000000"/>
        <rFont val="Verdana"/>
        <family val="2"/>
      </rPr>
      <t xml:space="preserve">We note that licensees’ request to include details of the allocation of activities into the seven subdivisions to, facilitate varying tax pool treatments has not been accepted. While we welcome Ofgem’s acknowledgement that </t>
    </r>
    <r>
      <rPr>
        <i/>
        <sz val="10"/>
        <color rgb="FF000000"/>
        <rFont val="Verdana"/>
        <family val="2"/>
      </rPr>
      <t xml:space="preserve">‘If a change is made to the categories of costs included in each subdivision through the operation of a licence condition or otherwise, the Authority will consider whether it is appropriate also to make changes to the financial treatment of such cost category under the Annual Iteration Process,’ </t>
    </r>
    <r>
      <rPr>
        <sz val="10"/>
        <color rgb="FF000000"/>
        <rFont val="Verdana"/>
        <family val="2"/>
      </rPr>
      <t>this is insufficient to protect licensees from potentially significant changes to the RIIO-ED1 framework. The move to operate the Totex Incentive Mechanism for RIIO price controls on a post-tax basis means that changes to tax allocations can have a potentially large effect on the incentive properties of the price control, with the potential for incentives to be rewarded on a basis that is different from the way in which allowances were made. The inclusion of a simple table within the handbook allocating activities, based on BPDT definitions, to tax subdivisions would be sufficient to give licensees comfort that if significant changes were made to allocations then the DNO would have recourse via CRC4A to seek a statutory consultation on the changes. Clearly, if the changes were not significant then they could be made via the self-modification processes for the Financial Handbook.</t>
    </r>
  </si>
  <si>
    <t>We have amended to make clear that the Authority must consult the licensee under the RIGs modification as to whether any consequential changes to tax or other financial treatments are required in consequence of a change to the definition of a cost category.  We consider that this, along with licensees' ability to raise potential modification requirements at the PCFM working group, provides licensees with sufficient protection against unintended consequences arising from definitional changes.</t>
  </si>
  <si>
    <t>Handbook sub-division has ben updated so that the main division of chapters  into "sections" and then chapters are divided into "sections" and "sub-sections". This avoids a problem with having main division sections and then sections within chapters.  Three minor consequential changes made to text in the CRCs at 3F.20,3G.17 and 3G.26 to remove reference to parts of the handbook.</t>
  </si>
  <si>
    <t>ENW</t>
  </si>
  <si>
    <t xml:space="preserve">	The calculations of VAA and WSCC in the licence use 'the amount spent' in their calculation. If our reported 'actual total expenditure' is set to VAA/ WSCC will this create a circular reference?  This might require us to report costs that deliberately don't reconcile to our regulatory accounts, which would be counter to previous use of the RIGs.  I'm not sure that this would fix the interaction with TIM that we flagged in our response ie because actuals that flow into TIM will include undergrounding spend etc the TIM result is being distorted.</t>
  </si>
  <si>
    <t xml:space="preserve">Chapter 1: ED1 Price Control Financial Handbook </t>
  </si>
  <si>
    <t xml:space="preserve">Review ENA tracked Handbook Chapter changes sent through as part of the licence statutory consultation. </t>
  </si>
  <si>
    <t>Changes hes been made to improve clarity and amend typing error.</t>
  </si>
  <si>
    <t>Chapter cross references would be useful on all bullets</t>
  </si>
  <si>
    <t>We don't think chapter references would be helpful here - but we will add them to Table 2.1.
Table 2 has also been updated to reflect prospective changes to section 3 of the Handbook (not yet published).</t>
  </si>
  <si>
    <t>Change number of licensees needed to call for a PCFM Working Group meeting back from four to two,</t>
  </si>
  <si>
    <t>This has been completed.</t>
  </si>
  <si>
    <t xml:space="preserve">Chapter 2: ED1 Price Control Financial Handbook </t>
  </si>
  <si>
    <t xml:space="preserve">Review ENA tracked Handbook Chapter changes sent through as part of the licence statutory consultation. 
</t>
  </si>
  <si>
    <t>Changes has been made to improve clarity and amend typing errors.</t>
  </si>
  <si>
    <r>
      <t>Chapter 2</t>
    </r>
    <r>
      <rPr>
        <sz val="10"/>
        <color theme="1"/>
        <rFont val="Verdana"/>
        <family val="2"/>
      </rPr>
      <t xml:space="preserve"> Table 2.1:Column 5</t>
    </r>
  </si>
  <si>
    <r>
      <t>It is stated in the 5</t>
    </r>
    <r>
      <rPr>
        <vertAlign val="superscript"/>
        <sz val="10"/>
        <color theme="1"/>
        <rFont val="Verdana"/>
        <family val="2"/>
      </rPr>
      <t>th</t>
    </r>
    <r>
      <rPr>
        <sz val="10"/>
        <color theme="1"/>
        <rFont val="Verdana"/>
        <family val="2"/>
      </rPr>
      <t xml:space="preserve"> column of the table that the values as at 1 April 2015 for ALC, ANLR, ANLO, AFE, ARP, ACO and TRE are equal to allowed expenditure levels. </t>
    </r>
  </si>
  <si>
    <t xml:space="preserve">This is not the case; no values are included in the PCFM variable values table as at 1 April 2015.  Variant and non-variant allowances for Load related, non-load related (asset replacement), non-load related (other) etc. are included elsewhere in the PCFM and these values are used in the Totex calculations until entries are made in the PCFM Variable Values table and the year t in the PCFM is set to 2017 or beyond (i.e. when actuals have been reported). </t>
  </si>
  <si>
    <t>Upon issue the 'blue box' values for actual expenditure will be populated with ex ante allowed expenditure values which will subsequently be overwritten when revised values for actual Totex expenditure are directed.</t>
  </si>
  <si>
    <r>
      <t>Chapter 2</t>
    </r>
    <r>
      <rPr>
        <sz val="10"/>
        <color theme="1"/>
        <rFont val="Verdana"/>
        <family val="2"/>
      </rPr>
      <t xml:space="preserve"> Table 2.1:Column 6</t>
    </r>
  </si>
  <si>
    <r>
      <t>The 6</t>
    </r>
    <r>
      <rPr>
        <vertAlign val="superscript"/>
        <sz val="10"/>
        <color theme="1"/>
        <rFont val="Verdana"/>
        <family val="2"/>
      </rPr>
      <t>th</t>
    </r>
    <r>
      <rPr>
        <sz val="10"/>
        <color theme="1"/>
        <rFont val="Verdana"/>
        <family val="2"/>
      </rPr>
      <t xml:space="preserve"> column states that revised values to RIRAV, RIREV, OLRAV and OLREV are i) incremental change to tax pool balances and ii) recalculated base revenue figures.</t>
    </r>
  </si>
  <si>
    <t xml:space="preserve">Based on the latest version of the Legacy workbook that we have seen, this should state that: *RIREV values are revenue adjustments to the RLM revenue adjustment and RAV rolling incentive revenue adjustment that were included in Opening Base Revenue;*RIRAV values are adjustments to the RAV for updates to the DPCR5 RAV additions included as at 1 April 2015;*OLREV values are revenue adjustments to the revenue adjustment for Other Legacy Items that was included in Opening Base Revenue; and *OLRAV values are adjustments to the RAV for updates to the Pensions RAV adjustment included as at 1 April 2015, and adjustments to the RAV for logged up costs.  </t>
  </si>
  <si>
    <t>These rows have been updated to reflect latest drafting of Section 3 of the handbook.  Section 3 of the handbook is subject to a later Stat Con.</t>
  </si>
  <si>
    <t>Table 2.1 - descriptor for EDE values - add "and other agreed adjustments" to descriptor.</t>
  </si>
  <si>
    <t>This is not necessary, because the descriptor "allowances for Pension Scheme Established Deficit repair" embraces payment history adjustments and adjustment factors arising from Reasonableness Reviews, as explained in chapter 3 which has itself been significantly updated to improve clarity.</t>
  </si>
  <si>
    <t xml:space="preserve">Chapter 3: ED1 Price Control Financial Handbook </t>
  </si>
  <si>
    <t>See rows below.</t>
  </si>
  <si>
    <r>
      <t>Chapter 3 – Pensions</t>
    </r>
    <r>
      <rPr>
        <sz val="10"/>
        <color theme="1"/>
        <rFont val="Verdana"/>
        <family val="2"/>
      </rPr>
      <t xml:space="preserve"> Table 3.2: Row 7</t>
    </r>
  </si>
  <si>
    <t xml:space="preserve">Row 7 states that DR is the discount rate specified in the licensee’s Scheme Valuation Data Set or, if applicable, a different rate determined under the Reasonableness Review. </t>
  </si>
  <si>
    <t xml:space="preserve">Clarification should be included here regarding the reasons for changing the discount rate, how any new discount rate should be determined and how this would be agreed with DNOs. </t>
  </si>
  <si>
    <t>The position on this is set out in para 6.2 of the Financial issues document of the ED1 Strategy Decision:
To retain our approach set out in DPCR5 and the June 2010 Pension document to setting the deficit funding rate of return. That is to determine it by a benchmarking process against energy network operators' pre-retirement discount rates as applied in their relevant valuations and moderated against similar rates reported for occupational pension schemes in Great Britain.
This will therefore form part of our determination process and as such we do not propose to include a particular consultation mechanism.</t>
  </si>
  <si>
    <r>
      <t>Chapter 3 –Pensions</t>
    </r>
    <r>
      <rPr>
        <sz val="10"/>
        <color theme="1"/>
        <rFont val="Verdana"/>
        <family val="2"/>
      </rPr>
      <t xml:space="preserve"> Table 3.2: Row 9</t>
    </r>
  </si>
  <si>
    <t xml:space="preserve">The calculation in Row 9 spreads the remaining amount of the DPCR4 opex adjustment over the remaining years of the notional 15 year PSED repair period (i.e. up to 2025). However, the calculations behind the adjustment for DPCR4 opex included in opening EDE values spread the DPCR4 opex true up over the ED1 period only. </t>
  </si>
  <si>
    <t>The wording and formula in row 9 should therefore be changed to reflect this. It is much more logical and straightforward to do this and avoid these small adjustments from DPCR4 adding more complexity to ED2 calculations. The formula in row 9 should therefore be: RA1=RC/((1-(1+DR)^-5)/LN(1+DR))</t>
  </si>
  <si>
    <t xml:space="preserve">Paragraph 3.39 of Ofgem's Price Control Treatment of Network Operator Pension Costs Under Regulatory Principles (76/10) said:
At the start of each subsequent price control or where relevant and applicable, at a mid-term review, we will re-set deficit funding allowances based on the methodologies set out above. Any under or over-recovery of efficient pension costs against the allowance in the previous price control as determined above, will be adjusted in future revenues over the remaining years of the initial 15 year funding period and be NPV neutral.
The existing text therefore appears consistent with the relevant published decision.
</t>
  </si>
  <si>
    <r>
      <t>Chapter 3 – Pensions</t>
    </r>
    <r>
      <rPr>
        <sz val="10"/>
        <color theme="1"/>
        <rFont val="Verdana"/>
        <family val="2"/>
      </rPr>
      <t xml:space="preserve"> Table 3.2:Row 14</t>
    </r>
  </si>
  <si>
    <t>Row 14 – this is an important step in the calculation and should be clarified and included in the algebra.</t>
  </si>
  <si>
    <t>We agree with this point and have made appropriate changes to text.</t>
  </si>
  <si>
    <r>
      <t>Chapter 3 –Pensions</t>
    </r>
    <r>
      <rPr>
        <sz val="10"/>
        <color theme="1"/>
        <rFont val="Verdana"/>
        <family val="2"/>
      </rPr>
      <t xml:space="preserve"> Table 3.3:Row 15, Paragraph 3.37</t>
    </r>
  </si>
  <si>
    <t xml:space="preserve">The RA1 adjustment for the DPCR4 Opex true up calculated in Table 3.2 has disappeared from this calculation. This adjustment is calculated to be included in EDE until 2025 in table 3.2 (although this should be until 2023 – see earlier comment) so this needs to be included in the subsequent EDE calculation. </t>
  </si>
  <si>
    <t xml:space="preserve">To correct this, the formula in row 15 should be:
EDE = C2 + RA2 + G2 + RA1 
A row should be included in Table 3.3 detailing how RA1 has been calculated (can simply be repeated from Table 3.2). 
– the term RA1 should be included, as follows: 3.37 If the difference between the assets and corresponding liabilities referred to in paragraph 3.6 represents a surplus position for the PSED as at 31 March 2019, then values for C2 (see row 7 in table 3.3) for Regulatory Years from 2021/22 onwards will be revised to zero pending the next review process. However, if applicable, a calculation of the adjustment relating to the licensee’s payment history would still be carried, giving a value for the terms RA1, RA2 and G2 (which may be negative values) which, in that circumstance, would give the value of the term EDE for Regulatory Years 2021/22 and 2022/23 pending the next review process. The policy position with regard to pension scheme surpluses is set out in paragraphs 1.11 to 1.14 of the Authority’s Strategy decision for RIIO-ED1 - Financial issues supplementary annex - see associated document b.
</t>
  </si>
  <si>
    <t>We have amended Row 8 of Table 3.3 to say:
This means that any residual reimbursement amount will be included in the RA2 value.</t>
  </si>
  <si>
    <t xml:space="preserve">Chapter 3 (Pension Scheme Established Deficit) requires further work. The formulae and wording are currently ambiguous and contain errors, not all of which are identified in the marked-up copy provided jointly by the slow-track licensees. We note that the terminology relating to the pensions review has changed from that in the DPCR5 commitment: it is important that the commitment should continue to be honoured in every respect. </t>
  </si>
  <si>
    <t>The updated wording has been drafted to provide clarity where this has been sought by stakeholders without altering the terms of previous decisions/settlements.  We consider that the wording as now updated is appropriate.</t>
  </si>
  <si>
    <t>Further improvement required to pensions chapter: We acknowledge that the drafting of the pensions chapter within the Financial Handbook has progressed since your informal consultation, a number of issues require resolution:• The handbook drafting fails to ensure the full recovery of any adjustments associated with DPCR4 close-out. • The newly introduced drafting is, in some cases, unclear and can be interpreted in a number of ways. The ENA’s response on the Financial Handbook includes details of the required changes to address these issues.</t>
  </si>
  <si>
    <t xml:space="preserve">We have now made some further corrections and updates to the drafting which we now consider to be correct - see additional comments below. </t>
  </si>
  <si>
    <t>3.1 Footer 9 – needs to include incremental deficit as well as admin and PPF levy</t>
  </si>
  <si>
    <t>Footnote 90 amended to read "Ongoing Pension Service Costs (including Pension scheme administration and Pension Protection Fund (PPF) levy costs) are included as an element of labour costs in RIIO-ED1."</t>
  </si>
  <si>
    <t>Table 3.2 - This table has progressed positively since previously reviewed, however we think it would be helpful to add greater clarity regarding which components of the EDE calculation are included in which row.  For example we assume the RC term included both DPCR4 adjustments and true ups for the first three years of DPCR5.....</t>
  </si>
  <si>
    <t>The calculations in rows 10 to 15 cater for any over/underpayments adjustments dating back to the start of DPCR5.  The provision in rows 8 and 9 has been included because some DNOs have indicated that there may still be outstanding determinations relating to the DPCR4 period that will not have been finalised in time to be reflected in opening EDE values.  Note that the provision at paragraphs 3.17 and 3.18 provide flexibility to deal with these issues before the scheduled EDE revision at 30 Nov 17.</t>
  </si>
  <si>
    <t>Table 3.2 - …...and we assume that E only includes the components of EDE relating to annuitized pension deficit repairs</t>
  </si>
  <si>
    <t>We agree that this requires clarification – we have added text to refer to ‘adapted  PSED repair allowances’ in this regard which exclude the component of prior allowances that related to over/under-payment reimbursement.</t>
  </si>
  <si>
    <t xml:space="preserve">Table 3.2 - 
Rows 13 to 15 require clarification. DNOs have interpreted these in a number of different ways.
It is not clear whether intention here is to determine a delta or an overwrite.  In combination these rows read ambiguously.
In particular:  
- it is not clear whether 'EP' values are expected to be higher or lower than 'E' values or how 'EP' values will be determined.
- This algebra fails to recognise that the opening values of EDE are likely to have already included some elements of this adjustment (whether positive or negative) and may also have included aspects of lump sum payments
- If EDE value are to be overwritten at each AIP it is not clear why step 14 is required
- It is not clear which components of opening EDE values are included in 'E' eg does it include lump sum adjustments or adjustments based on prior 
This important series of adjustments requires rewording to ensure approach is absolutely clear
</t>
  </si>
  <si>
    <t>We have updated the drafting to clarify the interaction between the components of PSED repair allowances driven by a) the PSED value, b) payment level history and c) adjustment factor resulting from reasonableness reviews.  We have also updated the drafting referring to reasonableness reviews as shown as mark-up in the copy of chapter 3 accompanying this issues log.  Further particular comments added below.</t>
  </si>
  <si>
    <t>3.7(iii)</t>
  </si>
  <si>
    <t xml:space="preserve">We have made clear that adjustments to the PSED figure as a result of the Reasonableness Review will be exceptional. The PSED figure is used to calculate the base component of PSED repair allowances, </t>
  </si>
  <si>
    <t>We refer to adjustments to allowances resulting from Reasonableness Reviews - see comment above.</t>
  </si>
  <si>
    <t>3.15(d)</t>
  </si>
  <si>
    <t xml:space="preserve">We make clear that adjustment factors arising from Reasonableness Reviews are applied after allowance components have been ascertained. </t>
  </si>
  <si>
    <t>We have separated out and improved the text that sets out the scope of Reasonableness Reviews.</t>
  </si>
  <si>
    <t>3.25 to 3.30</t>
  </si>
  <si>
    <t>We have added new text to clarify the basis for the continuation/discontinuation and introduction of adjustment factors arising from Reasonableness Reviews.</t>
  </si>
  <si>
    <t>Cross reference to surplus provision paragraph removed since EDE values could be determined in respect of other components even if a surplus exists.</t>
  </si>
  <si>
    <t>Table 2.2 and 2.3</t>
  </si>
  <si>
    <t>In row 11 we make clear that fresh over/under-payment comparisons ignore the elements of allowance that related to previous reimbursement and Reasonableness review factors</t>
  </si>
  <si>
    <t>Table 2.2</t>
  </si>
  <si>
    <t xml:space="preserve">Row 13 - Text amended because we are only re-setting EDE values going forward - some of the over-payment for this period will already have been re-imbursed – so value of ‘extra’ payments already received in years up to 2017/18 is deducted.  </t>
  </si>
  <si>
    <t>Row 15/14 has been added to provide for adjustment factors resulting from Reasonableness Reviews</t>
  </si>
  <si>
    <t>3.35/3.38</t>
  </si>
  <si>
    <t>Text updated to refer to adjustment factors arising from Reasonableness Reviews</t>
  </si>
  <si>
    <t>Tables 2.2 and 2.3</t>
  </si>
  <si>
    <t xml:space="preserve">These changes have been made </t>
  </si>
  <si>
    <t xml:space="preserve">Suggest set out algebra for calculation of values in row 8 
We would expect that the adjustments for DPCR4 true-up and for DPCR5 payment history would be continued based on previously calculated annuitized terms calculated as part of previous Reasonableness Review(s).  We therefore think it would be helpful here to set out those calculations (for example in the case of ‘RA2’, we would expect these to equal ‘RA1’ plus ‘G1’).  The current wording causes readers to question whether something different is expected. 
This was previously not possible to set out because the assessment might have been ‘polluted’ by what has now been helpfully drawn out separately as ‘AF’ factor.
</t>
  </si>
  <si>
    <t>We think the wording in row 8 of Table 3.3 is sufficiently clear - ie that the component referred to covers all outstanding adjustments relating to payment history in Regulatory Years up to and including 2016/17.  The methodology has to set out the framework and process for the determination of revised PCFM Variable Values but there is a balance to be struck regarding the inclusion/repetition of detail and, at this stage we think the methodology is adequate when read as a whole and in conjunction with the policy decision documents referred to.</t>
  </si>
  <si>
    <t xml:space="preserve">Disagree with how ‘RD’ term is being used
I disagree with the introduction of the ‘RD’ term feeding into the calculation of ‘G’.  As the calculation of ‘Ftotal’ has already included a comparison of actuals to allowances (ie ‘E’ used in calculation is the allowance included in OBR) I think this double counts the adjustment (either in ongoing calculation of ‘F’ or subsequent calculation of ‘F’ for the year in which AIP is being run).  
However, I do think an equivalent adjustment is probably required in the calculation of ‘C’ (ie to assume that deficit has changed since date of valuation as a consequence of payments made in the meantime).  However, I think this must be based on actual payments not allowances as ‘F’ separately trues up for differences between actuals and allowances.
</t>
  </si>
  <si>
    <t>The drafting approach is predicated on there being three components of EDE values:
1)  Annual amount set with respect to the latest PSED valuation and the remaining repair period (now defined as Base Annual PSED Allowance).
2)  Payment history elements relating to the difference between Base Annual PSED Allowances and payments to scheme and comprising i) residual amount o/s from prior determinations and ii) amount relating to 'new' history period.
3) Adjustment factor amounts (drive by Reasonableness Reviews)
Since the overall EDE value is revised to take each of these components into account, only the unreimbursed total in respect of 2)i) needs to be taken into account - hence we consider the inclusion of the RD term to be correct.
The Base Annual PSED Allowance is only re-set as a result of a fresh valuation and so will reflect any payments made by the licensee to the scheme. Hence, no interim adjustment to 'C' is required.</t>
  </si>
  <si>
    <t xml:space="preserve">Clarity of terms used
In a few rows in key tables it is not fully clear from text what you expect to be included in important terms that feed the calculations.
In particular, the new wording in row 11 ii) is unclear – I am not sure what the ‘adapted PSED repair allowance’ is referring to. We need to be clear that this adjustment is only for the equivalent of ‘C’ in EDE values used in opening base revenues.
Would be helpful to set out in Final Determination the various subcomponents of EDE in a way that allows us to name them rather than describe them? (Accept that we’d need to find another way to define equivalents for WPD)  I think this could help clarify rows 11 and row 13 in particular. The alternative is to define the calculation of some of the adjustment terms used in more detail.
</t>
  </si>
  <si>
    <t>See comment above - we have now defined the term "Base Annual PSED Allowance" which should improve the clarity of the drafting.</t>
  </si>
  <si>
    <t xml:space="preserve">Basis of DPCR4 true-up
I disagree with the basis on which you have concluded that it is appropriate to spread allowances associated with the DPCR4 adjustment over 10 years.  I think the relevant policy here is that set out in paragraph 10.9 of the DPCR5 Finals Proposals Financial Issues document (148/09).  This set out that the adjustment to revenue could be expected ‘in DPCR6’. 
For us, this is not a huge amount of money and we could probably live with this for as long as Ofgem positively confirms that we can expect associated cash flows for this to endure into RIIO-ED2.
</t>
  </si>
  <si>
    <t>See comment 2 above for response on this point.
Paragraph 3.11 of the Handbook says "The Price Control Period ends on 31 March 2023, but EDE values will be determined having regard to the projected PSED repair completion date of 31 March 2025."  Taken together with the wording in rows 6 and 7 of Tables 3.2 and 3.3, we consider it is made clear that residual payment will be due in the first two years of the RIIO-ED2 price control period.</t>
  </si>
  <si>
    <t xml:space="preserve">
1) Para 3.13 refers to ongoing pension costs being treated as ‘labour costs’ within Totex.  I think this should be ‘pension costs’, or maybe refer to ‘Pensions and other’ tax subdivision.
2) Para 3.23 can be read to suggest that the scope of the Reasonableness Review is limited to over- and under-payment patterns.  Suggest it be broadened to acknowledge, in particular, that it will also consider the efficiency of PSED itself.
3) Reference to tax adjustments in row 12 is written asymmetrically and should be made symmetrical to align with policy and algebra
</t>
  </si>
  <si>
    <r>
      <t xml:space="preserve">1) We have deleted the words "labour costs within"
2) The wording "covers </t>
    </r>
    <r>
      <rPr>
        <u/>
        <sz val="10"/>
        <rFont val="Verdana"/>
        <family val="2"/>
      </rPr>
      <t>overall costs and cost levels associated with over or under-payment"</t>
    </r>
    <r>
      <rPr>
        <sz val="10"/>
        <rFont val="Verdana"/>
        <family val="2"/>
      </rPr>
      <t xml:space="preserve"> does cover this.  The text in paragraphs 3.25 and 2.26 add further clarity in this respect. 
3) This has been done.</t>
    </r>
  </si>
  <si>
    <t>NPG</t>
  </si>
  <si>
    <t xml:space="preserve">Our main comment is that we think it would aid transparency of the process if Ofgem were to make it clear in the handbook that it will publish the outcome of the reasonableness review for all DNOs before determining EDE values.
We would also find it helpful to have a worked example of the calculations if you can provide one, given there are many complex formulae in the document.  
</t>
  </si>
  <si>
    <t>1)  Whilst appreciating the point being made here, the Reasonableness Review regime is in effect a rolling process, dealing at any time with 'existing'  and 'new' adjustment factors.  The process, whilst included in the methodological framework is managed separately. However, as set out in paragraph 3.27, the licensee will be fully apprised because i) No adjustment factors will be introduced/increased without consultation and ii) the licensee will be given notice of any ED revisions that are proposed.  It is relevant to note that the process stipulations in the handbook do not preclude the communications/engagement between the licensee and Ofgem that would be considered good practice in any case.</t>
  </si>
  <si>
    <t xml:space="preserve">
• Definitions – as these are not in the chapter we would need to see these to confirm they have been updated in line 
• Table 3.2 row 11 space missing &amp; should be capital  RIIO-ED1price Control 
• Table 3.2 row 12 para i) extra dash before repair allowance needs removing
• Table 3.3 heading duplicated pg16 &amp;17
</t>
  </si>
  <si>
    <t>1) Noted.
2) Done.
3) Since fixed.
4) Noted.</t>
  </si>
  <si>
    <t>SP</t>
  </si>
  <si>
    <t xml:space="preserve">
The link between the reasonableness review and the determined EDE values should be made clear in the handbook. However,  our understanding from discussions with Dawn Cameron in respect of determining EDE values is slightly different and is as follows:
• It is possible that there may be a delay in completion of the reasonableness review (e.g. the review due for completion by 31 October 2017 may not be completed in time for the AIP on 30 November 2017)
• It would seem unreasonable to delay funding of a change in the established deficit – either an increase or decrease
• The suggested pragmatic solution in this circumstance is to direct revised EDE values as at 30 November 2017 based on the PDAM information
• Any subsequent amendments as a result of the published outcome of the reasonableness review would be reflected in future AIPs e.g. the November 2018 EDE direction
</t>
  </si>
  <si>
    <t xml:space="preserve">The methodology provides for this to happen.  However, to make this clear we have added a new paragraph 3.17 which says:
3.17 For the avoidance of doubt, the revision of EDE values at a different time because of the delayed completion of a Reasonableness Review (see paragraph 13.16(b)) will not prevent the revision of EDE values on the two occasions referred to in paragraph 3.16 with respect to adjustments that can be taken into account at those times. </t>
  </si>
  <si>
    <t>In respect of the suggestion to provide a worked example of the calculations we agree that this would be helpful; a workbook has been prepared for the ET1 and GD1 companies - we wonder if this could be adapted for ED1?</t>
  </si>
  <si>
    <t>We will consider this suggestion separately from the Handbook drafting.</t>
  </si>
  <si>
    <t>We are still not clear on the circumstances under which existing adjustments get reversed (and refunded to DNOs) if it is determined subsequently that such adjustments shouldn’t have been applied – this situation does not seem to be covered under 3.30 and 3.31; and table 3.2 item 15 i) (b) mentions “Ofgem will decide whether any existing adjustment factors affecting EDE values that were put in place following a prior Reasonableness Review should be discontinued (with or without retroactivity)”. We recognise that it may not be possible to prescribe all possible circumstances so perhaps table 3.2 item 15 and the equivalent item in table 3.3 could be modified to include “consult with the licensee” and add similar wording to paragraph 3.30 regarding retroactivity and consultation with the Licensee.</t>
  </si>
  <si>
    <t>See comment against issue 23 above.  Subject to exceptional cases where the PSED is deemed to take a different value from that reported by the licensee ex the PDAM, the first two components of EDE values (Base Annual PSED Allowances - see definition - and payment history) are always applied first.  Adjustment factors resulting from Reasonableness Reviews (existing/new/discontinued) are applied afterwards.  Decisions under Reasonableness Reviews should be clearly communicated to the licensee, but the management of this process is outside the scope of the handbook methodology.</t>
  </si>
  <si>
    <r>
      <t>Text changed: "</t>
    </r>
    <r>
      <rPr>
        <i/>
        <sz val="10"/>
        <rFont val="Verdana"/>
        <family val="2"/>
      </rPr>
      <t xml:space="preserve">CRC 3C requires the Authority to determine annually whether any EDE values should be revised.  However, subject to paragraph 3.18, the intention is that the values will actually be revised on </t>
    </r>
    <r>
      <rPr>
        <i/>
        <strike/>
        <sz val="10"/>
        <rFont val="Verdana"/>
        <family val="2"/>
      </rPr>
      <t>three</t>
    </r>
    <r>
      <rPr>
        <i/>
        <sz val="10"/>
        <rFont val="Verdana"/>
        <family val="2"/>
      </rPr>
      <t xml:space="preserve"> </t>
    </r>
    <r>
      <rPr>
        <b/>
        <i/>
        <sz val="10"/>
        <rFont val="Verdana"/>
        <family val="2"/>
      </rPr>
      <t>two</t>
    </r>
    <r>
      <rPr>
        <i/>
        <sz val="10"/>
        <rFont val="Verdana"/>
        <family val="2"/>
      </rPr>
      <t xml:space="preserve"> occasions"  to align with timetable set out in Table 3.1.</t>
    </r>
  </si>
  <si>
    <t xml:space="preserve">Chapter 4: ED1 Price Control Financial Handbook </t>
  </si>
  <si>
    <t xml:space="preserve">Review ENA tracked Handbook Chapter changes sent through as part of the licence statutory consultation. See next column for link
</t>
  </si>
  <si>
    <t>Changes made to improve clarity and amend typing errors.</t>
  </si>
  <si>
    <t>Chapter 4 - Tax Paragraph 4.8:</t>
  </si>
  <si>
    <t>This needs to be provided for in CRC4C see  “allocations to tax pools, which are set on a generic basis across all DNOs”</t>
  </si>
  <si>
    <r>
      <t xml:space="preserve">This should state that: 4.8 Tax liability allowance calculations under the Annual Iteration Process make use of regulatory tax pool balance figures held within the PCFM. The opening balances (as at 1 April 2015) for these tax pools may be subject to legacy price control adjustments through revisions to LTPG, LTPS, LTPD and LTPS PCFM Variable Values. These adjustments are covered in chapter 14. The allocation of component elements of allowed Totex expenditure to capital allowance pools and revenue expenditure in the PCFM was fixed at the time of setting Opening Base Revenue Allowances </t>
    </r>
    <r>
      <rPr>
        <sz val="10"/>
        <color rgb="FFFF0000"/>
        <rFont val="Verdana"/>
        <family val="2"/>
      </rPr>
      <t xml:space="preserve">or, for Fast Tracked licensees, updated after the Fast Track decision but prior to 1 April 2015 </t>
    </r>
    <r>
      <rPr>
        <sz val="10"/>
        <color theme="1"/>
        <rFont val="Verdana"/>
        <family val="2"/>
      </rPr>
      <t>and will not be updated in the Price Control Period.</t>
    </r>
  </si>
  <si>
    <r>
      <t xml:space="preserve">To address this point we have changed the text to:  </t>
    </r>
    <r>
      <rPr>
        <i/>
        <sz val="10"/>
        <rFont val="Verdana"/>
        <family val="2"/>
      </rPr>
      <t>"The allocation of component elements of allowed DPCR5 Price Control totex expenditure to capital allowance pools and revenue expenditure in the PCFM was fixed at the outset of the Price Control Period and will not be updated during the Price Control Period."</t>
    </r>
    <r>
      <rPr>
        <sz val="10"/>
        <rFont val="Verdana"/>
        <family val="2"/>
      </rPr>
      <t>.</t>
    </r>
  </si>
  <si>
    <t>Paragraph 4.18:</t>
  </si>
  <si>
    <t>There is currently no materiality threshold for tax trigger events included in the Fast Track Final Determination Financial Model
However para 5.4 of the Financial Issues Part of the Strategy Decision Document Page 33 specified a materiality threshold of 0.33% of Opening Base Revenue for each Regulatory Year.</t>
  </si>
  <si>
    <t xml:space="preserve">Insert provision for a materiality threshold for tax trigger events of 0.33% of Opening Base Revenue for each Regulatory Year in the Financial handbook and PCFM.
</t>
  </si>
  <si>
    <t>Paragraph 5.4 of the ED1 Strategy Decision FI document says: "We proposed to retain the DPCR5 tax trigger mechanism; and to calibrate the dead band for the tax trigger as the greater of a one per cent change in the rate of mainstream corporation tax (CT) and a change of 0.33 per cent in base demand revenues; and, that those amounts be fixed throughout the price control for each DNO and are not revised through the operation of the Annual Iteration Process."  This value is therefore being included as a fixed value on the fixed input sheet of the PCFM (protected by the modification protocols) and so the present text in the Handbook is appropriate.</t>
  </si>
  <si>
    <t>Paragraph 4.39: Part (v)</t>
  </si>
  <si>
    <r>
      <t xml:space="preserve">(v) The PCFM copy will be put into ‘tax trigger tool mode’ using the selector on the </t>
    </r>
    <r>
      <rPr>
        <strike/>
        <sz val="10"/>
        <color rgb="FFFF0000"/>
        <rFont val="Verdana"/>
        <family val="2"/>
      </rPr>
      <t>User Interface</t>
    </r>
    <r>
      <rPr>
        <sz val="10"/>
        <color rgb="FFFF0000"/>
        <rFont val="Verdana"/>
        <family val="2"/>
      </rPr>
      <t xml:space="preserve"> Tax Trigger </t>
    </r>
    <r>
      <rPr>
        <sz val="10"/>
        <color theme="1"/>
        <rFont val="Verdana"/>
        <family val="2"/>
      </rPr>
      <t>worksheet.</t>
    </r>
  </si>
  <si>
    <t>This has been adjusted</t>
  </si>
  <si>
    <t>Paragraph 4.56:</t>
  </si>
  <si>
    <t>4.56 Ofgem will divide the licensee’s net debt figure as at 31 March in Regulatory Year t-2 (see paragraph 4.52(i)) by the licensee’s indicative PCFM RAV balance (see paragraph 4.52(ii  4.51) as at 31 March in Regulatory Year t-2 to calculate the licensee’s gearing ratio.</t>
  </si>
  <si>
    <t>Paragraph reference has been corrected.</t>
  </si>
  <si>
    <t>Paragraph 4.58:</t>
  </si>
  <si>
    <t>4.58 Ofgem will subtract the modelled figure for tax-deductible interest payable by the licensee in Regulatory Year t-2 (see paragraph 4.502(i)) from the licensee’s reported figure for tax deductible net interest paid during Regulatory Year t-2 (see paragraphs 4.52(ii) and 4.53). For the purpose of this calculation, amounts of interest payable are treated as positive numbers.</t>
  </si>
  <si>
    <t>Paragraph 4.59:</t>
  </si>
  <si>
    <r>
      <t>This should read:</t>
    </r>
    <r>
      <rPr>
        <i/>
        <sz val="10"/>
        <color theme="1"/>
        <rFont val="Verdana"/>
        <family val="2"/>
      </rPr>
      <t xml:space="preserve"> 4.59 If the result of the calculation set out in paragraph 4.5</t>
    </r>
    <r>
      <rPr>
        <i/>
        <strike/>
        <sz val="10"/>
        <color rgb="FFFF0000"/>
        <rFont val="Verdana"/>
        <family val="2"/>
      </rPr>
      <t>6</t>
    </r>
    <r>
      <rPr>
        <i/>
        <sz val="10"/>
        <color rgb="FFFF0000"/>
        <rFont val="Verdana"/>
        <family val="2"/>
      </rPr>
      <t>8</t>
    </r>
    <r>
      <rPr>
        <i/>
        <sz val="10"/>
        <color theme="1"/>
        <rFont val="Verdana"/>
        <family val="2"/>
      </rPr>
      <t xml:space="preserve"> is a positive value, demonstrating a positive benefit, then a tax clawback adjustment is applicable.</t>
    </r>
  </si>
  <si>
    <t>Paragraph 4.60</t>
  </si>
  <si>
    <t>Similarly, should read:4.60 If the result of the calculation set out in paragraph 4.568 is zero or a negative value, then no positive benefit has been demonstrated and no tax clawback adjustment is applicable. In this case, the value of TGIE for Regulatory Year t-2 will be determined to be zero</t>
  </si>
  <si>
    <t xml:space="preserve">Chapter 5: ED1 Price Control Financial Handbook </t>
  </si>
  <si>
    <r>
      <t xml:space="preserve">Reference 
</t>
    </r>
    <r>
      <rPr>
        <i/>
        <sz val="11"/>
        <color theme="1"/>
        <rFont val="Calibri"/>
        <family val="2"/>
        <scheme val="minor"/>
      </rPr>
      <t>(Part X, Para Y)</t>
    </r>
  </si>
  <si>
    <r>
      <t xml:space="preserve">Review ENA tracked Handbook Chapter changes sent through as part of the licence statutory consultation. 
</t>
    </r>
    <r>
      <rPr>
        <b/>
        <u/>
        <sz val="10"/>
        <color rgb="FFFF0000"/>
        <rFont val="Verdana"/>
        <family val="2"/>
      </rPr>
      <t/>
    </r>
  </si>
  <si>
    <t>No changes has been proposed by ENA.</t>
  </si>
  <si>
    <t xml:space="preserve">Chapter 6: ED1 Price Control Financial Handbook </t>
  </si>
  <si>
    <t xml:space="preserve">The move to operate Totex Incentive Mechanism for RIIO price controls on a post-tax basis means that changes to tax allocations can have a potentially large effect on the incentive properties of the price control, with the potential for incentives to be rewarded on a different basis to the way in which allowances were made.  
The inclusion of a simple table within the handbook allocating activities, based on BPDT definitions, to tax subdivisions would be sufficient to give licensees comfort that if significant changes were made to allocations that the DNO had recourse via CRC4A to seek a statutory consultation on the changes.  Clearly, if the changes were not significant then the Financial Handbook could be changed via the self modification processes for the Financial Handbook.
By Ofgem: We 
</t>
  </si>
  <si>
    <r>
      <t xml:space="preserve">We have changed the drafting at paragraph 6.4 to address concerns.  It now reads:
 </t>
    </r>
    <r>
      <rPr>
        <i/>
        <sz val="11"/>
        <rFont val="Calibri"/>
        <family val="2"/>
        <scheme val="minor"/>
      </rPr>
      <t>"6.4 Actual Totex expenditure is divided into seven subdivisions to facilitate varying tax pool treatments under the Annual Iteration Process calculations (see Table 6.2). Before making any change to the categories of costs included in each subdivision through the operation of standard condition 46 of the electricity distribution standard licence conditions, as part of the consultation process under Part C of that condition the Authority will consult with the licensee on whether, if such a change were made, it would also be appropriate to make changes to the financial treatment of such cost category under the Annual Iteration Process."</t>
    </r>
  </si>
  <si>
    <t xml:space="preserve">Chapter 7: ED1 Price Control Financial Handbook </t>
  </si>
  <si>
    <t>Made all minor ENA changes to improve clarity</t>
  </si>
  <si>
    <t>For clarity, insert precise reference to the table being referred to in the licence</t>
  </si>
  <si>
    <t>This has been updated.</t>
  </si>
  <si>
    <t>For consistency with other chapters should include details of what happens if Authority rejects.</t>
  </si>
  <si>
    <t xml:space="preserve">Added paragraph at 7.39(vii) to add clarity on what happens if Authority rejects. </t>
  </si>
  <si>
    <t>7.23 (iii), 7.31 (iii), 7.39 (iii)</t>
  </si>
  <si>
    <t>Added for consistency with the licence condition at paragraph 3F.14</t>
  </si>
  <si>
    <t xml:space="preserve">Ofgem </t>
  </si>
  <si>
    <t>7.23, 7.32, 7.41</t>
  </si>
  <si>
    <t>Added text to clarify how costs below the threshold will be treated</t>
  </si>
  <si>
    <t xml:space="preserve">Chapter 8: ED1 Price Control Financial Handbook </t>
  </si>
  <si>
    <t xml:space="preserve">Table 8.2 should read: </t>
  </si>
  <si>
    <t>Accepted</t>
  </si>
  <si>
    <r>
      <t xml:space="preserve">Review ENA tracked Handbook Chapter changes sent through as part of the licence statutory consultation. See next column for link
</t>
    </r>
    <r>
      <rPr>
        <b/>
        <u/>
        <sz val="10"/>
        <color rgb="FFFF0000"/>
        <rFont val="Verdana"/>
        <family val="2"/>
      </rPr>
      <t/>
    </r>
  </si>
  <si>
    <t>All ENA amendments  accepted to improve clarity, except 8.18 which we do not consider improves clarity.</t>
  </si>
  <si>
    <t xml:space="preserve">Chapter 9: ED1 Price Control Financial Handbook </t>
  </si>
  <si>
    <r>
      <t xml:space="preserve">Reference 
</t>
    </r>
    <r>
      <rPr>
        <sz val="10"/>
        <color theme="1"/>
        <rFont val="Verdana"/>
        <family val="2"/>
      </rPr>
      <t>(Part X, Para Y)</t>
    </r>
  </si>
  <si>
    <t>Minor</t>
  </si>
  <si>
    <t>Paragraph 9.16</t>
  </si>
  <si>
    <r>
      <t xml:space="preserve">Should read: </t>
    </r>
    <r>
      <rPr>
        <sz val="10"/>
        <color theme="1"/>
        <rFont val="Verdana"/>
        <family val="2"/>
      </rPr>
      <t>9.16 In accordance with CRC 3G, the Authority will determine the relevant adjustments to the licensee’s levels of allowed expenditure with respect to proposals made by the licensee within four months of the close of each of the application windows referred to in paragraph 9.9 – ie by 30 September 20</t>
    </r>
    <r>
      <rPr>
        <sz val="10"/>
        <color rgb="FFFF0000"/>
        <rFont val="Verdana"/>
        <family val="2"/>
      </rPr>
      <t>20</t>
    </r>
    <r>
      <rPr>
        <strike/>
        <sz val="10"/>
        <color rgb="FFFF0000"/>
        <rFont val="Verdana"/>
        <family val="2"/>
      </rPr>
      <t>19</t>
    </r>
    <r>
      <rPr>
        <sz val="10"/>
        <color theme="1"/>
        <rFont val="Verdana"/>
        <family val="2"/>
      </rPr>
      <t xml:space="preserve"> unless the timetable is extended by the Authority in the circumstances and to the extent prescribed in CRC 3G. The determination of relevant adjustments will be made in accordance with the provisions of CRC 3G and this chapter.</t>
    </r>
  </si>
  <si>
    <t>Accept ed</t>
  </si>
  <si>
    <t>Paragraph 9.18</t>
  </si>
  <si>
    <r>
      <t>should read:</t>
    </r>
    <r>
      <rPr>
        <sz val="10"/>
        <color theme="1"/>
        <rFont val="Verdana"/>
        <family val="2"/>
      </rPr>
      <t xml:space="preserve"> 9.18 If the Authority has not determined a relevant adjustment in relation to a proposal duly made by the licensee in respect of </t>
    </r>
    <r>
      <rPr>
        <sz val="10"/>
        <color rgb="FFFF0000"/>
        <rFont val="Verdana"/>
        <family val="2"/>
      </rPr>
      <t xml:space="preserve">Load Related Expenditure </t>
    </r>
    <r>
      <rPr>
        <strike/>
        <sz val="10"/>
        <color rgb="FFFF0000"/>
        <rFont val="Verdana"/>
        <family val="2"/>
      </rPr>
      <t>Specified Street Works Costs</t>
    </r>
    <r>
      <rPr>
        <sz val="10"/>
        <color rgb="FFFF0000"/>
        <rFont val="Verdana"/>
        <family val="2"/>
      </rPr>
      <t xml:space="preserve"> </t>
    </r>
    <r>
      <rPr>
        <sz val="10"/>
        <color theme="1"/>
        <rFont val="Verdana"/>
        <family val="2"/>
      </rPr>
      <t>within the relevant time limit prescribed by CRC 3G, and the proposal has not been withdrawn, then the relevant adjustment, insofar as it relates to a revision to allowed expenditure levels and LRRC values for the licensee for the Regulatory Years specified in the proposals, will be deemed to have been made.</t>
    </r>
  </si>
  <si>
    <t xml:space="preserve">We have made all minor tracked changes proposed by the ENA.  These improve clarity. 
</t>
  </si>
  <si>
    <t>9.23 and 9.24</t>
  </si>
  <si>
    <t xml:space="preserve">Timings in these paras read differently to process in licence, we read as suggesting that could make representation after 30 November, which is not the intent.  Suggest make clearer and align to VV direction process in licence.   </t>
  </si>
  <si>
    <t>We have made changes to date to make clear that representations happen before the direction.</t>
  </si>
  <si>
    <t xml:space="preserve">Chapter 10: ED1 Price Control Financial Handbook </t>
  </si>
  <si>
    <t>Functionality in the PCFM sets the allowance for Visual Amenity and Worst Served Customer to equal actual eligible VAA and WSCC expenditure. However, actual expenditure on Visual Amenity and Worst Served Customer will need to be included in the PCFM variable values as part of actual reported Totex.</t>
  </si>
  <si>
    <t>See 'Handbook - General' issues log tab. Point 1.</t>
  </si>
  <si>
    <t xml:space="preserve">Chapter 11: ED1 Price Control Financial Handbook </t>
  </si>
  <si>
    <t xml:space="preserve">Chapter 12: ED1 Price Control Financial Handbook </t>
  </si>
  <si>
    <t>12.2 (I)</t>
  </si>
  <si>
    <t>This doesn’t cater for the two windows in IRM  and needs to be updated accordingly</t>
  </si>
  <si>
    <t xml:space="preserve">Agree - has been amended. </t>
  </si>
  <si>
    <t>Incorrect date</t>
  </si>
  <si>
    <t xml:space="preserve">Reference to year 2021/22 has been corrected so that it refers to 2022/23 and covers the final year of the price control. </t>
  </si>
  <si>
    <t xml:space="preserve">Chapter 12A: ED1 Price Control Financial Handbook </t>
  </si>
  <si>
    <t>No changes proposed by ENA.</t>
  </si>
  <si>
    <t>We  have confirmed that expenditure in excess of overall cap levels should be subject to the Totex Incentive Mechanism.  We have therefore removed paras 6.10, 10.6, 11.4 and 11.10 from the Handbook.  As a result, allowed and actual expenditure levels will flow appropriately into the PCFM calculations.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</si>
</sst>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0"/>
      <color theme="1"/>
      <name val="Verdana"/>
      <family val="2"/>
    </font>
    <font>
      <sz val="10"/>
      <color rgb="FFFF0000"/>
      <name val="Verdana"/>
      <family val="2"/>
    </font>
    <font>
      <b/>
      <sz val="10"/>
      <color theme="1"/>
      <name val="Verdana"/>
      <family val="2"/>
    </font>
    <font>
      <b/>
      <sz val="10"/>
      <color theme="3"/>
      <name val="Verdana"/>
      <family val="2"/>
    </font>
    <font>
      <i/>
      <sz val="10"/>
      <color theme="1"/>
      <name val="Verdana"/>
      <family val="2"/>
    </font>
    <font>
      <u/>
      <sz val="7"/>
      <color theme="10"/>
      <name val="Verdana"/>
      <family val="2"/>
    </font>
    <font>
      <sz val="10"/>
      <name val="Verdana"/>
      <family val="2"/>
    </font>
    <font>
      <u/>
      <sz val="10"/>
      <color theme="10"/>
      <name val="Verdana"/>
      <family val="2"/>
    </font>
    <font>
      <b/>
      <sz val="10"/>
      <color rgb="FF000000"/>
      <name val="Verdana"/>
      <family val="2"/>
    </font>
    <font>
      <sz val="10"/>
      <color rgb="FF000000"/>
      <name val="Verdana"/>
      <family val="2"/>
    </font>
    <font>
      <b/>
      <sz val="10"/>
      <name val="Verdana"/>
      <family val="2"/>
    </font>
    <font>
      <u/>
      <sz val="8"/>
      <color theme="10"/>
      <name val="Verdana"/>
      <family val="2"/>
    </font>
    <font>
      <sz val="10"/>
      <color theme="1"/>
      <name val="Arial"/>
      <family val="2"/>
    </font>
    <font>
      <sz val="11"/>
      <color theme="1"/>
      <name val="Calibri"/>
      <family val="2"/>
      <scheme val="minor"/>
    </font>
    <font>
      <u/>
      <sz val="10"/>
      <name val="Verdana"/>
      <family val="2"/>
    </font>
    <font>
      <b/>
      <u/>
      <sz val="10"/>
      <color rgb="FFFF0000"/>
      <name val="Verdana"/>
      <family val="2"/>
    </font>
    <font>
      <b/>
      <sz val="10"/>
      <color theme="1"/>
      <name val="Arial"/>
      <family val="2"/>
    </font>
    <font>
      <b/>
      <sz val="11"/>
      <color theme="1"/>
      <name val="Verdana"/>
      <family val="2"/>
    </font>
    <font>
      <sz val="11"/>
      <color theme="1"/>
      <name val="Verdana"/>
      <family val="2"/>
    </font>
    <font>
      <sz val="10"/>
      <color theme="3"/>
      <name val="Verdana"/>
      <family val="2"/>
    </font>
    <font>
      <sz val="10"/>
      <name val="Tahoma"/>
      <family val="2"/>
    </font>
    <font>
      <sz val="10"/>
      <name val="Arial"/>
      <family val="2"/>
    </font>
    <font>
      <b/>
      <sz val="10"/>
      <color theme="3"/>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28"/>
      <color theme="1"/>
      <name val="Verdana"/>
      <family val="2"/>
    </font>
    <font>
      <sz val="72"/>
      <color theme="1"/>
      <name val="Verdana"/>
      <family val="2"/>
    </font>
    <font>
      <sz val="10"/>
      <color theme="10"/>
      <name val="Verdana"/>
      <family val="2"/>
    </font>
    <font>
      <strike/>
      <sz val="10"/>
      <color theme="8"/>
      <name val="Verdana"/>
      <family val="2"/>
    </font>
    <font>
      <sz val="10"/>
      <color theme="8"/>
      <name val="Verdana"/>
      <family val="2"/>
    </font>
    <font>
      <strike/>
      <sz val="10"/>
      <color theme="1"/>
      <name val="Verdana"/>
      <family val="2"/>
    </font>
    <font>
      <i/>
      <sz val="10"/>
      <color rgb="FF000000"/>
      <name val="Verdana"/>
      <family val="2"/>
    </font>
    <font>
      <sz val="10"/>
      <color rgb="FF254061"/>
      <name val="Verdana"/>
      <family val="2"/>
    </font>
    <font>
      <vertAlign val="superscript"/>
      <sz val="10"/>
      <color theme="1"/>
      <name val="Verdana"/>
      <family val="2"/>
    </font>
    <font>
      <i/>
      <sz val="10"/>
      <name val="Verdana"/>
      <family val="2"/>
    </font>
    <font>
      <i/>
      <strike/>
      <sz val="10"/>
      <name val="Verdana"/>
      <family val="2"/>
    </font>
    <font>
      <b/>
      <i/>
      <sz val="10"/>
      <name val="Verdana"/>
      <family val="2"/>
    </font>
    <font>
      <strike/>
      <sz val="10"/>
      <color rgb="FFFF0000"/>
      <name val="Verdana"/>
      <family val="2"/>
    </font>
    <font>
      <i/>
      <strike/>
      <sz val="10"/>
      <color rgb="FFFF0000"/>
      <name val="Verdana"/>
      <family val="2"/>
    </font>
    <font>
      <i/>
      <sz val="10"/>
      <color rgb="FFFF0000"/>
      <name val="Verdana"/>
      <family val="2"/>
    </font>
    <font>
      <b/>
      <sz val="11"/>
      <color theme="3"/>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1"/>
      <name val="Calibri"/>
      <family val="2"/>
      <scheme val="minor"/>
    </font>
    <font>
      <sz val="11"/>
      <color theme="1"/>
      <name val="Arial"/>
      <family val="2"/>
    </font>
    <font>
      <i/>
      <sz val="11"/>
      <name val="Calibri"/>
      <family val="2"/>
      <scheme val="minor"/>
    </font>
    <font>
      <b/>
      <sz val="11"/>
      <color theme="1"/>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7">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0" borderId="0"/>
    <xf numFmtId="0" fontId="13" fillId="0" borderId="0"/>
    <xf numFmtId="0" fontId="5" fillId="0" borderId="0" applyNumberFormat="0" applyFill="0" applyBorder="0" applyAlignment="0" applyProtection="0">
      <alignment vertical="top"/>
      <protection locked="0"/>
    </xf>
  </cellStyleXfs>
  <cellXfs count="298">
    <xf numFmtId="0" fontId="0" fillId="0" borderId="0" xfId="0"/>
    <xf numFmtId="0" fontId="0" fillId="3"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16" fontId="0" fillId="0" borderId="1" xfId="0" applyNumberFormat="1" applyFont="1" applyFill="1" applyBorder="1" applyAlignment="1">
      <alignment horizontal="left" vertical="top"/>
    </xf>
    <xf numFmtId="0" fontId="6" fillId="0" borderId="1" xfId="1" applyFont="1" applyBorder="1" applyAlignment="1" applyProtection="1">
      <alignment horizontal="left" vertical="top" wrapText="1"/>
    </xf>
    <xf numFmtId="0" fontId="7" fillId="0" borderId="1" xfId="1" applyFont="1" applyBorder="1" applyAlignment="1" applyProtection="1">
      <alignment horizontal="left" vertical="top" wrapText="1"/>
    </xf>
    <xf numFmtId="14" fontId="0"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0" fillId="0" borderId="1" xfId="0" applyFill="1" applyBorder="1" applyAlignment="1">
      <alignment horizontal="left" vertical="top" wrapText="1"/>
    </xf>
    <xf numFmtId="14" fontId="0" fillId="3"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8" fillId="0" borderId="1" xfId="0" applyFont="1" applyBorder="1" applyAlignment="1">
      <alignment horizontal="left" vertical="top" wrapText="1"/>
    </xf>
    <xf numFmtId="14" fontId="6" fillId="0" borderId="1" xfId="0" applyNumberFormat="1" applyFont="1" applyFill="1" applyBorder="1" applyAlignment="1">
      <alignment horizontal="left" vertical="top" wrapText="1"/>
    </xf>
    <xf numFmtId="0" fontId="9" fillId="0" borderId="1" xfId="0" applyFont="1" applyBorder="1" applyAlignment="1">
      <alignment horizontal="left" vertical="top" wrapText="1"/>
    </xf>
    <xf numFmtId="14" fontId="6" fillId="3" borderId="1"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xf>
    <xf numFmtId="0" fontId="9" fillId="0" borderId="1" xfId="0" applyFont="1" applyFill="1" applyBorder="1" applyAlignment="1">
      <alignment horizontal="left" vertical="top" wrapText="1"/>
    </xf>
    <xf numFmtId="14" fontId="6" fillId="0" borderId="1" xfId="0" applyNumberFormat="1" applyFont="1" applyFill="1" applyBorder="1" applyAlignment="1">
      <alignment horizontal="left" vertical="top"/>
    </xf>
    <xf numFmtId="0" fontId="10" fillId="0" borderId="1" xfId="0" applyFont="1" applyFill="1" applyBorder="1" applyAlignment="1">
      <alignment horizontal="left" vertical="top" wrapText="1"/>
    </xf>
    <xf numFmtId="0" fontId="0" fillId="3" borderId="0" xfId="0" applyFont="1" applyFill="1" applyAlignment="1">
      <alignment vertical="top"/>
    </xf>
    <xf numFmtId="0" fontId="2" fillId="4" borderId="1" xfId="0" applyFont="1" applyFill="1" applyBorder="1" applyAlignment="1">
      <alignment horizontal="center" vertical="top" wrapText="1"/>
    </xf>
    <xf numFmtId="0" fontId="0" fillId="0" borderId="1" xfId="0" applyFont="1" applyFill="1" applyBorder="1" applyAlignment="1">
      <alignment vertical="top"/>
    </xf>
    <xf numFmtId="16" fontId="0" fillId="0" borderId="1" xfId="0" applyNumberFormat="1" applyFont="1" applyFill="1" applyBorder="1" applyAlignment="1">
      <alignment horizontal="center" vertical="top"/>
    </xf>
    <xf numFmtId="0" fontId="6" fillId="0" borderId="1" xfId="1" applyFont="1" applyBorder="1" applyAlignment="1" applyProtection="1">
      <alignment vertical="top" wrapText="1"/>
    </xf>
    <xf numFmtId="0" fontId="7" fillId="0" borderId="1" xfId="1" applyFont="1" applyBorder="1" applyAlignment="1" applyProtection="1">
      <alignment vertical="top" wrapText="1"/>
    </xf>
    <xf numFmtId="0" fontId="0" fillId="0" borderId="1" xfId="0" applyFont="1" applyFill="1" applyBorder="1" applyAlignment="1">
      <alignment vertical="top" wrapText="1"/>
    </xf>
    <xf numFmtId="0" fontId="0" fillId="0" borderId="0" xfId="0" applyFont="1" applyFill="1" applyAlignment="1">
      <alignment vertical="top"/>
    </xf>
    <xf numFmtId="0" fontId="6" fillId="0" borderId="1" xfId="0"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vertical="top" wrapText="1"/>
    </xf>
    <xf numFmtId="0" fontId="6" fillId="0" borderId="1" xfId="0" applyFont="1" applyFill="1" applyBorder="1" applyAlignment="1">
      <alignment vertical="top" wrapText="1"/>
    </xf>
    <xf numFmtId="0" fontId="0" fillId="3" borderId="1" xfId="0" applyFont="1" applyFill="1" applyBorder="1" applyAlignment="1">
      <alignment vertical="top"/>
    </xf>
    <xf numFmtId="0" fontId="6" fillId="0" borderId="1" xfId="0" applyFont="1" applyBorder="1" applyAlignment="1">
      <alignment vertical="top"/>
    </xf>
    <xf numFmtId="0" fontId="6" fillId="0" borderId="1" xfId="0" applyFont="1" applyBorder="1" applyAlignment="1">
      <alignment vertical="top" wrapText="1"/>
    </xf>
    <xf numFmtId="0" fontId="6" fillId="0" borderId="1" xfId="0" applyFont="1" applyFill="1" applyBorder="1" applyAlignment="1">
      <alignment vertical="top"/>
    </xf>
    <xf numFmtId="0" fontId="6" fillId="3" borderId="1" xfId="0" applyFont="1" applyFill="1" applyBorder="1" applyAlignment="1">
      <alignment vertical="top" wrapText="1"/>
    </xf>
    <xf numFmtId="0" fontId="14" fillId="0" borderId="1" xfId="1" applyFont="1" applyBorder="1" applyAlignment="1" applyProtection="1">
      <alignment vertical="top" wrapText="1"/>
    </xf>
    <xf numFmtId="16" fontId="6" fillId="0" borderId="1" xfId="0" applyNumberFormat="1" applyFont="1" applyFill="1" applyBorder="1" applyAlignment="1">
      <alignment vertical="top"/>
    </xf>
    <xf numFmtId="0" fontId="6" fillId="0" borderId="1" xfId="0" applyFont="1" applyFill="1" applyBorder="1" applyAlignment="1">
      <alignment horizontal="center" vertical="top"/>
    </xf>
    <xf numFmtId="0" fontId="0" fillId="0" borderId="1" xfId="0" applyNumberFormat="1" applyFont="1" applyFill="1" applyBorder="1" applyAlignment="1">
      <alignment horizontal="center" vertical="top"/>
    </xf>
    <xf numFmtId="0" fontId="2" fillId="0" borderId="1" xfId="0" applyFont="1" applyFill="1" applyBorder="1" applyAlignment="1">
      <alignment vertical="top" wrapText="1"/>
    </xf>
    <xf numFmtId="15" fontId="6" fillId="0" borderId="1" xfId="0" applyNumberFormat="1" applyFont="1" applyFill="1" applyBorder="1" applyAlignment="1">
      <alignment vertical="top"/>
    </xf>
    <xf numFmtId="0" fontId="6" fillId="0" borderId="1" xfId="0" applyFont="1" applyFill="1" applyBorder="1" applyAlignment="1">
      <alignment horizontal="center" vertical="top" wrapText="1"/>
    </xf>
    <xf numFmtId="16"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7" fillId="0" borderId="1" xfId="1" applyFont="1" applyFill="1" applyBorder="1" applyAlignment="1" applyProtection="1">
      <alignment horizontal="left" vertical="top" wrapText="1"/>
    </xf>
    <xf numFmtId="0" fontId="6"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0" fillId="0" borderId="1" xfId="0" applyNumberFormat="1" applyFont="1" applyFill="1" applyBorder="1" applyAlignment="1">
      <alignment horizontal="left" vertical="top" wrapText="1"/>
    </xf>
    <xf numFmtId="15" fontId="6" fillId="0" borderId="1" xfId="0" applyNumberFormat="1" applyFont="1" applyFill="1" applyBorder="1" applyAlignment="1">
      <alignment horizontal="left" vertical="top" wrapText="1"/>
    </xf>
    <xf numFmtId="14" fontId="6" fillId="3" borderId="1" xfId="0" applyNumberFormat="1" applyFont="1" applyFill="1" applyBorder="1" applyAlignment="1">
      <alignment horizontal="center" vertical="top"/>
    </xf>
    <xf numFmtId="0" fontId="6" fillId="0" borderId="1" xfId="0" applyFont="1" applyFill="1" applyBorder="1" applyAlignment="1">
      <alignment horizontal="left" vertical="top"/>
    </xf>
    <xf numFmtId="0" fontId="6" fillId="0" borderId="0" xfId="0" applyFont="1" applyFill="1" applyAlignment="1">
      <alignment vertical="top"/>
    </xf>
    <xf numFmtId="0" fontId="9" fillId="0" borderId="0" xfId="0" applyFont="1" applyAlignment="1">
      <alignment vertical="top" wrapText="1"/>
    </xf>
    <xf numFmtId="0" fontId="0" fillId="3" borderId="0" xfId="0" applyFill="1" applyAlignment="1">
      <alignment horizontal="left" vertical="top"/>
    </xf>
    <xf numFmtId="0" fontId="16" fillId="4" borderId="1" xfId="0" applyFont="1" applyFill="1" applyBorder="1" applyAlignment="1">
      <alignment horizontal="left" vertical="top" wrapText="1"/>
    </xf>
    <xf numFmtId="0" fontId="0" fillId="0" borderId="1" xfId="0" applyFill="1" applyBorder="1" applyAlignment="1">
      <alignment vertical="top"/>
    </xf>
    <xf numFmtId="15" fontId="0" fillId="0" borderId="1" xfId="0" applyNumberFormat="1" applyFill="1" applyBorder="1" applyAlignment="1">
      <alignment horizontal="center" vertical="top"/>
    </xf>
    <xf numFmtId="0" fontId="5" fillId="0" borderId="1" xfId="1" applyBorder="1" applyAlignment="1" applyProtection="1">
      <alignment vertical="top" wrapText="1"/>
    </xf>
    <xf numFmtId="0" fontId="0" fillId="0" borderId="1" xfId="0" applyFill="1" applyBorder="1" applyAlignment="1">
      <alignment horizontal="left" vertical="top"/>
    </xf>
    <xf numFmtId="0" fontId="0" fillId="0" borderId="0" xfId="0" applyFill="1" applyAlignment="1">
      <alignment horizontal="left" vertical="top"/>
    </xf>
    <xf numFmtId="14" fontId="0" fillId="3" borderId="1" xfId="0" applyNumberFormat="1" applyFill="1" applyBorder="1" applyAlignment="1">
      <alignment horizontal="left" vertical="top" wrapText="1"/>
    </xf>
    <xf numFmtId="0" fontId="6" fillId="0" borderId="1" xfId="0" applyNumberFormat="1" applyFont="1" applyFill="1" applyBorder="1" applyAlignment="1">
      <alignment horizontal="left" vertical="top" wrapText="1"/>
    </xf>
    <xf numFmtId="0" fontId="0" fillId="3" borderId="0" xfId="0" applyFill="1"/>
    <xf numFmtId="0" fontId="16" fillId="4" borderId="1" xfId="0" applyFont="1" applyFill="1" applyBorder="1" applyAlignment="1">
      <alignment horizontal="center" vertical="top" wrapText="1"/>
    </xf>
    <xf numFmtId="16" fontId="0" fillId="0" borderId="1" xfId="0" applyNumberFormat="1" applyFill="1" applyBorder="1" applyAlignment="1">
      <alignment horizontal="center" vertical="top"/>
    </xf>
    <xf numFmtId="0" fontId="0" fillId="0" borderId="1" xfId="0" applyFill="1" applyBorder="1" applyAlignment="1">
      <alignment vertical="top" wrapText="1"/>
    </xf>
    <xf numFmtId="0" fontId="0" fillId="0" borderId="0" xfId="0" applyFill="1"/>
    <xf numFmtId="0" fontId="5" fillId="0" borderId="1" xfId="1" applyFill="1" applyBorder="1" applyAlignment="1" applyProtection="1">
      <alignment vertical="top" wrapText="1"/>
    </xf>
    <xf numFmtId="0" fontId="0" fillId="4" borderId="1" xfId="0" applyFont="1" applyFill="1" applyBorder="1" applyAlignment="1">
      <alignment horizontal="center" vertical="top" wrapText="1"/>
    </xf>
    <xf numFmtId="0" fontId="0" fillId="3" borderId="1" xfId="0" applyFont="1" applyFill="1" applyBorder="1" applyAlignment="1">
      <alignment vertical="top" wrapText="1"/>
    </xf>
    <xf numFmtId="16" fontId="0" fillId="0" borderId="1" xfId="0" applyNumberFormat="1" applyFont="1" applyFill="1" applyBorder="1" applyAlignment="1">
      <alignment horizontal="center" vertical="top" wrapText="1"/>
    </xf>
    <xf numFmtId="0" fontId="0" fillId="3" borderId="0" xfId="0" applyFont="1" applyFill="1"/>
    <xf numFmtId="14" fontId="6" fillId="0" borderId="1" xfId="0" applyNumberFormat="1" applyFont="1" applyFill="1" applyBorder="1" applyAlignment="1">
      <alignment horizontal="center" vertical="top" wrapText="1"/>
    </xf>
    <xf numFmtId="14" fontId="20" fillId="0" borderId="1" xfId="0" applyNumberFormat="1" applyFont="1" applyFill="1" applyBorder="1" applyAlignment="1">
      <alignment horizontal="center" vertical="top"/>
    </xf>
    <xf numFmtId="14" fontId="0" fillId="0" borderId="1" xfId="0" applyNumberFormat="1" applyFill="1" applyBorder="1" applyAlignment="1">
      <alignment horizontal="center" vertical="top"/>
    </xf>
    <xf numFmtId="0" fontId="0" fillId="0" borderId="1" xfId="0" applyFill="1" applyBorder="1"/>
    <xf numFmtId="16" fontId="21" fillId="0" borderId="1" xfId="0" applyNumberFormat="1" applyFont="1" applyFill="1" applyBorder="1"/>
    <xf numFmtId="0" fontId="21" fillId="0" borderId="1" xfId="0" applyFont="1" applyFill="1" applyBorder="1"/>
    <xf numFmtId="0" fontId="21" fillId="0" borderId="1" xfId="0" applyFont="1" applyFill="1" applyBorder="1" applyAlignment="1">
      <alignment horizontal="center"/>
    </xf>
    <xf numFmtId="0" fontId="21" fillId="0" borderId="1" xfId="0" applyFont="1" applyFill="1" applyBorder="1" applyAlignment="1">
      <alignment wrapText="1"/>
    </xf>
    <xf numFmtId="0" fontId="0" fillId="0" borderId="1" xfId="0" applyFill="1" applyBorder="1" applyAlignment="1">
      <alignment wrapText="1"/>
    </xf>
    <xf numFmtId="16" fontId="6" fillId="0" borderId="1" xfId="0" applyNumberFormat="1" applyFont="1" applyFill="1" applyBorder="1"/>
    <xf numFmtId="0" fontId="6" fillId="0" borderId="1" xfId="0" applyFont="1" applyFill="1" applyBorder="1"/>
    <xf numFmtId="0" fontId="6" fillId="0" borderId="1" xfId="0" applyFont="1" applyFill="1" applyBorder="1" applyAlignment="1">
      <alignment horizontal="center"/>
    </xf>
    <xf numFmtId="0" fontId="6" fillId="0" borderId="1" xfId="0" applyFont="1" applyFill="1" applyBorder="1" applyAlignment="1">
      <alignment wrapText="1"/>
    </xf>
    <xf numFmtId="0" fontId="0" fillId="0" borderId="1" xfId="0" applyNumberFormat="1" applyFill="1" applyBorder="1" applyAlignment="1">
      <alignment horizontal="center"/>
    </xf>
    <xf numFmtId="0" fontId="2" fillId="0" borderId="1" xfId="0" applyFont="1" applyFill="1" applyBorder="1" applyAlignment="1">
      <alignment wrapText="1"/>
    </xf>
    <xf numFmtId="15" fontId="21" fillId="0" borderId="1" xfId="0" applyNumberFormat="1" applyFont="1" applyFill="1" applyBorder="1" applyAlignment="1">
      <alignment vertical="top"/>
    </xf>
    <xf numFmtId="0" fontId="21" fillId="0" borderId="1" xfId="0" applyFont="1" applyFill="1" applyBorder="1" applyAlignment="1">
      <alignment vertical="top"/>
    </xf>
    <xf numFmtId="0" fontId="21" fillId="0" borderId="1" xfId="0" applyFont="1" applyFill="1" applyBorder="1" applyAlignment="1">
      <alignment horizontal="center" vertical="top" wrapText="1"/>
    </xf>
    <xf numFmtId="0" fontId="21" fillId="0" borderId="1" xfId="0" applyFont="1" applyFill="1" applyBorder="1" applyAlignment="1">
      <alignment horizontal="left" vertical="top" wrapText="1"/>
    </xf>
    <xf numFmtId="0" fontId="0" fillId="0" borderId="0" xfId="0" applyFont="1" applyFill="1"/>
    <xf numFmtId="0" fontId="7" fillId="0" borderId="1" xfId="1" applyFont="1" applyFill="1" applyBorder="1" applyAlignment="1" applyProtection="1">
      <alignment vertical="top" wrapText="1"/>
    </xf>
    <xf numFmtId="0" fontId="2" fillId="0" borderId="1" xfId="0" applyFont="1" applyBorder="1" applyAlignment="1">
      <alignment vertical="top" wrapText="1"/>
    </xf>
    <xf numFmtId="16" fontId="0" fillId="0" borderId="1" xfId="0" applyNumberFormat="1" applyFill="1" applyBorder="1" applyAlignment="1">
      <alignment horizontal="center"/>
    </xf>
    <xf numFmtId="0" fontId="6" fillId="0" borderId="1" xfId="1" applyFont="1" applyBorder="1" applyAlignment="1" applyProtection="1">
      <alignment wrapText="1"/>
    </xf>
    <xf numFmtId="0" fontId="0" fillId="3" borderId="0" xfId="0" applyFill="1" applyAlignment="1">
      <alignment wrapText="1"/>
    </xf>
    <xf numFmtId="0" fontId="7" fillId="0" borderId="1" xfId="3" applyFont="1" applyBorder="1" applyAlignment="1" applyProtection="1">
      <alignment horizontal="left" vertical="top" wrapText="1"/>
    </xf>
    <xf numFmtId="0" fontId="0" fillId="3" borderId="1" xfId="0" applyFill="1" applyBorder="1" applyAlignment="1">
      <alignment horizontal="left" vertical="top" wrapText="1"/>
    </xf>
    <xf numFmtId="0" fontId="0" fillId="3" borderId="1" xfId="0" applyFill="1" applyBorder="1" applyAlignment="1">
      <alignment wrapText="1"/>
    </xf>
    <xf numFmtId="0" fontId="0" fillId="3" borderId="0" xfId="0" applyFont="1" applyFill="1" applyAlignment="1">
      <alignment horizontal="left" vertical="top"/>
    </xf>
    <xf numFmtId="0" fontId="0" fillId="0" borderId="0" xfId="0" applyFont="1" applyFill="1" applyAlignment="1">
      <alignment horizontal="left" vertical="top"/>
    </xf>
    <xf numFmtId="0" fontId="24" fillId="3" borderId="1" xfId="0" applyFont="1" applyFill="1" applyBorder="1" applyAlignment="1">
      <alignment horizontal="left" vertical="top" wrapText="1"/>
    </xf>
    <xf numFmtId="0" fontId="23" fillId="4"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0" fillId="3" borderId="1" xfId="0" applyFont="1" applyFill="1" applyBorder="1" applyAlignment="1">
      <alignment horizontal="left" vertical="top"/>
    </xf>
    <xf numFmtId="14" fontId="6" fillId="3" borderId="1" xfId="0" applyNumberFormat="1" applyFont="1" applyFill="1" applyBorder="1" applyAlignment="1">
      <alignment horizontal="left" vertical="top"/>
    </xf>
    <xf numFmtId="14" fontId="0" fillId="3" borderId="1" xfId="0" applyNumberFormat="1" applyFont="1" applyFill="1" applyBorder="1" applyAlignment="1">
      <alignment horizontal="left" vertical="top"/>
    </xf>
    <xf numFmtId="0" fontId="8" fillId="0" borderId="0" xfId="0" applyFont="1" applyFill="1" applyAlignment="1">
      <alignment horizontal="left" vertical="top" wrapText="1"/>
    </xf>
    <xf numFmtId="16" fontId="6" fillId="0" borderId="1" xfId="0" applyNumberFormat="1" applyFont="1" applyFill="1" applyBorder="1" applyAlignment="1">
      <alignment horizontal="left" vertical="top"/>
    </xf>
    <xf numFmtId="0" fontId="10" fillId="4" borderId="1" xfId="0" applyFont="1" applyFill="1" applyBorder="1" applyAlignment="1">
      <alignment horizontal="left" vertical="top" wrapText="1"/>
    </xf>
    <xf numFmtId="14" fontId="0" fillId="3" borderId="1" xfId="0" applyNumberFormat="1" applyFont="1" applyFill="1" applyBorder="1" applyAlignment="1">
      <alignment horizontal="center" vertical="top" wrapText="1"/>
    </xf>
    <xf numFmtId="0" fontId="0" fillId="3" borderId="1" xfId="0" applyFont="1" applyFill="1" applyBorder="1" applyAlignment="1">
      <alignment horizontal="center" vertical="top" wrapText="1"/>
    </xf>
    <xf numFmtId="0" fontId="7" fillId="0" borderId="0" xfId="1" applyFont="1" applyAlignment="1" applyProtection="1">
      <alignment vertical="top" wrapText="1"/>
    </xf>
    <xf numFmtId="0" fontId="7" fillId="0" borderId="1" xfId="3" applyFont="1" applyBorder="1" applyAlignment="1" applyProtection="1">
      <alignment vertical="top" wrapText="1"/>
    </xf>
    <xf numFmtId="0" fontId="2" fillId="4" borderId="1" xfId="0" applyFont="1" applyFill="1" applyBorder="1" applyAlignment="1">
      <alignment horizontal="left" vertical="top"/>
    </xf>
    <xf numFmtId="0" fontId="1" fillId="0" borderId="1" xfId="0" applyFont="1" applyFill="1" applyBorder="1" applyAlignment="1">
      <alignment horizontal="left" vertical="top" wrapText="1"/>
    </xf>
    <xf numFmtId="0" fontId="9" fillId="5" borderId="1" xfId="0" applyFont="1" applyFill="1" applyBorder="1" applyAlignment="1">
      <alignment horizontal="left" vertical="top" wrapText="1"/>
    </xf>
    <xf numFmtId="16" fontId="6" fillId="0" borderId="1" xfId="0" applyNumberFormat="1" applyFont="1" applyFill="1" applyBorder="1" applyAlignment="1">
      <alignment horizontal="left" vertical="top" wrapText="1"/>
    </xf>
    <xf numFmtId="0" fontId="14" fillId="0" borderId="1" xfId="1" applyFont="1" applyBorder="1" applyAlignment="1" applyProtection="1">
      <alignment horizontal="left" vertical="top" wrapText="1"/>
    </xf>
    <xf numFmtId="0" fontId="0" fillId="3" borderId="0" xfId="0" applyFill="1" applyAlignment="1">
      <alignment vertical="top" wrapText="1"/>
    </xf>
    <xf numFmtId="0" fontId="6" fillId="0" borderId="1" xfId="1" applyFont="1" applyFill="1" applyBorder="1" applyAlignment="1" applyProtection="1">
      <alignment vertical="top" wrapText="1"/>
    </xf>
    <xf numFmtId="0" fontId="0" fillId="0" borderId="0" xfId="0" applyFill="1" applyAlignment="1">
      <alignment vertical="top" wrapText="1"/>
    </xf>
    <xf numFmtId="14" fontId="6" fillId="3" borderId="1" xfId="0" applyNumberFormat="1"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NumberFormat="1" applyFill="1" applyBorder="1" applyAlignment="1">
      <alignment horizontal="center" vertical="top" wrapText="1"/>
    </xf>
    <xf numFmtId="15" fontId="21" fillId="0" borderId="1" xfId="0" applyNumberFormat="1" applyFont="1" applyFill="1" applyBorder="1" applyAlignment="1">
      <alignment vertical="top" wrapText="1"/>
    </xf>
    <xf numFmtId="0" fontId="21" fillId="0" borderId="1" xfId="0" applyFont="1" applyFill="1" applyBorder="1" applyAlignment="1">
      <alignment vertical="top" wrapText="1"/>
    </xf>
    <xf numFmtId="0" fontId="0" fillId="2" borderId="3" xfId="0" applyFill="1" applyBorder="1" applyAlignment="1">
      <alignment vertical="top" wrapText="1"/>
    </xf>
    <xf numFmtId="0" fontId="2" fillId="2" borderId="2" xfId="0" applyFont="1" applyFill="1" applyBorder="1" applyAlignment="1">
      <alignment vertical="top"/>
    </xf>
    <xf numFmtId="0" fontId="2" fillId="2" borderId="3" xfId="0" applyFont="1" applyFill="1" applyBorder="1" applyAlignment="1">
      <alignment vertical="top"/>
    </xf>
    <xf numFmtId="0" fontId="0" fillId="3" borderId="0" xfId="0" applyFill="1" applyAlignment="1">
      <alignment vertical="top"/>
    </xf>
    <xf numFmtId="0" fontId="0" fillId="0" borderId="0" xfId="0" applyFill="1" applyAlignment="1">
      <alignment vertical="top"/>
    </xf>
    <xf numFmtId="0" fontId="0" fillId="0" borderId="1" xfId="0" applyFont="1" applyFill="1" applyBorder="1" applyAlignment="1">
      <alignment vertical="top"/>
    </xf>
    <xf numFmtId="16" fontId="0" fillId="0" borderId="1" xfId="0" applyNumberFormat="1" applyFont="1" applyFill="1" applyBorder="1" applyAlignment="1">
      <alignment horizontal="center" vertical="top"/>
    </xf>
    <xf numFmtId="0" fontId="8" fillId="6" borderId="1" xfId="0" applyFont="1" applyFill="1" applyBorder="1" applyAlignment="1">
      <alignment vertical="top" wrapText="1"/>
    </xf>
    <xf numFmtId="0" fontId="0" fillId="6" borderId="1" xfId="0" applyFont="1" applyFill="1" applyBorder="1" applyAlignment="1">
      <alignment vertical="top" wrapText="1"/>
    </xf>
    <xf numFmtId="0" fontId="9" fillId="7" borderId="1" xfId="0" applyFont="1" applyFill="1" applyBorder="1" applyAlignment="1">
      <alignment vertical="top" wrapText="1"/>
    </xf>
    <xf numFmtId="0" fontId="9" fillId="7" borderId="1" xfId="0" applyFont="1" applyFill="1" applyBorder="1" applyAlignment="1">
      <alignment horizontal="left" vertical="top" wrapText="1"/>
    </xf>
    <xf numFmtId="0" fontId="8" fillId="0" borderId="1" xfId="0" applyFont="1" applyFill="1" applyBorder="1" applyAlignment="1">
      <alignment vertical="top" wrapText="1"/>
    </xf>
    <xf numFmtId="0" fontId="9" fillId="0" borderId="1" xfId="0" applyFont="1" applyBorder="1" applyAlignment="1">
      <alignment vertical="top"/>
    </xf>
    <xf numFmtId="0" fontId="0" fillId="0" borderId="5" xfId="0" applyFont="1" applyFill="1" applyBorder="1" applyAlignment="1">
      <alignment vertical="top"/>
    </xf>
    <xf numFmtId="16" fontId="0" fillId="0" borderId="5" xfId="0" applyNumberFormat="1" applyFont="1" applyFill="1" applyBorder="1" applyAlignment="1">
      <alignment horizontal="center" vertical="top"/>
    </xf>
    <xf numFmtId="0" fontId="7" fillId="0" borderId="5" xfId="1" applyFont="1" applyFill="1" applyBorder="1" applyAlignment="1" applyProtection="1">
      <alignment vertical="top" wrapText="1"/>
    </xf>
    <xf numFmtId="0" fontId="0" fillId="0" borderId="5" xfId="0" applyFont="1" applyFill="1" applyBorder="1" applyAlignment="1">
      <alignment vertical="top" wrapText="1"/>
    </xf>
    <xf numFmtId="0" fontId="0" fillId="2" borderId="3" xfId="0" applyFill="1" applyBorder="1" applyAlignment="1">
      <alignment vertical="top"/>
    </xf>
    <xf numFmtId="0" fontId="0" fillId="2" borderId="4" xfId="0" applyFill="1" applyBorder="1" applyAlignment="1">
      <alignment vertical="top"/>
    </xf>
    <xf numFmtId="0" fontId="0" fillId="0" borderId="5" xfId="0" applyFill="1" applyBorder="1" applyAlignment="1">
      <alignment vertical="top"/>
    </xf>
    <xf numFmtId="0" fontId="0" fillId="0" borderId="5" xfId="0" applyFill="1" applyBorder="1" applyAlignment="1">
      <alignment vertical="top" wrapText="1"/>
    </xf>
    <xf numFmtId="0" fontId="0" fillId="0" borderId="1" xfId="0" applyFont="1" applyFill="1" applyBorder="1" applyAlignment="1">
      <alignment vertical="top"/>
    </xf>
    <xf numFmtId="16" fontId="0" fillId="0" borderId="1" xfId="0" applyNumberFormat="1" applyFont="1" applyFill="1" applyBorder="1" applyAlignment="1">
      <alignment horizontal="center" vertical="top"/>
    </xf>
    <xf numFmtId="16" fontId="6" fillId="0" borderId="1" xfId="0" applyNumberFormat="1" applyFont="1" applyFill="1" applyBorder="1" applyAlignment="1">
      <alignment vertical="top" wrapText="1"/>
    </xf>
    <xf numFmtId="0" fontId="0" fillId="0" borderId="1" xfId="0" applyNumberFormat="1" applyFont="1" applyFill="1" applyBorder="1" applyAlignment="1">
      <alignment horizontal="center" vertical="top" wrapText="1"/>
    </xf>
    <xf numFmtId="0" fontId="28" fillId="0" borderId="1" xfId="1" applyFont="1" applyFill="1" applyBorder="1" applyAlignment="1" applyProtection="1">
      <alignment vertical="top" wrapText="1"/>
    </xf>
    <xf numFmtId="0" fontId="0" fillId="0" borderId="1" xfId="0" applyFont="1" applyBorder="1" applyAlignment="1">
      <alignment vertical="top" wrapText="1"/>
    </xf>
    <xf numFmtId="0" fontId="0" fillId="3" borderId="0" xfId="0" applyFont="1" applyFill="1" applyAlignment="1">
      <alignment vertical="top" wrapText="1"/>
    </xf>
    <xf numFmtId="0" fontId="0" fillId="0" borderId="0" xfId="0" applyFont="1" applyFill="1" applyAlignment="1">
      <alignment vertical="top" wrapText="1"/>
    </xf>
    <xf numFmtId="0" fontId="6" fillId="3" borderId="0" xfId="0" applyFont="1" applyFill="1" applyAlignment="1">
      <alignment vertical="top"/>
    </xf>
    <xf numFmtId="0" fontId="0" fillId="0" borderId="1" xfId="0" applyFont="1" applyFill="1" applyBorder="1" applyAlignment="1">
      <alignment vertical="top"/>
    </xf>
    <xf numFmtId="16" fontId="0" fillId="0" borderId="1" xfId="0" applyNumberFormat="1" applyFont="1" applyFill="1" applyBorder="1" applyAlignment="1">
      <alignment horizontal="center" vertical="top"/>
    </xf>
    <xf numFmtId="0" fontId="0" fillId="0" borderId="1" xfId="0" applyFont="1" applyFill="1" applyBorder="1" applyAlignment="1">
      <alignment vertical="top"/>
    </xf>
    <xf numFmtId="16" fontId="0" fillId="0" borderId="1" xfId="0" applyNumberFormat="1" applyFont="1" applyFill="1" applyBorder="1" applyAlignment="1">
      <alignment horizontal="center" vertical="top"/>
    </xf>
    <xf numFmtId="0" fontId="2" fillId="0" borderId="1" xfId="0" applyFont="1" applyFill="1" applyBorder="1" applyAlignment="1">
      <alignment horizontal="left" vertical="top" wrapText="1"/>
    </xf>
    <xf numFmtId="14" fontId="6" fillId="0" borderId="1" xfId="0" applyNumberFormat="1" applyFont="1" applyFill="1" applyBorder="1" applyAlignment="1">
      <alignment horizontal="center" vertical="top"/>
    </xf>
    <xf numFmtId="0" fontId="14" fillId="0" borderId="0" xfId="1" applyFont="1" applyAlignment="1" applyProtection="1">
      <alignment vertical="top" wrapText="1"/>
    </xf>
    <xf numFmtId="14" fontId="0" fillId="0" borderId="1" xfId="0" applyNumberFormat="1" applyFont="1" applyFill="1" applyBorder="1" applyAlignment="1">
      <alignment horizontal="center" vertical="top"/>
    </xf>
    <xf numFmtId="0" fontId="0" fillId="0" borderId="1" xfId="0" applyFont="1" applyFill="1" applyBorder="1" applyAlignment="1">
      <alignment vertical="top"/>
    </xf>
    <xf numFmtId="0" fontId="0" fillId="3" borderId="0" xfId="0" applyFont="1" applyFill="1" applyBorder="1" applyAlignment="1">
      <alignment vertical="top" wrapText="1"/>
    </xf>
    <xf numFmtId="0" fontId="0" fillId="3" borderId="4" xfId="0" applyFont="1" applyFill="1" applyBorder="1" applyAlignment="1">
      <alignment vertical="top" wrapText="1"/>
    </xf>
    <xf numFmtId="0" fontId="0" fillId="0" borderId="4" xfId="0" applyFont="1" applyFill="1" applyBorder="1" applyAlignment="1">
      <alignment vertical="top" wrapText="1"/>
    </xf>
    <xf numFmtId="0" fontId="0" fillId="0" borderId="0" xfId="0" applyFont="1" applyAlignment="1">
      <alignment vertical="top" wrapText="1"/>
    </xf>
    <xf numFmtId="0" fontId="0" fillId="0" borderId="2" xfId="0" applyFont="1" applyFill="1" applyBorder="1" applyAlignment="1">
      <alignment vertical="top" wrapText="1"/>
    </xf>
    <xf numFmtId="14" fontId="0" fillId="0" borderId="1" xfId="0" applyNumberFormat="1" applyFont="1" applyFill="1" applyBorder="1" applyAlignment="1">
      <alignment horizontal="center" vertical="top" wrapText="1"/>
    </xf>
    <xf numFmtId="0" fontId="7" fillId="0" borderId="0" xfId="2" applyFont="1" applyAlignment="1">
      <alignment vertical="top" wrapText="1"/>
    </xf>
    <xf numFmtId="15" fontId="6" fillId="0" borderId="1" xfId="0" applyNumberFormat="1" applyFont="1" applyFill="1" applyBorder="1" applyAlignment="1">
      <alignment vertical="top" wrapText="1"/>
    </xf>
    <xf numFmtId="0" fontId="0" fillId="3" borderId="2" xfId="0" applyFont="1" applyFill="1" applyBorder="1" applyAlignment="1">
      <alignment vertical="top" wrapText="1"/>
    </xf>
    <xf numFmtId="0" fontId="0" fillId="0" borderId="14" xfId="0" applyFont="1" applyFill="1" applyBorder="1" applyAlignment="1">
      <alignment vertical="top" wrapText="1"/>
    </xf>
    <xf numFmtId="0" fontId="0" fillId="3" borderId="14" xfId="0" applyFont="1" applyFill="1" applyBorder="1" applyAlignment="1">
      <alignment vertical="top" wrapText="1"/>
    </xf>
    <xf numFmtId="0" fontId="0" fillId="3" borderId="6" xfId="0" applyFont="1" applyFill="1" applyBorder="1" applyAlignment="1">
      <alignment vertical="top" wrapText="1"/>
    </xf>
    <xf numFmtId="0" fontId="0" fillId="3" borderId="8" xfId="0" applyFont="1" applyFill="1" applyBorder="1" applyAlignment="1">
      <alignment vertical="top" wrapText="1"/>
    </xf>
    <xf numFmtId="0" fontId="0" fillId="0" borderId="11" xfId="0" applyFont="1" applyFill="1" applyBorder="1" applyAlignment="1">
      <alignment vertical="top" wrapText="1"/>
    </xf>
    <xf numFmtId="0" fontId="0" fillId="0" borderId="0" xfId="0" applyFont="1" applyFill="1" applyBorder="1" applyAlignment="1">
      <alignment vertical="top" wrapText="1"/>
    </xf>
    <xf numFmtId="0" fontId="0" fillId="0" borderId="13" xfId="0" applyFont="1" applyFill="1" applyBorder="1" applyAlignment="1">
      <alignment vertical="top" wrapText="1"/>
    </xf>
    <xf numFmtId="0" fontId="10" fillId="0" borderId="1" xfId="0" applyFont="1" applyFill="1" applyBorder="1" applyAlignment="1">
      <alignment vertical="top" wrapText="1"/>
    </xf>
    <xf numFmtId="0" fontId="9" fillId="0" borderId="1" xfId="0" applyFont="1" applyFill="1" applyBorder="1" applyAlignment="1">
      <alignment vertical="top" wrapText="1"/>
    </xf>
    <xf numFmtId="0" fontId="2" fillId="0" borderId="0" xfId="0" applyFont="1" applyFill="1" applyAlignment="1">
      <alignment vertical="top" wrapText="1"/>
    </xf>
    <xf numFmtId="0" fontId="6" fillId="0" borderId="2" xfId="0" applyFont="1" applyFill="1" applyBorder="1" applyAlignment="1">
      <alignment horizontal="center" vertical="top" wrapText="1"/>
    </xf>
    <xf numFmtId="0" fontId="9" fillId="0" borderId="0" xfId="0" applyFont="1" applyFill="1" applyAlignment="1">
      <alignment vertical="top" wrapText="1"/>
    </xf>
    <xf numFmtId="0" fontId="7" fillId="0" borderId="0" xfId="2" applyFont="1" applyAlignment="1">
      <alignment vertical="center" wrapText="1"/>
    </xf>
    <xf numFmtId="17" fontId="0" fillId="0" borderId="1" xfId="0" applyNumberFormat="1" applyFont="1" applyFill="1" applyBorder="1" applyAlignment="1">
      <alignment horizontal="center" vertical="top" wrapText="1"/>
    </xf>
    <xf numFmtId="0" fontId="0" fillId="0" borderId="1" xfId="0" applyFont="1" applyFill="1" applyBorder="1" applyAlignment="1">
      <alignment vertical="top"/>
    </xf>
    <xf numFmtId="16" fontId="0" fillId="0" borderId="1" xfId="0" applyNumberFormat="1" applyFont="1" applyFill="1" applyBorder="1" applyAlignment="1">
      <alignment horizontal="center" vertical="top"/>
    </xf>
    <xf numFmtId="0" fontId="26" fillId="8" borderId="6" xfId="0" applyFont="1" applyFill="1" applyBorder="1" applyAlignment="1">
      <alignment horizontal="center" vertical="center" wrapText="1"/>
    </xf>
    <xf numFmtId="0" fontId="27" fillId="8" borderId="7"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8" borderId="9" xfId="0" applyFont="1" applyFill="1" applyBorder="1" applyAlignment="1">
      <alignment horizontal="center" vertical="center" wrapText="1"/>
    </xf>
    <xf numFmtId="0" fontId="27" fillId="8" borderId="0"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3" fillId="2" borderId="1" xfId="0" applyFont="1" applyFill="1" applyBorder="1" applyAlignment="1">
      <alignment vertical="top" wrapText="1"/>
    </xf>
    <xf numFmtId="0" fontId="2" fillId="2" borderId="1" xfId="0" applyFont="1" applyFill="1" applyBorder="1" applyAlignment="1">
      <alignment vertical="top" wrapText="1"/>
    </xf>
    <xf numFmtId="0" fontId="0" fillId="2" borderId="1" xfId="0" applyFont="1" applyFill="1" applyBorder="1" applyAlignment="1">
      <alignment vertical="top" wrapText="1"/>
    </xf>
    <xf numFmtId="0" fontId="3" fillId="2" borderId="1" xfId="0" applyFont="1" applyFill="1" applyBorder="1" applyAlignment="1">
      <alignment vertical="top"/>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3"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10" fillId="2" borderId="1" xfId="0" applyFont="1" applyFill="1" applyBorder="1" applyAlignment="1">
      <alignment vertical="top"/>
    </xf>
    <xf numFmtId="0" fontId="6" fillId="2" borderId="1" xfId="0" applyFont="1" applyFill="1" applyBorder="1" applyAlignment="1">
      <alignment vertical="top"/>
    </xf>
    <xf numFmtId="0" fontId="10"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2" fillId="2" borderId="1" xfId="0" applyFont="1" applyFill="1" applyBorder="1" applyAlignment="1">
      <alignment vertical="top"/>
    </xf>
    <xf numFmtId="0" fontId="0" fillId="2" borderId="1" xfId="0"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3" fillId="2" borderId="1" xfId="0" applyFont="1" applyFill="1" applyBorder="1" applyAlignment="1">
      <alignment horizontal="left" vertical="top"/>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17" fillId="2" borderId="1" xfId="0" applyFont="1" applyFill="1" applyBorder="1" applyAlignment="1">
      <alignment horizontal="left" vertical="top"/>
    </xf>
    <xf numFmtId="0" fontId="18" fillId="2" borderId="1" xfId="0" applyFont="1" applyFill="1" applyBorder="1" applyAlignment="1">
      <alignment horizontal="left" vertical="top"/>
    </xf>
    <xf numFmtId="0" fontId="19" fillId="2" borderId="1" xfId="0" applyFont="1" applyFill="1" applyBorder="1" applyAlignment="1">
      <alignment horizontal="left" vertical="top" wrapText="1"/>
    </xf>
    <xf numFmtId="0" fontId="0" fillId="2" borderId="1" xfId="0" applyFill="1" applyBorder="1" applyAlignment="1">
      <alignment vertical="top"/>
    </xf>
    <xf numFmtId="0" fontId="10" fillId="2" borderId="2" xfId="0" applyFont="1" applyFill="1" applyBorder="1" applyAlignment="1">
      <alignment vertical="top"/>
    </xf>
    <xf numFmtId="0" fontId="10" fillId="2" borderId="3" xfId="0" applyFont="1" applyFill="1" applyBorder="1" applyAlignment="1">
      <alignment vertical="top"/>
    </xf>
    <xf numFmtId="0" fontId="6" fillId="2" borderId="3" xfId="0" applyFont="1" applyFill="1" applyBorder="1" applyAlignment="1">
      <alignment vertical="top"/>
    </xf>
    <xf numFmtId="0" fontId="6" fillId="2" borderId="4" xfId="0" applyFont="1" applyFill="1" applyBorder="1" applyAlignment="1">
      <alignment vertical="top"/>
    </xf>
    <xf numFmtId="0" fontId="10" fillId="2" borderId="1" xfId="0" applyFont="1" applyFill="1" applyBorder="1" applyAlignment="1">
      <alignment vertical="top" wrapText="1"/>
    </xf>
    <xf numFmtId="0" fontId="6" fillId="2" borderId="1" xfId="0" applyFont="1" applyFill="1" applyBorder="1" applyAlignment="1">
      <alignment vertical="top" wrapText="1"/>
    </xf>
    <xf numFmtId="0" fontId="0" fillId="2" borderId="3" xfId="0" applyFont="1" applyFill="1" applyBorder="1" applyAlignment="1">
      <alignment vertical="top"/>
    </xf>
    <xf numFmtId="0" fontId="0" fillId="2" borderId="4" xfId="0" applyFont="1" applyFill="1" applyBorder="1" applyAlignment="1">
      <alignment vertical="top"/>
    </xf>
    <xf numFmtId="0" fontId="2" fillId="2" borderId="1" xfId="0" applyFont="1" applyFill="1" applyBorder="1" applyAlignment="1">
      <alignment horizontal="left" vertical="top"/>
    </xf>
    <xf numFmtId="0" fontId="0" fillId="2" borderId="1" xfId="0" applyFont="1" applyFill="1" applyBorder="1" applyAlignment="1">
      <alignment horizontal="left" vertical="top"/>
    </xf>
    <xf numFmtId="0" fontId="3" fillId="2" borderId="1" xfId="0" applyFont="1" applyFill="1" applyBorder="1" applyAlignment="1"/>
    <xf numFmtId="0" fontId="10" fillId="2" borderId="1" xfId="0" applyFont="1" applyFill="1" applyBorder="1" applyAlignment="1">
      <alignment horizontal="left" vertical="top"/>
    </xf>
    <xf numFmtId="0" fontId="10" fillId="2" borderId="2" xfId="0" applyFont="1" applyFill="1" applyBorder="1" applyAlignment="1">
      <alignment horizontal="left" vertical="top"/>
    </xf>
    <xf numFmtId="0" fontId="10" fillId="2" borderId="3"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2" fillId="2" borderId="2" xfId="0" applyFont="1" applyFill="1" applyBorder="1" applyAlignment="1">
      <alignment wrapText="1"/>
    </xf>
    <xf numFmtId="0" fontId="2" fillId="2" borderId="3" xfId="0" applyFont="1" applyFill="1" applyBorder="1" applyAlignment="1">
      <alignment wrapText="1"/>
    </xf>
    <xf numFmtId="0" fontId="2" fillId="2" borderId="3" xfId="0" applyFont="1" applyFill="1" applyBorder="1" applyAlignment="1"/>
    <xf numFmtId="0" fontId="0" fillId="2" borderId="3" xfId="0" applyFont="1" applyFill="1" applyBorder="1" applyAlignment="1"/>
    <xf numFmtId="0" fontId="0" fillId="2" borderId="4" xfId="0" applyFont="1" applyFill="1" applyBorder="1" applyAlignment="1"/>
    <xf numFmtId="0" fontId="0" fillId="0" borderId="1" xfId="0" applyFont="1" applyFill="1" applyBorder="1" applyAlignment="1">
      <alignment vertical="top"/>
    </xf>
    <xf numFmtId="0" fontId="0" fillId="0" borderId="1" xfId="0" applyFont="1" applyBorder="1" applyAlignment="1">
      <alignment vertical="top"/>
    </xf>
    <xf numFmtId="16" fontId="0" fillId="0" borderId="1" xfId="0" applyNumberFormat="1" applyFont="1" applyFill="1" applyBorder="1" applyAlignment="1">
      <alignment horizontal="center" vertical="top"/>
    </xf>
    <xf numFmtId="0" fontId="0" fillId="0" borderId="1" xfId="0" applyFont="1" applyFill="1" applyBorder="1" applyAlignment="1">
      <alignment horizontal="center" vertical="top"/>
    </xf>
    <xf numFmtId="0" fontId="2" fillId="2" borderId="2" xfId="0" applyFont="1" applyFill="1" applyBorder="1" applyAlignment="1"/>
    <xf numFmtId="0" fontId="0" fillId="2" borderId="3" xfId="0" applyFill="1" applyBorder="1" applyAlignment="1"/>
    <xf numFmtId="0" fontId="0" fillId="2" borderId="4" xfId="0" applyFill="1" applyBorder="1" applyAlignment="1"/>
    <xf numFmtId="0" fontId="22" fillId="2" borderId="1" xfId="0" applyFont="1" applyFill="1" applyBorder="1" applyAlignment="1">
      <alignment horizontal="left" vertical="top" wrapText="1"/>
    </xf>
    <xf numFmtId="0" fontId="23" fillId="2" borderId="1" xfId="0" applyFont="1" applyFill="1" applyBorder="1" applyAlignment="1">
      <alignment horizontal="left" vertical="top" wrapText="1"/>
    </xf>
    <xf numFmtId="0" fontId="24"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NumberFormat="1" applyFont="1" applyBorder="1" applyAlignment="1">
      <alignment horizontal="left" vertical="top" wrapText="1"/>
    </xf>
    <xf numFmtId="0" fontId="33" fillId="0" borderId="1"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Font="1" applyAlignment="1">
      <alignment horizontal="left" vertical="top"/>
    </xf>
    <xf numFmtId="0" fontId="0" fillId="0" borderId="1" xfId="0" applyBorder="1" applyAlignment="1">
      <alignment vertical="top" wrapText="1"/>
    </xf>
    <xf numFmtId="0" fontId="33" fillId="0" borderId="1" xfId="0" applyFont="1" applyBorder="1" applyAlignment="1">
      <alignment vertical="top" wrapText="1"/>
    </xf>
    <xf numFmtId="0" fontId="4" fillId="0" borderId="1" xfId="0" applyFont="1" applyBorder="1" applyAlignment="1">
      <alignment vertical="top" wrapText="1"/>
    </xf>
    <xf numFmtId="0" fontId="9" fillId="0" borderId="0" xfId="0" applyFont="1" applyAlignment="1">
      <alignment horizontal="left" vertical="top" wrapText="1"/>
    </xf>
    <xf numFmtId="0" fontId="6" fillId="0" borderId="0" xfId="0" applyFont="1" applyFill="1" applyAlignment="1">
      <alignment horizontal="left" vertical="top" wrapText="1"/>
    </xf>
    <xf numFmtId="15" fontId="6" fillId="3" borderId="1" xfId="0" applyNumberFormat="1" applyFont="1" applyFill="1" applyBorder="1" applyAlignment="1">
      <alignment horizontal="left" vertical="top" wrapText="1"/>
    </xf>
    <xf numFmtId="17" fontId="6" fillId="3" borderId="1" xfId="0" applyNumberFormat="1" applyFont="1" applyFill="1" applyBorder="1" applyAlignment="1">
      <alignment horizontal="left" vertical="top" wrapText="1"/>
    </xf>
    <xf numFmtId="17" fontId="6" fillId="0" borderId="1" xfId="0" applyNumberFormat="1" applyFont="1" applyFill="1" applyBorder="1" applyAlignment="1">
      <alignment horizontal="left" vertical="top" wrapText="1"/>
    </xf>
    <xf numFmtId="0" fontId="41" fillId="2" borderId="1" xfId="0" applyFont="1" applyFill="1" applyBorder="1" applyAlignment="1">
      <alignment horizontal="left" vertical="top" wrapText="1"/>
    </xf>
    <xf numFmtId="0" fontId="42"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42" fillId="4" borderId="1" xfId="0" applyFont="1" applyFill="1" applyBorder="1" applyAlignment="1">
      <alignment horizontal="left" vertical="top" wrapText="1"/>
    </xf>
    <xf numFmtId="0" fontId="44" fillId="4" borderId="1" xfId="0" applyFont="1" applyFill="1" applyBorder="1" applyAlignment="1">
      <alignment horizontal="left" vertical="top" wrapText="1"/>
    </xf>
    <xf numFmtId="0" fontId="6" fillId="0" borderId="1" xfId="6" applyFont="1" applyBorder="1" applyAlignment="1" applyProtection="1">
      <alignment vertical="top" wrapText="1"/>
    </xf>
    <xf numFmtId="0" fontId="5" fillId="0" borderId="0" xfId="6" applyAlignment="1" applyProtection="1">
      <alignment vertical="top" wrapText="1"/>
    </xf>
    <xf numFmtId="0" fontId="45"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45" fillId="3" borderId="1" xfId="0" applyFont="1" applyFill="1" applyBorder="1" applyAlignment="1">
      <alignment horizontal="left" vertical="top" wrapText="1"/>
    </xf>
    <xf numFmtId="0" fontId="46" fillId="0" borderId="1" xfId="0" applyFont="1" applyBorder="1" applyAlignment="1">
      <alignment vertical="top" wrapText="1"/>
    </xf>
    <xf numFmtId="0" fontId="48" fillId="0" borderId="1" xfId="0" applyFont="1" applyBorder="1" applyAlignment="1">
      <alignment vertical="top" wrapText="1"/>
    </xf>
    <xf numFmtId="0" fontId="7" fillId="0" borderId="1" xfId="6" applyFont="1" applyBorder="1" applyAlignment="1" applyProtection="1">
      <alignment vertical="top" wrapText="1"/>
    </xf>
    <xf numFmtId="0" fontId="6" fillId="0" borderId="1" xfId="3" applyFont="1" applyBorder="1" applyAlignment="1" applyProtection="1">
      <alignment vertical="top" wrapText="1"/>
    </xf>
    <xf numFmtId="0" fontId="6" fillId="0" borderId="1" xfId="1" applyFont="1" applyFill="1" applyBorder="1" applyAlignment="1" applyProtection="1">
      <alignment horizontal="left" vertical="top" wrapText="1"/>
    </xf>
    <xf numFmtId="0" fontId="7" fillId="0" borderId="0" xfId="1" applyFont="1" applyFill="1" applyAlignment="1" applyProtection="1">
      <alignment horizontal="left" vertical="top" wrapText="1"/>
    </xf>
    <xf numFmtId="0" fontId="0" fillId="0" borderId="1" xfId="0" applyNumberFormat="1" applyFill="1" applyBorder="1" applyAlignment="1">
      <alignment horizontal="left" vertical="top" wrapText="1"/>
    </xf>
    <xf numFmtId="0" fontId="6" fillId="0" borderId="1" xfId="6" applyFont="1" applyFill="1" applyBorder="1" applyAlignment="1" applyProtection="1">
      <alignment vertical="top" wrapText="1"/>
    </xf>
    <xf numFmtId="0" fontId="5" fillId="0" borderId="0" xfId="6" applyFill="1" applyAlignment="1" applyProtection="1">
      <alignment vertical="top" wrapText="1"/>
    </xf>
    <xf numFmtId="2" fontId="0" fillId="0" borderId="1" xfId="0" applyNumberFormat="1" applyFill="1" applyBorder="1" applyAlignment="1">
      <alignment vertical="top"/>
    </xf>
  </cellXfs>
  <cellStyles count="7">
    <cellStyle name="Hyperlink" xfId="1" builtinId="8"/>
    <cellStyle name="Hyperlink 2" xfId="2"/>
    <cellStyle name="Hyperlink 3" xfId="3"/>
    <cellStyle name="Hyperlink 4" xfId="6"/>
    <cellStyle name="Normal" xfId="0" builtinId="0"/>
    <cellStyle name="Normal 2" xfId="4"/>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xdr:row>
      <xdr:rowOff>419100</xdr:rowOff>
    </xdr:from>
    <xdr:to>
      <xdr:col>6</xdr:col>
      <xdr:colOff>4012406</xdr:colOff>
      <xdr:row>6</xdr:row>
      <xdr:rowOff>3219948</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92200" y="10515600"/>
          <a:ext cx="4012406" cy="2800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0</xdr:rowOff>
    </xdr:from>
    <xdr:to>
      <xdr:col>5</xdr:col>
      <xdr:colOff>203200</xdr:colOff>
      <xdr:row>23</xdr:row>
      <xdr:rowOff>5162023</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05375" y="30870525"/>
          <a:ext cx="5441950" cy="51620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583407</xdr:colOff>
      <xdr:row>2</xdr:row>
      <xdr:rowOff>250031</xdr:rowOff>
    </xdr:from>
    <xdr:to>
      <xdr:col>5</xdr:col>
      <xdr:colOff>3577645</xdr:colOff>
      <xdr:row>2</xdr:row>
      <xdr:rowOff>1381124</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5488782" y="821531"/>
          <a:ext cx="8232988" cy="11310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file:///C:/Users/darbyp/AppData/Local/Microsoft/Windows/Temporary%20Internet%20Files/Forms/AllItems.aspx"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C7:R35"/>
  <sheetViews>
    <sheetView tabSelected="1" workbookViewId="0">
      <selection activeCell="C7" sqref="C7:R34"/>
    </sheetView>
  </sheetViews>
  <sheetFormatPr defaultRowHeight="12.75" x14ac:dyDescent="0.2"/>
  <sheetData>
    <row r="7" spans="3:18" x14ac:dyDescent="0.2">
      <c r="C7" s="195" t="s">
        <v>384</v>
      </c>
      <c r="D7" s="196"/>
      <c r="E7" s="196"/>
      <c r="F7" s="196"/>
      <c r="G7" s="196"/>
      <c r="H7" s="196"/>
      <c r="I7" s="196"/>
      <c r="J7" s="196"/>
      <c r="K7" s="196"/>
      <c r="L7" s="196"/>
      <c r="M7" s="196"/>
      <c r="N7" s="196"/>
      <c r="O7" s="196"/>
      <c r="P7" s="196"/>
      <c r="Q7" s="196"/>
      <c r="R7" s="197"/>
    </row>
    <row r="8" spans="3:18" x14ac:dyDescent="0.2">
      <c r="C8" s="198"/>
      <c r="D8" s="199"/>
      <c r="E8" s="199"/>
      <c r="F8" s="199"/>
      <c r="G8" s="199"/>
      <c r="H8" s="199"/>
      <c r="I8" s="199"/>
      <c r="J8" s="199"/>
      <c r="K8" s="199"/>
      <c r="L8" s="199"/>
      <c r="M8" s="199"/>
      <c r="N8" s="199"/>
      <c r="O8" s="199"/>
      <c r="P8" s="199"/>
      <c r="Q8" s="199"/>
      <c r="R8" s="200"/>
    </row>
    <row r="9" spans="3:18" x14ac:dyDescent="0.2">
      <c r="C9" s="198"/>
      <c r="D9" s="199"/>
      <c r="E9" s="199"/>
      <c r="F9" s="199"/>
      <c r="G9" s="199"/>
      <c r="H9" s="199"/>
      <c r="I9" s="199"/>
      <c r="J9" s="199"/>
      <c r="K9" s="199"/>
      <c r="L9" s="199"/>
      <c r="M9" s="199"/>
      <c r="N9" s="199"/>
      <c r="O9" s="199"/>
      <c r="P9" s="199"/>
      <c r="Q9" s="199"/>
      <c r="R9" s="200"/>
    </row>
    <row r="10" spans="3:18" x14ac:dyDescent="0.2">
      <c r="C10" s="198"/>
      <c r="D10" s="199"/>
      <c r="E10" s="199"/>
      <c r="F10" s="199"/>
      <c r="G10" s="199"/>
      <c r="H10" s="199"/>
      <c r="I10" s="199"/>
      <c r="J10" s="199"/>
      <c r="K10" s="199"/>
      <c r="L10" s="199"/>
      <c r="M10" s="199"/>
      <c r="N10" s="199"/>
      <c r="O10" s="199"/>
      <c r="P10" s="199"/>
      <c r="Q10" s="199"/>
      <c r="R10" s="200"/>
    </row>
    <row r="11" spans="3:18" x14ac:dyDescent="0.2">
      <c r="C11" s="198"/>
      <c r="D11" s="199"/>
      <c r="E11" s="199"/>
      <c r="F11" s="199"/>
      <c r="G11" s="199"/>
      <c r="H11" s="199"/>
      <c r="I11" s="199"/>
      <c r="J11" s="199"/>
      <c r="K11" s="199"/>
      <c r="L11" s="199"/>
      <c r="M11" s="199"/>
      <c r="N11" s="199"/>
      <c r="O11" s="199"/>
      <c r="P11" s="199"/>
      <c r="Q11" s="199"/>
      <c r="R11" s="200"/>
    </row>
    <row r="12" spans="3:18" x14ac:dyDescent="0.2">
      <c r="C12" s="198"/>
      <c r="D12" s="199"/>
      <c r="E12" s="199"/>
      <c r="F12" s="199"/>
      <c r="G12" s="199"/>
      <c r="H12" s="199"/>
      <c r="I12" s="199"/>
      <c r="J12" s="199"/>
      <c r="K12" s="199"/>
      <c r="L12" s="199"/>
      <c r="M12" s="199"/>
      <c r="N12" s="199"/>
      <c r="O12" s="199"/>
      <c r="P12" s="199"/>
      <c r="Q12" s="199"/>
      <c r="R12" s="200"/>
    </row>
    <row r="13" spans="3:18" x14ac:dyDescent="0.2">
      <c r="C13" s="198"/>
      <c r="D13" s="199"/>
      <c r="E13" s="199"/>
      <c r="F13" s="199"/>
      <c r="G13" s="199"/>
      <c r="H13" s="199"/>
      <c r="I13" s="199"/>
      <c r="J13" s="199"/>
      <c r="K13" s="199"/>
      <c r="L13" s="199"/>
      <c r="M13" s="199"/>
      <c r="N13" s="199"/>
      <c r="O13" s="199"/>
      <c r="P13" s="199"/>
      <c r="Q13" s="199"/>
      <c r="R13" s="200"/>
    </row>
    <row r="14" spans="3:18" x14ac:dyDescent="0.2">
      <c r="C14" s="198"/>
      <c r="D14" s="199"/>
      <c r="E14" s="199"/>
      <c r="F14" s="199"/>
      <c r="G14" s="199"/>
      <c r="H14" s="199"/>
      <c r="I14" s="199"/>
      <c r="J14" s="199"/>
      <c r="K14" s="199"/>
      <c r="L14" s="199"/>
      <c r="M14" s="199"/>
      <c r="N14" s="199"/>
      <c r="O14" s="199"/>
      <c r="P14" s="199"/>
      <c r="Q14" s="199"/>
      <c r="R14" s="200"/>
    </row>
    <row r="15" spans="3:18" x14ac:dyDescent="0.2">
      <c r="C15" s="198"/>
      <c r="D15" s="199"/>
      <c r="E15" s="199"/>
      <c r="F15" s="199"/>
      <c r="G15" s="199"/>
      <c r="H15" s="199"/>
      <c r="I15" s="199"/>
      <c r="J15" s="199"/>
      <c r="K15" s="199"/>
      <c r="L15" s="199"/>
      <c r="M15" s="199"/>
      <c r="N15" s="199"/>
      <c r="O15" s="199"/>
      <c r="P15" s="199"/>
      <c r="Q15" s="199"/>
      <c r="R15" s="200"/>
    </row>
    <row r="16" spans="3:18" x14ac:dyDescent="0.2">
      <c r="C16" s="198"/>
      <c r="D16" s="199"/>
      <c r="E16" s="199"/>
      <c r="F16" s="199"/>
      <c r="G16" s="199"/>
      <c r="H16" s="199"/>
      <c r="I16" s="199"/>
      <c r="J16" s="199"/>
      <c r="K16" s="199"/>
      <c r="L16" s="199"/>
      <c r="M16" s="199"/>
      <c r="N16" s="199"/>
      <c r="O16" s="199"/>
      <c r="P16" s="199"/>
      <c r="Q16" s="199"/>
      <c r="R16" s="200"/>
    </row>
    <row r="17" spans="3:18" x14ac:dyDescent="0.2">
      <c r="C17" s="198"/>
      <c r="D17" s="199"/>
      <c r="E17" s="199"/>
      <c r="F17" s="199"/>
      <c r="G17" s="199"/>
      <c r="H17" s="199"/>
      <c r="I17" s="199"/>
      <c r="J17" s="199"/>
      <c r="K17" s="199"/>
      <c r="L17" s="199"/>
      <c r="M17" s="199"/>
      <c r="N17" s="199"/>
      <c r="O17" s="199"/>
      <c r="P17" s="199"/>
      <c r="Q17" s="199"/>
      <c r="R17" s="200"/>
    </row>
    <row r="18" spans="3:18" x14ac:dyDescent="0.2">
      <c r="C18" s="198"/>
      <c r="D18" s="199"/>
      <c r="E18" s="199"/>
      <c r="F18" s="199"/>
      <c r="G18" s="199"/>
      <c r="H18" s="199"/>
      <c r="I18" s="199"/>
      <c r="J18" s="199"/>
      <c r="K18" s="199"/>
      <c r="L18" s="199"/>
      <c r="M18" s="199"/>
      <c r="N18" s="199"/>
      <c r="O18" s="199"/>
      <c r="P18" s="199"/>
      <c r="Q18" s="199"/>
      <c r="R18" s="200"/>
    </row>
    <row r="19" spans="3:18" x14ac:dyDescent="0.2">
      <c r="C19" s="198"/>
      <c r="D19" s="199"/>
      <c r="E19" s="199"/>
      <c r="F19" s="199"/>
      <c r="G19" s="199"/>
      <c r="H19" s="199"/>
      <c r="I19" s="199"/>
      <c r="J19" s="199"/>
      <c r="K19" s="199"/>
      <c r="L19" s="199"/>
      <c r="M19" s="199"/>
      <c r="N19" s="199"/>
      <c r="O19" s="199"/>
      <c r="P19" s="199"/>
      <c r="Q19" s="199"/>
      <c r="R19" s="200"/>
    </row>
    <row r="20" spans="3:18" x14ac:dyDescent="0.2">
      <c r="C20" s="198"/>
      <c r="D20" s="199"/>
      <c r="E20" s="199"/>
      <c r="F20" s="199"/>
      <c r="G20" s="199"/>
      <c r="H20" s="199"/>
      <c r="I20" s="199"/>
      <c r="J20" s="199"/>
      <c r="K20" s="199"/>
      <c r="L20" s="199"/>
      <c r="M20" s="199"/>
      <c r="N20" s="199"/>
      <c r="O20" s="199"/>
      <c r="P20" s="199"/>
      <c r="Q20" s="199"/>
      <c r="R20" s="200"/>
    </row>
    <row r="21" spans="3:18" x14ac:dyDescent="0.2">
      <c r="C21" s="198"/>
      <c r="D21" s="199"/>
      <c r="E21" s="199"/>
      <c r="F21" s="199"/>
      <c r="G21" s="199"/>
      <c r="H21" s="199"/>
      <c r="I21" s="199"/>
      <c r="J21" s="199"/>
      <c r="K21" s="199"/>
      <c r="L21" s="199"/>
      <c r="M21" s="199"/>
      <c r="N21" s="199"/>
      <c r="O21" s="199"/>
      <c r="P21" s="199"/>
      <c r="Q21" s="199"/>
      <c r="R21" s="200"/>
    </row>
    <row r="22" spans="3:18" x14ac:dyDescent="0.2">
      <c r="C22" s="198"/>
      <c r="D22" s="199"/>
      <c r="E22" s="199"/>
      <c r="F22" s="199"/>
      <c r="G22" s="199"/>
      <c r="H22" s="199"/>
      <c r="I22" s="199"/>
      <c r="J22" s="199"/>
      <c r="K22" s="199"/>
      <c r="L22" s="199"/>
      <c r="M22" s="199"/>
      <c r="N22" s="199"/>
      <c r="O22" s="199"/>
      <c r="P22" s="199"/>
      <c r="Q22" s="199"/>
      <c r="R22" s="200"/>
    </row>
    <row r="23" spans="3:18" x14ac:dyDescent="0.2">
      <c r="C23" s="198"/>
      <c r="D23" s="199"/>
      <c r="E23" s="199"/>
      <c r="F23" s="199"/>
      <c r="G23" s="199"/>
      <c r="H23" s="199"/>
      <c r="I23" s="199"/>
      <c r="J23" s="199"/>
      <c r="K23" s="199"/>
      <c r="L23" s="199"/>
      <c r="M23" s="199"/>
      <c r="N23" s="199"/>
      <c r="O23" s="199"/>
      <c r="P23" s="199"/>
      <c r="Q23" s="199"/>
      <c r="R23" s="200"/>
    </row>
    <row r="24" spans="3:18" x14ac:dyDescent="0.2">
      <c r="C24" s="198"/>
      <c r="D24" s="199"/>
      <c r="E24" s="199"/>
      <c r="F24" s="199"/>
      <c r="G24" s="199"/>
      <c r="H24" s="199"/>
      <c r="I24" s="199"/>
      <c r="J24" s="199"/>
      <c r="K24" s="199"/>
      <c r="L24" s="199"/>
      <c r="M24" s="199"/>
      <c r="N24" s="199"/>
      <c r="O24" s="199"/>
      <c r="P24" s="199"/>
      <c r="Q24" s="199"/>
      <c r="R24" s="200"/>
    </row>
    <row r="25" spans="3:18" x14ac:dyDescent="0.2">
      <c r="C25" s="198"/>
      <c r="D25" s="199"/>
      <c r="E25" s="199"/>
      <c r="F25" s="199"/>
      <c r="G25" s="199"/>
      <c r="H25" s="199"/>
      <c r="I25" s="199"/>
      <c r="J25" s="199"/>
      <c r="K25" s="199"/>
      <c r="L25" s="199"/>
      <c r="M25" s="199"/>
      <c r="N25" s="199"/>
      <c r="O25" s="199"/>
      <c r="P25" s="199"/>
      <c r="Q25" s="199"/>
      <c r="R25" s="200"/>
    </row>
    <row r="26" spans="3:18" x14ac:dyDescent="0.2">
      <c r="C26" s="198"/>
      <c r="D26" s="199"/>
      <c r="E26" s="199"/>
      <c r="F26" s="199"/>
      <c r="G26" s="199"/>
      <c r="H26" s="199"/>
      <c r="I26" s="199"/>
      <c r="J26" s="199"/>
      <c r="K26" s="199"/>
      <c r="L26" s="199"/>
      <c r="M26" s="199"/>
      <c r="N26" s="199"/>
      <c r="O26" s="199"/>
      <c r="P26" s="199"/>
      <c r="Q26" s="199"/>
      <c r="R26" s="200"/>
    </row>
    <row r="27" spans="3:18" x14ac:dyDescent="0.2">
      <c r="C27" s="198"/>
      <c r="D27" s="199"/>
      <c r="E27" s="199"/>
      <c r="F27" s="199"/>
      <c r="G27" s="199"/>
      <c r="H27" s="199"/>
      <c r="I27" s="199"/>
      <c r="J27" s="199"/>
      <c r="K27" s="199"/>
      <c r="L27" s="199"/>
      <c r="M27" s="199"/>
      <c r="N27" s="199"/>
      <c r="O27" s="199"/>
      <c r="P27" s="199"/>
      <c r="Q27" s="199"/>
      <c r="R27" s="200"/>
    </row>
    <row r="28" spans="3:18" x14ac:dyDescent="0.2">
      <c r="C28" s="198"/>
      <c r="D28" s="199"/>
      <c r="E28" s="199"/>
      <c r="F28" s="199"/>
      <c r="G28" s="199"/>
      <c r="H28" s="199"/>
      <c r="I28" s="199"/>
      <c r="J28" s="199"/>
      <c r="K28" s="199"/>
      <c r="L28" s="199"/>
      <c r="M28" s="199"/>
      <c r="N28" s="199"/>
      <c r="O28" s="199"/>
      <c r="P28" s="199"/>
      <c r="Q28" s="199"/>
      <c r="R28" s="200"/>
    </row>
    <row r="29" spans="3:18" x14ac:dyDescent="0.2">
      <c r="C29" s="198"/>
      <c r="D29" s="199"/>
      <c r="E29" s="199"/>
      <c r="F29" s="199"/>
      <c r="G29" s="199"/>
      <c r="H29" s="199"/>
      <c r="I29" s="199"/>
      <c r="J29" s="199"/>
      <c r="K29" s="199"/>
      <c r="L29" s="199"/>
      <c r="M29" s="199"/>
      <c r="N29" s="199"/>
      <c r="O29" s="199"/>
      <c r="P29" s="199"/>
      <c r="Q29" s="199"/>
      <c r="R29" s="200"/>
    </row>
    <row r="30" spans="3:18" x14ac:dyDescent="0.2">
      <c r="C30" s="198"/>
      <c r="D30" s="199"/>
      <c r="E30" s="199"/>
      <c r="F30" s="199"/>
      <c r="G30" s="199"/>
      <c r="H30" s="199"/>
      <c r="I30" s="199"/>
      <c r="J30" s="199"/>
      <c r="K30" s="199"/>
      <c r="L30" s="199"/>
      <c r="M30" s="199"/>
      <c r="N30" s="199"/>
      <c r="O30" s="199"/>
      <c r="P30" s="199"/>
      <c r="Q30" s="199"/>
      <c r="R30" s="200"/>
    </row>
    <row r="31" spans="3:18" x14ac:dyDescent="0.2">
      <c r="C31" s="198"/>
      <c r="D31" s="199"/>
      <c r="E31" s="199"/>
      <c r="F31" s="199"/>
      <c r="G31" s="199"/>
      <c r="H31" s="199"/>
      <c r="I31" s="199"/>
      <c r="J31" s="199"/>
      <c r="K31" s="199"/>
      <c r="L31" s="199"/>
      <c r="M31" s="199"/>
      <c r="N31" s="199"/>
      <c r="O31" s="199"/>
      <c r="P31" s="199"/>
      <c r="Q31" s="199"/>
      <c r="R31" s="200"/>
    </row>
    <row r="32" spans="3:18" x14ac:dyDescent="0.2">
      <c r="C32" s="198"/>
      <c r="D32" s="199"/>
      <c r="E32" s="199"/>
      <c r="F32" s="199"/>
      <c r="G32" s="199"/>
      <c r="H32" s="199"/>
      <c r="I32" s="199"/>
      <c r="J32" s="199"/>
      <c r="K32" s="199"/>
      <c r="L32" s="199"/>
      <c r="M32" s="199"/>
      <c r="N32" s="199"/>
      <c r="O32" s="199"/>
      <c r="P32" s="199"/>
      <c r="Q32" s="199"/>
      <c r="R32" s="200"/>
    </row>
    <row r="33" spans="3:18" x14ac:dyDescent="0.2">
      <c r="C33" s="198"/>
      <c r="D33" s="199"/>
      <c r="E33" s="199"/>
      <c r="F33" s="199"/>
      <c r="G33" s="199"/>
      <c r="H33" s="199"/>
      <c r="I33" s="199"/>
      <c r="J33" s="199"/>
      <c r="K33" s="199"/>
      <c r="L33" s="199"/>
      <c r="M33" s="199"/>
      <c r="N33" s="199"/>
      <c r="O33" s="199"/>
      <c r="P33" s="199"/>
      <c r="Q33" s="199"/>
      <c r="R33" s="200"/>
    </row>
    <row r="34" spans="3:18" x14ac:dyDescent="0.2">
      <c r="C34" s="201"/>
      <c r="D34" s="202"/>
      <c r="E34" s="202"/>
      <c r="F34" s="202"/>
      <c r="G34" s="202"/>
      <c r="H34" s="202"/>
      <c r="I34" s="202"/>
      <c r="J34" s="202"/>
      <c r="K34" s="202"/>
      <c r="L34" s="202"/>
      <c r="M34" s="202"/>
      <c r="N34" s="202"/>
      <c r="O34" s="202"/>
      <c r="P34" s="202"/>
      <c r="Q34" s="202"/>
      <c r="R34" s="203"/>
    </row>
    <row r="35" spans="3:18" x14ac:dyDescent="0.2">
      <c r="C35" s="65"/>
      <c r="D35" s="65"/>
      <c r="E35" s="65"/>
      <c r="F35" s="65"/>
      <c r="G35" s="65"/>
      <c r="H35" s="65"/>
      <c r="I35" s="65"/>
      <c r="J35" s="65"/>
      <c r="K35" s="65"/>
      <c r="L35" s="65"/>
      <c r="M35" s="65"/>
      <c r="N35" s="65"/>
      <c r="O35" s="65"/>
      <c r="P35" s="65"/>
      <c r="Q35" s="65"/>
      <c r="R35" s="65"/>
    </row>
  </sheetData>
  <mergeCells count="1">
    <mergeCell ref="C7:R3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25"/>
  <sheetViews>
    <sheetView zoomScale="70" zoomScaleNormal="70" workbookViewId="0">
      <selection activeCell="E16" sqref="E16"/>
    </sheetView>
  </sheetViews>
  <sheetFormatPr defaultRowHeight="12.75" x14ac:dyDescent="0.2"/>
  <cols>
    <col min="1" max="1" width="9" style="21"/>
    <col min="2" max="2" width="20.75" style="21" customWidth="1"/>
    <col min="3" max="5" width="10.875" style="21" customWidth="1"/>
    <col min="6" max="6" width="19.25" style="21" customWidth="1"/>
    <col min="7" max="7" width="47.625" style="21" customWidth="1"/>
    <col min="8" max="8" width="47.875" style="21" customWidth="1"/>
    <col min="9" max="9" width="39.875" style="21" customWidth="1"/>
    <col min="10" max="10" width="13.25" style="21" customWidth="1"/>
    <col min="11" max="16384" width="9" style="21"/>
  </cols>
  <sheetData>
    <row r="1" spans="1:10" x14ac:dyDescent="0.2">
      <c r="A1" s="207" t="s">
        <v>0</v>
      </c>
      <c r="B1" s="207"/>
      <c r="C1" s="221" t="s">
        <v>92</v>
      </c>
      <c r="D1" s="222"/>
      <c r="E1" s="222"/>
      <c r="F1" s="222"/>
      <c r="G1" s="222"/>
      <c r="H1" s="222"/>
      <c r="I1" s="222"/>
      <c r="J1" s="223"/>
    </row>
    <row r="2" spans="1:10" ht="32.25" customHeight="1" x14ac:dyDescent="0.2">
      <c r="A2" s="22" t="s">
        <v>2</v>
      </c>
      <c r="B2" s="22" t="s">
        <v>3</v>
      </c>
      <c r="C2" s="22" t="s">
        <v>4</v>
      </c>
      <c r="D2" s="22"/>
      <c r="E2" s="22" t="s">
        <v>5</v>
      </c>
      <c r="F2" s="22" t="s">
        <v>6</v>
      </c>
      <c r="G2" s="22" t="s">
        <v>7</v>
      </c>
      <c r="H2" s="22" t="s">
        <v>8</v>
      </c>
      <c r="I2" s="22" t="s">
        <v>9</v>
      </c>
      <c r="J2" s="22" t="s">
        <v>10</v>
      </c>
    </row>
    <row r="3" spans="1:10" s="28" customFormat="1" ht="117" customHeight="1" x14ac:dyDescent="0.2">
      <c r="A3" s="136">
        <v>1</v>
      </c>
      <c r="B3" s="137">
        <v>41758</v>
      </c>
      <c r="C3" s="136" t="s">
        <v>11</v>
      </c>
      <c r="D3" s="169"/>
      <c r="E3" s="136" t="s">
        <v>12</v>
      </c>
      <c r="F3" s="136"/>
      <c r="G3" s="25" t="s">
        <v>30</v>
      </c>
      <c r="H3" s="26"/>
      <c r="I3" s="27" t="s">
        <v>93</v>
      </c>
      <c r="J3" s="136" t="s">
        <v>15</v>
      </c>
    </row>
    <row r="4" spans="1:10" s="28" customFormat="1" ht="204.75" customHeight="1" x14ac:dyDescent="0.2">
      <c r="A4" s="136">
        <v>2</v>
      </c>
      <c r="B4" s="52">
        <v>41758</v>
      </c>
      <c r="C4" s="53" t="s">
        <v>21</v>
      </c>
      <c r="D4" s="53"/>
      <c r="E4" s="53" t="s">
        <v>12</v>
      </c>
      <c r="F4" s="31" t="s">
        <v>94</v>
      </c>
      <c r="G4" s="31" t="s">
        <v>95</v>
      </c>
      <c r="H4" s="27"/>
      <c r="I4" s="27" t="s">
        <v>96</v>
      </c>
      <c r="J4" s="136" t="s">
        <v>15</v>
      </c>
    </row>
    <row r="5" spans="1:10" s="54" customFormat="1" x14ac:dyDescent="0.2">
      <c r="A5" s="36">
        <v>3</v>
      </c>
      <c r="B5" s="52"/>
      <c r="C5" s="53"/>
      <c r="D5" s="53"/>
      <c r="E5" s="53"/>
      <c r="F5" s="12"/>
      <c r="G5" s="12"/>
      <c r="H5" s="27"/>
      <c r="I5" s="27"/>
      <c r="J5" s="23"/>
    </row>
    <row r="6" spans="1:10" s="28" customFormat="1" x14ac:dyDescent="0.2">
      <c r="A6" s="23">
        <v>4</v>
      </c>
      <c r="B6" s="52"/>
      <c r="C6" s="53"/>
      <c r="D6" s="53"/>
      <c r="E6" s="53"/>
      <c r="F6" s="12"/>
      <c r="G6" s="12"/>
      <c r="H6" s="27"/>
      <c r="I6" s="27"/>
      <c r="J6" s="23"/>
    </row>
    <row r="7" spans="1:10" s="28" customFormat="1" x14ac:dyDescent="0.2">
      <c r="A7" s="23">
        <v>5</v>
      </c>
      <c r="B7" s="52"/>
      <c r="C7" s="53"/>
      <c r="D7" s="53"/>
      <c r="E7" s="53"/>
      <c r="F7" s="12"/>
      <c r="G7" s="12"/>
      <c r="H7" s="27"/>
      <c r="I7" s="27"/>
      <c r="J7" s="23"/>
    </row>
    <row r="8" spans="1:10" s="28" customFormat="1" x14ac:dyDescent="0.2">
      <c r="A8" s="23">
        <v>6</v>
      </c>
      <c r="B8" s="52"/>
      <c r="C8" s="53"/>
      <c r="D8" s="53"/>
      <c r="E8" s="53"/>
      <c r="F8" s="12"/>
      <c r="G8" s="12"/>
      <c r="H8" s="27"/>
      <c r="I8" s="27"/>
      <c r="J8" s="23"/>
    </row>
    <row r="9" spans="1:10" s="28" customFormat="1" x14ac:dyDescent="0.2">
      <c r="A9" s="23">
        <v>7</v>
      </c>
      <c r="B9" s="52"/>
      <c r="C9" s="53"/>
      <c r="D9" s="53"/>
      <c r="E9" s="53"/>
      <c r="F9" s="12"/>
      <c r="G9" s="12"/>
      <c r="H9" s="27"/>
      <c r="I9" s="27"/>
      <c r="J9" s="23"/>
    </row>
    <row r="10" spans="1:10" s="28" customFormat="1" x14ac:dyDescent="0.2">
      <c r="A10" s="23">
        <v>8</v>
      </c>
      <c r="B10" s="52"/>
      <c r="C10" s="53"/>
      <c r="D10" s="53"/>
      <c r="E10" s="53"/>
      <c r="F10" s="12"/>
      <c r="G10" s="12"/>
      <c r="H10" s="27"/>
      <c r="I10" s="27"/>
      <c r="J10" s="23"/>
    </row>
    <row r="11" spans="1:10" s="28" customFormat="1" x14ac:dyDescent="0.2">
      <c r="A11" s="23">
        <v>9</v>
      </c>
      <c r="B11" s="52"/>
      <c r="C11" s="53"/>
      <c r="D11" s="53"/>
      <c r="E11" s="53"/>
      <c r="F11" s="12"/>
      <c r="G11" s="12"/>
      <c r="H11" s="27"/>
      <c r="I11" s="27"/>
      <c r="J11" s="23"/>
    </row>
    <row r="12" spans="1:10" s="28" customFormat="1" x14ac:dyDescent="0.2">
      <c r="A12" s="23">
        <v>10</v>
      </c>
      <c r="B12" s="52"/>
      <c r="C12" s="53"/>
      <c r="D12" s="53"/>
      <c r="E12" s="53"/>
      <c r="F12" s="12"/>
      <c r="G12" s="12"/>
      <c r="H12" s="27"/>
      <c r="I12" s="27"/>
      <c r="J12" s="23"/>
    </row>
    <row r="13" spans="1:10" s="28" customFormat="1" x14ac:dyDescent="0.2">
      <c r="A13" s="23">
        <v>11</v>
      </c>
      <c r="B13" s="52"/>
      <c r="C13" s="53"/>
      <c r="D13" s="53"/>
      <c r="E13" s="53"/>
      <c r="F13" s="12"/>
      <c r="G13" s="12"/>
      <c r="H13" s="27"/>
      <c r="I13" s="27"/>
      <c r="J13" s="23"/>
    </row>
    <row r="14" spans="1:10" s="28" customFormat="1" x14ac:dyDescent="0.2">
      <c r="A14" s="23"/>
      <c r="B14" s="52"/>
      <c r="C14" s="53"/>
      <c r="D14" s="53"/>
      <c r="E14" s="53"/>
      <c r="F14" s="12"/>
      <c r="G14" s="12"/>
      <c r="H14" s="27"/>
      <c r="I14" s="27"/>
      <c r="J14" s="23"/>
    </row>
    <row r="15" spans="1:10" s="28" customFormat="1" x14ac:dyDescent="0.2">
      <c r="A15" s="23">
        <v>12</v>
      </c>
      <c r="B15" s="52"/>
      <c r="C15" s="53"/>
      <c r="D15" s="53"/>
      <c r="E15" s="53"/>
      <c r="F15" s="12"/>
      <c r="G15" s="12"/>
      <c r="H15" s="27"/>
      <c r="I15" s="27"/>
      <c r="J15" s="23"/>
    </row>
    <row r="16" spans="1:10" s="28" customFormat="1" x14ac:dyDescent="0.2">
      <c r="A16" s="23">
        <v>13</v>
      </c>
      <c r="B16" s="52"/>
      <c r="C16" s="53"/>
      <c r="D16" s="53"/>
      <c r="E16" s="53"/>
      <c r="F16" s="12"/>
      <c r="G16" s="12"/>
      <c r="H16" s="27"/>
      <c r="I16" s="27"/>
      <c r="J16" s="23"/>
    </row>
    <row r="17" spans="1:10" s="28" customFormat="1" ht="14.25" customHeight="1" x14ac:dyDescent="0.2">
      <c r="A17" s="23">
        <v>14</v>
      </c>
      <c r="B17" s="52"/>
      <c r="C17" s="53"/>
      <c r="D17" s="53"/>
      <c r="E17" s="53"/>
      <c r="F17" s="12"/>
      <c r="G17" s="12"/>
      <c r="H17" s="27"/>
      <c r="I17" s="27"/>
      <c r="J17" s="23"/>
    </row>
    <row r="18" spans="1:10" s="28" customFormat="1" x14ac:dyDescent="0.2">
      <c r="A18" s="23">
        <v>15</v>
      </c>
      <c r="B18" s="52"/>
      <c r="C18" s="53"/>
      <c r="D18" s="53"/>
      <c r="E18" s="53"/>
      <c r="F18" s="12"/>
      <c r="G18" s="12"/>
      <c r="H18" s="27"/>
      <c r="I18" s="27"/>
      <c r="J18" s="23"/>
    </row>
    <row r="19" spans="1:10" s="28" customFormat="1" x14ac:dyDescent="0.2">
      <c r="A19" s="23">
        <v>16</v>
      </c>
      <c r="B19" s="52"/>
      <c r="C19" s="53"/>
      <c r="D19" s="53"/>
      <c r="E19" s="53"/>
      <c r="F19" s="12"/>
      <c r="G19" s="12"/>
      <c r="H19" s="27"/>
      <c r="I19" s="27"/>
      <c r="J19" s="23"/>
    </row>
    <row r="20" spans="1:10" s="28" customFormat="1" x14ac:dyDescent="0.2">
      <c r="A20" s="23">
        <v>17</v>
      </c>
      <c r="B20" s="52"/>
      <c r="C20" s="53"/>
      <c r="D20" s="53"/>
      <c r="E20" s="53"/>
      <c r="F20" s="12"/>
      <c r="G20" s="12"/>
      <c r="H20" s="27"/>
      <c r="I20" s="27"/>
      <c r="J20" s="23"/>
    </row>
    <row r="21" spans="1:10" s="28" customFormat="1" x14ac:dyDescent="0.2">
      <c r="A21" s="23">
        <v>18</v>
      </c>
      <c r="B21" s="52"/>
      <c r="C21" s="53"/>
      <c r="D21" s="53"/>
      <c r="E21" s="53"/>
      <c r="F21" s="12"/>
      <c r="G21" s="12"/>
      <c r="H21" s="27"/>
      <c r="I21" s="27"/>
      <c r="J21" s="23"/>
    </row>
    <row r="22" spans="1:10" s="28" customFormat="1" x14ac:dyDescent="0.2">
      <c r="A22" s="23">
        <v>19</v>
      </c>
      <c r="B22" s="52"/>
      <c r="C22" s="53"/>
      <c r="D22" s="53"/>
      <c r="E22" s="53"/>
      <c r="F22" s="12"/>
      <c r="G22" s="12"/>
      <c r="H22" s="27"/>
      <c r="I22" s="27"/>
      <c r="J22" s="23"/>
    </row>
    <row r="23" spans="1:10" s="28" customFormat="1" x14ac:dyDescent="0.2">
      <c r="A23" s="23">
        <v>20</v>
      </c>
      <c r="B23" s="52"/>
      <c r="C23" s="53"/>
      <c r="D23" s="53"/>
      <c r="E23" s="53"/>
      <c r="F23" s="12"/>
      <c r="G23" s="12"/>
      <c r="H23" s="27"/>
      <c r="I23" s="27"/>
      <c r="J23" s="23"/>
    </row>
    <row r="24" spans="1:10" s="28" customFormat="1" x14ac:dyDescent="0.2">
      <c r="A24" s="23">
        <v>21</v>
      </c>
      <c r="B24" s="52"/>
      <c r="C24" s="53"/>
      <c r="D24" s="53"/>
      <c r="E24" s="53"/>
      <c r="F24" s="12"/>
      <c r="G24" s="12"/>
      <c r="H24" s="27"/>
      <c r="I24" s="27"/>
      <c r="J24" s="23"/>
    </row>
    <row r="25" spans="1:10" s="28" customFormat="1" x14ac:dyDescent="0.2">
      <c r="A25" s="23">
        <v>22</v>
      </c>
      <c r="B25" s="52"/>
      <c r="C25" s="53"/>
      <c r="D25" s="53"/>
      <c r="E25" s="53"/>
      <c r="F25" s="12"/>
      <c r="G25" s="12"/>
      <c r="H25" s="27"/>
      <c r="I25" s="27"/>
      <c r="J25" s="23"/>
    </row>
  </sheetData>
  <autoFilter ref="A2:J2"/>
  <mergeCells count="2">
    <mergeCell ref="A1:B1"/>
    <mergeCell ref="C1:J1"/>
  </mergeCells>
  <dataValidations count="2">
    <dataValidation type="list" allowBlank="1" showInputMessage="1" showErrorMessage="1" sqref="E3:E25">
      <formula1>"Minor, Substantive"</formula1>
    </dataValidation>
    <dataValidation type="list" allowBlank="1" showInputMessage="1" showErrorMessage="1" sqref="J3:J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4"/>
  <sheetViews>
    <sheetView zoomScale="70" zoomScaleNormal="70" workbookViewId="0">
      <selection activeCell="E37" sqref="E37"/>
    </sheetView>
  </sheetViews>
  <sheetFormatPr defaultColWidth="9" defaultRowHeight="12.75" x14ac:dyDescent="0.2"/>
  <cols>
    <col min="1" max="1" width="9" style="56"/>
    <col min="2" max="2" width="20.75" style="56" customWidth="1"/>
    <col min="3" max="3" width="10.875" style="56" customWidth="1"/>
    <col min="4" max="4" width="19.25" style="56" customWidth="1"/>
    <col min="5" max="5" width="47.625" style="56" customWidth="1"/>
    <col min="6" max="6" width="47.875" style="56" customWidth="1"/>
    <col min="7" max="7" width="39.875" style="56" customWidth="1"/>
    <col min="8" max="8" width="13.25" style="56" customWidth="1"/>
    <col min="9" max="16384" width="9" style="56"/>
  </cols>
  <sheetData>
    <row r="1" spans="1:8" x14ac:dyDescent="0.2">
      <c r="A1" s="224" t="s">
        <v>0</v>
      </c>
      <c r="B1" s="224"/>
      <c r="C1" s="225" t="s">
        <v>97</v>
      </c>
      <c r="D1" s="226"/>
      <c r="E1" s="226"/>
      <c r="F1" s="227"/>
      <c r="G1" s="227"/>
      <c r="H1" s="228"/>
    </row>
    <row r="2" spans="1:8" ht="32.25" customHeight="1" x14ac:dyDescent="0.2">
      <c r="A2" s="57" t="s">
        <v>2</v>
      </c>
      <c r="B2" s="2" t="s">
        <v>3</v>
      </c>
      <c r="C2" s="2" t="s">
        <v>4</v>
      </c>
      <c r="D2" s="2" t="s">
        <v>6</v>
      </c>
      <c r="E2" s="57" t="s">
        <v>7</v>
      </c>
      <c r="F2" s="2" t="s">
        <v>8</v>
      </c>
      <c r="G2" s="2" t="s">
        <v>9</v>
      </c>
      <c r="H2" s="2" t="s">
        <v>10</v>
      </c>
    </row>
    <row r="3" spans="1:8" s="62" customFormat="1" ht="73.5" customHeight="1" x14ac:dyDescent="0.2">
      <c r="A3" s="58">
        <v>1</v>
      </c>
      <c r="B3" s="59">
        <v>41758</v>
      </c>
      <c r="C3" s="58" t="s">
        <v>11</v>
      </c>
      <c r="D3" s="58"/>
      <c r="E3" s="25" t="s">
        <v>30</v>
      </c>
      <c r="F3" s="60"/>
      <c r="G3" s="10" t="s">
        <v>98</v>
      </c>
      <c r="H3" s="61" t="s">
        <v>15</v>
      </c>
    </row>
    <row r="4" spans="1:8" s="62" customFormat="1" ht="9.75" customHeight="1" x14ac:dyDescent="0.2">
      <c r="A4" s="61"/>
      <c r="B4" s="59"/>
      <c r="C4" s="63"/>
      <c r="D4" s="48"/>
      <c r="E4" s="48"/>
      <c r="F4" s="48"/>
      <c r="G4" s="64"/>
      <c r="H4" s="61"/>
    </row>
  </sheetData>
  <autoFilter ref="A2:H2"/>
  <mergeCells count="2">
    <mergeCell ref="A1:B1"/>
    <mergeCell ref="C1:H1"/>
  </mergeCells>
  <dataValidations count="1">
    <dataValidation type="list" allowBlank="1" showInputMessage="1" showErrorMessage="1" sqref="H3:H4">
      <formula1>"Open, Closed"</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80" zoomScaleNormal="80" workbookViewId="0">
      <selection activeCell="E22" sqref="E22"/>
    </sheetView>
  </sheetViews>
  <sheetFormatPr defaultRowHeight="12.75" x14ac:dyDescent="0.2"/>
  <cols>
    <col min="1" max="1" width="9" style="65"/>
    <col min="2" max="2" width="20.75" style="65" customWidth="1"/>
    <col min="3" max="3" width="10.875" style="65" customWidth="1"/>
    <col min="4" max="4" width="19.25" style="65" customWidth="1"/>
    <col min="5" max="5" width="47.625" style="65" customWidth="1"/>
    <col min="6" max="6" width="47.875" style="65" customWidth="1"/>
    <col min="7" max="7" width="39.875" style="65" customWidth="1"/>
    <col min="8" max="8" width="13.25" style="65" customWidth="1"/>
    <col min="9" max="16384" width="9" style="65"/>
  </cols>
  <sheetData>
    <row r="1" spans="1:8" ht="14.25" x14ac:dyDescent="0.2">
      <c r="A1" s="207" t="s">
        <v>0</v>
      </c>
      <c r="B1" s="207"/>
      <c r="C1" s="229" t="s">
        <v>99</v>
      </c>
      <c r="D1" s="229"/>
      <c r="E1" s="229"/>
      <c r="F1" s="230"/>
      <c r="G1" s="230"/>
      <c r="H1" s="230"/>
    </row>
    <row r="2" spans="1:8" ht="32.25" customHeight="1" x14ac:dyDescent="0.2">
      <c r="A2" s="66" t="s">
        <v>2</v>
      </c>
      <c r="B2" s="22" t="s">
        <v>3</v>
      </c>
      <c r="C2" s="22" t="s">
        <v>4</v>
      </c>
      <c r="D2" s="22" t="s">
        <v>6</v>
      </c>
      <c r="E2" s="66" t="s">
        <v>7</v>
      </c>
      <c r="F2" s="22" t="s">
        <v>8</v>
      </c>
      <c r="G2" s="22" t="s">
        <v>9</v>
      </c>
      <c r="H2" s="22" t="s">
        <v>10</v>
      </c>
    </row>
    <row r="3" spans="1:8" s="69" customFormat="1" ht="51" x14ac:dyDescent="0.2">
      <c r="A3" s="58">
        <v>1</v>
      </c>
      <c r="B3" s="67">
        <v>41758</v>
      </c>
      <c r="C3" s="58" t="s">
        <v>11</v>
      </c>
      <c r="D3" s="58"/>
      <c r="E3" s="25" t="s">
        <v>30</v>
      </c>
      <c r="F3" s="60"/>
      <c r="G3" s="68" t="s">
        <v>375</v>
      </c>
      <c r="H3" s="58" t="s">
        <v>15</v>
      </c>
    </row>
    <row r="4" spans="1:8" s="69" customFormat="1" ht="45.75" customHeight="1" x14ac:dyDescent="0.2">
      <c r="A4" s="58">
        <v>2</v>
      </c>
      <c r="B4" s="67">
        <v>41758</v>
      </c>
      <c r="C4" s="58" t="s">
        <v>11</v>
      </c>
      <c r="D4" s="58" t="s">
        <v>101</v>
      </c>
      <c r="E4" s="25"/>
      <c r="F4" s="58"/>
      <c r="G4" s="68" t="s">
        <v>102</v>
      </c>
      <c r="H4" s="58" t="s">
        <v>15</v>
      </c>
    </row>
    <row r="5" spans="1:8" s="69" customFormat="1" ht="35.25" customHeight="1" x14ac:dyDescent="0.2">
      <c r="A5" s="58">
        <v>3</v>
      </c>
      <c r="B5" s="67">
        <v>41758</v>
      </c>
      <c r="C5" s="58" t="s">
        <v>11</v>
      </c>
      <c r="D5" s="58" t="s">
        <v>103</v>
      </c>
      <c r="E5" s="25"/>
      <c r="F5" s="58"/>
      <c r="G5" s="68" t="s">
        <v>102</v>
      </c>
      <c r="H5" s="58" t="s">
        <v>15</v>
      </c>
    </row>
    <row r="6" spans="1:8" s="69" customFormat="1" ht="39.75" customHeight="1" x14ac:dyDescent="0.2">
      <c r="A6" s="58">
        <v>4</v>
      </c>
      <c r="B6" s="67">
        <v>41758</v>
      </c>
      <c r="C6" s="58" t="s">
        <v>11</v>
      </c>
      <c r="D6" s="58" t="s">
        <v>104</v>
      </c>
      <c r="E6" s="25"/>
      <c r="F6" s="58"/>
      <c r="G6" s="68" t="s">
        <v>105</v>
      </c>
      <c r="H6" s="58" t="s">
        <v>15</v>
      </c>
    </row>
    <row r="7" spans="1:8" s="69" customFormat="1" ht="45.75" customHeight="1" x14ac:dyDescent="0.2">
      <c r="A7" s="58">
        <v>5</v>
      </c>
      <c r="B7" s="67">
        <v>41758</v>
      </c>
      <c r="C7" s="58" t="s">
        <v>11</v>
      </c>
      <c r="D7" s="68" t="s">
        <v>106</v>
      </c>
      <c r="E7" s="25"/>
      <c r="F7" s="58"/>
      <c r="G7" s="68" t="s">
        <v>374</v>
      </c>
      <c r="H7" s="58" t="s">
        <v>15</v>
      </c>
    </row>
    <row r="8" spans="1:8" s="69" customFormat="1" x14ac:dyDescent="0.2">
      <c r="A8" s="58">
        <v>6</v>
      </c>
      <c r="B8" s="67"/>
      <c r="C8" s="58"/>
      <c r="D8" s="58"/>
      <c r="E8" s="25"/>
      <c r="F8" s="70"/>
      <c r="G8" s="68"/>
      <c r="H8" s="58"/>
    </row>
    <row r="9" spans="1:8" s="69" customFormat="1" x14ac:dyDescent="0.2">
      <c r="A9" s="58">
        <v>7</v>
      </c>
      <c r="B9" s="67"/>
      <c r="C9" s="58"/>
      <c r="D9" s="58"/>
      <c r="E9" s="25"/>
      <c r="F9" s="70"/>
      <c r="G9" s="68"/>
      <c r="H9" s="58"/>
    </row>
    <row r="10" spans="1:8" s="69" customFormat="1" x14ac:dyDescent="0.2">
      <c r="A10" s="58">
        <v>8</v>
      </c>
      <c r="B10" s="67"/>
      <c r="C10" s="58"/>
      <c r="D10" s="58"/>
      <c r="E10" s="25"/>
      <c r="F10" s="70"/>
      <c r="G10" s="68"/>
      <c r="H10" s="58"/>
    </row>
    <row r="11" spans="1:8" s="69" customFormat="1" x14ac:dyDescent="0.2">
      <c r="A11" s="58">
        <v>9</v>
      </c>
      <c r="B11" s="67"/>
      <c r="C11" s="58"/>
      <c r="D11" s="58"/>
      <c r="E11" s="25"/>
      <c r="F11" s="70"/>
      <c r="G11" s="68"/>
      <c r="H11" s="58"/>
    </row>
    <row r="12" spans="1:8" s="69" customFormat="1" x14ac:dyDescent="0.2">
      <c r="A12" s="58">
        <v>10</v>
      </c>
      <c r="B12" s="67"/>
      <c r="C12" s="58"/>
      <c r="D12" s="58"/>
      <c r="E12" s="25"/>
      <c r="F12" s="70"/>
      <c r="G12" s="68"/>
      <c r="H12" s="58"/>
    </row>
    <row r="13" spans="1:8" s="69" customFormat="1" x14ac:dyDescent="0.2">
      <c r="A13" s="58">
        <v>11</v>
      </c>
      <c r="B13" s="67"/>
      <c r="C13" s="58"/>
      <c r="D13" s="58"/>
      <c r="E13" s="25"/>
      <c r="F13" s="70"/>
      <c r="G13" s="68"/>
      <c r="H13" s="58"/>
    </row>
    <row r="14" spans="1:8" s="69" customFormat="1" x14ac:dyDescent="0.2">
      <c r="A14" s="58">
        <v>12</v>
      </c>
      <c r="B14" s="67"/>
      <c r="C14" s="58"/>
      <c r="D14" s="58"/>
      <c r="E14" s="25"/>
      <c r="F14" s="70"/>
      <c r="G14" s="68"/>
      <c r="H14" s="58"/>
    </row>
    <row r="15" spans="1:8" s="69" customFormat="1" x14ac:dyDescent="0.2">
      <c r="A15" s="58">
        <v>13</v>
      </c>
      <c r="B15" s="67"/>
      <c r="C15" s="58"/>
      <c r="D15" s="58"/>
      <c r="E15" s="25"/>
      <c r="F15" s="70"/>
      <c r="G15" s="68"/>
      <c r="H15" s="58"/>
    </row>
    <row r="16" spans="1:8" s="69" customFormat="1" x14ac:dyDescent="0.2">
      <c r="A16" s="58">
        <v>14</v>
      </c>
      <c r="B16" s="67"/>
      <c r="C16" s="58"/>
      <c r="D16" s="58"/>
      <c r="E16" s="25"/>
      <c r="F16" s="70"/>
      <c r="G16" s="68"/>
      <c r="H16" s="58"/>
    </row>
    <row r="17" spans="1:8" s="69" customFormat="1" ht="14.25" customHeight="1" x14ac:dyDescent="0.2">
      <c r="A17" s="58">
        <v>15</v>
      </c>
      <c r="B17" s="67"/>
      <c r="C17" s="58"/>
      <c r="D17" s="58"/>
      <c r="E17" s="25"/>
      <c r="F17" s="70"/>
      <c r="G17" s="68"/>
      <c r="H17" s="58"/>
    </row>
    <row r="18" spans="1:8" s="69" customFormat="1" x14ac:dyDescent="0.2">
      <c r="A18" s="58">
        <v>16</v>
      </c>
      <c r="B18" s="67"/>
      <c r="C18" s="58"/>
      <c r="D18" s="58"/>
      <c r="E18" s="25"/>
      <c r="F18" s="70"/>
      <c r="G18" s="68"/>
      <c r="H18" s="58"/>
    </row>
    <row r="19" spans="1:8" s="69" customFormat="1" x14ac:dyDescent="0.2">
      <c r="A19" s="58">
        <v>17</v>
      </c>
      <c r="B19" s="67"/>
      <c r="C19" s="58"/>
      <c r="D19" s="58"/>
      <c r="E19" s="25"/>
      <c r="F19" s="70"/>
      <c r="G19" s="68"/>
      <c r="H19" s="58"/>
    </row>
    <row r="20" spans="1:8" s="69" customFormat="1" x14ac:dyDescent="0.2">
      <c r="A20" s="58">
        <v>18</v>
      </c>
      <c r="B20" s="67"/>
      <c r="C20" s="58"/>
      <c r="D20" s="58"/>
      <c r="E20" s="25"/>
      <c r="F20" s="70"/>
      <c r="G20" s="68"/>
      <c r="H20" s="58"/>
    </row>
    <row r="21" spans="1:8" s="69" customFormat="1" x14ac:dyDescent="0.2">
      <c r="A21" s="58">
        <v>19</v>
      </c>
      <c r="B21" s="67"/>
      <c r="C21" s="58"/>
      <c r="D21" s="58"/>
      <c r="E21" s="25"/>
      <c r="F21" s="70"/>
      <c r="G21" s="68"/>
      <c r="H21" s="58"/>
    </row>
    <row r="22" spans="1:8" s="69" customFormat="1" x14ac:dyDescent="0.2">
      <c r="A22" s="58">
        <v>20</v>
      </c>
      <c r="B22" s="67"/>
      <c r="C22" s="58"/>
      <c r="D22" s="58"/>
      <c r="E22" s="25"/>
      <c r="F22" s="70"/>
      <c r="G22" s="68"/>
      <c r="H22" s="58"/>
    </row>
    <row r="23" spans="1:8" s="69" customFormat="1" x14ac:dyDescent="0.2">
      <c r="A23" s="58">
        <v>21</v>
      </c>
      <c r="B23" s="67"/>
      <c r="C23" s="58"/>
      <c r="D23" s="58"/>
      <c r="E23" s="25"/>
      <c r="F23" s="70"/>
      <c r="G23" s="68"/>
      <c r="H23" s="58"/>
    </row>
    <row r="24" spans="1:8" s="69" customFormat="1" x14ac:dyDescent="0.2">
      <c r="A24" s="58">
        <v>22</v>
      </c>
      <c r="B24" s="67"/>
      <c r="C24" s="58"/>
      <c r="D24" s="58"/>
      <c r="E24" s="25"/>
      <c r="F24" s="70"/>
      <c r="G24" s="68"/>
      <c r="H24" s="58"/>
    </row>
    <row r="25" spans="1:8" s="69" customFormat="1" x14ac:dyDescent="0.2">
      <c r="A25" s="58">
        <v>23</v>
      </c>
      <c r="B25" s="67"/>
      <c r="C25" s="58"/>
      <c r="D25" s="58"/>
      <c r="E25" s="25"/>
      <c r="F25" s="70"/>
      <c r="G25" s="68"/>
      <c r="H25" s="58"/>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6"/>
  <sheetViews>
    <sheetView zoomScale="70" zoomScaleNormal="70" workbookViewId="0">
      <selection activeCell="E12" sqref="E12"/>
    </sheetView>
  </sheetViews>
  <sheetFormatPr defaultRowHeight="12.75" x14ac:dyDescent="0.2"/>
  <cols>
    <col min="1" max="1" width="9" style="72"/>
    <col min="2" max="2" width="20.75" style="72" customWidth="1"/>
    <col min="3" max="3" width="10.875" style="72" customWidth="1"/>
    <col min="4" max="4" width="19.25" style="72" customWidth="1"/>
    <col min="5" max="5" width="52.5" style="72" customWidth="1"/>
    <col min="6" max="6" width="47.875" style="72" customWidth="1"/>
    <col min="7" max="7" width="39.875" style="72" customWidth="1"/>
    <col min="8" max="8" width="13.25" style="72" customWidth="1"/>
    <col min="9" max="16384" width="9" style="72"/>
  </cols>
  <sheetData>
    <row r="1" spans="1:8" s="1" customFormat="1" x14ac:dyDescent="0.2">
      <c r="A1" s="231" t="s">
        <v>0</v>
      </c>
      <c r="B1" s="231"/>
      <c r="C1" s="217" t="s">
        <v>107</v>
      </c>
      <c r="D1" s="217"/>
      <c r="E1" s="217"/>
      <c r="F1" s="217"/>
      <c r="G1" s="217"/>
      <c r="H1" s="217"/>
    </row>
    <row r="2" spans="1:8" ht="32.25" customHeight="1" x14ac:dyDescent="0.2">
      <c r="A2" s="71" t="s">
        <v>2</v>
      </c>
      <c r="B2" s="71" t="s">
        <v>3</v>
      </c>
      <c r="C2" s="71" t="s">
        <v>4</v>
      </c>
      <c r="D2" s="71" t="s">
        <v>6</v>
      </c>
      <c r="E2" s="71" t="s">
        <v>7</v>
      </c>
      <c r="F2" s="71" t="s">
        <v>8</v>
      </c>
      <c r="G2" s="71" t="s">
        <v>9</v>
      </c>
      <c r="H2" s="71" t="s">
        <v>10</v>
      </c>
    </row>
    <row r="3" spans="1:8" s="27" customFormat="1" ht="104.25" customHeight="1" x14ac:dyDescent="0.2">
      <c r="A3" s="23">
        <v>1</v>
      </c>
      <c r="B3" s="24">
        <v>41758</v>
      </c>
      <c r="C3" s="23" t="s">
        <v>11</v>
      </c>
      <c r="D3" s="23"/>
      <c r="E3" s="25" t="s">
        <v>108</v>
      </c>
      <c r="F3" s="26"/>
      <c r="G3" s="27" t="s">
        <v>100</v>
      </c>
      <c r="H3" s="27" t="s">
        <v>15</v>
      </c>
    </row>
    <row r="4" spans="1:8" s="27" customFormat="1" ht="51" x14ac:dyDescent="0.2">
      <c r="A4" s="27">
        <v>2</v>
      </c>
      <c r="B4" s="73">
        <v>41758</v>
      </c>
      <c r="C4" s="27" t="s">
        <v>21</v>
      </c>
      <c r="D4" s="31" t="s">
        <v>109</v>
      </c>
      <c r="E4" s="31" t="s">
        <v>110</v>
      </c>
      <c r="F4" s="27" t="s">
        <v>111</v>
      </c>
      <c r="G4" s="27" t="s">
        <v>112</v>
      </c>
      <c r="H4" s="27" t="s">
        <v>15</v>
      </c>
    </row>
    <row r="5" spans="1:8" s="27" customFormat="1" ht="25.5" x14ac:dyDescent="0.2">
      <c r="A5" s="27">
        <v>3</v>
      </c>
      <c r="B5" s="73">
        <v>41758</v>
      </c>
      <c r="C5" s="27" t="s">
        <v>11</v>
      </c>
      <c r="D5" s="31" t="s">
        <v>113</v>
      </c>
      <c r="E5" s="31"/>
      <c r="G5" s="27" t="s">
        <v>114</v>
      </c>
      <c r="H5" s="27" t="s">
        <v>15</v>
      </c>
    </row>
    <row r="6" spans="1:8" s="32" customFormat="1" ht="25.5" x14ac:dyDescent="0.2">
      <c r="A6" s="27">
        <f>A5+1</f>
        <v>4</v>
      </c>
      <c r="B6" s="73">
        <v>41758</v>
      </c>
      <c r="C6" s="27" t="s">
        <v>21</v>
      </c>
      <c r="D6" s="31" t="s">
        <v>115</v>
      </c>
      <c r="E6" s="25"/>
      <c r="F6" s="27"/>
      <c r="G6" s="27" t="s">
        <v>116</v>
      </c>
      <c r="H6" s="27" t="s">
        <v>15</v>
      </c>
    </row>
    <row r="7" spans="1:8" s="27" customFormat="1" ht="63.75" x14ac:dyDescent="0.2">
      <c r="A7" s="27">
        <f t="shared" ref="A7:A26" si="0">A6+1</f>
        <v>5</v>
      </c>
      <c r="B7" s="73">
        <v>41758</v>
      </c>
      <c r="C7" s="27" t="s">
        <v>11</v>
      </c>
      <c r="D7" s="27" t="s">
        <v>117</v>
      </c>
      <c r="E7" s="25"/>
      <c r="G7" s="27" t="s">
        <v>118</v>
      </c>
      <c r="H7" s="27" t="s">
        <v>15</v>
      </c>
    </row>
    <row r="8" spans="1:8" s="27" customFormat="1" ht="63.75" x14ac:dyDescent="0.2">
      <c r="A8" s="27">
        <f t="shared" si="0"/>
        <v>6</v>
      </c>
      <c r="B8" s="73">
        <v>41758</v>
      </c>
      <c r="C8" s="27" t="s">
        <v>11</v>
      </c>
      <c r="D8" s="27" t="s">
        <v>119</v>
      </c>
      <c r="E8" s="25"/>
      <c r="G8" s="27" t="s">
        <v>118</v>
      </c>
      <c r="H8" s="27" t="s">
        <v>15</v>
      </c>
    </row>
    <row r="9" spans="1:8" s="27" customFormat="1" ht="25.5" x14ac:dyDescent="0.2">
      <c r="A9" s="27">
        <f t="shared" si="0"/>
        <v>7</v>
      </c>
      <c r="B9" s="73">
        <v>41758</v>
      </c>
      <c r="C9" s="27" t="s">
        <v>11</v>
      </c>
      <c r="D9" s="27" t="s">
        <v>120</v>
      </c>
      <c r="E9" s="25"/>
      <c r="G9" s="27" t="s">
        <v>121</v>
      </c>
      <c r="H9" s="27" t="s">
        <v>15</v>
      </c>
    </row>
    <row r="10" spans="1:8" s="27" customFormat="1" ht="25.5" x14ac:dyDescent="0.2">
      <c r="A10" s="27">
        <f t="shared" si="0"/>
        <v>8</v>
      </c>
      <c r="B10" s="73">
        <v>41758</v>
      </c>
      <c r="C10" s="27" t="s">
        <v>11</v>
      </c>
      <c r="D10" s="27" t="s">
        <v>122</v>
      </c>
      <c r="E10" s="25"/>
      <c r="G10" s="27" t="s">
        <v>116</v>
      </c>
      <c r="H10" s="27" t="s">
        <v>15</v>
      </c>
    </row>
    <row r="11" spans="1:8" s="27" customFormat="1" ht="25.5" x14ac:dyDescent="0.2">
      <c r="A11" s="27">
        <f t="shared" si="0"/>
        <v>9</v>
      </c>
      <c r="B11" s="73">
        <v>41758</v>
      </c>
      <c r="C11" s="27" t="s">
        <v>11</v>
      </c>
      <c r="D11" s="27" t="s">
        <v>123</v>
      </c>
      <c r="E11" s="25"/>
      <c r="G11" s="27" t="s">
        <v>121</v>
      </c>
      <c r="H11" s="27" t="s">
        <v>15</v>
      </c>
    </row>
    <row r="12" spans="1:8" s="27" customFormat="1" ht="63.75" x14ac:dyDescent="0.2">
      <c r="A12" s="27">
        <f t="shared" si="0"/>
        <v>10</v>
      </c>
      <c r="B12" s="73">
        <v>41758</v>
      </c>
      <c r="C12" s="27" t="s">
        <v>11</v>
      </c>
      <c r="D12" s="27" t="s">
        <v>124</v>
      </c>
      <c r="E12" s="25"/>
      <c r="G12" s="27" t="s">
        <v>118</v>
      </c>
      <c r="H12" s="27" t="s">
        <v>15</v>
      </c>
    </row>
    <row r="13" spans="1:8" s="27" customFormat="1" ht="25.5" x14ac:dyDescent="0.2">
      <c r="A13" s="27">
        <f t="shared" si="0"/>
        <v>11</v>
      </c>
      <c r="B13" s="73">
        <v>41758</v>
      </c>
      <c r="C13" s="27" t="s">
        <v>11</v>
      </c>
      <c r="D13" s="27" t="s">
        <v>125</v>
      </c>
      <c r="E13" s="25"/>
      <c r="G13" s="27" t="s">
        <v>121</v>
      </c>
      <c r="H13" s="27" t="s">
        <v>15</v>
      </c>
    </row>
    <row r="14" spans="1:8" s="27" customFormat="1" ht="25.5" x14ac:dyDescent="0.2">
      <c r="A14" s="27">
        <f t="shared" si="0"/>
        <v>12</v>
      </c>
      <c r="B14" s="73">
        <v>41758</v>
      </c>
      <c r="C14" s="27" t="s">
        <v>11</v>
      </c>
      <c r="D14" s="27" t="s">
        <v>126</v>
      </c>
      <c r="E14" s="25"/>
      <c r="G14" s="27" t="s">
        <v>116</v>
      </c>
      <c r="H14" s="27" t="s">
        <v>15</v>
      </c>
    </row>
    <row r="15" spans="1:8" s="27" customFormat="1" ht="25.5" x14ac:dyDescent="0.2">
      <c r="A15" s="27">
        <f t="shared" si="0"/>
        <v>13</v>
      </c>
      <c r="B15" s="73">
        <v>41758</v>
      </c>
      <c r="C15" s="27" t="s">
        <v>11</v>
      </c>
      <c r="D15" s="27" t="s">
        <v>127</v>
      </c>
      <c r="E15" s="25"/>
      <c r="G15" s="27" t="s">
        <v>128</v>
      </c>
      <c r="H15" s="27" t="s">
        <v>15</v>
      </c>
    </row>
    <row r="16" spans="1:8" s="27" customFormat="1" ht="38.25" x14ac:dyDescent="0.2">
      <c r="A16" s="27">
        <f t="shared" si="0"/>
        <v>14</v>
      </c>
      <c r="B16" s="73">
        <v>41758</v>
      </c>
      <c r="C16" s="27" t="s">
        <v>11</v>
      </c>
      <c r="D16" s="27" t="s">
        <v>129</v>
      </c>
      <c r="E16" s="25"/>
      <c r="G16" s="27" t="s">
        <v>121</v>
      </c>
      <c r="H16" s="27" t="s">
        <v>15</v>
      </c>
    </row>
    <row r="17" spans="1:8" s="27" customFormat="1" ht="25.5" x14ac:dyDescent="0.2">
      <c r="A17" s="27">
        <f t="shared" si="0"/>
        <v>15</v>
      </c>
      <c r="B17" s="73">
        <v>41758</v>
      </c>
      <c r="C17" s="27" t="s">
        <v>11</v>
      </c>
      <c r="D17" s="27" t="s">
        <v>130</v>
      </c>
      <c r="E17" s="25"/>
      <c r="G17" s="27" t="s">
        <v>121</v>
      </c>
      <c r="H17" s="27" t="s">
        <v>15</v>
      </c>
    </row>
    <row r="18" spans="1:8" s="27" customFormat="1" ht="14.25" customHeight="1" x14ac:dyDescent="0.2">
      <c r="A18" s="27">
        <f t="shared" si="0"/>
        <v>16</v>
      </c>
      <c r="B18" s="73"/>
      <c r="E18" s="25"/>
    </row>
    <row r="19" spans="1:8" s="27" customFormat="1" x14ac:dyDescent="0.2">
      <c r="A19" s="27">
        <f t="shared" si="0"/>
        <v>17</v>
      </c>
      <c r="B19" s="73"/>
      <c r="E19" s="25"/>
    </row>
    <row r="20" spans="1:8" s="27" customFormat="1" x14ac:dyDescent="0.2">
      <c r="A20" s="27">
        <f t="shared" si="0"/>
        <v>18</v>
      </c>
      <c r="B20" s="73"/>
      <c r="E20" s="25"/>
    </row>
    <row r="21" spans="1:8" s="27" customFormat="1" x14ac:dyDescent="0.2">
      <c r="A21" s="27">
        <f t="shared" si="0"/>
        <v>19</v>
      </c>
      <c r="B21" s="73"/>
      <c r="E21" s="25"/>
    </row>
    <row r="22" spans="1:8" s="27" customFormat="1" x14ac:dyDescent="0.2">
      <c r="A22" s="27">
        <f t="shared" si="0"/>
        <v>20</v>
      </c>
      <c r="B22" s="73"/>
      <c r="E22" s="25"/>
    </row>
    <row r="23" spans="1:8" s="27" customFormat="1" x14ac:dyDescent="0.2">
      <c r="A23" s="27">
        <f t="shared" si="0"/>
        <v>21</v>
      </c>
      <c r="B23" s="73"/>
      <c r="E23" s="25"/>
    </row>
    <row r="24" spans="1:8" s="27" customFormat="1" x14ac:dyDescent="0.2">
      <c r="A24" s="27">
        <f t="shared" si="0"/>
        <v>22</v>
      </c>
      <c r="B24" s="73"/>
      <c r="E24" s="25"/>
    </row>
    <row r="25" spans="1:8" s="27" customFormat="1" x14ac:dyDescent="0.2">
      <c r="A25" s="27">
        <f t="shared" si="0"/>
        <v>23</v>
      </c>
      <c r="B25" s="73"/>
      <c r="E25" s="25"/>
    </row>
    <row r="26" spans="1:8" s="27" customFormat="1" x14ac:dyDescent="0.2">
      <c r="A26" s="27">
        <f t="shared" si="0"/>
        <v>24</v>
      </c>
      <c r="B26" s="73"/>
      <c r="E26" s="25"/>
    </row>
  </sheetData>
  <autoFilter ref="A2:H2"/>
  <mergeCells count="2">
    <mergeCell ref="A1:B1"/>
    <mergeCell ref="C1:H1"/>
  </mergeCells>
  <dataValidations count="1">
    <dataValidation type="list" allowBlank="1" showInputMessage="1" showErrorMessage="1" sqref="H3:H26">
      <formula1>"Open, Closed"</formula1>
    </dataValidation>
  </dataValidations>
  <pageMargins left="0.70866141732283472" right="0.70866141732283472" top="0.74803149606299213" bottom="0.74803149606299213" header="0.31496062992125984" footer="0.31496062992125984"/>
  <pageSetup paperSize="9" scale="3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70" zoomScaleNormal="70" workbookViewId="0">
      <selection activeCell="E21" sqref="E21"/>
    </sheetView>
  </sheetViews>
  <sheetFormatPr defaultRowHeight="12.75" x14ac:dyDescent="0.2"/>
  <cols>
    <col min="1" max="1" width="9" style="21"/>
    <col min="2" max="2" width="20.75" style="21" customWidth="1"/>
    <col min="3" max="3" width="10.875" style="21" customWidth="1"/>
    <col min="4" max="4" width="19.25" style="21" customWidth="1"/>
    <col min="5" max="5" width="47.625" style="21" customWidth="1"/>
    <col min="6" max="6" width="47.875" style="21" customWidth="1"/>
    <col min="7" max="7" width="39.875" style="21" customWidth="1"/>
    <col min="8" max="8" width="13.25" style="21" customWidth="1"/>
    <col min="9" max="16384" width="9" style="21"/>
  </cols>
  <sheetData>
    <row r="1" spans="1:8" x14ac:dyDescent="0.2">
      <c r="A1" s="207" t="s">
        <v>0</v>
      </c>
      <c r="B1" s="207"/>
      <c r="C1" s="219" t="s">
        <v>131</v>
      </c>
      <c r="D1" s="219"/>
      <c r="E1" s="219"/>
      <c r="F1" s="220"/>
      <c r="G1" s="220"/>
      <c r="H1" s="220"/>
    </row>
    <row r="2" spans="1:8" ht="32.25" customHeight="1" x14ac:dyDescent="0.2">
      <c r="A2" s="22" t="s">
        <v>2</v>
      </c>
      <c r="B2" s="22" t="s">
        <v>3</v>
      </c>
      <c r="C2" s="22" t="s">
        <v>4</v>
      </c>
      <c r="D2" s="22" t="s">
        <v>6</v>
      </c>
      <c r="E2" s="22" t="s">
        <v>7</v>
      </c>
      <c r="F2" s="22" t="s">
        <v>8</v>
      </c>
      <c r="G2" s="22" t="s">
        <v>9</v>
      </c>
      <c r="H2" s="22" t="s">
        <v>10</v>
      </c>
    </row>
    <row r="3" spans="1:8" s="28" customFormat="1" ht="99.75" customHeight="1" x14ac:dyDescent="0.2">
      <c r="A3" s="23">
        <v>1</v>
      </c>
      <c r="B3" s="24">
        <v>41758</v>
      </c>
      <c r="C3" s="23" t="s">
        <v>11</v>
      </c>
      <c r="D3" s="23"/>
      <c r="E3" s="25" t="s">
        <v>30</v>
      </c>
      <c r="F3" s="26"/>
      <c r="G3" s="32" t="s">
        <v>373</v>
      </c>
      <c r="H3" s="36" t="s">
        <v>15</v>
      </c>
    </row>
    <row r="4" spans="1:8" s="28" customFormat="1" ht="25.5" x14ac:dyDescent="0.2">
      <c r="A4" s="36">
        <v>2</v>
      </c>
      <c r="B4" s="52">
        <v>41758</v>
      </c>
      <c r="C4" s="53" t="s">
        <v>21</v>
      </c>
      <c r="D4" s="31" t="s">
        <v>132</v>
      </c>
      <c r="E4" s="31" t="s">
        <v>133</v>
      </c>
      <c r="F4" s="32"/>
      <c r="G4" s="32" t="s">
        <v>39</v>
      </c>
      <c r="H4" s="36" t="s">
        <v>15</v>
      </c>
    </row>
    <row r="5" spans="1:8" s="28" customFormat="1" ht="38.25" x14ac:dyDescent="0.2">
      <c r="A5" s="36">
        <v>3</v>
      </c>
      <c r="B5" s="52">
        <v>41758</v>
      </c>
      <c r="C5" s="53" t="s">
        <v>21</v>
      </c>
      <c r="D5" s="31" t="s">
        <v>134</v>
      </c>
      <c r="E5" s="31" t="s">
        <v>135</v>
      </c>
      <c r="F5" s="32"/>
      <c r="G5" s="32" t="s">
        <v>39</v>
      </c>
      <c r="H5" s="36" t="s">
        <v>15</v>
      </c>
    </row>
    <row r="6" spans="1:8" s="28" customFormat="1" ht="63.75" x14ac:dyDescent="0.2">
      <c r="A6" s="36">
        <v>4</v>
      </c>
      <c r="B6" s="52">
        <v>41758</v>
      </c>
      <c r="C6" s="53" t="s">
        <v>21</v>
      </c>
      <c r="D6" s="31" t="s">
        <v>136</v>
      </c>
      <c r="E6" s="31" t="s">
        <v>137</v>
      </c>
      <c r="F6" s="32"/>
      <c r="G6" s="32" t="s">
        <v>39</v>
      </c>
      <c r="H6" s="36" t="s">
        <v>15</v>
      </c>
    </row>
    <row r="7" spans="1:8" s="28" customFormat="1" x14ac:dyDescent="0.2">
      <c r="A7" s="36">
        <v>5</v>
      </c>
      <c r="B7" s="52"/>
      <c r="C7" s="53"/>
      <c r="D7" s="53"/>
      <c r="E7" s="12"/>
      <c r="F7" s="32"/>
      <c r="G7" s="32"/>
      <c r="H7" s="36"/>
    </row>
    <row r="8" spans="1:8" s="28" customFormat="1" x14ac:dyDescent="0.2">
      <c r="A8" s="36">
        <v>6</v>
      </c>
      <c r="B8" s="52"/>
      <c r="C8" s="53"/>
      <c r="D8" s="53"/>
      <c r="E8" s="12"/>
      <c r="F8" s="32"/>
      <c r="G8" s="32"/>
      <c r="H8" s="36"/>
    </row>
    <row r="9" spans="1:8" s="28" customFormat="1" x14ac:dyDescent="0.2">
      <c r="A9" s="36">
        <v>7</v>
      </c>
      <c r="B9" s="52"/>
      <c r="C9" s="53"/>
      <c r="D9" s="53"/>
      <c r="E9" s="12"/>
      <c r="F9" s="32"/>
      <c r="G9" s="32"/>
      <c r="H9" s="36"/>
    </row>
    <row r="10" spans="1:8" s="28" customFormat="1" x14ac:dyDescent="0.2">
      <c r="A10" s="36">
        <v>8</v>
      </c>
      <c r="B10" s="52"/>
      <c r="C10" s="53"/>
      <c r="D10" s="53"/>
      <c r="E10" s="12"/>
      <c r="F10" s="32"/>
      <c r="G10" s="32"/>
      <c r="H10" s="36"/>
    </row>
    <row r="11" spans="1:8" s="28" customFormat="1" x14ac:dyDescent="0.2">
      <c r="A11" s="36">
        <v>9</v>
      </c>
      <c r="B11" s="52"/>
      <c r="C11" s="53"/>
      <c r="D11" s="53"/>
      <c r="E11" s="12"/>
      <c r="F11" s="32"/>
      <c r="G11" s="32"/>
      <c r="H11" s="36"/>
    </row>
    <row r="12" spans="1:8" s="28" customFormat="1" x14ac:dyDescent="0.2">
      <c r="A12" s="36">
        <v>10</v>
      </c>
      <c r="B12" s="52"/>
      <c r="C12" s="53"/>
      <c r="D12" s="53"/>
      <c r="E12" s="12"/>
      <c r="F12" s="32"/>
      <c r="G12" s="32"/>
      <c r="H12" s="36"/>
    </row>
    <row r="13" spans="1:8" s="28" customFormat="1" x14ac:dyDescent="0.2">
      <c r="A13" s="36">
        <v>11</v>
      </c>
      <c r="B13" s="52"/>
      <c r="C13" s="53"/>
      <c r="D13" s="53"/>
      <c r="E13" s="12"/>
      <c r="F13" s="32"/>
      <c r="G13" s="32"/>
      <c r="H13" s="36"/>
    </row>
    <row r="14" spans="1:8" s="28" customFormat="1" x14ac:dyDescent="0.2">
      <c r="A14" s="36">
        <v>12</v>
      </c>
      <c r="B14" s="52"/>
      <c r="C14" s="53"/>
      <c r="D14" s="53"/>
      <c r="E14" s="12"/>
      <c r="F14" s="32"/>
      <c r="G14" s="32"/>
      <c r="H14" s="36"/>
    </row>
    <row r="15" spans="1:8" s="28" customFormat="1" x14ac:dyDescent="0.2">
      <c r="A15" s="36">
        <v>13</v>
      </c>
      <c r="B15" s="52"/>
      <c r="C15" s="53"/>
      <c r="D15" s="53"/>
      <c r="E15" s="12"/>
      <c r="F15" s="32"/>
      <c r="G15" s="32"/>
      <c r="H15" s="36"/>
    </row>
    <row r="16" spans="1:8" s="28" customFormat="1" x14ac:dyDescent="0.2">
      <c r="A16" s="36">
        <v>14</v>
      </c>
      <c r="B16" s="52"/>
      <c r="C16" s="53"/>
      <c r="D16" s="53"/>
      <c r="E16" s="12"/>
      <c r="F16" s="32"/>
      <c r="G16" s="32"/>
      <c r="H16" s="36"/>
    </row>
    <row r="17" spans="1:8" s="28" customFormat="1" ht="14.25" customHeight="1" x14ac:dyDescent="0.2">
      <c r="A17" s="36">
        <v>15</v>
      </c>
      <c r="B17" s="52"/>
      <c r="C17" s="53"/>
      <c r="D17" s="53"/>
      <c r="E17" s="12"/>
      <c r="F17" s="32"/>
      <c r="G17" s="32"/>
      <c r="H17" s="36"/>
    </row>
    <row r="18" spans="1:8" s="28" customFormat="1" x14ac:dyDescent="0.2">
      <c r="A18" s="36">
        <v>16</v>
      </c>
      <c r="B18" s="52"/>
      <c r="C18" s="53"/>
      <c r="D18" s="53"/>
      <c r="E18" s="12"/>
      <c r="F18" s="32"/>
      <c r="G18" s="32"/>
      <c r="H18" s="36"/>
    </row>
    <row r="19" spans="1:8" s="28" customFormat="1" x14ac:dyDescent="0.2">
      <c r="A19" s="36">
        <v>17</v>
      </c>
      <c r="B19" s="52"/>
      <c r="C19" s="53"/>
      <c r="D19" s="53"/>
      <c r="E19" s="12"/>
      <c r="F19" s="32"/>
      <c r="G19" s="32"/>
      <c r="H19" s="36"/>
    </row>
    <row r="20" spans="1:8" s="28" customFormat="1" x14ac:dyDescent="0.2">
      <c r="A20" s="36">
        <v>18</v>
      </c>
      <c r="B20" s="52"/>
      <c r="C20" s="53"/>
      <c r="D20" s="53"/>
      <c r="E20" s="12"/>
      <c r="F20" s="32"/>
      <c r="G20" s="32"/>
      <c r="H20" s="36"/>
    </row>
    <row r="21" spans="1:8" s="28" customFormat="1" x14ac:dyDescent="0.2">
      <c r="A21" s="36">
        <v>19</v>
      </c>
      <c r="B21" s="52"/>
      <c r="C21" s="53"/>
      <c r="D21" s="53"/>
      <c r="E21" s="12"/>
      <c r="F21" s="32"/>
      <c r="G21" s="32"/>
      <c r="H21" s="36"/>
    </row>
    <row r="22" spans="1:8" s="28" customFormat="1" x14ac:dyDescent="0.2">
      <c r="A22" s="36">
        <v>20</v>
      </c>
      <c r="B22" s="52"/>
      <c r="C22" s="53"/>
      <c r="D22" s="53"/>
      <c r="E22" s="12"/>
      <c r="F22" s="32"/>
      <c r="G22" s="32"/>
      <c r="H22" s="36"/>
    </row>
    <row r="23" spans="1:8" s="28" customFormat="1" x14ac:dyDescent="0.2">
      <c r="A23" s="36">
        <v>21</v>
      </c>
      <c r="B23" s="52"/>
      <c r="C23" s="53"/>
      <c r="D23" s="53"/>
      <c r="E23" s="12"/>
      <c r="F23" s="32"/>
      <c r="G23" s="32"/>
      <c r="H23" s="36"/>
    </row>
    <row r="24" spans="1:8" s="28" customFormat="1" x14ac:dyDescent="0.2">
      <c r="A24" s="36">
        <v>22</v>
      </c>
      <c r="B24" s="52"/>
      <c r="C24" s="53"/>
      <c r="D24" s="53"/>
      <c r="E24" s="12"/>
      <c r="F24" s="32"/>
      <c r="G24" s="32"/>
      <c r="H24" s="36"/>
    </row>
    <row r="25" spans="1:8" s="28" customFormat="1" x14ac:dyDescent="0.2">
      <c r="A25" s="36">
        <v>23</v>
      </c>
      <c r="B25" s="52"/>
      <c r="C25" s="53"/>
      <c r="D25" s="53"/>
      <c r="E25" s="12"/>
      <c r="F25" s="32"/>
      <c r="G25" s="32"/>
      <c r="H25" s="36"/>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4"/>
  <sheetViews>
    <sheetView zoomScale="85" zoomScaleNormal="85" workbookViewId="0">
      <selection activeCell="E12" sqref="E12"/>
    </sheetView>
  </sheetViews>
  <sheetFormatPr defaultRowHeight="12.75" x14ac:dyDescent="0.2"/>
  <cols>
    <col min="1" max="1" width="9" style="65"/>
    <col min="2" max="2" width="20.75" style="65" customWidth="1"/>
    <col min="3" max="3" width="10.875" style="65" customWidth="1"/>
    <col min="4" max="4" width="19.25" style="65" customWidth="1"/>
    <col min="5" max="5" width="47.625" style="65" customWidth="1"/>
    <col min="6" max="6" width="47.875" style="65" customWidth="1"/>
    <col min="7" max="7" width="39.875" style="65" customWidth="1"/>
    <col min="8" max="8" width="13.25" style="65" customWidth="1"/>
    <col min="9" max="16384" width="9" style="65"/>
  </cols>
  <sheetData>
    <row r="1" spans="1:8" s="74" customFormat="1" x14ac:dyDescent="0.2">
      <c r="A1" s="204" t="s">
        <v>0</v>
      </c>
      <c r="B1" s="204"/>
      <c r="C1" s="205" t="s">
        <v>138</v>
      </c>
      <c r="D1" s="205"/>
      <c r="E1" s="205"/>
      <c r="F1" s="206"/>
      <c r="G1" s="206"/>
      <c r="H1" s="206"/>
    </row>
    <row r="2" spans="1:8" ht="39" customHeight="1" x14ac:dyDescent="0.2">
      <c r="A2" s="22" t="s">
        <v>2</v>
      </c>
      <c r="B2" s="22" t="s">
        <v>3</v>
      </c>
      <c r="C2" s="22" t="s">
        <v>4</v>
      </c>
      <c r="D2" s="22" t="s">
        <v>6</v>
      </c>
      <c r="E2" s="22" t="s">
        <v>7</v>
      </c>
      <c r="F2" s="22" t="s">
        <v>8</v>
      </c>
      <c r="G2" s="22" t="s">
        <v>9</v>
      </c>
      <c r="H2" s="22" t="s">
        <v>10</v>
      </c>
    </row>
    <row r="3" spans="1:8" s="69" customFormat="1" ht="101.25" customHeight="1" x14ac:dyDescent="0.2">
      <c r="A3" s="27">
        <v>1</v>
      </c>
      <c r="B3" s="73">
        <v>41758</v>
      </c>
      <c r="C3" s="27" t="s">
        <v>11</v>
      </c>
      <c r="D3" s="27"/>
      <c r="E3" s="25" t="s">
        <v>30</v>
      </c>
      <c r="F3" s="26"/>
      <c r="G3" s="27" t="s">
        <v>139</v>
      </c>
      <c r="H3" s="27" t="s">
        <v>15</v>
      </c>
    </row>
    <row r="4" spans="1:8" s="69" customFormat="1" ht="72" customHeight="1" x14ac:dyDescent="0.2">
      <c r="A4" s="32">
        <v>2</v>
      </c>
      <c r="B4" s="75">
        <v>41758</v>
      </c>
      <c r="C4" s="32" t="s">
        <v>21</v>
      </c>
      <c r="D4" s="31"/>
      <c r="E4" s="31" t="s">
        <v>140</v>
      </c>
      <c r="F4" s="38"/>
      <c r="G4" s="32" t="s">
        <v>141</v>
      </c>
      <c r="H4" s="32" t="s">
        <v>15</v>
      </c>
    </row>
    <row r="5" spans="1:8" s="69" customFormat="1" ht="27" customHeight="1" x14ac:dyDescent="0.2">
      <c r="A5" s="58">
        <v>3</v>
      </c>
      <c r="B5" s="76"/>
      <c r="C5" s="58"/>
      <c r="D5" s="58"/>
      <c r="E5" s="27"/>
      <c r="F5" s="68"/>
      <c r="G5" s="68"/>
      <c r="H5" s="58"/>
    </row>
    <row r="6" spans="1:8" s="69" customFormat="1" x14ac:dyDescent="0.2">
      <c r="A6" s="58">
        <v>4</v>
      </c>
      <c r="B6" s="77"/>
      <c r="C6" s="58"/>
      <c r="D6" s="58"/>
      <c r="E6" s="27"/>
      <c r="F6" s="68"/>
      <c r="G6" s="68"/>
      <c r="H6" s="58"/>
    </row>
    <row r="7" spans="1:8" s="69" customFormat="1" x14ac:dyDescent="0.2">
      <c r="A7" s="58">
        <v>5</v>
      </c>
      <c r="B7" s="39"/>
      <c r="C7" s="58"/>
      <c r="D7" s="40"/>
      <c r="E7" s="32"/>
      <c r="F7" s="68"/>
      <c r="G7" s="68"/>
      <c r="H7" s="58"/>
    </row>
    <row r="8" spans="1:8" s="69" customFormat="1" x14ac:dyDescent="0.2">
      <c r="A8" s="78">
        <v>6</v>
      </c>
      <c r="B8" s="79"/>
      <c r="C8" s="80"/>
      <c r="D8" s="81"/>
      <c r="E8" s="82"/>
      <c r="F8" s="83"/>
      <c r="G8" s="83"/>
      <c r="H8" s="78"/>
    </row>
    <row r="9" spans="1:8" s="69" customFormat="1" x14ac:dyDescent="0.2">
      <c r="A9" s="78">
        <v>7</v>
      </c>
      <c r="B9" s="79"/>
      <c r="C9" s="80"/>
      <c r="D9" s="81"/>
      <c r="E9" s="82"/>
      <c r="F9" s="83"/>
      <c r="G9" s="83"/>
      <c r="H9" s="78"/>
    </row>
    <row r="10" spans="1:8" s="69" customFormat="1" x14ac:dyDescent="0.2">
      <c r="A10" s="78">
        <v>8</v>
      </c>
      <c r="B10" s="79"/>
      <c r="C10" s="80"/>
      <c r="D10" s="81"/>
      <c r="E10" s="82"/>
      <c r="F10" s="83"/>
      <c r="G10" s="83"/>
      <c r="H10" s="78"/>
    </row>
    <row r="11" spans="1:8" s="69" customFormat="1" x14ac:dyDescent="0.2">
      <c r="A11" s="78">
        <v>9</v>
      </c>
      <c r="B11" s="84"/>
      <c r="C11" s="85"/>
      <c r="D11" s="86"/>
      <c r="E11" s="87"/>
      <c r="F11" s="83"/>
      <c r="G11" s="83"/>
      <c r="H11" s="78"/>
    </row>
    <row r="12" spans="1:8" s="69" customFormat="1" x14ac:dyDescent="0.2">
      <c r="A12" s="78">
        <v>10</v>
      </c>
      <c r="B12" s="84"/>
      <c r="C12" s="85"/>
      <c r="D12" s="86"/>
      <c r="E12" s="87"/>
      <c r="F12" s="83"/>
      <c r="G12" s="83"/>
      <c r="H12" s="78"/>
    </row>
    <row r="13" spans="1:8" s="69" customFormat="1" x14ac:dyDescent="0.2">
      <c r="A13" s="78">
        <v>11</v>
      </c>
      <c r="B13" s="88"/>
      <c r="C13" s="78"/>
      <c r="D13" s="78"/>
      <c r="E13" s="89"/>
      <c r="F13" s="83"/>
      <c r="G13" s="83"/>
      <c r="H13" s="78"/>
    </row>
    <row r="14" spans="1:8" s="69" customFormat="1" x14ac:dyDescent="0.2">
      <c r="A14" s="78">
        <v>12</v>
      </c>
      <c r="B14" s="88"/>
      <c r="C14" s="78"/>
      <c r="D14" s="78"/>
      <c r="E14" s="83"/>
      <c r="F14" s="83"/>
      <c r="G14" s="83"/>
      <c r="H14" s="78"/>
    </row>
    <row r="15" spans="1:8" s="69" customFormat="1" x14ac:dyDescent="0.2">
      <c r="A15" s="78">
        <v>13</v>
      </c>
      <c r="B15" s="88"/>
      <c r="C15" s="78"/>
      <c r="D15" s="78"/>
      <c r="E15" s="83"/>
      <c r="F15" s="83"/>
      <c r="G15" s="83"/>
      <c r="H15" s="78"/>
    </row>
    <row r="16" spans="1:8" s="69" customFormat="1" ht="14.25" customHeight="1" x14ac:dyDescent="0.2">
      <c r="A16" s="78">
        <v>14</v>
      </c>
      <c r="B16" s="88"/>
      <c r="C16" s="78"/>
      <c r="D16" s="78"/>
      <c r="E16" s="83"/>
      <c r="F16" s="83"/>
      <c r="G16" s="83"/>
      <c r="H16" s="78"/>
    </row>
    <row r="17" spans="1:8" s="69" customFormat="1" x14ac:dyDescent="0.2">
      <c r="A17" s="78">
        <v>15</v>
      </c>
      <c r="B17" s="88"/>
      <c r="C17" s="78"/>
      <c r="D17" s="78"/>
      <c r="E17" s="83"/>
      <c r="F17" s="83"/>
      <c r="G17" s="83"/>
      <c r="H17" s="78"/>
    </row>
    <row r="18" spans="1:8" s="69" customFormat="1" x14ac:dyDescent="0.2">
      <c r="A18" s="78">
        <v>16</v>
      </c>
      <c r="B18" s="88"/>
      <c r="C18" s="78"/>
      <c r="D18" s="78"/>
      <c r="E18" s="83"/>
      <c r="F18" s="83"/>
      <c r="G18" s="83"/>
      <c r="H18" s="78"/>
    </row>
    <row r="19" spans="1:8" s="69" customFormat="1" x14ac:dyDescent="0.2">
      <c r="A19" s="78">
        <v>17</v>
      </c>
      <c r="B19" s="88"/>
      <c r="C19" s="78"/>
      <c r="D19" s="78"/>
      <c r="E19" s="83"/>
      <c r="F19" s="83"/>
      <c r="G19" s="83"/>
      <c r="H19" s="78"/>
    </row>
    <row r="20" spans="1:8" s="69" customFormat="1" x14ac:dyDescent="0.2">
      <c r="A20" s="78">
        <v>18</v>
      </c>
      <c r="B20" s="90"/>
      <c r="C20" s="91"/>
      <c r="D20" s="92"/>
      <c r="E20" s="93"/>
      <c r="F20" s="83"/>
      <c r="G20" s="83"/>
      <c r="H20" s="78"/>
    </row>
    <row r="21" spans="1:8" s="69" customFormat="1" x14ac:dyDescent="0.2">
      <c r="A21" s="78">
        <v>19</v>
      </c>
      <c r="B21" s="90"/>
      <c r="C21" s="91"/>
      <c r="D21" s="92"/>
      <c r="E21" s="93"/>
      <c r="F21" s="83"/>
      <c r="G21" s="83"/>
      <c r="H21" s="78"/>
    </row>
    <row r="22" spans="1:8" s="69" customFormat="1" x14ac:dyDescent="0.2">
      <c r="A22" s="78">
        <v>20</v>
      </c>
      <c r="B22" s="90"/>
      <c r="C22" s="91"/>
      <c r="D22" s="92"/>
      <c r="E22" s="93"/>
      <c r="F22" s="83"/>
      <c r="G22" s="83"/>
      <c r="H22" s="78"/>
    </row>
    <row r="23" spans="1:8" s="69" customFormat="1" x14ac:dyDescent="0.2">
      <c r="A23" s="78">
        <v>21</v>
      </c>
      <c r="B23" s="90"/>
      <c r="C23" s="91"/>
      <c r="D23" s="92"/>
      <c r="E23" s="93"/>
      <c r="F23" s="83"/>
      <c r="G23" s="83"/>
      <c r="H23" s="78"/>
    </row>
    <row r="24" spans="1:8" s="69" customFormat="1" x14ac:dyDescent="0.2">
      <c r="A24" s="78">
        <v>22</v>
      </c>
      <c r="B24" s="90"/>
      <c r="C24" s="91"/>
      <c r="D24" s="92"/>
      <c r="E24" s="93"/>
      <c r="F24" s="83"/>
      <c r="G24" s="83"/>
      <c r="H24" s="78"/>
    </row>
  </sheetData>
  <autoFilter ref="A2:H2"/>
  <mergeCells count="2">
    <mergeCell ref="A1:B1"/>
    <mergeCell ref="C1:H1"/>
  </mergeCells>
  <dataValidations count="1">
    <dataValidation type="list" allowBlank="1" showInputMessage="1" showErrorMessage="1" sqref="H3:H24">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12"/>
  <sheetViews>
    <sheetView zoomScale="70" zoomScaleNormal="70" workbookViewId="0">
      <selection activeCell="F27" sqref="F27"/>
    </sheetView>
  </sheetViews>
  <sheetFormatPr defaultColWidth="9" defaultRowHeight="12.75" x14ac:dyDescent="0.2"/>
  <cols>
    <col min="1" max="1" width="9" style="99"/>
    <col min="2" max="2" width="20.75" style="99" customWidth="1"/>
    <col min="3" max="3" width="10.875" style="99" customWidth="1"/>
    <col min="4" max="4" width="19.25" style="99" customWidth="1"/>
    <col min="5" max="5" width="47.625" style="99" customWidth="1"/>
    <col min="6" max="6" width="47.875" style="99" customWidth="1"/>
    <col min="7" max="7" width="39.875" style="99" customWidth="1"/>
    <col min="8" max="8" width="13.25" style="99" customWidth="1"/>
    <col min="9" max="9" width="41.25" style="99" customWidth="1"/>
    <col min="10" max="16384" width="9" style="99"/>
  </cols>
  <sheetData>
    <row r="1" spans="1:8" x14ac:dyDescent="0.2">
      <c r="A1" s="204" t="s">
        <v>0</v>
      </c>
      <c r="B1" s="204"/>
      <c r="C1" s="205" t="s">
        <v>159</v>
      </c>
      <c r="D1" s="205"/>
      <c r="E1" s="205"/>
      <c r="F1" s="206"/>
      <c r="G1" s="206"/>
      <c r="H1" s="206"/>
    </row>
    <row r="2" spans="1:8" ht="32.25" customHeight="1" x14ac:dyDescent="0.2">
      <c r="A2" s="22" t="s">
        <v>2</v>
      </c>
      <c r="B2" s="22" t="s">
        <v>3</v>
      </c>
      <c r="C2" s="22" t="s">
        <v>4</v>
      </c>
      <c r="D2" s="22" t="s">
        <v>6</v>
      </c>
      <c r="E2" s="22" t="s">
        <v>7</v>
      </c>
      <c r="F2" s="22" t="s">
        <v>8</v>
      </c>
      <c r="G2" s="22" t="s">
        <v>9</v>
      </c>
      <c r="H2" s="22" t="s">
        <v>10</v>
      </c>
    </row>
    <row r="3" spans="1:8" ht="120" customHeight="1" x14ac:dyDescent="0.2">
      <c r="A3" s="23">
        <v>1</v>
      </c>
      <c r="B3" s="24">
        <v>41758</v>
      </c>
      <c r="C3" s="23" t="s">
        <v>11</v>
      </c>
      <c r="D3" s="23"/>
      <c r="E3" s="25" t="s">
        <v>108</v>
      </c>
      <c r="F3" s="26"/>
      <c r="G3" s="3" t="s">
        <v>160</v>
      </c>
      <c r="H3" s="3" t="s">
        <v>15</v>
      </c>
    </row>
    <row r="4" spans="1:8" ht="51" x14ac:dyDescent="0.2">
      <c r="A4" s="1">
        <v>2</v>
      </c>
      <c r="B4" s="11">
        <v>41758</v>
      </c>
      <c r="C4" s="1" t="s">
        <v>21</v>
      </c>
      <c r="D4" s="31" t="s">
        <v>161</v>
      </c>
      <c r="E4" s="31" t="s">
        <v>162</v>
      </c>
      <c r="F4" s="100"/>
      <c r="G4" s="3" t="s">
        <v>163</v>
      </c>
      <c r="H4" s="3" t="s">
        <v>15</v>
      </c>
    </row>
    <row r="5" spans="1:8" x14ac:dyDescent="0.2">
      <c r="A5" s="1">
        <v>3</v>
      </c>
      <c r="B5" s="11"/>
      <c r="C5" s="1"/>
      <c r="D5" s="1"/>
      <c r="E5" s="101"/>
      <c r="F5" s="100"/>
      <c r="G5" s="10"/>
      <c r="H5" s="3"/>
    </row>
    <row r="6" spans="1:8" x14ac:dyDescent="0.2">
      <c r="A6" s="1">
        <v>4</v>
      </c>
      <c r="B6" s="11"/>
      <c r="C6" s="1"/>
      <c r="D6" s="1"/>
      <c r="E6" s="101"/>
      <c r="F6" s="100"/>
      <c r="G6" s="10"/>
      <c r="H6" s="3"/>
    </row>
    <row r="7" spans="1:8" x14ac:dyDescent="0.2">
      <c r="A7" s="1">
        <v>5</v>
      </c>
      <c r="B7" s="11"/>
      <c r="C7" s="1"/>
      <c r="D7" s="1"/>
      <c r="E7" s="101"/>
      <c r="F7" s="100"/>
      <c r="G7" s="10"/>
      <c r="H7" s="3"/>
    </row>
    <row r="8" spans="1:8" x14ac:dyDescent="0.2">
      <c r="A8" s="1">
        <v>6</v>
      </c>
      <c r="B8" s="11"/>
      <c r="C8" s="1"/>
      <c r="D8" s="1"/>
      <c r="E8" s="101"/>
      <c r="F8" s="100"/>
      <c r="G8" s="10"/>
      <c r="H8" s="3"/>
    </row>
    <row r="9" spans="1:8" x14ac:dyDescent="0.2">
      <c r="A9" s="1">
        <v>7</v>
      </c>
      <c r="B9" s="11"/>
      <c r="C9" s="1"/>
      <c r="D9" s="1"/>
      <c r="E9" s="101"/>
      <c r="F9" s="100"/>
      <c r="G9" s="10"/>
      <c r="H9" s="3"/>
    </row>
    <row r="10" spans="1:8" x14ac:dyDescent="0.2">
      <c r="A10" s="1">
        <v>8</v>
      </c>
      <c r="B10" s="11"/>
      <c r="C10" s="1"/>
      <c r="D10" s="1"/>
      <c r="E10" s="101"/>
      <c r="F10" s="100"/>
      <c r="G10" s="10"/>
      <c r="H10" s="3"/>
    </row>
    <row r="11" spans="1:8" x14ac:dyDescent="0.2">
      <c r="A11" s="1">
        <v>9</v>
      </c>
      <c r="B11" s="11"/>
      <c r="C11" s="1"/>
      <c r="D11" s="1"/>
      <c r="E11" s="101"/>
      <c r="F11" s="100"/>
      <c r="G11" s="10"/>
      <c r="H11" s="3"/>
    </row>
    <row r="12" spans="1:8" x14ac:dyDescent="0.2">
      <c r="A12" s="102"/>
      <c r="B12" s="102"/>
      <c r="C12" s="102"/>
      <c r="D12" s="102"/>
      <c r="E12" s="102"/>
      <c r="F12" s="102"/>
      <c r="G12" s="102"/>
      <c r="H12" s="102"/>
    </row>
  </sheetData>
  <autoFilter ref="A2:H2"/>
  <mergeCells count="2">
    <mergeCell ref="A1:B1"/>
    <mergeCell ref="C1:H1"/>
  </mergeCells>
  <dataValidations count="1">
    <dataValidation type="list" allowBlank="1" showInputMessage="1" showErrorMessage="1" sqref="H3:H11">
      <formula1>"Open, Closed"</formula1>
    </dataValidation>
  </dataValidations>
  <pageMargins left="0.23622047244094491" right="0.23622047244094491" top="0.74803149606299213" bottom="0.74803149606299213" header="0.31496062992125984" footer="0.31496062992125984"/>
  <pageSetup paperSize="9"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90" zoomScaleNormal="90" workbookViewId="0">
      <selection activeCell="E9" sqref="E9"/>
    </sheetView>
  </sheetViews>
  <sheetFormatPr defaultRowHeight="12.75" x14ac:dyDescent="0.2"/>
  <cols>
    <col min="1" max="1" width="11.25" style="65" bestFit="1" customWidth="1"/>
    <col min="2" max="2" width="20.75" style="65" customWidth="1"/>
    <col min="3" max="3" width="10.875" style="65" customWidth="1"/>
    <col min="4" max="4" width="19.25" style="65" customWidth="1"/>
    <col min="5" max="5" width="47.625" style="65" customWidth="1"/>
    <col min="6" max="6" width="47.875" style="65" customWidth="1"/>
    <col min="7" max="7" width="39.875" style="65" customWidth="1"/>
    <col min="8" max="8" width="13.25" style="65" customWidth="1"/>
    <col min="9" max="16384" width="9" style="65"/>
  </cols>
  <sheetData>
    <row r="1" spans="1:8" x14ac:dyDescent="0.2">
      <c r="A1" s="207" t="s">
        <v>0</v>
      </c>
      <c r="B1" s="207"/>
      <c r="C1" s="219" t="s">
        <v>164</v>
      </c>
      <c r="D1" s="219"/>
      <c r="E1" s="219"/>
      <c r="F1" s="232"/>
      <c r="G1" s="232"/>
      <c r="H1" s="232"/>
    </row>
    <row r="2" spans="1:8" ht="42" customHeight="1" x14ac:dyDescent="0.2">
      <c r="A2" s="66" t="s">
        <v>2</v>
      </c>
      <c r="B2" s="22" t="s">
        <v>3</v>
      </c>
      <c r="C2" s="22" t="s">
        <v>4</v>
      </c>
      <c r="D2" s="22" t="s">
        <v>6</v>
      </c>
      <c r="E2" s="66" t="s">
        <v>7</v>
      </c>
      <c r="F2" s="22" t="s">
        <v>8</v>
      </c>
      <c r="G2" s="22" t="s">
        <v>9</v>
      </c>
      <c r="H2" s="22" t="s">
        <v>10</v>
      </c>
    </row>
    <row r="3" spans="1:8" s="69" customFormat="1" ht="71.25" customHeight="1" x14ac:dyDescent="0.2">
      <c r="A3" s="23">
        <v>1</v>
      </c>
      <c r="B3" s="24">
        <v>41758</v>
      </c>
      <c r="C3" s="23" t="s">
        <v>11</v>
      </c>
      <c r="D3" s="23"/>
      <c r="E3" s="25" t="s">
        <v>108</v>
      </c>
      <c r="F3" s="26"/>
      <c r="G3" s="27" t="s">
        <v>165</v>
      </c>
      <c r="H3" s="23" t="s">
        <v>15</v>
      </c>
    </row>
    <row r="4" spans="1:8" s="69" customFormat="1" ht="33" customHeight="1" x14ac:dyDescent="0.2">
      <c r="A4" s="23">
        <v>2</v>
      </c>
      <c r="B4" s="24">
        <v>41758</v>
      </c>
      <c r="C4" s="23" t="s">
        <v>21</v>
      </c>
      <c r="D4" s="31" t="s">
        <v>166</v>
      </c>
      <c r="E4" s="31" t="s">
        <v>167</v>
      </c>
      <c r="F4" s="95"/>
      <c r="G4" s="27" t="s">
        <v>168</v>
      </c>
      <c r="H4" s="23" t="s">
        <v>15</v>
      </c>
    </row>
    <row r="5" spans="1:8" s="69" customFormat="1" x14ac:dyDescent="0.2">
      <c r="A5" s="58">
        <v>3</v>
      </c>
      <c r="B5" s="67"/>
      <c r="C5" s="58"/>
      <c r="D5" s="58"/>
      <c r="E5" s="25"/>
      <c r="F5" s="70"/>
      <c r="G5" s="68"/>
      <c r="H5" s="58"/>
    </row>
    <row r="6" spans="1:8" s="69" customFormat="1" x14ac:dyDescent="0.2">
      <c r="A6" s="58">
        <v>4</v>
      </c>
      <c r="B6" s="67"/>
      <c r="C6" s="58"/>
      <c r="D6" s="58"/>
      <c r="E6" s="25"/>
      <c r="F6" s="70"/>
      <c r="G6" s="68"/>
      <c r="H6" s="58"/>
    </row>
    <row r="7" spans="1:8" s="69" customFormat="1" ht="24" customHeight="1" x14ac:dyDescent="0.2">
      <c r="A7" s="58">
        <v>5</v>
      </c>
      <c r="B7" s="67"/>
      <c r="C7" s="58"/>
      <c r="D7" s="58"/>
      <c r="E7" s="25"/>
      <c r="F7" s="70"/>
      <c r="G7" s="68"/>
      <c r="H7" s="58"/>
    </row>
    <row r="8" spans="1:8" s="69" customFormat="1" x14ac:dyDescent="0.2">
      <c r="A8" s="58">
        <v>6</v>
      </c>
      <c r="B8" s="67"/>
      <c r="C8" s="58"/>
      <c r="D8" s="58"/>
      <c r="E8" s="25"/>
      <c r="F8" s="70"/>
      <c r="G8" s="68"/>
      <c r="H8" s="58"/>
    </row>
    <row r="9" spans="1:8" s="69" customFormat="1" x14ac:dyDescent="0.2">
      <c r="A9" s="58">
        <v>7</v>
      </c>
      <c r="B9" s="67"/>
      <c r="C9" s="58"/>
      <c r="D9" s="58"/>
      <c r="E9" s="25"/>
      <c r="F9" s="70"/>
      <c r="G9" s="68"/>
      <c r="H9" s="58"/>
    </row>
    <row r="10" spans="1:8" s="69" customFormat="1" x14ac:dyDescent="0.2">
      <c r="A10" s="58">
        <v>8</v>
      </c>
      <c r="B10" s="67"/>
      <c r="C10" s="58"/>
      <c r="D10" s="58"/>
      <c r="E10" s="25"/>
      <c r="F10" s="70"/>
      <c r="G10" s="68"/>
      <c r="H10" s="58"/>
    </row>
    <row r="11" spans="1:8" s="69" customFormat="1" x14ac:dyDescent="0.2">
      <c r="A11" s="58">
        <v>9</v>
      </c>
      <c r="B11" s="67"/>
      <c r="C11" s="58"/>
      <c r="D11" s="58"/>
      <c r="E11" s="25"/>
      <c r="F11" s="70"/>
      <c r="G11" s="68"/>
      <c r="H11" s="58"/>
    </row>
    <row r="12" spans="1:8" s="69" customFormat="1" x14ac:dyDescent="0.2">
      <c r="A12" s="58">
        <v>10</v>
      </c>
      <c r="B12" s="67"/>
      <c r="C12" s="58"/>
      <c r="D12" s="58"/>
      <c r="E12" s="25"/>
      <c r="F12" s="70"/>
      <c r="G12" s="68"/>
      <c r="H12" s="58"/>
    </row>
    <row r="13" spans="1:8" s="69" customFormat="1" x14ac:dyDescent="0.2">
      <c r="A13" s="58">
        <v>11</v>
      </c>
      <c r="B13" s="67"/>
      <c r="C13" s="58"/>
      <c r="D13" s="58"/>
      <c r="E13" s="25"/>
      <c r="F13" s="70"/>
      <c r="G13" s="68"/>
      <c r="H13" s="58"/>
    </row>
    <row r="14" spans="1:8" s="69" customFormat="1" x14ac:dyDescent="0.2">
      <c r="A14" s="58">
        <v>12</v>
      </c>
      <c r="B14" s="67"/>
      <c r="C14" s="58"/>
      <c r="D14" s="58"/>
      <c r="E14" s="25"/>
      <c r="F14" s="70"/>
      <c r="G14" s="68"/>
      <c r="H14" s="58"/>
    </row>
    <row r="15" spans="1:8" s="69" customFormat="1" x14ac:dyDescent="0.2">
      <c r="A15" s="58">
        <v>13</v>
      </c>
      <c r="B15" s="67"/>
      <c r="C15" s="58"/>
      <c r="D15" s="58"/>
      <c r="E15" s="25"/>
      <c r="F15" s="70"/>
      <c r="G15" s="68"/>
      <c r="H15" s="58"/>
    </row>
    <row r="16" spans="1:8" s="69" customFormat="1" x14ac:dyDescent="0.2">
      <c r="A16" s="58">
        <v>14</v>
      </c>
      <c r="B16" s="67"/>
      <c r="C16" s="58"/>
      <c r="D16" s="58"/>
      <c r="E16" s="25"/>
      <c r="F16" s="70"/>
      <c r="G16" s="68"/>
      <c r="H16" s="58"/>
    </row>
    <row r="17" spans="1:8" s="69" customFormat="1" ht="14.25" customHeight="1" x14ac:dyDescent="0.2">
      <c r="A17" s="58">
        <v>15</v>
      </c>
      <c r="B17" s="67"/>
      <c r="C17" s="58"/>
      <c r="D17" s="58"/>
      <c r="E17" s="25"/>
      <c r="F17" s="70"/>
      <c r="G17" s="68"/>
      <c r="H17" s="58"/>
    </row>
    <row r="18" spans="1:8" s="69" customFormat="1" x14ac:dyDescent="0.2">
      <c r="A18" s="58">
        <v>16</v>
      </c>
      <c r="B18" s="67"/>
      <c r="C18" s="58"/>
      <c r="D18" s="58"/>
      <c r="E18" s="25"/>
      <c r="F18" s="70"/>
      <c r="G18" s="68"/>
      <c r="H18" s="58"/>
    </row>
    <row r="19" spans="1:8" s="69" customFormat="1" x14ac:dyDescent="0.2">
      <c r="A19" s="58">
        <v>17</v>
      </c>
      <c r="B19" s="67"/>
      <c r="C19" s="58"/>
      <c r="D19" s="58"/>
      <c r="E19" s="25"/>
      <c r="F19" s="70"/>
      <c r="G19" s="68"/>
      <c r="H19" s="58"/>
    </row>
    <row r="20" spans="1:8" s="69" customFormat="1" x14ac:dyDescent="0.2">
      <c r="A20" s="58">
        <v>18</v>
      </c>
      <c r="B20" s="67"/>
      <c r="C20" s="58"/>
      <c r="D20" s="58"/>
      <c r="E20" s="25"/>
      <c r="F20" s="70"/>
      <c r="G20" s="68"/>
      <c r="H20" s="58"/>
    </row>
    <row r="21" spans="1:8" s="69" customFormat="1" x14ac:dyDescent="0.2">
      <c r="A21" s="58">
        <v>19</v>
      </c>
      <c r="B21" s="67"/>
      <c r="C21" s="58"/>
      <c r="D21" s="58"/>
      <c r="E21" s="25"/>
      <c r="F21" s="70"/>
      <c r="G21" s="68"/>
      <c r="H21" s="58"/>
    </row>
    <row r="22" spans="1:8" s="69" customFormat="1" x14ac:dyDescent="0.2">
      <c r="A22" s="58">
        <v>20</v>
      </c>
      <c r="B22" s="67"/>
      <c r="C22" s="58"/>
      <c r="D22" s="58"/>
      <c r="E22" s="25"/>
      <c r="F22" s="70"/>
      <c r="G22" s="68"/>
      <c r="H22" s="58"/>
    </row>
    <row r="23" spans="1:8" s="69" customFormat="1" x14ac:dyDescent="0.2">
      <c r="A23" s="58">
        <v>21</v>
      </c>
      <c r="B23" s="67"/>
      <c r="C23" s="58"/>
      <c r="D23" s="58"/>
      <c r="E23" s="25"/>
      <c r="F23" s="70"/>
      <c r="G23" s="68"/>
      <c r="H23" s="58"/>
    </row>
    <row r="24" spans="1:8" s="69" customFormat="1" x14ac:dyDescent="0.2">
      <c r="A24" s="58">
        <v>22</v>
      </c>
      <c r="B24" s="67"/>
      <c r="C24" s="58"/>
      <c r="D24" s="58"/>
      <c r="E24" s="25"/>
      <c r="F24" s="70"/>
      <c r="G24" s="68"/>
      <c r="H24" s="58"/>
    </row>
    <row r="25" spans="1:8" s="69" customFormat="1" x14ac:dyDescent="0.2">
      <c r="A25" s="58">
        <v>23</v>
      </c>
      <c r="B25" s="67"/>
      <c r="C25" s="58"/>
      <c r="D25" s="58"/>
      <c r="E25" s="25"/>
      <c r="F25" s="70"/>
      <c r="G25" s="68"/>
      <c r="H25" s="58"/>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
  <sheetViews>
    <sheetView zoomScale="90" zoomScaleNormal="90" workbookViewId="0">
      <selection activeCell="E21" sqref="E21"/>
    </sheetView>
  </sheetViews>
  <sheetFormatPr defaultRowHeight="12.75" x14ac:dyDescent="0.2"/>
  <cols>
    <col min="1" max="1" width="9" style="103"/>
    <col min="2" max="2" width="20.75" style="103" customWidth="1"/>
    <col min="3" max="3" width="10.875" style="103" customWidth="1"/>
    <col min="4" max="4" width="19.25" style="103" customWidth="1"/>
    <col min="5" max="5" width="71.25" style="103" customWidth="1"/>
    <col min="6" max="6" width="47.875" style="103" customWidth="1"/>
    <col min="7" max="7" width="39.875" style="103" customWidth="1"/>
    <col min="8" max="8" width="13.25" style="103" customWidth="1"/>
    <col min="9" max="16384" width="9" style="103"/>
  </cols>
  <sheetData>
    <row r="1" spans="1:8" ht="25.5" customHeight="1" x14ac:dyDescent="0.2">
      <c r="A1" s="224" t="s">
        <v>0</v>
      </c>
      <c r="B1" s="224"/>
      <c r="C1" s="233" t="s">
        <v>169</v>
      </c>
      <c r="D1" s="234"/>
      <c r="E1" s="234"/>
      <c r="F1" s="235"/>
      <c r="G1" s="235"/>
      <c r="H1" s="236"/>
    </row>
    <row r="2" spans="1:8" ht="32.25" customHeight="1" x14ac:dyDescent="0.2">
      <c r="A2" s="2" t="s">
        <v>2</v>
      </c>
      <c r="B2" s="2" t="s">
        <v>3</v>
      </c>
      <c r="C2" s="2" t="s">
        <v>4</v>
      </c>
      <c r="D2" s="2" t="s">
        <v>6</v>
      </c>
      <c r="E2" s="2" t="s">
        <v>7</v>
      </c>
      <c r="F2" s="2" t="s">
        <v>8</v>
      </c>
      <c r="G2" s="2" t="s">
        <v>9</v>
      </c>
      <c r="H2" s="2" t="s">
        <v>10</v>
      </c>
    </row>
    <row r="3" spans="1:8" s="104" customFormat="1" ht="63" customHeight="1" x14ac:dyDescent="0.2">
      <c r="A3" s="23">
        <v>1</v>
      </c>
      <c r="B3" s="24">
        <v>41758</v>
      </c>
      <c r="C3" s="23" t="s">
        <v>11</v>
      </c>
      <c r="D3" s="23"/>
      <c r="E3" s="25" t="s">
        <v>108</v>
      </c>
      <c r="F3" s="26"/>
      <c r="G3" s="3" t="s">
        <v>170</v>
      </c>
      <c r="H3" s="4" t="s">
        <v>15</v>
      </c>
    </row>
  </sheetData>
  <autoFilter ref="A2:H2"/>
  <mergeCells count="2">
    <mergeCell ref="A1:B1"/>
    <mergeCell ref="C1:H1"/>
  </mergeCells>
  <dataValidations count="1">
    <dataValidation type="list" allowBlank="1" showInputMessage="1" showErrorMessage="1" sqref="H3">
      <formula1>"Open, Closed"</formula1>
    </dataValidation>
  </dataValidations>
  <pageMargins left="0.70866141732283472" right="0.70866141732283472" top="0.74803149606299213" bottom="0.74803149606299213" header="0.31496062992125984" footer="0.31496062992125984"/>
  <pageSetup paperSize="9" scale="31"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8"/>
  <sheetViews>
    <sheetView topLeftCell="A7" zoomScale="70" zoomScaleNormal="70" workbookViewId="0">
      <selection activeCell="E5" sqref="E5"/>
    </sheetView>
  </sheetViews>
  <sheetFormatPr defaultRowHeight="12.75" x14ac:dyDescent="0.2"/>
  <cols>
    <col min="1" max="1" width="9" style="21"/>
    <col min="2" max="2" width="20.75" style="21" customWidth="1"/>
    <col min="3" max="3" width="10.875" style="21" customWidth="1"/>
    <col min="4" max="4" width="19.25" style="21" customWidth="1"/>
    <col min="5" max="5" width="47.625" style="21" customWidth="1"/>
    <col min="6" max="6" width="47.875" style="21" customWidth="1"/>
    <col min="7" max="7" width="39.875" style="21" customWidth="1"/>
    <col min="8" max="8" width="13.25" style="21" customWidth="1"/>
    <col min="9" max="16384" width="9" style="21"/>
  </cols>
  <sheetData>
    <row r="1" spans="1:8" x14ac:dyDescent="0.2">
      <c r="A1" s="204" t="s">
        <v>0</v>
      </c>
      <c r="B1" s="204"/>
      <c r="C1" s="237" t="s">
        <v>306</v>
      </c>
      <c r="D1" s="237"/>
      <c r="E1" s="237"/>
      <c r="F1" s="238"/>
      <c r="G1" s="238"/>
      <c r="H1" s="238"/>
    </row>
    <row r="2" spans="1:8" ht="36.75" customHeight="1" x14ac:dyDescent="0.2">
      <c r="A2" s="22" t="s">
        <v>2</v>
      </c>
      <c r="B2" s="22" t="s">
        <v>3</v>
      </c>
      <c r="C2" s="22" t="s">
        <v>4</v>
      </c>
      <c r="D2" s="22" t="s">
        <v>6</v>
      </c>
      <c r="E2" s="22" t="s">
        <v>7</v>
      </c>
      <c r="F2" s="22" t="s">
        <v>8</v>
      </c>
      <c r="G2" s="22" t="s">
        <v>9</v>
      </c>
      <c r="H2" s="22" t="s">
        <v>10</v>
      </c>
    </row>
    <row r="3" spans="1:8" ht="131.25" customHeight="1" x14ac:dyDescent="0.2">
      <c r="A3" s="27">
        <v>0</v>
      </c>
      <c r="B3" s="73">
        <v>41758</v>
      </c>
      <c r="C3" s="27" t="s">
        <v>11</v>
      </c>
      <c r="D3" s="27"/>
      <c r="E3" s="25" t="s">
        <v>30</v>
      </c>
      <c r="F3" s="26"/>
      <c r="G3" s="3" t="s">
        <v>307</v>
      </c>
      <c r="H3" s="27" t="s">
        <v>15</v>
      </c>
    </row>
    <row r="4" spans="1:8" s="28" customFormat="1" ht="156" customHeight="1" x14ac:dyDescent="0.2">
      <c r="A4" s="27">
        <v>1</v>
      </c>
      <c r="B4" s="73">
        <v>41754</v>
      </c>
      <c r="C4" s="27" t="s">
        <v>267</v>
      </c>
      <c r="D4" s="27" t="s">
        <v>268</v>
      </c>
      <c r="E4" s="124" t="s">
        <v>308</v>
      </c>
      <c r="F4" s="95"/>
      <c r="G4" s="27" t="s">
        <v>309</v>
      </c>
      <c r="H4" s="27" t="s">
        <v>15</v>
      </c>
    </row>
    <row r="5" spans="1:8" s="28" customFormat="1" ht="267.75" x14ac:dyDescent="0.2">
      <c r="A5" s="27">
        <v>2</v>
      </c>
      <c r="B5" s="75">
        <v>41758</v>
      </c>
      <c r="C5" s="12" t="s">
        <v>11</v>
      </c>
      <c r="D5" s="12" t="s">
        <v>310</v>
      </c>
      <c r="E5" s="142" t="s">
        <v>311</v>
      </c>
      <c r="F5" s="27"/>
      <c r="G5" s="27" t="s">
        <v>312</v>
      </c>
      <c r="H5" s="27" t="s">
        <v>15</v>
      </c>
    </row>
    <row r="6" spans="1:8" s="28" customFormat="1" ht="38.25" x14ac:dyDescent="0.2">
      <c r="A6" s="27">
        <v>3</v>
      </c>
      <c r="B6" s="126">
        <v>41758</v>
      </c>
      <c r="C6" s="12" t="s">
        <v>21</v>
      </c>
      <c r="D6" s="31" t="s">
        <v>313</v>
      </c>
      <c r="E6" s="31" t="s">
        <v>314</v>
      </c>
      <c r="F6" s="27"/>
      <c r="G6" s="27" t="s">
        <v>315</v>
      </c>
      <c r="H6" s="27" t="s">
        <v>15</v>
      </c>
    </row>
    <row r="7" spans="1:8" s="28" customFormat="1" ht="25.5" x14ac:dyDescent="0.2">
      <c r="A7" s="27">
        <v>4</v>
      </c>
      <c r="B7" s="126">
        <v>41758</v>
      </c>
      <c r="C7" s="12" t="s">
        <v>21</v>
      </c>
      <c r="D7" s="31" t="s">
        <v>316</v>
      </c>
      <c r="E7" s="31" t="s">
        <v>317</v>
      </c>
      <c r="F7" s="27"/>
      <c r="G7" s="68" t="s">
        <v>318</v>
      </c>
      <c r="H7" s="27" t="s">
        <v>15</v>
      </c>
    </row>
    <row r="8" spans="1:8" s="28" customFormat="1" x14ac:dyDescent="0.2">
      <c r="A8" s="27"/>
      <c r="B8" s="154">
        <v>41758</v>
      </c>
      <c r="C8" s="32" t="s">
        <v>11</v>
      </c>
      <c r="D8" s="31" t="s">
        <v>319</v>
      </c>
      <c r="E8" s="31"/>
      <c r="F8" s="27"/>
      <c r="G8" s="27" t="s">
        <v>320</v>
      </c>
      <c r="H8" s="27" t="s">
        <v>15</v>
      </c>
    </row>
    <row r="9" spans="1:8" s="28" customFormat="1" x14ac:dyDescent="0.2">
      <c r="A9" s="27"/>
      <c r="B9" s="154">
        <v>41758</v>
      </c>
      <c r="C9" s="32" t="s">
        <v>11</v>
      </c>
      <c r="D9" s="31" t="s">
        <v>321</v>
      </c>
      <c r="E9" s="31"/>
      <c r="F9" s="27"/>
      <c r="G9" s="27" t="s">
        <v>320</v>
      </c>
      <c r="H9" s="27" t="s">
        <v>15</v>
      </c>
    </row>
    <row r="10" spans="1:8" s="28" customFormat="1" ht="38.25" x14ac:dyDescent="0.2">
      <c r="A10" s="32">
        <v>5</v>
      </c>
      <c r="B10" s="126">
        <v>41758</v>
      </c>
      <c r="C10" s="12" t="s">
        <v>21</v>
      </c>
      <c r="D10" s="31"/>
      <c r="E10" s="31" t="s">
        <v>322</v>
      </c>
      <c r="F10" s="95"/>
      <c r="G10" s="27" t="s">
        <v>323</v>
      </c>
      <c r="H10" s="27" t="s">
        <v>15</v>
      </c>
    </row>
    <row r="11" spans="1:8" s="28" customFormat="1" ht="165.75" x14ac:dyDescent="0.2">
      <c r="A11" s="27">
        <v>7</v>
      </c>
      <c r="B11" s="73">
        <v>41758</v>
      </c>
      <c r="C11" s="27" t="s">
        <v>77</v>
      </c>
      <c r="D11" s="44" t="s">
        <v>324</v>
      </c>
      <c r="E11" s="42" t="s">
        <v>325</v>
      </c>
      <c r="F11" s="27"/>
      <c r="G11" s="27" t="s">
        <v>312</v>
      </c>
      <c r="H11" s="27" t="s">
        <v>15</v>
      </c>
    </row>
    <row r="12" spans="1:8" s="28" customFormat="1" ht="38.25" x14ac:dyDescent="0.2">
      <c r="A12" s="27">
        <v>8</v>
      </c>
      <c r="B12" s="154">
        <v>41758</v>
      </c>
      <c r="C12" s="32" t="s">
        <v>11</v>
      </c>
      <c r="D12" s="44" t="s">
        <v>326</v>
      </c>
      <c r="E12" s="32"/>
      <c r="F12" s="27"/>
      <c r="G12" s="27" t="s">
        <v>327</v>
      </c>
      <c r="H12" s="27" t="s">
        <v>15</v>
      </c>
    </row>
    <row r="13" spans="1:8" s="28" customFormat="1" ht="25.5" x14ac:dyDescent="0.2">
      <c r="A13" s="27"/>
      <c r="B13" s="154">
        <v>41758</v>
      </c>
      <c r="C13" s="32" t="s">
        <v>11</v>
      </c>
      <c r="D13" s="44" t="s">
        <v>328</v>
      </c>
      <c r="E13" s="32"/>
      <c r="F13" s="27"/>
      <c r="G13" s="27" t="s">
        <v>329</v>
      </c>
      <c r="H13" s="27" t="s">
        <v>15</v>
      </c>
    </row>
    <row r="14" spans="1:8" s="28" customFormat="1" ht="25.5" x14ac:dyDescent="0.2">
      <c r="A14" s="27">
        <v>9</v>
      </c>
      <c r="B14" s="154">
        <v>41758</v>
      </c>
      <c r="C14" s="32" t="s">
        <v>11</v>
      </c>
      <c r="D14" s="44" t="s">
        <v>330</v>
      </c>
      <c r="E14" s="32"/>
      <c r="F14" s="27"/>
      <c r="G14" s="27" t="s">
        <v>116</v>
      </c>
      <c r="H14" s="27" t="s">
        <v>15</v>
      </c>
    </row>
    <row r="15" spans="1:8" s="28" customFormat="1" ht="25.5" x14ac:dyDescent="0.2">
      <c r="A15" s="27">
        <v>10</v>
      </c>
      <c r="B15" s="154">
        <v>41758</v>
      </c>
      <c r="C15" s="32" t="s">
        <v>11</v>
      </c>
      <c r="D15" s="44" t="s">
        <v>331</v>
      </c>
      <c r="E15" s="32"/>
      <c r="F15" s="27"/>
      <c r="G15" s="27" t="s">
        <v>116</v>
      </c>
      <c r="H15" s="27" t="s">
        <v>15</v>
      </c>
    </row>
    <row r="16" spans="1:8" s="28" customFormat="1" ht="51" x14ac:dyDescent="0.2">
      <c r="A16" s="27">
        <v>11</v>
      </c>
      <c r="B16" s="154">
        <v>41758</v>
      </c>
      <c r="C16" s="32" t="s">
        <v>11</v>
      </c>
      <c r="D16" s="44" t="s">
        <v>332</v>
      </c>
      <c r="E16" s="32"/>
      <c r="F16" s="27"/>
      <c r="G16" s="27" t="s">
        <v>333</v>
      </c>
      <c r="H16" s="27" t="s">
        <v>15</v>
      </c>
    </row>
    <row r="17" spans="1:8" s="28" customFormat="1" x14ac:dyDescent="0.2">
      <c r="A17" s="27"/>
      <c r="B17" s="155"/>
      <c r="C17" s="27"/>
      <c r="D17" s="27"/>
      <c r="E17" s="42"/>
      <c r="F17" s="27"/>
      <c r="G17" s="27"/>
      <c r="H17" s="27"/>
    </row>
    <row r="18" spans="1:8" s="28" customFormat="1" x14ac:dyDescent="0.2">
      <c r="A18" s="152">
        <v>12</v>
      </c>
      <c r="B18" s="41"/>
      <c r="C18" s="152"/>
      <c r="D18" s="152"/>
      <c r="E18" s="27"/>
      <c r="F18" s="27"/>
      <c r="G18" s="27"/>
      <c r="H18" s="152"/>
    </row>
    <row r="19" spans="1:8" s="28" customFormat="1" x14ac:dyDescent="0.2">
      <c r="A19" s="152">
        <v>13</v>
      </c>
      <c r="B19" s="41"/>
      <c r="C19" s="152"/>
      <c r="D19" s="152"/>
      <c r="E19" s="27"/>
      <c r="F19" s="27"/>
      <c r="G19" s="27"/>
      <c r="H19" s="152"/>
    </row>
    <row r="20" spans="1:8" s="28" customFormat="1" ht="14.25" customHeight="1" x14ac:dyDescent="0.2">
      <c r="A20" s="152">
        <v>14</v>
      </c>
      <c r="B20" s="41"/>
      <c r="C20" s="152"/>
      <c r="D20" s="152"/>
      <c r="E20" s="27"/>
      <c r="F20" s="27"/>
      <c r="G20" s="27"/>
      <c r="H20" s="152"/>
    </row>
    <row r="21" spans="1:8" s="28" customFormat="1" x14ac:dyDescent="0.2">
      <c r="A21" s="152">
        <v>15</v>
      </c>
      <c r="B21" s="41"/>
      <c r="C21" s="152"/>
      <c r="D21" s="152"/>
      <c r="E21" s="27"/>
      <c r="F21" s="27"/>
      <c r="G21" s="27"/>
      <c r="H21" s="152"/>
    </row>
    <row r="22" spans="1:8" s="28" customFormat="1" x14ac:dyDescent="0.2">
      <c r="A22" s="152">
        <v>16</v>
      </c>
      <c r="B22" s="41"/>
      <c r="C22" s="152"/>
      <c r="D22" s="152"/>
      <c r="E22" s="27"/>
      <c r="F22" s="27"/>
      <c r="G22" s="27"/>
      <c r="H22" s="152"/>
    </row>
    <row r="23" spans="1:8" s="28" customFormat="1" x14ac:dyDescent="0.2">
      <c r="A23" s="152">
        <v>17</v>
      </c>
      <c r="B23" s="41"/>
      <c r="C23" s="152"/>
      <c r="D23" s="152"/>
      <c r="E23" s="27"/>
      <c r="F23" s="27"/>
      <c r="G23" s="27"/>
      <c r="H23" s="152"/>
    </row>
    <row r="24" spans="1:8" s="28" customFormat="1" x14ac:dyDescent="0.2">
      <c r="A24" s="152">
        <v>18</v>
      </c>
      <c r="B24" s="43"/>
      <c r="C24" s="36"/>
      <c r="D24" s="44"/>
      <c r="E24" s="12"/>
      <c r="F24" s="27"/>
      <c r="G24" s="27"/>
      <c r="H24" s="152"/>
    </row>
    <row r="25" spans="1:8" s="28" customFormat="1" x14ac:dyDescent="0.2">
      <c r="A25" s="152">
        <v>19</v>
      </c>
      <c r="B25" s="43"/>
      <c r="C25" s="36"/>
      <c r="D25" s="44"/>
      <c r="E25" s="12"/>
      <c r="F25" s="27"/>
      <c r="G25" s="27"/>
      <c r="H25" s="152"/>
    </row>
    <row r="26" spans="1:8" s="28" customFormat="1" x14ac:dyDescent="0.2">
      <c r="A26" s="152">
        <v>20</v>
      </c>
      <c r="B26" s="43"/>
      <c r="C26" s="36"/>
      <c r="D26" s="44"/>
      <c r="E26" s="12"/>
      <c r="F26" s="27"/>
      <c r="G26" s="27"/>
      <c r="H26" s="152"/>
    </row>
    <row r="27" spans="1:8" s="28" customFormat="1" x14ac:dyDescent="0.2">
      <c r="A27" s="152">
        <v>21</v>
      </c>
      <c r="B27" s="43"/>
      <c r="C27" s="36"/>
      <c r="D27" s="44"/>
      <c r="E27" s="12"/>
      <c r="F27" s="27"/>
      <c r="G27" s="27"/>
      <c r="H27" s="152"/>
    </row>
    <row r="28" spans="1:8" s="28" customFormat="1" x14ac:dyDescent="0.2">
      <c r="A28" s="152">
        <v>22</v>
      </c>
      <c r="B28" s="43"/>
      <c r="C28" s="36"/>
      <c r="D28" s="44"/>
      <c r="E28" s="12"/>
      <c r="F28" s="27"/>
      <c r="G28" s="27"/>
      <c r="H28" s="152"/>
    </row>
  </sheetData>
  <autoFilter ref="A2:H2"/>
  <mergeCells count="2">
    <mergeCell ref="A1:B1"/>
    <mergeCell ref="C1:H1"/>
  </mergeCells>
  <dataValidations count="1">
    <dataValidation type="list" allowBlank="1" showInputMessage="1" showErrorMessage="1" sqref="H3:H28">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70"/>
  <sheetViews>
    <sheetView topLeftCell="A16" zoomScale="80" zoomScaleNormal="80" workbookViewId="0">
      <selection activeCell="E5" sqref="E5"/>
    </sheetView>
  </sheetViews>
  <sheetFormatPr defaultRowHeight="12.75" x14ac:dyDescent="0.2"/>
  <cols>
    <col min="1" max="1" width="9" style="72"/>
    <col min="2" max="2" width="20.75" style="72" customWidth="1"/>
    <col min="3" max="3" width="18.25" style="72" customWidth="1"/>
    <col min="4" max="4" width="19.25" style="72" customWidth="1"/>
    <col min="5" max="5" width="61" style="72" customWidth="1"/>
    <col min="6" max="6" width="47.875" style="72" customWidth="1"/>
    <col min="7" max="7" width="49.375" style="72" customWidth="1"/>
    <col min="8" max="8" width="13.25" style="72" customWidth="1"/>
    <col min="9" max="16384" width="9" style="72"/>
  </cols>
  <sheetData>
    <row r="1" spans="1:12" x14ac:dyDescent="0.2">
      <c r="A1" s="204" t="s">
        <v>0</v>
      </c>
      <c r="B1" s="204"/>
      <c r="C1" s="205" t="s">
        <v>399</v>
      </c>
      <c r="D1" s="205"/>
      <c r="E1" s="205"/>
      <c r="F1" s="206"/>
      <c r="G1" s="206"/>
      <c r="H1" s="206"/>
    </row>
    <row r="2" spans="1:12" ht="46.5" customHeight="1" x14ac:dyDescent="0.2">
      <c r="A2" s="22" t="s">
        <v>2</v>
      </c>
      <c r="B2" s="22" t="s">
        <v>3</v>
      </c>
      <c r="C2" s="22" t="s">
        <v>4</v>
      </c>
      <c r="D2" s="22" t="s">
        <v>6</v>
      </c>
      <c r="E2" s="22" t="s">
        <v>7</v>
      </c>
      <c r="F2" s="22" t="s">
        <v>8</v>
      </c>
      <c r="G2" s="22" t="s">
        <v>9</v>
      </c>
      <c r="H2" s="22" t="s">
        <v>400</v>
      </c>
    </row>
    <row r="3" spans="1:12" s="27" customFormat="1" ht="107.25" customHeight="1" x14ac:dyDescent="0.2">
      <c r="A3" s="27">
        <v>1</v>
      </c>
      <c r="B3" s="75">
        <v>41758</v>
      </c>
      <c r="C3" s="12" t="s">
        <v>28</v>
      </c>
      <c r="D3" s="12" t="s">
        <v>401</v>
      </c>
      <c r="E3" s="186" t="s">
        <v>402</v>
      </c>
      <c r="G3" s="27" t="s">
        <v>403</v>
      </c>
      <c r="H3" s="27" t="s">
        <v>15</v>
      </c>
    </row>
    <row r="4" spans="1:12" s="27" customFormat="1" ht="202.5" customHeight="1" x14ac:dyDescent="0.2">
      <c r="A4" s="27">
        <v>2</v>
      </c>
      <c r="B4" s="75">
        <v>41758</v>
      </c>
      <c r="C4" s="12" t="s">
        <v>11</v>
      </c>
      <c r="D4" s="12" t="s">
        <v>404</v>
      </c>
      <c r="E4" s="27" t="s">
        <v>405</v>
      </c>
      <c r="G4" s="27" t="s">
        <v>406</v>
      </c>
      <c r="H4" s="27" t="s">
        <v>15</v>
      </c>
    </row>
    <row r="5" spans="1:12" s="27" customFormat="1" ht="254.25" customHeight="1" x14ac:dyDescent="0.2">
      <c r="A5" s="27">
        <v>3</v>
      </c>
      <c r="B5" s="75">
        <v>41758</v>
      </c>
      <c r="C5" s="12" t="s">
        <v>11</v>
      </c>
      <c r="D5" s="12" t="s">
        <v>404</v>
      </c>
      <c r="E5" s="142" t="s">
        <v>407</v>
      </c>
      <c r="G5" s="68" t="s">
        <v>408</v>
      </c>
      <c r="H5" s="27" t="s">
        <v>15</v>
      </c>
    </row>
    <row r="6" spans="1:12" s="27" customFormat="1" ht="222" customHeight="1" x14ac:dyDescent="0.2">
      <c r="A6" s="27">
        <v>4</v>
      </c>
      <c r="B6" s="75">
        <v>41758</v>
      </c>
      <c r="C6" s="12" t="s">
        <v>11</v>
      </c>
      <c r="D6" s="12" t="s">
        <v>404</v>
      </c>
      <c r="E6" s="142" t="s">
        <v>409</v>
      </c>
      <c r="G6" s="68" t="s">
        <v>410</v>
      </c>
      <c r="H6" s="27" t="s">
        <v>15</v>
      </c>
    </row>
    <row r="7" spans="1:12" s="27" customFormat="1" ht="159" customHeight="1" x14ac:dyDescent="0.2">
      <c r="A7" s="27">
        <v>5</v>
      </c>
      <c r="B7" s="75">
        <v>41758</v>
      </c>
      <c r="C7" s="12" t="s">
        <v>11</v>
      </c>
      <c r="D7" s="27" t="s">
        <v>411</v>
      </c>
      <c r="E7" s="142" t="s">
        <v>412</v>
      </c>
      <c r="G7" s="27" t="s">
        <v>413</v>
      </c>
      <c r="H7" s="27" t="s">
        <v>15</v>
      </c>
    </row>
    <row r="8" spans="1:12" s="27" customFormat="1" ht="369" customHeight="1" x14ac:dyDescent="0.2">
      <c r="A8" s="27">
        <v>6</v>
      </c>
      <c r="B8" s="75">
        <v>41758</v>
      </c>
      <c r="C8" s="27" t="s">
        <v>11</v>
      </c>
      <c r="D8" s="44"/>
      <c r="E8" s="187" t="s">
        <v>414</v>
      </c>
      <c r="G8" s="68" t="s">
        <v>415</v>
      </c>
      <c r="H8" s="27" t="s">
        <v>15</v>
      </c>
    </row>
    <row r="9" spans="1:12" s="27" customFormat="1" ht="159" customHeight="1" x14ac:dyDescent="0.2">
      <c r="A9" s="27">
        <v>7</v>
      </c>
      <c r="B9" s="75">
        <v>41758</v>
      </c>
      <c r="C9" s="27" t="s">
        <v>11</v>
      </c>
      <c r="D9" s="44"/>
      <c r="E9" s="188" t="s">
        <v>416</v>
      </c>
      <c r="G9" s="68" t="s">
        <v>417</v>
      </c>
      <c r="H9" s="27" t="s">
        <v>15</v>
      </c>
    </row>
    <row r="10" spans="1:12" s="27" customFormat="1" ht="192" customHeight="1" x14ac:dyDescent="0.2">
      <c r="A10" s="27">
        <v>8</v>
      </c>
      <c r="B10" s="75">
        <v>41758</v>
      </c>
      <c r="C10" s="12" t="s">
        <v>18</v>
      </c>
      <c r="D10" s="44"/>
      <c r="E10" s="142" t="s">
        <v>418</v>
      </c>
      <c r="G10" s="68" t="s">
        <v>419</v>
      </c>
      <c r="H10" s="27" t="s">
        <v>15</v>
      </c>
    </row>
    <row r="11" spans="1:12" s="27" customFormat="1" ht="225.75" customHeight="1" x14ac:dyDescent="0.2">
      <c r="A11" s="27">
        <v>9</v>
      </c>
      <c r="B11" s="75">
        <v>41758</v>
      </c>
      <c r="C11" s="12" t="s">
        <v>18</v>
      </c>
      <c r="D11" s="44"/>
      <c r="E11" s="142" t="s">
        <v>420</v>
      </c>
      <c r="G11" s="27" t="s">
        <v>421</v>
      </c>
      <c r="H11" s="27" t="s">
        <v>15</v>
      </c>
      <c r="L11" s="68" t="s">
        <v>422</v>
      </c>
    </row>
    <row r="12" spans="1:12" s="27" customFormat="1" ht="365.25" customHeight="1" x14ac:dyDescent="0.2">
      <c r="A12" s="27">
        <v>10</v>
      </c>
      <c r="B12" s="75">
        <v>41758</v>
      </c>
      <c r="C12" s="12" t="s">
        <v>18</v>
      </c>
      <c r="E12" s="142" t="s">
        <v>423</v>
      </c>
      <c r="G12" s="68" t="s">
        <v>424</v>
      </c>
      <c r="H12" s="27" t="s">
        <v>15</v>
      </c>
    </row>
    <row r="13" spans="1:12" s="27" customFormat="1" ht="199.5" customHeight="1" x14ac:dyDescent="0.2">
      <c r="A13" s="27">
        <v>11</v>
      </c>
      <c r="B13" s="75">
        <v>41758</v>
      </c>
      <c r="C13" s="12" t="s">
        <v>18</v>
      </c>
      <c r="D13" s="189"/>
      <c r="E13" s="142" t="s">
        <v>425</v>
      </c>
      <c r="G13" s="68" t="s">
        <v>426</v>
      </c>
      <c r="H13" s="27" t="s">
        <v>15</v>
      </c>
    </row>
    <row r="14" spans="1:12" s="27" customFormat="1" ht="253.5" customHeight="1" x14ac:dyDescent="0.2">
      <c r="A14" s="27">
        <v>12</v>
      </c>
      <c r="B14" s="75">
        <v>41758</v>
      </c>
      <c r="C14" s="27" t="s">
        <v>21</v>
      </c>
      <c r="D14" s="190" t="s">
        <v>427</v>
      </c>
      <c r="E14" s="187" t="s">
        <v>428</v>
      </c>
      <c r="G14" s="68" t="s">
        <v>429</v>
      </c>
      <c r="H14" s="27" t="s">
        <v>15</v>
      </c>
    </row>
    <row r="15" spans="1:12" s="27" customFormat="1" ht="126.75" customHeight="1" x14ac:dyDescent="0.2">
      <c r="A15" s="27">
        <v>13</v>
      </c>
      <c r="B15" s="75">
        <v>41758</v>
      </c>
      <c r="C15" s="27" t="s">
        <v>21</v>
      </c>
      <c r="D15" s="44"/>
      <c r="E15" s="159" t="s">
        <v>430</v>
      </c>
      <c r="G15" s="68" t="s">
        <v>431</v>
      </c>
      <c r="H15" s="27" t="s">
        <v>15</v>
      </c>
    </row>
    <row r="16" spans="1:12" s="27" customFormat="1" ht="409.5" customHeight="1" x14ac:dyDescent="0.2">
      <c r="A16" s="27">
        <v>14</v>
      </c>
      <c r="B16" s="75">
        <v>41758</v>
      </c>
      <c r="C16" s="27" t="s">
        <v>77</v>
      </c>
      <c r="D16" s="44"/>
      <c r="E16" s="187" t="s">
        <v>432</v>
      </c>
      <c r="G16" s="68" t="s">
        <v>431</v>
      </c>
      <c r="H16" s="27" t="s">
        <v>15</v>
      </c>
    </row>
    <row r="17" spans="1:6" s="27" customFormat="1" x14ac:dyDescent="0.2">
      <c r="A17" s="27">
        <v>15</v>
      </c>
      <c r="B17" s="126"/>
      <c r="C17" s="32"/>
      <c r="E17" s="42"/>
    </row>
    <row r="18" spans="1:6" s="27" customFormat="1" ht="65.25" customHeight="1" x14ac:dyDescent="0.2">
      <c r="A18" s="27">
        <v>16</v>
      </c>
      <c r="B18" s="175"/>
      <c r="F18" s="191"/>
    </row>
    <row r="19" spans="1:6" s="27" customFormat="1" ht="112.5" customHeight="1" x14ac:dyDescent="0.2">
      <c r="A19" s="27">
        <v>17</v>
      </c>
      <c r="B19" s="192"/>
      <c r="C19" s="155"/>
    </row>
    <row r="20" spans="1:6" s="27" customFormat="1" ht="14.25" customHeight="1" x14ac:dyDescent="0.2">
      <c r="A20" s="27">
        <v>18</v>
      </c>
      <c r="B20" s="155"/>
    </row>
    <row r="21" spans="1:6" s="27" customFormat="1" x14ac:dyDescent="0.2">
      <c r="A21" s="27">
        <v>19</v>
      </c>
      <c r="B21" s="155"/>
    </row>
    <row r="22" spans="1:6" s="27" customFormat="1" x14ac:dyDescent="0.2">
      <c r="A22" s="27">
        <v>20</v>
      </c>
      <c r="B22" s="155"/>
    </row>
    <row r="23" spans="1:6" s="27" customFormat="1" x14ac:dyDescent="0.2">
      <c r="A23" s="27">
        <v>21</v>
      </c>
      <c r="B23" s="155"/>
    </row>
    <row r="24" spans="1:6" s="27" customFormat="1" x14ac:dyDescent="0.2">
      <c r="A24" s="27">
        <v>22</v>
      </c>
      <c r="B24" s="177"/>
      <c r="C24" s="32"/>
      <c r="D24" s="44"/>
      <c r="E24" s="12"/>
    </row>
    <row r="25" spans="1:6" s="27" customFormat="1" x14ac:dyDescent="0.2">
      <c r="A25" s="27">
        <v>23</v>
      </c>
      <c r="B25" s="177"/>
      <c r="C25" s="32"/>
      <c r="D25" s="44"/>
      <c r="E25" s="12"/>
    </row>
    <row r="26" spans="1:6" s="27" customFormat="1" x14ac:dyDescent="0.2">
      <c r="A26" s="27">
        <v>24</v>
      </c>
      <c r="B26" s="177"/>
      <c r="C26" s="32"/>
      <c r="D26" s="44"/>
      <c r="E26" s="12"/>
    </row>
    <row r="27" spans="1:6" s="27" customFormat="1" x14ac:dyDescent="0.2">
      <c r="A27" s="27">
        <v>25</v>
      </c>
      <c r="B27" s="177"/>
      <c r="C27" s="32"/>
      <c r="D27" s="44"/>
      <c r="E27" s="12"/>
    </row>
    <row r="28" spans="1:6" s="27" customFormat="1" x14ac:dyDescent="0.2">
      <c r="A28" s="27">
        <v>26</v>
      </c>
      <c r="B28" s="177"/>
      <c r="C28" s="32"/>
      <c r="D28" s="44"/>
      <c r="E28" s="12"/>
    </row>
    <row r="29" spans="1:6" x14ac:dyDescent="0.2">
      <c r="A29" s="27">
        <v>27</v>
      </c>
    </row>
    <row r="30" spans="1:6" x14ac:dyDescent="0.2">
      <c r="A30" s="27">
        <v>28</v>
      </c>
    </row>
    <row r="31" spans="1:6" x14ac:dyDescent="0.2">
      <c r="A31" s="27">
        <v>29</v>
      </c>
    </row>
    <row r="32" spans="1:6" x14ac:dyDescent="0.2">
      <c r="A32" s="27">
        <v>30</v>
      </c>
    </row>
    <row r="33" spans="1:1" x14ac:dyDescent="0.2">
      <c r="A33" s="27">
        <v>31</v>
      </c>
    </row>
    <row r="34" spans="1:1" x14ac:dyDescent="0.2">
      <c r="A34" s="27">
        <v>32</v>
      </c>
    </row>
    <row r="35" spans="1:1" x14ac:dyDescent="0.2">
      <c r="A35" s="27">
        <v>33</v>
      </c>
    </row>
    <row r="36" spans="1:1" x14ac:dyDescent="0.2">
      <c r="A36" s="27">
        <v>34</v>
      </c>
    </row>
    <row r="37" spans="1:1" x14ac:dyDescent="0.2">
      <c r="A37" s="27">
        <v>35</v>
      </c>
    </row>
    <row r="38" spans="1:1" x14ac:dyDescent="0.2">
      <c r="A38" s="27">
        <v>36</v>
      </c>
    </row>
    <row r="39" spans="1:1" x14ac:dyDescent="0.2">
      <c r="A39" s="27">
        <v>37</v>
      </c>
    </row>
    <row r="40" spans="1:1" x14ac:dyDescent="0.2">
      <c r="A40" s="27">
        <v>38</v>
      </c>
    </row>
    <row r="41" spans="1:1" x14ac:dyDescent="0.2">
      <c r="A41" s="27">
        <v>39</v>
      </c>
    </row>
    <row r="42" spans="1:1" x14ac:dyDescent="0.2">
      <c r="A42" s="27">
        <v>40</v>
      </c>
    </row>
    <row r="43" spans="1:1" x14ac:dyDescent="0.2">
      <c r="A43" s="27">
        <v>41</v>
      </c>
    </row>
    <row r="44" spans="1:1" x14ac:dyDescent="0.2">
      <c r="A44" s="27">
        <v>42</v>
      </c>
    </row>
    <row r="45" spans="1:1" x14ac:dyDescent="0.2">
      <c r="A45" s="27">
        <v>43</v>
      </c>
    </row>
    <row r="46" spans="1:1" x14ac:dyDescent="0.2">
      <c r="A46" s="27">
        <v>44</v>
      </c>
    </row>
    <row r="47" spans="1:1" x14ac:dyDescent="0.2">
      <c r="A47" s="27">
        <v>45</v>
      </c>
    </row>
    <row r="48" spans="1:1" x14ac:dyDescent="0.2">
      <c r="A48" s="27">
        <v>46</v>
      </c>
    </row>
    <row r="49" spans="1:1" x14ac:dyDescent="0.2">
      <c r="A49" s="27">
        <v>47</v>
      </c>
    </row>
    <row r="50" spans="1:1" x14ac:dyDescent="0.2">
      <c r="A50" s="27">
        <v>48</v>
      </c>
    </row>
    <row r="51" spans="1:1" x14ac:dyDescent="0.2">
      <c r="A51" s="27">
        <v>49</v>
      </c>
    </row>
    <row r="52" spans="1:1" x14ac:dyDescent="0.2">
      <c r="A52" s="27">
        <v>50</v>
      </c>
    </row>
    <row r="53" spans="1:1" x14ac:dyDescent="0.2">
      <c r="A53" s="27">
        <v>51</v>
      </c>
    </row>
    <row r="54" spans="1:1" x14ac:dyDescent="0.2">
      <c r="A54" s="27">
        <v>52</v>
      </c>
    </row>
    <row r="55" spans="1:1" x14ac:dyDescent="0.2">
      <c r="A55" s="27">
        <v>53</v>
      </c>
    </row>
    <row r="56" spans="1:1" x14ac:dyDescent="0.2">
      <c r="A56" s="27">
        <v>54</v>
      </c>
    </row>
    <row r="57" spans="1:1" x14ac:dyDescent="0.2">
      <c r="A57" s="27">
        <v>55</v>
      </c>
    </row>
    <row r="58" spans="1:1" x14ac:dyDescent="0.2">
      <c r="A58" s="27">
        <v>56</v>
      </c>
    </row>
    <row r="59" spans="1:1" x14ac:dyDescent="0.2">
      <c r="A59" s="27">
        <v>57</v>
      </c>
    </row>
    <row r="60" spans="1:1" x14ac:dyDescent="0.2">
      <c r="A60" s="27">
        <v>58</v>
      </c>
    </row>
    <row r="61" spans="1:1" x14ac:dyDescent="0.2">
      <c r="A61" s="27">
        <v>59</v>
      </c>
    </row>
    <row r="62" spans="1:1" x14ac:dyDescent="0.2">
      <c r="A62" s="27">
        <v>60</v>
      </c>
    </row>
    <row r="63" spans="1:1" x14ac:dyDescent="0.2">
      <c r="A63" s="27">
        <v>61</v>
      </c>
    </row>
    <row r="64" spans="1:1" x14ac:dyDescent="0.2">
      <c r="A64" s="27">
        <v>62</v>
      </c>
    </row>
    <row r="65" spans="1:1" x14ac:dyDescent="0.2">
      <c r="A65" s="27">
        <v>63</v>
      </c>
    </row>
    <row r="66" spans="1:1" x14ac:dyDescent="0.2">
      <c r="A66" s="27">
        <v>64</v>
      </c>
    </row>
    <row r="67" spans="1:1" x14ac:dyDescent="0.2">
      <c r="A67" s="27">
        <v>65</v>
      </c>
    </row>
    <row r="68" spans="1:1" x14ac:dyDescent="0.2">
      <c r="A68" s="27">
        <v>66</v>
      </c>
    </row>
    <row r="69" spans="1:1" x14ac:dyDescent="0.2">
      <c r="A69" s="27">
        <v>67</v>
      </c>
    </row>
    <row r="70" spans="1:1" x14ac:dyDescent="0.2">
      <c r="A70" s="27">
        <v>68</v>
      </c>
    </row>
  </sheetData>
  <autoFilter ref="A2:H69"/>
  <mergeCells count="2">
    <mergeCell ref="A1:B1"/>
    <mergeCell ref="C1:H1"/>
  </mergeCells>
  <dataValidations count="1">
    <dataValidation type="list" allowBlank="1" showInputMessage="1" showErrorMessage="1" sqref="H3:H28">
      <formula1>"Open, Closed"</formula1>
    </dataValidation>
  </dataValidations>
  <pageMargins left="0.70866141732283472" right="0.70866141732283472" top="0.74803149606299213" bottom="0.74803149606299213" header="0.31496062992125984" footer="0.31496062992125984"/>
  <pageSetup paperSize="8" scale="4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4"/>
  <sheetViews>
    <sheetView zoomScale="70" zoomScaleNormal="70" workbookViewId="0">
      <selection activeCell="E4" sqref="E4"/>
    </sheetView>
  </sheetViews>
  <sheetFormatPr defaultRowHeight="12.75" x14ac:dyDescent="0.2"/>
  <cols>
    <col min="1" max="1" width="9" style="21"/>
    <col min="2" max="2" width="20.75" style="21" customWidth="1"/>
    <col min="3" max="3" width="10.875" style="21" customWidth="1"/>
    <col min="4" max="4" width="19.25" style="21" customWidth="1"/>
    <col min="5" max="5" width="47.625" style="21" customWidth="1"/>
    <col min="6" max="6" width="47.875" style="21" customWidth="1"/>
    <col min="7" max="7" width="39.875" style="21" customWidth="1"/>
    <col min="8" max="8" width="13.25" style="21" customWidth="1"/>
    <col min="9" max="16384" width="9" style="21"/>
  </cols>
  <sheetData>
    <row r="1" spans="1:8" x14ac:dyDescent="0.2">
      <c r="A1" s="207" t="s">
        <v>0</v>
      </c>
      <c r="B1" s="207"/>
      <c r="C1" s="221" t="s">
        <v>334</v>
      </c>
      <c r="D1" s="222"/>
      <c r="E1" s="222"/>
      <c r="F1" s="239"/>
      <c r="G1" s="239"/>
      <c r="H1" s="240"/>
    </row>
    <row r="2" spans="1:8" ht="39.75" customHeight="1" x14ac:dyDescent="0.2">
      <c r="A2" s="22" t="s">
        <v>2</v>
      </c>
      <c r="B2" s="22" t="s">
        <v>3</v>
      </c>
      <c r="C2" s="22" t="s">
        <v>4</v>
      </c>
      <c r="D2" s="22" t="s">
        <v>6</v>
      </c>
      <c r="E2" s="22" t="s">
        <v>7</v>
      </c>
      <c r="F2" s="22" t="s">
        <v>8</v>
      </c>
      <c r="G2" s="22" t="s">
        <v>9</v>
      </c>
      <c r="H2" s="22" t="s">
        <v>10</v>
      </c>
    </row>
    <row r="3" spans="1:8" s="28" customFormat="1" ht="259.5" customHeight="1" x14ac:dyDescent="0.2">
      <c r="A3" s="152">
        <v>1</v>
      </c>
      <c r="B3" s="153">
        <v>41758</v>
      </c>
      <c r="C3" s="152" t="s">
        <v>11</v>
      </c>
      <c r="D3" s="152"/>
      <c r="E3" s="25" t="s">
        <v>30</v>
      </c>
      <c r="F3" s="26"/>
      <c r="G3" s="27" t="s">
        <v>372</v>
      </c>
      <c r="H3" s="152" t="s">
        <v>15</v>
      </c>
    </row>
    <row r="4" spans="1:8" s="28" customFormat="1" ht="178.5" x14ac:dyDescent="0.2">
      <c r="A4" s="152">
        <v>2</v>
      </c>
      <c r="B4" s="8">
        <v>41758</v>
      </c>
      <c r="C4" s="11" t="s">
        <v>18</v>
      </c>
      <c r="D4" s="1"/>
      <c r="E4" s="30" t="s">
        <v>335</v>
      </c>
      <c r="F4" s="12"/>
      <c r="G4" s="3" t="s">
        <v>336</v>
      </c>
      <c r="H4" s="152" t="s">
        <v>15</v>
      </c>
    </row>
  </sheetData>
  <autoFilter ref="A2:H2"/>
  <mergeCells count="2">
    <mergeCell ref="A1:B1"/>
    <mergeCell ref="C1:H1"/>
  </mergeCells>
  <dataValidations count="1">
    <dataValidation type="list" allowBlank="1" showInputMessage="1" showErrorMessage="1" sqref="H3:H4">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4"/>
  <sheetViews>
    <sheetView zoomScale="70" zoomScaleNormal="70" workbookViewId="0">
      <selection activeCell="E26" sqref="E26"/>
    </sheetView>
  </sheetViews>
  <sheetFormatPr defaultRowHeight="12.75" x14ac:dyDescent="0.2"/>
  <cols>
    <col min="1" max="1" width="9" style="21"/>
    <col min="2" max="2" width="20.75" style="21" customWidth="1"/>
    <col min="3" max="3" width="10.875" style="21" customWidth="1"/>
    <col min="4" max="4" width="19.25" style="21" customWidth="1"/>
    <col min="5" max="5" width="47.625" style="21" customWidth="1"/>
    <col min="6" max="6" width="47.875" style="21" customWidth="1"/>
    <col min="7" max="7" width="39.875" style="21" customWidth="1"/>
    <col min="8" max="8" width="13.25" style="21" customWidth="1"/>
    <col min="9" max="16384" width="9" style="21"/>
  </cols>
  <sheetData>
    <row r="1" spans="1:8" x14ac:dyDescent="0.2">
      <c r="A1" s="207" t="s">
        <v>0</v>
      </c>
      <c r="B1" s="207"/>
      <c r="C1" s="221" t="s">
        <v>379</v>
      </c>
      <c r="D1" s="222"/>
      <c r="E1" s="222"/>
      <c r="F1" s="239"/>
      <c r="G1" s="239"/>
      <c r="H1" s="240"/>
    </row>
    <row r="2" spans="1:8" ht="39" customHeight="1" x14ac:dyDescent="0.2">
      <c r="A2" s="22" t="s">
        <v>2</v>
      </c>
      <c r="B2" s="22" t="s">
        <v>3</v>
      </c>
      <c r="C2" s="22" t="s">
        <v>4</v>
      </c>
      <c r="D2" s="22" t="s">
        <v>6</v>
      </c>
      <c r="E2" s="22" t="s">
        <v>7</v>
      </c>
      <c r="F2" s="22" t="s">
        <v>8</v>
      </c>
      <c r="G2" s="22" t="s">
        <v>9</v>
      </c>
      <c r="H2" s="22" t="s">
        <v>10</v>
      </c>
    </row>
    <row r="3" spans="1:8" s="28" customFormat="1" ht="73.5" customHeight="1" x14ac:dyDescent="0.2">
      <c r="A3" s="163">
        <v>1</v>
      </c>
      <c r="B3" s="164">
        <v>41758</v>
      </c>
      <c r="C3" s="163" t="s">
        <v>11</v>
      </c>
      <c r="D3" s="163"/>
      <c r="E3" s="25" t="s">
        <v>30</v>
      </c>
      <c r="F3" s="26"/>
      <c r="G3" s="27" t="s">
        <v>49</v>
      </c>
      <c r="H3" s="163" t="s">
        <v>15</v>
      </c>
    </row>
    <row r="4" spans="1:8" s="28" customFormat="1" ht="73.5" customHeight="1" x14ac:dyDescent="0.2">
      <c r="A4" s="163">
        <v>2</v>
      </c>
      <c r="B4" s="166">
        <v>41765</v>
      </c>
      <c r="C4" s="36" t="s">
        <v>28</v>
      </c>
      <c r="D4" s="36" t="s">
        <v>380</v>
      </c>
      <c r="E4" s="32" t="s">
        <v>381</v>
      </c>
      <c r="F4" s="167"/>
      <c r="G4" s="27"/>
      <c r="H4" s="36" t="s">
        <v>15</v>
      </c>
    </row>
    <row r="5" spans="1:8" s="28" customFormat="1" ht="29.25" customHeight="1" x14ac:dyDescent="0.2">
      <c r="A5" s="163">
        <v>4</v>
      </c>
      <c r="B5" s="168"/>
      <c r="C5" s="163"/>
      <c r="D5" s="163"/>
      <c r="E5" s="147"/>
      <c r="F5" s="27"/>
      <c r="G5" s="27"/>
      <c r="H5" s="163"/>
    </row>
    <row r="6" spans="1:8" s="28" customFormat="1" x14ac:dyDescent="0.2">
      <c r="A6" s="163">
        <v>5</v>
      </c>
      <c r="B6" s="39"/>
      <c r="C6" s="36"/>
      <c r="D6" s="40"/>
      <c r="E6" s="32"/>
      <c r="F6" s="27"/>
      <c r="G6" s="27"/>
      <c r="H6" s="163"/>
    </row>
    <row r="7" spans="1:8" s="28" customFormat="1" x14ac:dyDescent="0.2">
      <c r="A7" s="163">
        <v>6</v>
      </c>
      <c r="B7" s="39"/>
      <c r="C7" s="36"/>
      <c r="D7" s="40"/>
      <c r="E7" s="32"/>
      <c r="F7" s="27"/>
      <c r="G7" s="27"/>
      <c r="H7" s="163"/>
    </row>
    <row r="8" spans="1:8" s="28" customFormat="1" x14ac:dyDescent="0.2">
      <c r="A8" s="163">
        <v>7</v>
      </c>
      <c r="B8" s="39"/>
      <c r="C8" s="36"/>
      <c r="D8" s="40"/>
      <c r="E8" s="32"/>
      <c r="F8" s="27"/>
      <c r="G8" s="27"/>
      <c r="H8" s="163"/>
    </row>
    <row r="9" spans="1:8" s="28" customFormat="1" x14ac:dyDescent="0.2">
      <c r="A9" s="163">
        <v>8</v>
      </c>
      <c r="B9" s="39"/>
      <c r="C9" s="36"/>
      <c r="D9" s="40"/>
      <c r="E9" s="32"/>
      <c r="F9" s="27"/>
      <c r="G9" s="27"/>
      <c r="H9" s="163"/>
    </row>
    <row r="10" spans="1:8" s="28" customFormat="1" x14ac:dyDescent="0.2">
      <c r="A10" s="163">
        <v>9</v>
      </c>
      <c r="B10" s="39"/>
      <c r="C10" s="36"/>
      <c r="D10" s="40"/>
      <c r="E10" s="32"/>
      <c r="F10" s="27"/>
      <c r="G10" s="27"/>
      <c r="H10" s="163"/>
    </row>
    <row r="11" spans="1:8" s="28" customFormat="1" x14ac:dyDescent="0.2">
      <c r="A11" s="163">
        <v>10</v>
      </c>
      <c r="B11" s="39"/>
      <c r="C11" s="36"/>
      <c r="D11" s="40"/>
      <c r="E11" s="32"/>
      <c r="F11" s="27"/>
      <c r="G11" s="27"/>
      <c r="H11" s="163"/>
    </row>
    <row r="12" spans="1:8" s="28" customFormat="1" x14ac:dyDescent="0.2">
      <c r="A12" s="163">
        <v>11</v>
      </c>
      <c r="B12" s="39"/>
      <c r="C12" s="36"/>
      <c r="D12" s="40"/>
      <c r="E12" s="32"/>
      <c r="F12" s="27"/>
      <c r="G12" s="27"/>
      <c r="H12" s="163"/>
    </row>
    <row r="13" spans="1:8" s="28" customFormat="1" x14ac:dyDescent="0.2">
      <c r="A13" s="163"/>
      <c r="B13" s="41"/>
      <c r="C13" s="163"/>
      <c r="D13" s="163"/>
      <c r="E13" s="42"/>
      <c r="F13" s="27"/>
      <c r="G13" s="27"/>
      <c r="H13" s="163"/>
    </row>
    <row r="14" spans="1:8" s="28" customFormat="1" x14ac:dyDescent="0.2">
      <c r="A14" s="163">
        <v>12</v>
      </c>
      <c r="B14" s="41"/>
      <c r="C14" s="163"/>
      <c r="D14" s="163"/>
      <c r="E14" s="27"/>
      <c r="F14" s="27"/>
      <c r="G14" s="27"/>
      <c r="H14" s="163"/>
    </row>
    <row r="15" spans="1:8" s="28" customFormat="1" x14ac:dyDescent="0.2">
      <c r="A15" s="163">
        <v>13</v>
      </c>
      <c r="B15" s="41"/>
      <c r="C15" s="163"/>
      <c r="D15" s="163"/>
      <c r="E15" s="27"/>
      <c r="F15" s="27"/>
      <c r="G15" s="27"/>
      <c r="H15" s="163"/>
    </row>
    <row r="16" spans="1:8" s="28" customFormat="1" ht="14.25" customHeight="1" x14ac:dyDescent="0.2">
      <c r="A16" s="163">
        <v>14</v>
      </c>
      <c r="B16" s="41"/>
      <c r="C16" s="163"/>
      <c r="D16" s="163"/>
      <c r="E16" s="27"/>
      <c r="F16" s="27"/>
      <c r="G16" s="27"/>
      <c r="H16" s="163"/>
    </row>
    <row r="17" spans="1:8" s="28" customFormat="1" x14ac:dyDescent="0.2">
      <c r="A17" s="163">
        <v>15</v>
      </c>
      <c r="B17" s="41"/>
      <c r="C17" s="163"/>
      <c r="D17" s="163"/>
      <c r="E17" s="27"/>
      <c r="F17" s="27"/>
      <c r="G17" s="27"/>
      <c r="H17" s="163"/>
    </row>
    <row r="18" spans="1:8" s="28" customFormat="1" x14ac:dyDescent="0.2">
      <c r="A18" s="163">
        <v>16</v>
      </c>
      <c r="B18" s="41"/>
      <c r="C18" s="163"/>
      <c r="D18" s="163"/>
      <c r="E18" s="27"/>
      <c r="F18" s="27"/>
      <c r="G18" s="27"/>
      <c r="H18" s="163"/>
    </row>
    <row r="19" spans="1:8" s="28" customFormat="1" x14ac:dyDescent="0.2">
      <c r="A19" s="163">
        <v>17</v>
      </c>
      <c r="B19" s="41"/>
      <c r="C19" s="163"/>
      <c r="D19" s="163"/>
      <c r="E19" s="27"/>
      <c r="F19" s="27"/>
      <c r="G19" s="27"/>
      <c r="H19" s="163"/>
    </row>
    <row r="20" spans="1:8" s="28" customFormat="1" x14ac:dyDescent="0.2">
      <c r="A20" s="163">
        <v>18</v>
      </c>
      <c r="B20" s="43"/>
      <c r="C20" s="36"/>
      <c r="D20" s="44"/>
      <c r="E20" s="12"/>
      <c r="F20" s="27"/>
      <c r="G20" s="27"/>
      <c r="H20" s="163"/>
    </row>
    <row r="21" spans="1:8" s="28" customFormat="1" x14ac:dyDescent="0.2">
      <c r="A21" s="163">
        <v>19</v>
      </c>
      <c r="B21" s="43"/>
      <c r="C21" s="36"/>
      <c r="D21" s="44"/>
      <c r="E21" s="12"/>
      <c r="F21" s="27"/>
      <c r="G21" s="27"/>
      <c r="H21" s="163"/>
    </row>
    <row r="22" spans="1:8" s="28" customFormat="1" x14ac:dyDescent="0.2">
      <c r="A22" s="163">
        <v>20</v>
      </c>
      <c r="B22" s="43"/>
      <c r="C22" s="36"/>
      <c r="D22" s="44"/>
      <c r="E22" s="12"/>
      <c r="F22" s="27"/>
      <c r="G22" s="27"/>
      <c r="H22" s="163"/>
    </row>
    <row r="23" spans="1:8" s="28" customFormat="1" x14ac:dyDescent="0.2">
      <c r="A23" s="163">
        <v>21</v>
      </c>
      <c r="B23" s="43"/>
      <c r="C23" s="36"/>
      <c r="D23" s="44"/>
      <c r="E23" s="12"/>
      <c r="F23" s="27"/>
      <c r="G23" s="27"/>
      <c r="H23" s="163"/>
    </row>
    <row r="24" spans="1:8" s="28" customFormat="1" x14ac:dyDescent="0.2">
      <c r="A24" s="163">
        <v>22</v>
      </c>
      <c r="B24" s="43"/>
      <c r="C24" s="36"/>
      <c r="D24" s="44"/>
      <c r="E24" s="12"/>
      <c r="F24" s="27"/>
      <c r="G24" s="27"/>
      <c r="H24" s="163"/>
    </row>
  </sheetData>
  <autoFilter ref="A2:H2"/>
  <mergeCells count="2">
    <mergeCell ref="A1:B1"/>
    <mergeCell ref="C1:H1"/>
  </mergeCells>
  <dataValidations count="1">
    <dataValidation type="list" allowBlank="1" showInputMessage="1" showErrorMessage="1" sqref="H3:H24">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3"/>
  <sheetViews>
    <sheetView zoomScale="80" zoomScaleNormal="80" workbookViewId="0">
      <selection activeCell="E4" sqref="E4"/>
    </sheetView>
  </sheetViews>
  <sheetFormatPr defaultRowHeight="12.75" x14ac:dyDescent="0.2"/>
  <cols>
    <col min="1" max="1" width="9" style="108"/>
    <col min="2" max="2" width="20.75" style="108" customWidth="1"/>
    <col min="3" max="3" width="10.875" style="108" customWidth="1"/>
    <col min="4" max="4" width="19.25" style="108" customWidth="1"/>
    <col min="5" max="5" width="64" style="108" customWidth="1"/>
    <col min="6" max="6" width="47.875" style="108" customWidth="1"/>
    <col min="7" max="7" width="48.625" style="108" customWidth="1"/>
    <col min="8" max="8" width="13.25" style="108" customWidth="1"/>
    <col min="9" max="16384" width="9" style="108"/>
  </cols>
  <sheetData>
    <row r="1" spans="1:8" x14ac:dyDescent="0.2">
      <c r="A1" s="224" t="s">
        <v>0</v>
      </c>
      <c r="B1" s="224"/>
      <c r="C1" s="213" t="s">
        <v>206</v>
      </c>
      <c r="D1" s="241"/>
      <c r="E1" s="241"/>
      <c r="F1" s="242"/>
      <c r="G1" s="242"/>
      <c r="H1" s="242"/>
    </row>
    <row r="2" spans="1:8" ht="40.5" customHeight="1" x14ac:dyDescent="0.2">
      <c r="A2" s="2" t="s">
        <v>2</v>
      </c>
      <c r="B2" s="2" t="s">
        <v>3</v>
      </c>
      <c r="C2" s="2" t="s">
        <v>4</v>
      </c>
      <c r="D2" s="2" t="s">
        <v>6</v>
      </c>
      <c r="E2" s="2" t="s">
        <v>7</v>
      </c>
      <c r="F2" s="2" t="s">
        <v>8</v>
      </c>
      <c r="G2" s="2" t="s">
        <v>9</v>
      </c>
      <c r="H2" s="2" t="s">
        <v>10</v>
      </c>
    </row>
    <row r="3" spans="1:8" s="4" customFormat="1" ht="199.5" customHeight="1" x14ac:dyDescent="0.2">
      <c r="A3" s="4">
        <v>1</v>
      </c>
      <c r="B3" s="5">
        <v>41758</v>
      </c>
      <c r="C3" s="4" t="s">
        <v>11</v>
      </c>
      <c r="E3" s="6" t="s">
        <v>13</v>
      </c>
      <c r="F3" s="7"/>
      <c r="G3" s="3" t="s">
        <v>207</v>
      </c>
      <c r="H3" s="4" t="s">
        <v>15</v>
      </c>
    </row>
    <row r="4" spans="1:8" s="4" customFormat="1" ht="345.75" customHeight="1" x14ac:dyDescent="0.2">
      <c r="A4" s="4">
        <v>2</v>
      </c>
      <c r="B4" s="19">
        <v>41758</v>
      </c>
      <c r="C4" s="53" t="s">
        <v>208</v>
      </c>
      <c r="D4" s="53"/>
      <c r="E4" s="9" t="s">
        <v>209</v>
      </c>
      <c r="F4" s="3"/>
      <c r="G4" s="3" t="s">
        <v>371</v>
      </c>
      <c r="H4" s="4" t="s">
        <v>15</v>
      </c>
    </row>
    <row r="5" spans="1:8" s="4" customFormat="1" ht="25.5" customHeight="1" x14ac:dyDescent="0.2">
      <c r="A5" s="4">
        <v>3</v>
      </c>
      <c r="B5" s="109">
        <v>41758</v>
      </c>
      <c r="C5" s="53" t="s">
        <v>21</v>
      </c>
      <c r="D5" s="15" t="s">
        <v>210</v>
      </c>
      <c r="E5" s="15" t="s">
        <v>211</v>
      </c>
      <c r="F5" s="3"/>
      <c r="G5" s="3" t="s">
        <v>190</v>
      </c>
      <c r="H5" s="4" t="s">
        <v>15</v>
      </c>
    </row>
    <row r="6" spans="1:8" s="4" customFormat="1" ht="104.25" customHeight="1" x14ac:dyDescent="0.2">
      <c r="A6" s="4">
        <v>4</v>
      </c>
      <c r="B6" s="45">
        <v>41758</v>
      </c>
      <c r="C6" s="3" t="s">
        <v>212</v>
      </c>
      <c r="D6" s="53"/>
      <c r="E6" s="46" t="s">
        <v>213</v>
      </c>
      <c r="F6" s="3"/>
      <c r="G6" s="3" t="s">
        <v>217</v>
      </c>
      <c r="H6" s="4" t="s">
        <v>15</v>
      </c>
    </row>
    <row r="7" spans="1:8" s="4" customFormat="1" ht="20.25" customHeight="1" x14ac:dyDescent="0.2">
      <c r="A7" s="4">
        <v>5</v>
      </c>
      <c r="B7" s="45">
        <v>41758</v>
      </c>
      <c r="C7" s="3" t="s">
        <v>11</v>
      </c>
      <c r="D7" s="3"/>
      <c r="E7" s="6" t="s">
        <v>214</v>
      </c>
      <c r="F7" s="7"/>
      <c r="G7" s="12" t="s">
        <v>184</v>
      </c>
      <c r="H7" s="53" t="s">
        <v>15</v>
      </c>
    </row>
    <row r="8" spans="1:8" s="4" customFormat="1" ht="268.5" customHeight="1" x14ac:dyDescent="0.2">
      <c r="A8" s="4">
        <v>6</v>
      </c>
      <c r="B8" s="75">
        <v>41758</v>
      </c>
      <c r="C8" s="12" t="s">
        <v>18</v>
      </c>
      <c r="D8" s="44"/>
      <c r="E8" s="111" t="s">
        <v>215</v>
      </c>
      <c r="F8" s="27" t="s">
        <v>216</v>
      </c>
      <c r="G8" s="3" t="s">
        <v>217</v>
      </c>
      <c r="H8" s="4" t="s">
        <v>15</v>
      </c>
    </row>
    <row r="9" spans="1:8" s="4" customFormat="1" ht="45.75" customHeight="1" x14ac:dyDescent="0.2">
      <c r="A9" s="4">
        <v>7</v>
      </c>
      <c r="B9" s="112">
        <v>41765</v>
      </c>
      <c r="C9" s="53" t="s">
        <v>28</v>
      </c>
      <c r="D9" s="53" t="s">
        <v>218</v>
      </c>
      <c r="E9" s="12" t="s">
        <v>219</v>
      </c>
      <c r="F9" s="3"/>
      <c r="G9" s="3"/>
      <c r="H9" s="4" t="s">
        <v>15</v>
      </c>
    </row>
    <row r="10" spans="1:8" s="4" customFormat="1" x14ac:dyDescent="0.2">
      <c r="A10" s="4">
        <v>8</v>
      </c>
      <c r="B10" s="112"/>
      <c r="C10" s="53"/>
      <c r="D10" s="53"/>
      <c r="E10" s="12"/>
      <c r="F10" s="3"/>
      <c r="G10" s="3"/>
    </row>
    <row r="11" spans="1:8" s="4" customFormat="1" x14ac:dyDescent="0.2">
      <c r="A11" s="4">
        <v>9</v>
      </c>
      <c r="B11" s="112"/>
      <c r="C11" s="53"/>
      <c r="D11" s="53"/>
      <c r="E11" s="12"/>
      <c r="F11" s="3"/>
      <c r="G11" s="3"/>
    </row>
    <row r="12" spans="1:8" s="4" customFormat="1" x14ac:dyDescent="0.2">
      <c r="A12" s="4">
        <v>10</v>
      </c>
      <c r="B12" s="112"/>
      <c r="C12" s="53"/>
      <c r="D12" s="53"/>
      <c r="E12" s="12"/>
      <c r="F12" s="3"/>
      <c r="G12" s="3"/>
    </row>
    <row r="13" spans="1:8" s="4" customFormat="1" x14ac:dyDescent="0.2">
      <c r="A13" s="4">
        <v>11</v>
      </c>
      <c r="B13" s="112"/>
      <c r="C13" s="53"/>
      <c r="D13" s="53"/>
      <c r="E13" s="12"/>
      <c r="F13" s="3"/>
      <c r="G13" s="3"/>
    </row>
    <row r="14" spans="1:8" s="4" customFormat="1" x14ac:dyDescent="0.2">
      <c r="A14" s="4">
        <v>12</v>
      </c>
      <c r="B14" s="112"/>
      <c r="C14" s="53"/>
      <c r="D14" s="53"/>
      <c r="E14" s="12"/>
      <c r="F14" s="3"/>
      <c r="G14" s="3"/>
    </row>
    <row r="15" spans="1:8" s="4" customFormat="1" ht="14.25" customHeight="1" x14ac:dyDescent="0.2">
      <c r="A15" s="4">
        <v>13</v>
      </c>
      <c r="B15" s="112"/>
      <c r="C15" s="53"/>
      <c r="D15" s="53"/>
      <c r="E15" s="12"/>
      <c r="F15" s="3"/>
      <c r="G15" s="3"/>
    </row>
    <row r="16" spans="1:8" s="4" customFormat="1" x14ac:dyDescent="0.2">
      <c r="A16" s="4">
        <v>14</v>
      </c>
      <c r="B16" s="112"/>
      <c r="C16" s="53"/>
      <c r="D16" s="53"/>
      <c r="E16" s="12"/>
      <c r="F16" s="3"/>
      <c r="G16" s="3"/>
    </row>
    <row r="17" spans="1:7" s="4" customFormat="1" x14ac:dyDescent="0.2">
      <c r="A17" s="4">
        <v>15</v>
      </c>
      <c r="B17" s="112"/>
      <c r="C17" s="53"/>
      <c r="D17" s="53"/>
      <c r="E17" s="12"/>
      <c r="F17" s="3"/>
      <c r="G17" s="3"/>
    </row>
    <row r="18" spans="1:7" s="4" customFormat="1" x14ac:dyDescent="0.2">
      <c r="A18" s="4">
        <v>16</v>
      </c>
      <c r="B18" s="112"/>
      <c r="C18" s="53"/>
      <c r="D18" s="53"/>
      <c r="E18" s="12"/>
      <c r="F18" s="3"/>
      <c r="G18" s="3"/>
    </row>
    <row r="19" spans="1:7" s="4" customFormat="1" x14ac:dyDescent="0.2">
      <c r="A19" s="4">
        <v>17</v>
      </c>
      <c r="B19" s="112"/>
      <c r="C19" s="53"/>
      <c r="D19" s="53"/>
      <c r="E19" s="12"/>
      <c r="F19" s="3"/>
      <c r="G19" s="3"/>
    </row>
    <row r="20" spans="1:7" s="4" customFormat="1" x14ac:dyDescent="0.2">
      <c r="A20" s="4">
        <v>18</v>
      </c>
      <c r="B20" s="112"/>
      <c r="C20" s="53"/>
      <c r="D20" s="53"/>
      <c r="E20" s="12"/>
      <c r="F20" s="3"/>
      <c r="G20" s="3"/>
    </row>
    <row r="21" spans="1:7" s="4" customFormat="1" x14ac:dyDescent="0.2">
      <c r="A21" s="4">
        <v>19</v>
      </c>
      <c r="B21" s="112"/>
      <c r="C21" s="53"/>
      <c r="D21" s="53"/>
      <c r="E21" s="12"/>
      <c r="F21" s="3"/>
      <c r="G21" s="3"/>
    </row>
    <row r="22" spans="1:7" s="4" customFormat="1" x14ac:dyDescent="0.2">
      <c r="A22" s="4">
        <v>20</v>
      </c>
      <c r="B22" s="112"/>
      <c r="C22" s="53"/>
      <c r="D22" s="53"/>
      <c r="E22" s="12"/>
      <c r="F22" s="3"/>
      <c r="G22" s="3"/>
    </row>
    <row r="23" spans="1:7" s="4" customFormat="1" x14ac:dyDescent="0.2">
      <c r="A23" s="4">
        <v>21</v>
      </c>
      <c r="B23" s="112"/>
      <c r="C23" s="53"/>
      <c r="D23" s="53"/>
      <c r="E23" s="12"/>
      <c r="F23" s="3"/>
      <c r="G23" s="3"/>
    </row>
  </sheetData>
  <autoFilter ref="A2:H2"/>
  <mergeCells count="2">
    <mergeCell ref="A1:B1"/>
    <mergeCell ref="C1:H1"/>
  </mergeCells>
  <dataValidations count="1">
    <dataValidation type="list" allowBlank="1" showInputMessage="1" showErrorMessage="1" sqref="H3:H23">
      <formula1>"Open, Closed"</formula1>
    </dataValidation>
  </dataValidations>
  <pageMargins left="0.70866141732283472" right="0.70866141732283472" top="0.74803149606299213" bottom="0.74803149606299213" header="0.31496062992125984" footer="0.31496062992125984"/>
  <pageSetup paperSize="9" scale="31"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70" zoomScaleNormal="70" workbookViewId="0">
      <selection activeCell="E25" sqref="E25"/>
    </sheetView>
  </sheetViews>
  <sheetFormatPr defaultRowHeight="12.75" x14ac:dyDescent="0.2"/>
  <cols>
    <col min="1" max="1" width="9" style="65"/>
    <col min="2" max="2" width="20.75" style="65" customWidth="1"/>
    <col min="3" max="3" width="10.875" style="65" customWidth="1"/>
    <col min="4" max="4" width="19.25" style="65" customWidth="1"/>
    <col min="5" max="5" width="47.625" style="65" customWidth="1"/>
    <col min="6" max="6" width="47.875" style="65" customWidth="1"/>
    <col min="7" max="7" width="39.875" style="65" customWidth="1"/>
    <col min="8" max="8" width="13.25" style="65" customWidth="1"/>
    <col min="9" max="16384" width="9" style="65"/>
  </cols>
  <sheetData>
    <row r="1" spans="1:8" x14ac:dyDescent="0.2">
      <c r="A1" s="243" t="s">
        <v>0</v>
      </c>
      <c r="B1" s="243"/>
      <c r="C1" s="219" t="s">
        <v>201</v>
      </c>
      <c r="D1" s="219"/>
      <c r="E1" s="219"/>
      <c r="F1" s="220"/>
      <c r="G1" s="220"/>
      <c r="H1" s="220"/>
    </row>
    <row r="2" spans="1:8" ht="32.25" customHeight="1" x14ac:dyDescent="0.2">
      <c r="A2" s="22" t="s">
        <v>2</v>
      </c>
      <c r="B2" s="22" t="s">
        <v>3</v>
      </c>
      <c r="C2" s="22" t="s">
        <v>4</v>
      </c>
      <c r="D2" s="22" t="s">
        <v>6</v>
      </c>
      <c r="E2" s="22" t="s">
        <v>7</v>
      </c>
      <c r="F2" s="22" t="s">
        <v>8</v>
      </c>
      <c r="G2" s="22" t="s">
        <v>9</v>
      </c>
      <c r="H2" s="22" t="s">
        <v>10</v>
      </c>
    </row>
    <row r="3" spans="1:8" s="69" customFormat="1" ht="107.25" customHeight="1" x14ac:dyDescent="0.2">
      <c r="A3" s="23">
        <v>1</v>
      </c>
      <c r="B3" s="24">
        <v>41758</v>
      </c>
      <c r="C3" s="23" t="s">
        <v>11</v>
      </c>
      <c r="D3" s="23"/>
      <c r="E3" s="25" t="s">
        <v>30</v>
      </c>
      <c r="F3" s="26"/>
      <c r="G3" s="32" t="s">
        <v>202</v>
      </c>
      <c r="H3" s="36" t="s">
        <v>15</v>
      </c>
    </row>
    <row r="4" spans="1:8" s="69" customFormat="1" ht="74.25" customHeight="1" x14ac:dyDescent="0.2">
      <c r="A4" s="36">
        <v>2</v>
      </c>
      <c r="B4" s="52">
        <v>41758</v>
      </c>
      <c r="C4" s="53" t="s">
        <v>21</v>
      </c>
      <c r="D4" s="31" t="s">
        <v>203</v>
      </c>
      <c r="E4" s="31" t="s">
        <v>204</v>
      </c>
      <c r="F4" s="32"/>
      <c r="G4" s="32" t="s">
        <v>205</v>
      </c>
      <c r="H4" s="36" t="s">
        <v>15</v>
      </c>
    </row>
    <row r="5" spans="1:8" s="69" customFormat="1" x14ac:dyDescent="0.2">
      <c r="A5" s="32">
        <v>3</v>
      </c>
      <c r="B5" s="73"/>
      <c r="C5" s="27"/>
      <c r="D5" s="27"/>
      <c r="E5" s="25"/>
      <c r="F5" s="26"/>
      <c r="G5" s="32"/>
      <c r="H5" s="36"/>
    </row>
    <row r="6" spans="1:8" s="69" customFormat="1" x14ac:dyDescent="0.2">
      <c r="A6" s="36">
        <v>4</v>
      </c>
      <c r="B6" s="52"/>
      <c r="C6" s="53"/>
      <c r="D6" s="53"/>
      <c r="E6" s="12"/>
      <c r="F6" s="32"/>
      <c r="G6" s="32"/>
      <c r="H6" s="36"/>
    </row>
    <row r="7" spans="1:8" s="69" customFormat="1" x14ac:dyDescent="0.2">
      <c r="A7" s="36">
        <v>5</v>
      </c>
      <c r="B7" s="52"/>
      <c r="C7" s="53"/>
      <c r="D7" s="53"/>
      <c r="E7" s="12"/>
      <c r="F7" s="32"/>
      <c r="G7" s="32"/>
      <c r="H7" s="36"/>
    </row>
    <row r="8" spans="1:8" s="69" customFormat="1" x14ac:dyDescent="0.2">
      <c r="A8" s="36">
        <v>6</v>
      </c>
      <c r="B8" s="52"/>
      <c r="C8" s="53"/>
      <c r="D8" s="53"/>
      <c r="E8" s="12"/>
      <c r="F8" s="32"/>
      <c r="G8" s="32"/>
      <c r="H8" s="36"/>
    </row>
    <row r="9" spans="1:8" s="69" customFormat="1" ht="21.75" customHeight="1" x14ac:dyDescent="0.2">
      <c r="A9" s="36">
        <v>7</v>
      </c>
      <c r="B9" s="52"/>
      <c r="C9" s="53"/>
      <c r="D9" s="53"/>
      <c r="E9" s="12"/>
      <c r="F9" s="32"/>
      <c r="G9" s="32"/>
      <c r="H9" s="36"/>
    </row>
    <row r="10" spans="1:8" s="69" customFormat="1" x14ac:dyDescent="0.2">
      <c r="A10" s="36">
        <v>8</v>
      </c>
      <c r="B10" s="52"/>
      <c r="C10" s="53"/>
      <c r="D10" s="53"/>
      <c r="E10" s="12"/>
      <c r="F10" s="32"/>
      <c r="G10" s="32"/>
      <c r="H10" s="36"/>
    </row>
    <row r="11" spans="1:8" s="69" customFormat="1" x14ac:dyDescent="0.2">
      <c r="A11" s="36">
        <v>9</v>
      </c>
      <c r="B11" s="52"/>
      <c r="C11" s="53"/>
      <c r="D11" s="53"/>
      <c r="E11" s="12"/>
      <c r="F11" s="32"/>
      <c r="G11" s="32"/>
      <c r="H11" s="36"/>
    </row>
    <row r="12" spans="1:8" s="69" customFormat="1" x14ac:dyDescent="0.2">
      <c r="A12" s="36">
        <v>10</v>
      </c>
      <c r="B12" s="52"/>
      <c r="C12" s="53"/>
      <c r="D12" s="53"/>
      <c r="E12" s="12"/>
      <c r="F12" s="32"/>
      <c r="G12" s="32"/>
      <c r="H12" s="36"/>
    </row>
    <row r="13" spans="1:8" s="69" customFormat="1" x14ac:dyDescent="0.2">
      <c r="A13" s="36">
        <v>11</v>
      </c>
      <c r="B13" s="52"/>
      <c r="C13" s="53"/>
      <c r="D13" s="53"/>
      <c r="E13" s="12"/>
      <c r="F13" s="32"/>
      <c r="G13" s="32"/>
      <c r="H13" s="36"/>
    </row>
    <row r="14" spans="1:8" s="69" customFormat="1" x14ac:dyDescent="0.2">
      <c r="A14" s="36">
        <v>12</v>
      </c>
      <c r="B14" s="52"/>
      <c r="C14" s="53"/>
      <c r="D14" s="53"/>
      <c r="E14" s="12"/>
      <c r="F14" s="32"/>
      <c r="G14" s="32"/>
      <c r="H14" s="36"/>
    </row>
    <row r="15" spans="1:8" s="69" customFormat="1" x14ac:dyDescent="0.2">
      <c r="A15" s="36">
        <v>13</v>
      </c>
      <c r="B15" s="52"/>
      <c r="C15" s="53"/>
      <c r="D15" s="53"/>
      <c r="E15" s="12"/>
      <c r="F15" s="32"/>
      <c r="G15" s="32"/>
      <c r="H15" s="36"/>
    </row>
    <row r="16" spans="1:8" s="69" customFormat="1" x14ac:dyDescent="0.2">
      <c r="A16" s="36">
        <v>14</v>
      </c>
      <c r="B16" s="52"/>
      <c r="C16" s="53"/>
      <c r="D16" s="53"/>
      <c r="E16" s="12"/>
      <c r="F16" s="32"/>
      <c r="G16" s="32"/>
      <c r="H16" s="36"/>
    </row>
    <row r="17" spans="1:8" s="69" customFormat="1" ht="14.25" customHeight="1" x14ac:dyDescent="0.2">
      <c r="A17" s="36">
        <v>15</v>
      </c>
      <c r="B17" s="52"/>
      <c r="C17" s="53"/>
      <c r="D17" s="53"/>
      <c r="E17" s="12"/>
      <c r="F17" s="32"/>
      <c r="G17" s="32"/>
      <c r="H17" s="36"/>
    </row>
    <row r="18" spans="1:8" s="69" customFormat="1" x14ac:dyDescent="0.2">
      <c r="A18" s="36">
        <v>16</v>
      </c>
      <c r="B18" s="52"/>
      <c r="C18" s="53"/>
      <c r="D18" s="53"/>
      <c r="E18" s="12"/>
      <c r="F18" s="32"/>
      <c r="G18" s="32"/>
      <c r="H18" s="36"/>
    </row>
    <row r="19" spans="1:8" s="69" customFormat="1" x14ac:dyDescent="0.2">
      <c r="A19" s="36">
        <v>17</v>
      </c>
      <c r="B19" s="52"/>
      <c r="C19" s="53"/>
      <c r="D19" s="53"/>
      <c r="E19" s="12"/>
      <c r="F19" s="32"/>
      <c r="G19" s="32"/>
      <c r="H19" s="36"/>
    </row>
    <row r="20" spans="1:8" s="69" customFormat="1" x14ac:dyDescent="0.2">
      <c r="A20" s="36">
        <v>18</v>
      </c>
      <c r="B20" s="52"/>
      <c r="C20" s="53"/>
      <c r="D20" s="53"/>
      <c r="E20" s="12"/>
      <c r="F20" s="32"/>
      <c r="G20" s="32"/>
      <c r="H20" s="36"/>
    </row>
    <row r="21" spans="1:8" s="69" customFormat="1" x14ac:dyDescent="0.2">
      <c r="A21" s="36">
        <v>19</v>
      </c>
      <c r="B21" s="52"/>
      <c r="C21" s="53"/>
      <c r="D21" s="53"/>
      <c r="E21" s="12"/>
      <c r="F21" s="32"/>
      <c r="G21" s="32"/>
      <c r="H21" s="36"/>
    </row>
    <row r="22" spans="1:8" s="69" customFormat="1" x14ac:dyDescent="0.2">
      <c r="A22" s="36">
        <v>20</v>
      </c>
      <c r="B22" s="52"/>
      <c r="C22" s="53"/>
      <c r="D22" s="53"/>
      <c r="E22" s="12"/>
      <c r="F22" s="32"/>
      <c r="G22" s="32"/>
      <c r="H22" s="36"/>
    </row>
    <row r="23" spans="1:8" s="69" customFormat="1" x14ac:dyDescent="0.2">
      <c r="A23" s="36">
        <v>21</v>
      </c>
      <c r="B23" s="52"/>
      <c r="C23" s="53"/>
      <c r="D23" s="53"/>
      <c r="E23" s="12"/>
      <c r="F23" s="32"/>
      <c r="G23" s="32"/>
      <c r="H23" s="36"/>
    </row>
    <row r="24" spans="1:8" s="69" customFormat="1" x14ac:dyDescent="0.2">
      <c r="A24" s="36">
        <v>22</v>
      </c>
      <c r="B24" s="52"/>
      <c r="C24" s="53"/>
      <c r="D24" s="53"/>
      <c r="E24" s="12"/>
      <c r="F24" s="32"/>
      <c r="G24" s="32"/>
      <c r="H24" s="36"/>
    </row>
    <row r="25" spans="1:8" s="69" customFormat="1" x14ac:dyDescent="0.2">
      <c r="A25" s="36">
        <v>23</v>
      </c>
      <c r="B25" s="52"/>
      <c r="C25" s="53"/>
      <c r="D25" s="53"/>
      <c r="E25" s="12"/>
      <c r="F25" s="32"/>
      <c r="G25" s="32"/>
      <c r="H25" s="36"/>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13"/>
  <sheetViews>
    <sheetView zoomScale="60" zoomScaleNormal="60" workbookViewId="0">
      <selection activeCell="E10" sqref="E10"/>
    </sheetView>
  </sheetViews>
  <sheetFormatPr defaultRowHeight="12.75" x14ac:dyDescent="0.2"/>
  <cols>
    <col min="1" max="1" width="9" style="33"/>
    <col min="2" max="2" width="20.75" style="33" customWidth="1"/>
    <col min="3" max="3" width="12.625" style="33" customWidth="1"/>
    <col min="4" max="4" width="19.25" style="33" customWidth="1"/>
    <col min="5" max="5" width="47.625" style="33" customWidth="1"/>
    <col min="6" max="6" width="47.875" style="33" customWidth="1"/>
    <col min="7" max="7" width="39.875" style="33" customWidth="1"/>
    <col min="8" max="8" width="13.25" style="33" customWidth="1"/>
    <col min="9" max="16384" width="9" style="33"/>
  </cols>
  <sheetData>
    <row r="1" spans="1:9" x14ac:dyDescent="0.2">
      <c r="A1" s="207" t="s">
        <v>0</v>
      </c>
      <c r="B1" s="207"/>
      <c r="C1" s="219" t="s">
        <v>337</v>
      </c>
      <c r="D1" s="219"/>
      <c r="E1" s="219"/>
      <c r="F1" s="219"/>
      <c r="G1" s="220"/>
      <c r="H1" s="220"/>
      <c r="I1" s="220"/>
    </row>
    <row r="2" spans="1:9" ht="40.5" customHeight="1" x14ac:dyDescent="0.2">
      <c r="A2" s="22" t="s">
        <v>2</v>
      </c>
      <c r="B2" s="22" t="s">
        <v>3</v>
      </c>
      <c r="C2" s="22" t="s">
        <v>4</v>
      </c>
      <c r="D2" s="22" t="s">
        <v>6</v>
      </c>
      <c r="E2" s="22" t="s">
        <v>7</v>
      </c>
      <c r="F2" s="22" t="s">
        <v>8</v>
      </c>
      <c r="G2" s="22" t="s">
        <v>9</v>
      </c>
      <c r="H2" s="22" t="s">
        <v>10</v>
      </c>
    </row>
    <row r="3" spans="1:9" s="152" customFormat="1" ht="87.75" customHeight="1" x14ac:dyDescent="0.2">
      <c r="A3" s="152">
        <v>1</v>
      </c>
      <c r="B3" s="153">
        <v>41758</v>
      </c>
      <c r="C3" s="152" t="s">
        <v>11</v>
      </c>
      <c r="E3" s="25" t="s">
        <v>81</v>
      </c>
      <c r="F3" s="26"/>
      <c r="G3" s="68" t="s">
        <v>370</v>
      </c>
      <c r="H3" s="152" t="s">
        <v>15</v>
      </c>
    </row>
    <row r="4" spans="1:9" s="152" customFormat="1" ht="42.75" customHeight="1" x14ac:dyDescent="0.2">
      <c r="A4" s="152">
        <v>2</v>
      </c>
      <c r="B4" s="153">
        <v>41758</v>
      </c>
      <c r="C4" s="152" t="s">
        <v>21</v>
      </c>
      <c r="D4" s="31" t="s">
        <v>210</v>
      </c>
      <c r="E4" s="31" t="s">
        <v>211</v>
      </c>
      <c r="F4" s="156"/>
      <c r="G4" s="68" t="s">
        <v>338</v>
      </c>
      <c r="H4" s="152" t="s">
        <v>15</v>
      </c>
    </row>
    <row r="5" spans="1:9" s="152" customFormat="1" ht="51" x14ac:dyDescent="0.2">
      <c r="A5" s="152">
        <v>3</v>
      </c>
      <c r="B5" s="162">
        <v>41758</v>
      </c>
      <c r="C5" s="161" t="s">
        <v>11</v>
      </c>
      <c r="D5" s="152" t="s">
        <v>339</v>
      </c>
      <c r="E5" s="46" t="s">
        <v>340</v>
      </c>
      <c r="G5" s="68" t="s">
        <v>146</v>
      </c>
      <c r="H5" s="152" t="s">
        <v>15</v>
      </c>
    </row>
    <row r="6" spans="1:9" s="152" customFormat="1" ht="63.75" x14ac:dyDescent="0.2">
      <c r="A6" s="152">
        <v>4</v>
      </c>
      <c r="B6" s="162">
        <v>41758</v>
      </c>
      <c r="C6" s="161" t="s">
        <v>11</v>
      </c>
      <c r="D6" s="152" t="s">
        <v>341</v>
      </c>
      <c r="E6" s="46" t="s">
        <v>342</v>
      </c>
      <c r="G6" s="27" t="s">
        <v>343</v>
      </c>
      <c r="H6" s="152" t="s">
        <v>15</v>
      </c>
    </row>
    <row r="7" spans="1:9" s="152" customFormat="1" ht="63.75" x14ac:dyDescent="0.2">
      <c r="A7" s="152">
        <v>5</v>
      </c>
      <c r="B7" s="162">
        <v>41758</v>
      </c>
      <c r="C7" s="161" t="s">
        <v>11</v>
      </c>
      <c r="D7" s="152" t="s">
        <v>344</v>
      </c>
      <c r="E7" s="25" t="s">
        <v>345</v>
      </c>
      <c r="F7" s="156"/>
      <c r="G7" s="27" t="s">
        <v>146</v>
      </c>
      <c r="H7" s="152" t="s">
        <v>15</v>
      </c>
    </row>
    <row r="8" spans="1:9" s="152" customFormat="1" ht="63.75" x14ac:dyDescent="0.2">
      <c r="A8" s="152">
        <v>6</v>
      </c>
      <c r="B8" s="162">
        <v>41758</v>
      </c>
      <c r="C8" s="161" t="s">
        <v>11</v>
      </c>
      <c r="D8" s="152" t="s">
        <v>346</v>
      </c>
      <c r="E8" s="46" t="s">
        <v>347</v>
      </c>
      <c r="F8" s="156"/>
      <c r="G8" s="27" t="s">
        <v>146</v>
      </c>
      <c r="H8" s="152" t="s">
        <v>15</v>
      </c>
    </row>
    <row r="9" spans="1:9" s="152" customFormat="1" ht="102" x14ac:dyDescent="0.2">
      <c r="A9" s="152">
        <v>7</v>
      </c>
      <c r="B9" s="162">
        <v>41758</v>
      </c>
      <c r="C9" s="161" t="s">
        <v>11</v>
      </c>
      <c r="D9" s="152" t="s">
        <v>348</v>
      </c>
      <c r="E9" s="46" t="s">
        <v>349</v>
      </c>
      <c r="F9" s="156"/>
      <c r="G9" s="27" t="s">
        <v>146</v>
      </c>
      <c r="H9" s="152" t="s">
        <v>15</v>
      </c>
    </row>
    <row r="10" spans="1:9" s="152" customFormat="1" ht="102" x14ac:dyDescent="0.2">
      <c r="A10" s="152">
        <v>8</v>
      </c>
      <c r="B10" s="162">
        <v>41758</v>
      </c>
      <c r="C10" s="161" t="s">
        <v>11</v>
      </c>
      <c r="D10" s="152" t="s">
        <v>350</v>
      </c>
      <c r="E10" s="46" t="s">
        <v>351</v>
      </c>
      <c r="F10" s="156"/>
      <c r="G10" s="27" t="s">
        <v>146</v>
      </c>
      <c r="H10" s="152" t="s">
        <v>15</v>
      </c>
    </row>
    <row r="11" spans="1:9" s="152" customFormat="1" ht="63.75" x14ac:dyDescent="0.2">
      <c r="A11" s="152">
        <v>9</v>
      </c>
      <c r="B11" s="162">
        <v>41758</v>
      </c>
      <c r="C11" s="161" t="s">
        <v>11</v>
      </c>
      <c r="D11" s="152" t="s">
        <v>352</v>
      </c>
      <c r="E11" s="46" t="s">
        <v>353</v>
      </c>
      <c r="F11" s="156"/>
      <c r="G11" s="27" t="s">
        <v>146</v>
      </c>
      <c r="H11" s="152" t="s">
        <v>15</v>
      </c>
    </row>
    <row r="12" spans="1:9" s="152" customFormat="1" ht="114.75" x14ac:dyDescent="0.2">
      <c r="A12" s="152">
        <v>10</v>
      </c>
      <c r="B12" s="162">
        <v>41758</v>
      </c>
      <c r="C12" s="161" t="s">
        <v>11</v>
      </c>
      <c r="D12" s="152" t="s">
        <v>354</v>
      </c>
      <c r="E12" s="46" t="s">
        <v>355</v>
      </c>
      <c r="F12" s="156"/>
      <c r="G12" s="27" t="s">
        <v>146</v>
      </c>
      <c r="H12" s="152" t="s">
        <v>15</v>
      </c>
    </row>
    <row r="13" spans="1:9" s="152" customFormat="1" ht="63.75" x14ac:dyDescent="0.2">
      <c r="A13" s="152">
        <v>11</v>
      </c>
      <c r="B13" s="162">
        <v>41758</v>
      </c>
      <c r="C13" s="161" t="s">
        <v>11</v>
      </c>
      <c r="D13" s="152" t="s">
        <v>356</v>
      </c>
      <c r="E13" s="157" t="s">
        <v>357</v>
      </c>
      <c r="F13" s="156"/>
      <c r="G13" s="27" t="s">
        <v>146</v>
      </c>
      <c r="H13" s="152" t="s">
        <v>15</v>
      </c>
    </row>
  </sheetData>
  <autoFilter ref="A2:H2"/>
  <mergeCells count="2">
    <mergeCell ref="A1:B1"/>
    <mergeCell ref="C1:I1"/>
  </mergeCells>
  <dataValidations count="1">
    <dataValidation type="list" allowBlank="1" showInputMessage="1" showErrorMessage="1" sqref="H3:H13">
      <formula1>"Open, Closed"</formula1>
    </dataValidation>
  </dataValidations>
  <pageMargins left="0.70866141732283472" right="0.70866141732283472" top="0.74803149606299213" bottom="0.74803149606299213" header="0.31496062992125984" footer="0.31496062992125984"/>
  <pageSetup paperSize="9" scale="3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13"/>
  <sheetViews>
    <sheetView zoomScale="70" zoomScaleNormal="70" workbookViewId="0">
      <selection activeCell="E6" sqref="E6"/>
    </sheetView>
  </sheetViews>
  <sheetFormatPr defaultRowHeight="80.25" customHeight="1" x14ac:dyDescent="0.2"/>
  <cols>
    <col min="1" max="1" width="11.125" style="21" customWidth="1"/>
    <col min="2" max="2" width="19" style="21" customWidth="1"/>
    <col min="3" max="3" width="10.875" style="21" customWidth="1"/>
    <col min="4" max="4" width="16.375" style="21" customWidth="1"/>
    <col min="5" max="5" width="108.625" style="21" customWidth="1"/>
    <col min="6" max="6" width="46.375" style="21" customWidth="1"/>
    <col min="7" max="7" width="47.625" style="21" customWidth="1"/>
    <col min="8" max="8" width="13.25" style="21" customWidth="1"/>
    <col min="9" max="16384" width="9" style="21"/>
  </cols>
  <sheetData>
    <row r="1" spans="1:8" ht="15.75" customHeight="1" x14ac:dyDescent="0.2">
      <c r="A1" s="244" t="s">
        <v>0</v>
      </c>
      <c r="B1" s="244"/>
      <c r="C1" s="245" t="s">
        <v>220</v>
      </c>
      <c r="D1" s="246"/>
      <c r="E1" s="246"/>
      <c r="F1" s="247"/>
      <c r="G1" s="247"/>
      <c r="H1" s="248"/>
    </row>
    <row r="2" spans="1:8" ht="33.75" customHeight="1" x14ac:dyDescent="0.2">
      <c r="A2" s="113" t="s">
        <v>2</v>
      </c>
      <c r="B2" s="113" t="s">
        <v>3</v>
      </c>
      <c r="C2" s="113" t="s">
        <v>4</v>
      </c>
      <c r="D2" s="113" t="s">
        <v>221</v>
      </c>
      <c r="E2" s="113" t="s">
        <v>7</v>
      </c>
      <c r="F2" s="113" t="s">
        <v>8</v>
      </c>
      <c r="G2" s="113" t="s">
        <v>9</v>
      </c>
      <c r="H2" s="113" t="s">
        <v>10</v>
      </c>
    </row>
    <row r="3" spans="1:8" ht="87.75" customHeight="1" x14ac:dyDescent="0.2">
      <c r="A3" s="23">
        <v>1</v>
      </c>
      <c r="B3" s="24">
        <v>41758</v>
      </c>
      <c r="C3" s="23" t="s">
        <v>11</v>
      </c>
      <c r="D3" s="23"/>
      <c r="E3" s="25" t="s">
        <v>108</v>
      </c>
      <c r="F3" s="26"/>
      <c r="G3" s="12" t="s">
        <v>222</v>
      </c>
      <c r="H3" s="12" t="s">
        <v>15</v>
      </c>
    </row>
    <row r="4" spans="1:8" ht="90" customHeight="1" x14ac:dyDescent="0.2">
      <c r="A4" s="23">
        <v>2</v>
      </c>
      <c r="B4" s="114">
        <v>41758</v>
      </c>
      <c r="C4" s="72" t="s">
        <v>18</v>
      </c>
      <c r="D4" s="115"/>
      <c r="E4" s="30" t="s">
        <v>223</v>
      </c>
      <c r="F4" s="12"/>
      <c r="G4" s="12" t="s">
        <v>224</v>
      </c>
      <c r="H4" s="12" t="s">
        <v>15</v>
      </c>
    </row>
    <row r="5" spans="1:8" ht="158.25" customHeight="1" x14ac:dyDescent="0.2">
      <c r="A5" s="23">
        <v>3</v>
      </c>
      <c r="B5" s="114">
        <v>41758</v>
      </c>
      <c r="C5" s="72" t="s">
        <v>25</v>
      </c>
      <c r="D5" s="115"/>
      <c r="E5" s="31" t="s">
        <v>225</v>
      </c>
      <c r="F5" s="12"/>
      <c r="G5" s="12" t="s">
        <v>226</v>
      </c>
      <c r="H5" s="12" t="s">
        <v>15</v>
      </c>
    </row>
    <row r="6" spans="1:8" ht="329.25" customHeight="1" x14ac:dyDescent="0.2">
      <c r="A6" s="23">
        <v>4</v>
      </c>
      <c r="B6" s="114">
        <v>41758</v>
      </c>
      <c r="C6" s="72" t="s">
        <v>77</v>
      </c>
      <c r="D6" s="115"/>
      <c r="E6" s="96" t="s">
        <v>227</v>
      </c>
      <c r="F6" s="12"/>
      <c r="G6" s="12" t="s">
        <v>224</v>
      </c>
      <c r="H6" s="12" t="s">
        <v>15</v>
      </c>
    </row>
    <row r="7" spans="1:8" ht="67.5" customHeight="1" x14ac:dyDescent="0.2">
      <c r="A7" s="23">
        <v>5</v>
      </c>
      <c r="B7" s="73"/>
      <c r="C7" s="27"/>
      <c r="D7" s="27"/>
      <c r="E7" s="25"/>
      <c r="F7" s="116"/>
      <c r="G7" s="12"/>
      <c r="H7" s="12"/>
    </row>
    <row r="8" spans="1:8" ht="69" customHeight="1" x14ac:dyDescent="0.2">
      <c r="A8" s="23">
        <v>6</v>
      </c>
      <c r="B8" s="114"/>
      <c r="C8" s="72"/>
      <c r="D8" s="115"/>
      <c r="E8" s="72"/>
      <c r="F8" s="117"/>
      <c r="G8" s="12"/>
      <c r="H8" s="12"/>
    </row>
    <row r="9" spans="1:8" ht="163.5" customHeight="1" x14ac:dyDescent="0.2">
      <c r="A9" s="23">
        <v>7</v>
      </c>
      <c r="B9" s="114"/>
      <c r="C9" s="72"/>
      <c r="D9" s="115"/>
      <c r="E9" s="72"/>
      <c r="F9" s="117"/>
      <c r="G9" s="12"/>
      <c r="H9" s="12"/>
    </row>
    <row r="10" spans="1:8" ht="192.75" customHeight="1" x14ac:dyDescent="0.2">
      <c r="A10" s="23">
        <v>8</v>
      </c>
      <c r="B10" s="114"/>
      <c r="C10" s="72"/>
      <c r="D10" s="115"/>
      <c r="E10" s="72"/>
      <c r="F10" s="117"/>
      <c r="G10" s="12"/>
      <c r="H10" s="12"/>
    </row>
    <row r="11" spans="1:8" ht="117.75" customHeight="1" x14ac:dyDescent="0.2">
      <c r="A11" s="23">
        <v>9</v>
      </c>
      <c r="B11" s="114"/>
      <c r="C11" s="72"/>
      <c r="D11" s="115"/>
      <c r="E11" s="72"/>
      <c r="F11" s="117"/>
      <c r="G11" s="12"/>
      <c r="H11" s="12"/>
    </row>
    <row r="12" spans="1:8" ht="80.25" customHeight="1" x14ac:dyDescent="0.2">
      <c r="A12" s="23">
        <v>10</v>
      </c>
      <c r="B12" s="114"/>
      <c r="C12" s="72"/>
      <c r="D12" s="115"/>
      <c r="E12" s="72"/>
      <c r="F12" s="117"/>
      <c r="G12" s="12"/>
      <c r="H12" s="12"/>
    </row>
    <row r="13" spans="1:8" ht="80.25" customHeight="1" x14ac:dyDescent="0.2">
      <c r="A13" s="23">
        <v>11</v>
      </c>
      <c r="B13" s="114"/>
      <c r="C13" s="72"/>
      <c r="D13" s="115"/>
      <c r="E13" s="72"/>
      <c r="F13" s="117"/>
      <c r="G13" s="12"/>
      <c r="H13" s="12"/>
    </row>
  </sheetData>
  <autoFilter ref="A2:H3"/>
  <mergeCells count="2">
    <mergeCell ref="A1:B1"/>
    <mergeCell ref="C1:H1"/>
  </mergeCells>
  <dataValidations count="1">
    <dataValidation type="list" allowBlank="1" showInputMessage="1" showErrorMessage="1" sqref="H3:H13">
      <formula1>"Open, Closed"</formula1>
    </dataValidation>
  </dataValidations>
  <pageMargins left="0.70866141732283472" right="0.70866141732283472" top="0.74803149606299213" bottom="0.74803149606299213" header="0.31496062992125984" footer="0.31496062992125984"/>
  <pageSetup paperSize="9" scale="27"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70" zoomScaleNormal="70" workbookViewId="0">
      <selection activeCell="E15" sqref="E15"/>
    </sheetView>
  </sheetViews>
  <sheetFormatPr defaultRowHeight="12.75" x14ac:dyDescent="0.2"/>
  <cols>
    <col min="1" max="1" width="9" style="134"/>
    <col min="2" max="2" width="20.75" style="134" customWidth="1"/>
    <col min="3" max="3" width="10.875" style="134" customWidth="1"/>
    <col min="4" max="4" width="19.25" style="134" customWidth="1"/>
    <col min="5" max="5" width="47.625" style="134" customWidth="1"/>
    <col min="6" max="6" width="47.875" style="134" customWidth="1"/>
    <col min="7" max="7" width="39.875" style="134" customWidth="1"/>
    <col min="8" max="8" width="13.25" style="134" customWidth="1"/>
    <col min="9" max="16384" width="9" style="134"/>
  </cols>
  <sheetData>
    <row r="1" spans="1:8" x14ac:dyDescent="0.2">
      <c r="A1" s="207" t="s">
        <v>0</v>
      </c>
      <c r="B1" s="207"/>
      <c r="C1" s="237" t="s">
        <v>258</v>
      </c>
      <c r="D1" s="215"/>
      <c r="E1" s="215"/>
      <c r="F1" s="216"/>
      <c r="G1" s="216"/>
      <c r="H1" s="216"/>
    </row>
    <row r="2" spans="1:8" ht="32.25" customHeight="1" x14ac:dyDescent="0.2">
      <c r="A2" s="22" t="s">
        <v>2</v>
      </c>
      <c r="B2" s="22" t="s">
        <v>3</v>
      </c>
      <c r="C2" s="22" t="s">
        <v>4</v>
      </c>
      <c r="D2" s="22" t="s">
        <v>6</v>
      </c>
      <c r="E2" s="22" t="s">
        <v>7</v>
      </c>
      <c r="F2" s="22" t="s">
        <v>8</v>
      </c>
      <c r="G2" s="22" t="s">
        <v>9</v>
      </c>
      <c r="H2" s="22" t="s">
        <v>10</v>
      </c>
    </row>
    <row r="3" spans="1:8" s="135" customFormat="1" ht="95.25" customHeight="1" x14ac:dyDescent="0.2">
      <c r="A3" s="23">
        <v>1</v>
      </c>
      <c r="B3" s="24">
        <v>41758</v>
      </c>
      <c r="C3" s="23" t="s">
        <v>11</v>
      </c>
      <c r="D3" s="23"/>
      <c r="E3" s="25" t="s">
        <v>30</v>
      </c>
      <c r="F3" s="26"/>
      <c r="G3" s="27" t="s">
        <v>259</v>
      </c>
      <c r="H3" s="23" t="s">
        <v>15</v>
      </c>
    </row>
    <row r="4" spans="1:8" s="135" customFormat="1" ht="183.75" customHeight="1" x14ac:dyDescent="0.2">
      <c r="A4" s="23">
        <v>2</v>
      </c>
      <c r="B4" s="24">
        <v>41758</v>
      </c>
      <c r="C4" s="23" t="s">
        <v>21</v>
      </c>
      <c r="D4" s="31" t="s">
        <v>260</v>
      </c>
      <c r="E4" s="31" t="s">
        <v>261</v>
      </c>
      <c r="F4" s="95"/>
      <c r="G4" s="27" t="s">
        <v>262</v>
      </c>
      <c r="H4" s="23" t="s">
        <v>15</v>
      </c>
    </row>
    <row r="5" spans="1:8" s="135" customFormat="1" x14ac:dyDescent="0.2">
      <c r="A5" s="58">
        <v>3</v>
      </c>
      <c r="B5" s="67"/>
      <c r="C5" s="58"/>
      <c r="D5" s="58"/>
      <c r="E5" s="25"/>
      <c r="F5" s="70"/>
      <c r="G5" s="68"/>
      <c r="H5" s="58"/>
    </row>
    <row r="6" spans="1:8" s="135" customFormat="1" x14ac:dyDescent="0.2">
      <c r="A6" s="58">
        <v>4</v>
      </c>
      <c r="B6" s="67"/>
      <c r="C6" s="58"/>
      <c r="D6" s="58"/>
      <c r="E6" s="25"/>
      <c r="F6" s="70"/>
      <c r="G6" s="68"/>
      <c r="H6" s="58"/>
    </row>
    <row r="7" spans="1:8" s="135" customFormat="1" x14ac:dyDescent="0.2">
      <c r="A7" s="58">
        <v>5</v>
      </c>
      <c r="B7" s="67"/>
      <c r="C7" s="58"/>
      <c r="D7" s="58"/>
      <c r="E7" s="25"/>
      <c r="F7" s="70"/>
      <c r="G7" s="68"/>
      <c r="H7" s="58"/>
    </row>
    <row r="8" spans="1:8" s="135" customFormat="1" x14ac:dyDescent="0.2">
      <c r="A8" s="58">
        <v>6</v>
      </c>
      <c r="B8" s="67"/>
      <c r="C8" s="58"/>
      <c r="D8" s="58"/>
      <c r="E8" s="25"/>
      <c r="F8" s="70"/>
      <c r="G8" s="68"/>
      <c r="H8" s="58"/>
    </row>
    <row r="9" spans="1:8" s="135" customFormat="1" x14ac:dyDescent="0.2">
      <c r="A9" s="58">
        <v>7</v>
      </c>
      <c r="B9" s="67"/>
      <c r="C9" s="58"/>
      <c r="D9" s="58"/>
      <c r="E9" s="25"/>
      <c r="F9" s="70"/>
      <c r="G9" s="68"/>
      <c r="H9" s="58"/>
    </row>
    <row r="10" spans="1:8" s="135" customFormat="1" x14ac:dyDescent="0.2">
      <c r="A10" s="58">
        <v>8</v>
      </c>
      <c r="B10" s="67"/>
      <c r="C10" s="58"/>
      <c r="D10" s="58"/>
      <c r="E10" s="25"/>
      <c r="F10" s="70"/>
      <c r="G10" s="68"/>
      <c r="H10" s="58"/>
    </row>
    <row r="11" spans="1:8" s="135" customFormat="1" x14ac:dyDescent="0.2">
      <c r="A11" s="58">
        <v>9</v>
      </c>
      <c r="B11" s="67"/>
      <c r="C11" s="58"/>
      <c r="D11" s="58"/>
      <c r="E11" s="25"/>
      <c r="F11" s="70"/>
      <c r="G11" s="68"/>
      <c r="H11" s="58"/>
    </row>
    <row r="12" spans="1:8" s="135" customFormat="1" x14ac:dyDescent="0.2">
      <c r="A12" s="58">
        <v>10</v>
      </c>
      <c r="B12" s="67"/>
      <c r="C12" s="58"/>
      <c r="D12" s="58"/>
      <c r="E12" s="25"/>
      <c r="F12" s="70"/>
      <c r="G12" s="68"/>
      <c r="H12" s="58"/>
    </row>
    <row r="13" spans="1:8" s="135" customFormat="1" x14ac:dyDescent="0.2">
      <c r="A13" s="58">
        <v>11</v>
      </c>
      <c r="B13" s="67"/>
      <c r="C13" s="58"/>
      <c r="D13" s="58"/>
      <c r="E13" s="25"/>
      <c r="F13" s="70"/>
      <c r="G13" s="68"/>
      <c r="H13" s="58"/>
    </row>
    <row r="14" spans="1:8" s="135" customFormat="1" x14ac:dyDescent="0.2">
      <c r="A14" s="58">
        <v>12</v>
      </c>
      <c r="B14" s="67"/>
      <c r="C14" s="58"/>
      <c r="D14" s="58"/>
      <c r="E14" s="25"/>
      <c r="F14" s="70"/>
      <c r="G14" s="68"/>
      <c r="H14" s="58"/>
    </row>
    <row r="15" spans="1:8" s="135" customFormat="1" x14ac:dyDescent="0.2">
      <c r="A15" s="58">
        <v>13</v>
      </c>
      <c r="B15" s="67"/>
      <c r="C15" s="58"/>
      <c r="D15" s="58"/>
      <c r="E15" s="25"/>
      <c r="F15" s="70"/>
      <c r="G15" s="68"/>
      <c r="H15" s="58"/>
    </row>
    <row r="16" spans="1:8" s="135" customFormat="1" x14ac:dyDescent="0.2">
      <c r="A16" s="58">
        <v>14</v>
      </c>
      <c r="B16" s="67"/>
      <c r="C16" s="58"/>
      <c r="D16" s="58"/>
      <c r="E16" s="25"/>
      <c r="F16" s="70"/>
      <c r="G16" s="68"/>
      <c r="H16" s="58"/>
    </row>
    <row r="17" spans="1:8" s="135" customFormat="1" ht="14.25" customHeight="1" x14ac:dyDescent="0.2">
      <c r="A17" s="58">
        <v>15</v>
      </c>
      <c r="B17" s="67"/>
      <c r="C17" s="58"/>
      <c r="D17" s="58"/>
      <c r="E17" s="25"/>
      <c r="F17" s="70"/>
      <c r="G17" s="68"/>
      <c r="H17" s="58"/>
    </row>
    <row r="18" spans="1:8" s="135" customFormat="1" x14ac:dyDescent="0.2">
      <c r="A18" s="58">
        <v>16</v>
      </c>
      <c r="B18" s="67"/>
      <c r="C18" s="58"/>
      <c r="D18" s="58"/>
      <c r="E18" s="25"/>
      <c r="F18" s="70"/>
      <c r="G18" s="68"/>
      <c r="H18" s="58"/>
    </row>
    <row r="19" spans="1:8" s="135" customFormat="1" x14ac:dyDescent="0.2">
      <c r="A19" s="58">
        <v>17</v>
      </c>
      <c r="B19" s="67"/>
      <c r="C19" s="58"/>
      <c r="D19" s="58"/>
      <c r="E19" s="25"/>
      <c r="F19" s="70"/>
      <c r="G19" s="68"/>
      <c r="H19" s="58"/>
    </row>
    <row r="20" spans="1:8" s="135" customFormat="1" x14ac:dyDescent="0.2">
      <c r="A20" s="58">
        <v>18</v>
      </c>
      <c r="B20" s="67"/>
      <c r="C20" s="58"/>
      <c r="D20" s="58"/>
      <c r="E20" s="25"/>
      <c r="F20" s="70"/>
      <c r="G20" s="68"/>
      <c r="H20" s="58"/>
    </row>
    <row r="21" spans="1:8" s="135" customFormat="1" x14ac:dyDescent="0.2">
      <c r="A21" s="58">
        <v>19</v>
      </c>
      <c r="B21" s="67"/>
      <c r="C21" s="58"/>
      <c r="D21" s="58"/>
      <c r="E21" s="25"/>
      <c r="F21" s="70"/>
      <c r="G21" s="68"/>
      <c r="H21" s="58"/>
    </row>
    <row r="22" spans="1:8" s="135" customFormat="1" x14ac:dyDescent="0.2">
      <c r="A22" s="58">
        <v>20</v>
      </c>
      <c r="B22" s="67"/>
      <c r="C22" s="58"/>
      <c r="D22" s="58"/>
      <c r="E22" s="25"/>
      <c r="F22" s="70"/>
      <c r="G22" s="68"/>
      <c r="H22" s="58"/>
    </row>
    <row r="23" spans="1:8" s="135" customFormat="1" x14ac:dyDescent="0.2">
      <c r="A23" s="58">
        <v>21</v>
      </c>
      <c r="B23" s="67"/>
      <c r="C23" s="58"/>
      <c r="D23" s="58"/>
      <c r="E23" s="25"/>
      <c r="F23" s="70"/>
      <c r="G23" s="68"/>
      <c r="H23" s="58"/>
    </row>
    <row r="24" spans="1:8" s="135" customFormat="1" x14ac:dyDescent="0.2">
      <c r="A24" s="58">
        <v>22</v>
      </c>
      <c r="B24" s="67"/>
      <c r="C24" s="58"/>
      <c r="D24" s="58"/>
      <c r="E24" s="25"/>
      <c r="F24" s="70"/>
      <c r="G24" s="68"/>
      <c r="H24" s="58"/>
    </row>
    <row r="25" spans="1:8" s="135" customFormat="1" x14ac:dyDescent="0.2">
      <c r="A25" s="58">
        <v>23</v>
      </c>
      <c r="B25" s="67"/>
      <c r="C25" s="58"/>
      <c r="D25" s="58"/>
      <c r="E25" s="25"/>
      <c r="F25" s="70"/>
      <c r="G25" s="68"/>
      <c r="H25" s="58"/>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70" zoomScaleNormal="70" workbookViewId="0">
      <selection activeCell="F29" sqref="F29"/>
    </sheetView>
  </sheetViews>
  <sheetFormatPr defaultRowHeight="12.75" x14ac:dyDescent="0.2"/>
  <cols>
    <col min="1" max="1" width="9" style="65"/>
    <col min="2" max="2" width="20.75" style="65" customWidth="1"/>
    <col min="3" max="4" width="10.875" style="65" customWidth="1"/>
    <col min="5" max="5" width="19.25" style="65" customWidth="1"/>
    <col min="6" max="6" width="47.625" style="65" customWidth="1"/>
    <col min="7" max="7" width="47.875" style="65" customWidth="1"/>
    <col min="8" max="8" width="39.875" style="65" customWidth="1"/>
    <col min="9" max="9" width="13.25" style="65" customWidth="1"/>
    <col min="10" max="16384" width="9" style="65"/>
  </cols>
  <sheetData>
    <row r="1" spans="1:9" x14ac:dyDescent="0.2">
      <c r="A1" s="243" t="s">
        <v>0</v>
      </c>
      <c r="B1" s="243"/>
      <c r="C1" s="249" t="s">
        <v>263</v>
      </c>
      <c r="D1" s="250"/>
      <c r="E1" s="251"/>
      <c r="F1" s="251"/>
      <c r="G1" s="252"/>
      <c r="H1" s="252"/>
      <c r="I1" s="253"/>
    </row>
    <row r="2" spans="1:9" ht="32.25" customHeight="1" x14ac:dyDescent="0.2">
      <c r="A2" s="66" t="s">
        <v>2</v>
      </c>
      <c r="B2" s="22" t="s">
        <v>3</v>
      </c>
      <c r="C2" s="22" t="s">
        <v>4</v>
      </c>
      <c r="D2" s="22" t="s">
        <v>5</v>
      </c>
      <c r="E2" s="22" t="s">
        <v>6</v>
      </c>
      <c r="F2" s="66" t="s">
        <v>7</v>
      </c>
      <c r="G2" s="22" t="s">
        <v>8</v>
      </c>
      <c r="H2" s="22" t="s">
        <v>9</v>
      </c>
      <c r="I2" s="22" t="s">
        <v>10</v>
      </c>
    </row>
    <row r="3" spans="1:9" s="69" customFormat="1" ht="64.5" customHeight="1" x14ac:dyDescent="0.2">
      <c r="A3" s="23">
        <v>1</v>
      </c>
      <c r="B3" s="24">
        <v>41758</v>
      </c>
      <c r="C3" s="23" t="s">
        <v>11</v>
      </c>
      <c r="D3" s="23" t="s">
        <v>12</v>
      </c>
      <c r="E3" s="23"/>
      <c r="F3" s="25" t="s">
        <v>30</v>
      </c>
      <c r="G3" s="26"/>
      <c r="H3" s="27" t="s">
        <v>259</v>
      </c>
      <c r="I3" s="23" t="s">
        <v>15</v>
      </c>
    </row>
    <row r="4" spans="1:9" s="69" customFormat="1" ht="89.25" x14ac:dyDescent="0.2">
      <c r="A4" s="23">
        <v>2</v>
      </c>
      <c r="B4" s="24">
        <v>41758</v>
      </c>
      <c r="C4" s="23" t="s">
        <v>21</v>
      </c>
      <c r="D4" s="23" t="s">
        <v>12</v>
      </c>
      <c r="E4" s="23"/>
      <c r="F4" s="55" t="s">
        <v>264</v>
      </c>
      <c r="G4" s="95"/>
      <c r="H4" s="27" t="s">
        <v>190</v>
      </c>
      <c r="I4" s="23" t="s">
        <v>15</v>
      </c>
    </row>
    <row r="5" spans="1:9" s="69" customFormat="1" x14ac:dyDescent="0.2">
      <c r="A5" s="58">
        <v>3</v>
      </c>
      <c r="B5" s="67"/>
      <c r="C5" s="58"/>
      <c r="D5" s="23"/>
      <c r="E5" s="58"/>
      <c r="F5" s="25"/>
      <c r="G5" s="70"/>
      <c r="H5" s="68"/>
      <c r="I5" s="58"/>
    </row>
    <row r="6" spans="1:9" s="69" customFormat="1" x14ac:dyDescent="0.2">
      <c r="A6" s="58">
        <v>4</v>
      </c>
      <c r="B6" s="67"/>
      <c r="C6" s="58"/>
      <c r="D6" s="23"/>
      <c r="E6" s="58"/>
      <c r="F6" s="25"/>
      <c r="G6" s="70"/>
      <c r="H6" s="68"/>
      <c r="I6" s="58"/>
    </row>
    <row r="7" spans="1:9" s="69" customFormat="1" x14ac:dyDescent="0.2">
      <c r="A7" s="58">
        <v>5</v>
      </c>
      <c r="B7" s="67"/>
      <c r="C7" s="58"/>
      <c r="D7" s="23"/>
      <c r="E7" s="58"/>
      <c r="F7" s="25"/>
      <c r="G7" s="70"/>
      <c r="H7" s="68"/>
      <c r="I7" s="58"/>
    </row>
    <row r="8" spans="1:9" s="69" customFormat="1" x14ac:dyDescent="0.2">
      <c r="A8" s="58">
        <v>6</v>
      </c>
      <c r="B8" s="67"/>
      <c r="C8" s="58"/>
      <c r="D8" s="23"/>
      <c r="E8" s="58"/>
      <c r="F8" s="25"/>
      <c r="G8" s="70"/>
      <c r="H8" s="68"/>
      <c r="I8" s="58"/>
    </row>
    <row r="9" spans="1:9" s="69" customFormat="1" x14ac:dyDescent="0.2">
      <c r="A9" s="58">
        <v>7</v>
      </c>
      <c r="B9" s="67"/>
      <c r="C9" s="58"/>
      <c r="D9" s="23"/>
      <c r="E9" s="58"/>
      <c r="F9" s="25"/>
      <c r="G9" s="70"/>
      <c r="H9" s="68"/>
      <c r="I9" s="58"/>
    </row>
    <row r="10" spans="1:9" s="69" customFormat="1" x14ac:dyDescent="0.2">
      <c r="A10" s="58">
        <v>8</v>
      </c>
      <c r="B10" s="67"/>
      <c r="C10" s="58"/>
      <c r="D10" s="23"/>
      <c r="E10" s="58"/>
      <c r="F10" s="25"/>
      <c r="G10" s="70"/>
      <c r="H10" s="68"/>
      <c r="I10" s="58"/>
    </row>
    <row r="11" spans="1:9" s="69" customFormat="1" x14ac:dyDescent="0.2">
      <c r="A11" s="58">
        <v>9</v>
      </c>
      <c r="B11" s="67"/>
      <c r="C11" s="58"/>
      <c r="D11" s="23"/>
      <c r="E11" s="58"/>
      <c r="F11" s="25"/>
      <c r="G11" s="70"/>
      <c r="H11" s="68"/>
      <c r="I11" s="58"/>
    </row>
    <row r="12" spans="1:9" s="69" customFormat="1" x14ac:dyDescent="0.2">
      <c r="A12" s="58">
        <v>10</v>
      </c>
      <c r="B12" s="67"/>
      <c r="C12" s="58"/>
      <c r="D12" s="23"/>
      <c r="E12" s="58"/>
      <c r="F12" s="25"/>
      <c r="G12" s="70"/>
      <c r="H12" s="68"/>
      <c r="I12" s="58"/>
    </row>
    <row r="13" spans="1:9" s="69" customFormat="1" x14ac:dyDescent="0.2">
      <c r="A13" s="58">
        <v>11</v>
      </c>
      <c r="B13" s="67"/>
      <c r="C13" s="58"/>
      <c r="D13" s="23"/>
      <c r="E13" s="58"/>
      <c r="F13" s="25"/>
      <c r="G13" s="70"/>
      <c r="H13" s="68"/>
      <c r="I13" s="58"/>
    </row>
    <row r="14" spans="1:9" s="69" customFormat="1" x14ac:dyDescent="0.2">
      <c r="A14" s="58">
        <v>12</v>
      </c>
      <c r="B14" s="67"/>
      <c r="C14" s="58"/>
      <c r="D14" s="23"/>
      <c r="E14" s="58"/>
      <c r="F14" s="25"/>
      <c r="G14" s="70"/>
      <c r="H14" s="68"/>
      <c r="I14" s="58"/>
    </row>
    <row r="15" spans="1:9" s="69" customFormat="1" x14ac:dyDescent="0.2">
      <c r="A15" s="58">
        <v>13</v>
      </c>
      <c r="B15" s="67"/>
      <c r="C15" s="58"/>
      <c r="D15" s="23"/>
      <c r="E15" s="58"/>
      <c r="F15" s="25"/>
      <c r="G15" s="70"/>
      <c r="H15" s="68"/>
      <c r="I15" s="58"/>
    </row>
    <row r="16" spans="1:9" s="69" customFormat="1" x14ac:dyDescent="0.2">
      <c r="A16" s="58">
        <v>14</v>
      </c>
      <c r="B16" s="67"/>
      <c r="C16" s="58"/>
      <c r="D16" s="23"/>
      <c r="E16" s="58"/>
      <c r="F16" s="25"/>
      <c r="G16" s="70"/>
      <c r="H16" s="68"/>
      <c r="I16" s="58"/>
    </row>
    <row r="17" spans="1:9" s="69" customFormat="1" ht="14.25" customHeight="1" x14ac:dyDescent="0.2">
      <c r="A17" s="58">
        <v>15</v>
      </c>
      <c r="B17" s="67"/>
      <c r="C17" s="58"/>
      <c r="D17" s="23"/>
      <c r="E17" s="58"/>
      <c r="F17" s="25"/>
      <c r="G17" s="70"/>
      <c r="H17" s="68"/>
      <c r="I17" s="58"/>
    </row>
    <row r="18" spans="1:9" s="69" customFormat="1" x14ac:dyDescent="0.2">
      <c r="A18" s="58">
        <v>16</v>
      </c>
      <c r="B18" s="67"/>
      <c r="C18" s="58"/>
      <c r="D18" s="23"/>
      <c r="E18" s="58"/>
      <c r="F18" s="25"/>
      <c r="G18" s="70"/>
      <c r="H18" s="68"/>
      <c r="I18" s="58"/>
    </row>
    <row r="19" spans="1:9" s="69" customFormat="1" x14ac:dyDescent="0.2">
      <c r="A19" s="58">
        <v>17</v>
      </c>
      <c r="B19" s="67"/>
      <c r="C19" s="58"/>
      <c r="D19" s="23"/>
      <c r="E19" s="58"/>
      <c r="F19" s="25"/>
      <c r="G19" s="70"/>
      <c r="H19" s="68"/>
      <c r="I19" s="58"/>
    </row>
    <row r="20" spans="1:9" s="69" customFormat="1" x14ac:dyDescent="0.2">
      <c r="A20" s="58">
        <v>18</v>
      </c>
      <c r="B20" s="67"/>
      <c r="C20" s="58"/>
      <c r="D20" s="23"/>
      <c r="E20" s="58"/>
      <c r="F20" s="25"/>
      <c r="G20" s="70"/>
      <c r="H20" s="68"/>
      <c r="I20" s="58"/>
    </row>
    <row r="21" spans="1:9" s="69" customFormat="1" x14ac:dyDescent="0.2">
      <c r="A21" s="58">
        <v>19</v>
      </c>
      <c r="B21" s="67"/>
      <c r="C21" s="58"/>
      <c r="D21" s="23"/>
      <c r="E21" s="58"/>
      <c r="F21" s="25"/>
      <c r="G21" s="70"/>
      <c r="H21" s="68"/>
      <c r="I21" s="58"/>
    </row>
    <row r="22" spans="1:9" s="69" customFormat="1" x14ac:dyDescent="0.2">
      <c r="A22" s="58">
        <v>20</v>
      </c>
      <c r="B22" s="67"/>
      <c r="C22" s="58"/>
      <c r="D22" s="23"/>
      <c r="E22" s="58"/>
      <c r="F22" s="25"/>
      <c r="G22" s="70"/>
      <c r="H22" s="68"/>
      <c r="I22" s="58"/>
    </row>
    <row r="23" spans="1:9" s="69" customFormat="1" x14ac:dyDescent="0.2">
      <c r="A23" s="58">
        <v>21</v>
      </c>
      <c r="B23" s="67"/>
      <c r="C23" s="58"/>
      <c r="D23" s="23"/>
      <c r="E23" s="58"/>
      <c r="F23" s="25"/>
      <c r="G23" s="70"/>
      <c r="H23" s="68"/>
      <c r="I23" s="58"/>
    </row>
    <row r="24" spans="1:9" s="69" customFormat="1" x14ac:dyDescent="0.2">
      <c r="A24" s="58">
        <v>22</v>
      </c>
      <c r="B24" s="67"/>
      <c r="C24" s="58"/>
      <c r="D24" s="23"/>
      <c r="E24" s="58"/>
      <c r="F24" s="25"/>
      <c r="G24" s="70"/>
      <c r="H24" s="68"/>
      <c r="I24" s="58"/>
    </row>
    <row r="25" spans="1:9" s="69" customFormat="1" x14ac:dyDescent="0.2">
      <c r="A25" s="58">
        <v>23</v>
      </c>
      <c r="B25" s="67"/>
      <c r="C25" s="58"/>
      <c r="D25" s="23"/>
      <c r="E25" s="58"/>
      <c r="F25" s="25"/>
      <c r="G25" s="70"/>
      <c r="H25" s="68"/>
      <c r="I25" s="58"/>
    </row>
  </sheetData>
  <autoFilter ref="A2:I2"/>
  <mergeCells count="2">
    <mergeCell ref="A1:B1"/>
    <mergeCell ref="C1:I1"/>
  </mergeCells>
  <dataValidations count="2">
    <dataValidation type="list" allowBlank="1" showInputMessage="1" showErrorMessage="1" sqref="D3:D25">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39"/>
  <sheetViews>
    <sheetView zoomScale="70" zoomScaleNormal="70" workbookViewId="0">
      <pane ySplit="1" topLeftCell="A2" activePane="bottomLeft" state="frozen"/>
      <selection activeCell="C4" sqref="C4"/>
      <selection pane="bottomLeft" activeCell="E10" sqref="E10"/>
    </sheetView>
  </sheetViews>
  <sheetFormatPr defaultRowHeight="12.75" x14ac:dyDescent="0.2"/>
  <cols>
    <col min="1" max="1" width="9" style="21"/>
    <col min="2" max="2" width="20.75" style="21" customWidth="1"/>
    <col min="3" max="3" width="10.875" style="21" customWidth="1"/>
    <col min="4" max="4" width="51.5" style="21" customWidth="1"/>
    <col min="5" max="5" width="60.75" style="21" customWidth="1"/>
    <col min="6" max="6" width="47.875" style="21" customWidth="1"/>
    <col min="7" max="7" width="39.875" style="21" customWidth="1"/>
    <col min="8" max="8" width="26" style="21" customWidth="1"/>
    <col min="9" max="16384" width="9" style="21"/>
  </cols>
  <sheetData>
    <row r="1" spans="1:8" ht="24.75" customHeight="1" x14ac:dyDescent="0.2">
      <c r="A1" s="207" t="s">
        <v>0</v>
      </c>
      <c r="B1" s="207"/>
      <c r="C1" s="221" t="s">
        <v>265</v>
      </c>
      <c r="D1" s="222"/>
      <c r="E1" s="222"/>
      <c r="F1" s="239"/>
      <c r="G1" s="239"/>
      <c r="H1" s="240"/>
    </row>
    <row r="2" spans="1:8" ht="45" customHeight="1" x14ac:dyDescent="0.2">
      <c r="A2" s="22" t="s">
        <v>2</v>
      </c>
      <c r="B2" s="22" t="s">
        <v>3</v>
      </c>
      <c r="C2" s="22" t="s">
        <v>4</v>
      </c>
      <c r="D2" s="22" t="s">
        <v>6</v>
      </c>
      <c r="E2" s="22" t="s">
        <v>7</v>
      </c>
      <c r="F2" s="22" t="s">
        <v>8</v>
      </c>
      <c r="G2" s="22" t="s">
        <v>9</v>
      </c>
      <c r="H2" s="22" t="s">
        <v>10</v>
      </c>
    </row>
    <row r="3" spans="1:8" ht="107.25" customHeight="1" x14ac:dyDescent="0.2">
      <c r="A3" s="23">
        <v>0</v>
      </c>
      <c r="B3" s="24">
        <v>41758</v>
      </c>
      <c r="C3" s="23" t="s">
        <v>11</v>
      </c>
      <c r="D3" s="23"/>
      <c r="E3" s="25" t="s">
        <v>30</v>
      </c>
      <c r="F3" s="26"/>
      <c r="G3" s="3" t="s">
        <v>266</v>
      </c>
      <c r="H3" s="23" t="s">
        <v>15</v>
      </c>
    </row>
    <row r="4" spans="1:8" s="28" customFormat="1" ht="203.25" customHeight="1" x14ac:dyDescent="0.2">
      <c r="A4" s="254">
        <v>1</v>
      </c>
      <c r="B4" s="256">
        <v>41754</v>
      </c>
      <c r="C4" s="257" t="s">
        <v>267</v>
      </c>
      <c r="D4" s="23" t="s">
        <v>268</v>
      </c>
      <c r="E4" s="25" t="s">
        <v>269</v>
      </c>
      <c r="F4" s="95"/>
      <c r="G4" s="27" t="s">
        <v>270</v>
      </c>
      <c r="H4" s="23" t="s">
        <v>15</v>
      </c>
    </row>
    <row r="5" spans="1:8" x14ac:dyDescent="0.2">
      <c r="A5" s="255"/>
      <c r="B5" s="256"/>
      <c r="C5" s="257"/>
      <c r="D5" s="138" t="s">
        <v>271</v>
      </c>
      <c r="E5" s="138" t="s">
        <v>272</v>
      </c>
      <c r="F5" s="138" t="s">
        <v>273</v>
      </c>
      <c r="G5" s="138" t="s">
        <v>274</v>
      </c>
      <c r="H5" s="138" t="s">
        <v>275</v>
      </c>
    </row>
    <row r="6" spans="1:8" ht="25.5" x14ac:dyDescent="0.2">
      <c r="A6" s="255"/>
      <c r="B6" s="256"/>
      <c r="C6" s="257"/>
      <c r="D6" s="138" t="s">
        <v>276</v>
      </c>
      <c r="E6" s="138" t="s">
        <v>277</v>
      </c>
      <c r="F6" s="138"/>
      <c r="G6" s="138"/>
      <c r="H6" s="138"/>
    </row>
    <row r="7" spans="1:8" x14ac:dyDescent="0.2">
      <c r="A7" s="255"/>
      <c r="B7" s="256"/>
      <c r="C7" s="257"/>
      <c r="D7" s="139"/>
      <c r="E7" s="138"/>
      <c r="F7" s="138"/>
      <c r="G7" s="138"/>
      <c r="H7" s="138"/>
    </row>
    <row r="8" spans="1:8" ht="41.25" customHeight="1" x14ac:dyDescent="0.2">
      <c r="A8" s="255"/>
      <c r="B8" s="256"/>
      <c r="C8" s="257"/>
      <c r="D8" s="140" t="s">
        <v>278</v>
      </c>
      <c r="E8" s="140" t="s">
        <v>279</v>
      </c>
      <c r="F8" s="140"/>
      <c r="G8" s="140"/>
      <c r="H8" s="120" t="s">
        <v>280</v>
      </c>
    </row>
    <row r="9" spans="1:8" ht="49.5" customHeight="1" x14ac:dyDescent="0.2">
      <c r="A9" s="255"/>
      <c r="B9" s="256"/>
      <c r="C9" s="257"/>
      <c r="D9" s="140"/>
      <c r="E9" s="140" t="s">
        <v>281</v>
      </c>
      <c r="F9" s="140"/>
      <c r="G9" s="140"/>
      <c r="H9" s="120" t="s">
        <v>343</v>
      </c>
    </row>
    <row r="10" spans="1:8" ht="108" customHeight="1" x14ac:dyDescent="0.2">
      <c r="A10" s="255"/>
      <c r="B10" s="256"/>
      <c r="C10" s="257"/>
      <c r="D10" s="140" t="s">
        <v>282</v>
      </c>
      <c r="E10" s="140"/>
      <c r="F10" s="140"/>
      <c r="G10" s="141" t="s">
        <v>283</v>
      </c>
      <c r="H10" s="120" t="s">
        <v>284</v>
      </c>
    </row>
    <row r="11" spans="1:8" ht="42.75" customHeight="1" x14ac:dyDescent="0.2">
      <c r="A11" s="255"/>
      <c r="B11" s="256"/>
      <c r="C11" s="257"/>
      <c r="D11" s="140"/>
      <c r="E11" s="140" t="s">
        <v>285</v>
      </c>
      <c r="F11" s="140"/>
      <c r="G11" s="140"/>
      <c r="H11" s="120" t="s">
        <v>343</v>
      </c>
    </row>
    <row r="12" spans="1:8" ht="102" customHeight="1" x14ac:dyDescent="0.2">
      <c r="A12" s="255"/>
      <c r="B12" s="256"/>
      <c r="C12" s="257"/>
      <c r="D12" s="140" t="s">
        <v>286</v>
      </c>
      <c r="E12" s="140"/>
      <c r="F12" s="140" t="s">
        <v>287</v>
      </c>
      <c r="G12" s="140"/>
      <c r="H12" s="120" t="s">
        <v>288</v>
      </c>
    </row>
    <row r="13" spans="1:8" ht="63" customHeight="1" x14ac:dyDescent="0.2">
      <c r="A13" s="255"/>
      <c r="B13" s="256"/>
      <c r="C13" s="257"/>
      <c r="D13" s="140"/>
      <c r="E13" s="140" t="s">
        <v>289</v>
      </c>
      <c r="F13" s="140" t="s">
        <v>290</v>
      </c>
      <c r="G13" s="140"/>
      <c r="H13" s="120" t="s">
        <v>343</v>
      </c>
    </row>
    <row r="14" spans="1:8" ht="80.25" customHeight="1" x14ac:dyDescent="0.2">
      <c r="A14" s="255"/>
      <c r="B14" s="256"/>
      <c r="C14" s="257"/>
      <c r="D14" s="140" t="s">
        <v>291</v>
      </c>
      <c r="E14" s="140"/>
      <c r="F14" s="140" t="s">
        <v>292</v>
      </c>
      <c r="G14" s="140"/>
      <c r="H14" s="120" t="s">
        <v>184</v>
      </c>
    </row>
    <row r="15" spans="1:8" ht="75.75" customHeight="1" x14ac:dyDescent="0.2">
      <c r="A15" s="255"/>
      <c r="B15" s="256"/>
      <c r="C15" s="257"/>
      <c r="D15" s="140" t="s">
        <v>293</v>
      </c>
      <c r="E15" s="140"/>
      <c r="F15" s="140" t="s">
        <v>294</v>
      </c>
      <c r="G15" s="140"/>
      <c r="H15" s="120" t="s">
        <v>184</v>
      </c>
    </row>
    <row r="16" spans="1:8" ht="75.75" customHeight="1" x14ac:dyDescent="0.2">
      <c r="A16" s="255"/>
      <c r="B16" s="256"/>
      <c r="C16" s="257"/>
      <c r="D16" s="140" t="s">
        <v>295</v>
      </c>
      <c r="E16" s="140"/>
      <c r="F16" s="140"/>
      <c r="G16" s="140"/>
      <c r="H16" s="120" t="s">
        <v>184</v>
      </c>
    </row>
    <row r="17" spans="1:8" ht="141" customHeight="1" x14ac:dyDescent="0.2">
      <c r="A17" s="255"/>
      <c r="B17" s="256"/>
      <c r="C17" s="257"/>
      <c r="D17" s="140" t="s">
        <v>296</v>
      </c>
      <c r="E17" s="140"/>
      <c r="F17" s="140" t="s">
        <v>297</v>
      </c>
      <c r="G17" s="140"/>
      <c r="H17" s="120" t="s">
        <v>184</v>
      </c>
    </row>
    <row r="18" spans="1:8" s="28" customFormat="1" ht="213" customHeight="1" x14ac:dyDescent="0.2">
      <c r="A18" s="23">
        <v>2</v>
      </c>
      <c r="B18" s="24">
        <v>41758</v>
      </c>
      <c r="C18" s="23" t="s">
        <v>11</v>
      </c>
      <c r="D18" s="142"/>
      <c r="E18" s="142" t="s">
        <v>298</v>
      </c>
      <c r="F18" s="95"/>
      <c r="G18" s="27" t="s">
        <v>299</v>
      </c>
      <c r="H18" s="23" t="s">
        <v>15</v>
      </c>
    </row>
    <row r="19" spans="1:8" ht="99.75" customHeight="1" x14ac:dyDescent="0.2">
      <c r="A19" s="23">
        <v>3</v>
      </c>
      <c r="B19" s="24">
        <v>41758</v>
      </c>
      <c r="C19" s="23" t="s">
        <v>18</v>
      </c>
      <c r="D19" s="30"/>
      <c r="E19" s="30" t="s">
        <v>300</v>
      </c>
      <c r="F19" s="95"/>
      <c r="G19" s="27" t="s">
        <v>299</v>
      </c>
      <c r="H19" s="23" t="s">
        <v>15</v>
      </c>
    </row>
    <row r="20" spans="1:8" ht="24.75" customHeight="1" x14ac:dyDescent="0.2">
      <c r="A20" s="23">
        <v>4</v>
      </c>
      <c r="B20" s="24">
        <v>41758</v>
      </c>
      <c r="C20" s="23" t="s">
        <v>21</v>
      </c>
      <c r="D20" s="143"/>
      <c r="E20" s="143" t="s">
        <v>211</v>
      </c>
      <c r="F20" s="95"/>
      <c r="G20" s="27" t="s">
        <v>190</v>
      </c>
      <c r="H20" s="23" t="s">
        <v>15</v>
      </c>
    </row>
    <row r="21" spans="1:8" ht="171" customHeight="1" x14ac:dyDescent="0.2">
      <c r="A21" s="23">
        <v>5</v>
      </c>
      <c r="B21" s="24">
        <v>41758</v>
      </c>
      <c r="C21" s="23" t="s">
        <v>25</v>
      </c>
      <c r="D21" s="31"/>
      <c r="E21" s="31" t="s">
        <v>301</v>
      </c>
      <c r="F21" s="95"/>
      <c r="G21" s="27" t="s">
        <v>299</v>
      </c>
      <c r="H21" s="23" t="s">
        <v>15</v>
      </c>
    </row>
    <row r="22" spans="1:8" ht="222" customHeight="1" x14ac:dyDescent="0.2">
      <c r="A22" s="23">
        <v>6</v>
      </c>
      <c r="B22" s="24">
        <v>41758</v>
      </c>
      <c r="C22" s="23" t="s">
        <v>25</v>
      </c>
      <c r="D22" s="23"/>
      <c r="E22" s="30" t="s">
        <v>302</v>
      </c>
      <c r="F22" s="95"/>
      <c r="G22" s="27" t="s">
        <v>299</v>
      </c>
      <c r="H22" s="23" t="s">
        <v>15</v>
      </c>
    </row>
    <row r="23" spans="1:8" ht="197.25" customHeight="1" x14ac:dyDescent="0.2">
      <c r="A23" s="23">
        <v>7</v>
      </c>
      <c r="B23" s="24">
        <v>41758</v>
      </c>
      <c r="C23" s="23" t="s">
        <v>77</v>
      </c>
      <c r="D23" s="23"/>
      <c r="E23" s="96" t="s">
        <v>303</v>
      </c>
      <c r="F23" s="95"/>
      <c r="G23" s="27" t="s">
        <v>299</v>
      </c>
      <c r="H23" s="23" t="s">
        <v>15</v>
      </c>
    </row>
    <row r="24" spans="1:8" x14ac:dyDescent="0.2">
      <c r="A24" s="144">
        <v>8</v>
      </c>
      <c r="B24" s="145"/>
      <c r="C24" s="144"/>
      <c r="D24" s="144"/>
      <c r="E24" s="28"/>
      <c r="F24" s="146"/>
      <c r="G24" s="147"/>
      <c r="H24" s="144"/>
    </row>
    <row r="25" spans="1:8" x14ac:dyDescent="0.2">
      <c r="A25" s="23">
        <v>9</v>
      </c>
      <c r="B25" s="24"/>
      <c r="C25" s="23"/>
      <c r="D25" s="23"/>
      <c r="E25" s="25"/>
      <c r="F25" s="95"/>
      <c r="G25" s="27"/>
      <c r="H25" s="23"/>
    </row>
    <row r="26" spans="1:8" x14ac:dyDescent="0.2">
      <c r="A26" s="23">
        <v>10</v>
      </c>
      <c r="B26" s="24"/>
      <c r="C26" s="23"/>
      <c r="D26" s="23"/>
      <c r="E26" s="25"/>
      <c r="F26" s="95"/>
      <c r="G26" s="27"/>
      <c r="H26" s="23"/>
    </row>
    <row r="27" spans="1:8" x14ac:dyDescent="0.2">
      <c r="A27" s="23">
        <v>11</v>
      </c>
      <c r="B27" s="24"/>
      <c r="C27" s="23"/>
      <c r="D27" s="23"/>
      <c r="E27" s="25"/>
      <c r="F27" s="95"/>
      <c r="G27" s="27"/>
      <c r="H27" s="23"/>
    </row>
    <row r="28" spans="1:8" x14ac:dyDescent="0.2">
      <c r="A28" s="23">
        <v>12</v>
      </c>
      <c r="B28" s="24"/>
      <c r="C28" s="23"/>
      <c r="D28" s="23"/>
      <c r="E28" s="25"/>
      <c r="F28" s="95"/>
      <c r="G28" s="27"/>
      <c r="H28" s="23"/>
    </row>
    <row r="29" spans="1:8" x14ac:dyDescent="0.2">
      <c r="A29" s="23">
        <v>13</v>
      </c>
      <c r="B29" s="24"/>
      <c r="C29" s="23"/>
      <c r="D29" s="23"/>
      <c r="E29" s="25"/>
      <c r="F29" s="95"/>
      <c r="G29" s="27"/>
      <c r="H29" s="23"/>
    </row>
    <row r="30" spans="1:8" x14ac:dyDescent="0.2">
      <c r="A30" s="23">
        <v>14</v>
      </c>
      <c r="B30" s="24"/>
      <c r="C30" s="23"/>
      <c r="D30" s="23"/>
      <c r="E30" s="25"/>
      <c r="F30" s="95"/>
      <c r="G30" s="27"/>
      <c r="H30" s="23"/>
    </row>
    <row r="31" spans="1:8" x14ac:dyDescent="0.2">
      <c r="A31" s="23">
        <v>15</v>
      </c>
      <c r="B31" s="24"/>
      <c r="C31" s="23"/>
      <c r="D31" s="23"/>
      <c r="E31" s="25"/>
      <c r="F31" s="95"/>
      <c r="G31" s="27"/>
      <c r="H31" s="23"/>
    </row>
    <row r="32" spans="1:8" x14ac:dyDescent="0.2">
      <c r="A32" s="23">
        <v>16</v>
      </c>
      <c r="B32" s="24"/>
      <c r="C32" s="23"/>
      <c r="D32" s="23"/>
      <c r="E32" s="25"/>
      <c r="F32" s="95"/>
      <c r="G32" s="27"/>
      <c r="H32" s="23"/>
    </row>
    <row r="33" spans="1:8" x14ac:dyDescent="0.2">
      <c r="A33" s="23">
        <v>17</v>
      </c>
      <c r="B33" s="24"/>
      <c r="C33" s="23"/>
      <c r="D33" s="23"/>
      <c r="E33" s="25"/>
      <c r="F33" s="95"/>
      <c r="G33" s="27"/>
      <c r="H33" s="23"/>
    </row>
    <row r="34" spans="1:8" x14ac:dyDescent="0.2">
      <c r="A34" s="23">
        <v>18</v>
      </c>
      <c r="B34" s="24"/>
      <c r="C34" s="23"/>
      <c r="D34" s="23"/>
      <c r="E34" s="25"/>
      <c r="F34" s="95"/>
      <c r="G34" s="27"/>
      <c r="H34" s="23"/>
    </row>
    <row r="35" spans="1:8" x14ac:dyDescent="0.2">
      <c r="A35" s="23">
        <v>19</v>
      </c>
      <c r="B35" s="24"/>
      <c r="C35" s="23"/>
      <c r="D35" s="23"/>
      <c r="E35" s="25"/>
      <c r="F35" s="95"/>
      <c r="G35" s="27"/>
      <c r="H35" s="23"/>
    </row>
    <row r="36" spans="1:8" x14ac:dyDescent="0.2">
      <c r="A36" s="23">
        <v>20</v>
      </c>
      <c r="B36" s="24"/>
      <c r="C36" s="23"/>
      <c r="D36" s="23"/>
      <c r="E36" s="25"/>
      <c r="F36" s="95"/>
      <c r="G36" s="27"/>
      <c r="H36" s="23"/>
    </row>
    <row r="37" spans="1:8" x14ac:dyDescent="0.2">
      <c r="A37" s="23">
        <v>21</v>
      </c>
      <c r="B37" s="24"/>
      <c r="C37" s="23"/>
      <c r="D37" s="23"/>
      <c r="E37" s="25"/>
      <c r="F37" s="95"/>
      <c r="G37" s="27"/>
      <c r="H37" s="23"/>
    </row>
    <row r="38" spans="1:8" x14ac:dyDescent="0.2">
      <c r="A38" s="23">
        <v>22</v>
      </c>
      <c r="B38" s="24"/>
      <c r="C38" s="23"/>
      <c r="D38" s="23"/>
      <c r="E38" s="25"/>
      <c r="F38" s="95"/>
      <c r="G38" s="27"/>
      <c r="H38" s="23"/>
    </row>
    <row r="39" spans="1:8" x14ac:dyDescent="0.2">
      <c r="A39" s="23">
        <v>23</v>
      </c>
      <c r="B39" s="24"/>
      <c r="C39" s="23"/>
      <c r="D39" s="23"/>
      <c r="E39" s="25"/>
      <c r="F39" s="95"/>
      <c r="G39" s="27"/>
      <c r="H39" s="23"/>
    </row>
  </sheetData>
  <autoFilter ref="A2:H2"/>
  <mergeCells count="5">
    <mergeCell ref="A1:B1"/>
    <mergeCell ref="C1:H1"/>
    <mergeCell ref="A4:A17"/>
    <mergeCell ref="B4:B17"/>
    <mergeCell ref="C4:C17"/>
  </mergeCells>
  <dataValidations count="1">
    <dataValidation type="list" allowBlank="1" showInputMessage="1" showErrorMessage="1" sqref="H3:H4 H18:H39">
      <formula1>"Open, Closed"</formula1>
    </dataValidation>
  </dataValidations>
  <pageMargins left="0.70866141732283472" right="0.70866141732283472" top="0.74803149606299213" bottom="0.74803149606299213" header="0.31496062992125984" footer="0.31496062992125984"/>
  <pageSetup paperSize="9" scale="27"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80" zoomScaleNormal="80" workbookViewId="0">
      <selection activeCell="E17" sqref="E17"/>
    </sheetView>
  </sheetViews>
  <sheetFormatPr defaultRowHeight="12.75" x14ac:dyDescent="0.2"/>
  <cols>
    <col min="1" max="1" width="9" style="158"/>
    <col min="2" max="2" width="20.75" style="158" customWidth="1"/>
    <col min="3" max="3" width="10.875" style="158" customWidth="1"/>
    <col min="4" max="4" width="19.25" style="158" customWidth="1"/>
    <col min="5" max="5" width="47.625" style="158" customWidth="1"/>
    <col min="6" max="6" width="47.875" style="158" customWidth="1"/>
    <col min="7" max="7" width="39.875" style="158" customWidth="1"/>
    <col min="8" max="8" width="13.25" style="158" customWidth="1"/>
    <col min="9" max="16384" width="9" style="158"/>
  </cols>
  <sheetData>
    <row r="1" spans="1:8" x14ac:dyDescent="0.2">
      <c r="A1" s="204" t="s">
        <v>0</v>
      </c>
      <c r="B1" s="204"/>
      <c r="C1" s="237" t="s">
        <v>358</v>
      </c>
      <c r="D1" s="237"/>
      <c r="E1" s="237"/>
      <c r="F1" s="238"/>
      <c r="G1" s="238"/>
      <c r="H1" s="238"/>
    </row>
    <row r="2" spans="1:8" ht="32.25" customHeight="1" x14ac:dyDescent="0.2">
      <c r="A2" s="22" t="s">
        <v>2</v>
      </c>
      <c r="B2" s="22" t="s">
        <v>3</v>
      </c>
      <c r="C2" s="22" t="s">
        <v>4</v>
      </c>
      <c r="D2" s="22" t="s">
        <v>6</v>
      </c>
      <c r="E2" s="22" t="s">
        <v>7</v>
      </c>
      <c r="F2" s="22" t="s">
        <v>8</v>
      </c>
      <c r="G2" s="22" t="s">
        <v>9</v>
      </c>
      <c r="H2" s="22" t="s">
        <v>10</v>
      </c>
    </row>
    <row r="3" spans="1:8" s="159" customFormat="1" ht="81.75" customHeight="1" x14ac:dyDescent="0.2">
      <c r="A3" s="27">
        <v>1</v>
      </c>
      <c r="B3" s="73">
        <v>41758</v>
      </c>
      <c r="C3" s="27" t="s">
        <v>11</v>
      </c>
      <c r="D3" s="27"/>
      <c r="E3" s="25" t="s">
        <v>13</v>
      </c>
      <c r="F3" s="26"/>
      <c r="G3" s="27" t="s">
        <v>382</v>
      </c>
      <c r="H3" s="27" t="s">
        <v>15</v>
      </c>
    </row>
    <row r="4" spans="1:8" s="159" customFormat="1" ht="85.5" customHeight="1" x14ac:dyDescent="0.2">
      <c r="A4" s="27">
        <v>2</v>
      </c>
      <c r="B4" s="73">
        <v>41758</v>
      </c>
      <c r="C4" s="27" t="s">
        <v>21</v>
      </c>
      <c r="D4" s="27" t="s">
        <v>359</v>
      </c>
      <c r="E4" s="55" t="s">
        <v>360</v>
      </c>
      <c r="F4" s="95"/>
      <c r="G4" s="68" t="s">
        <v>361</v>
      </c>
      <c r="H4" s="27" t="s">
        <v>15</v>
      </c>
    </row>
    <row r="5" spans="1:8" s="159" customFormat="1" ht="25.5" x14ac:dyDescent="0.2">
      <c r="A5" s="27">
        <v>3</v>
      </c>
      <c r="B5" s="73">
        <v>41758</v>
      </c>
      <c r="C5" s="27" t="s">
        <v>11</v>
      </c>
      <c r="D5" s="27" t="s">
        <v>117</v>
      </c>
      <c r="E5" s="27" t="s">
        <v>116</v>
      </c>
      <c r="F5" s="95"/>
      <c r="G5" s="27" t="s">
        <v>146</v>
      </c>
      <c r="H5" s="27" t="s">
        <v>15</v>
      </c>
    </row>
    <row r="6" spans="1:8" s="159" customFormat="1" ht="25.5" x14ac:dyDescent="0.2">
      <c r="A6" s="27">
        <v>4</v>
      </c>
      <c r="B6" s="73">
        <v>41758</v>
      </c>
      <c r="C6" s="27" t="s">
        <v>11</v>
      </c>
      <c r="D6" s="27" t="s">
        <v>119</v>
      </c>
      <c r="E6" s="27" t="s">
        <v>116</v>
      </c>
      <c r="F6" s="95"/>
      <c r="G6" s="27" t="s">
        <v>146</v>
      </c>
      <c r="H6" s="27" t="s">
        <v>15</v>
      </c>
    </row>
    <row r="7" spans="1:8" s="159" customFormat="1" ht="25.5" x14ac:dyDescent="0.2">
      <c r="A7" s="27">
        <v>5</v>
      </c>
      <c r="B7" s="73">
        <v>41758</v>
      </c>
      <c r="C7" s="27" t="s">
        <v>11</v>
      </c>
      <c r="D7" s="27" t="s">
        <v>362</v>
      </c>
      <c r="E7" s="27" t="s">
        <v>116</v>
      </c>
      <c r="F7" s="95"/>
      <c r="G7" s="27" t="s">
        <v>146</v>
      </c>
      <c r="H7" s="27" t="s">
        <v>15</v>
      </c>
    </row>
    <row r="8" spans="1:8" s="159" customFormat="1" ht="25.5" x14ac:dyDescent="0.2">
      <c r="A8" s="27">
        <v>6</v>
      </c>
      <c r="B8" s="73">
        <v>41758</v>
      </c>
      <c r="C8" s="27" t="s">
        <v>11</v>
      </c>
      <c r="D8" s="27" t="s">
        <v>124</v>
      </c>
      <c r="E8" s="27" t="s">
        <v>116</v>
      </c>
      <c r="F8" s="95"/>
      <c r="G8" s="27" t="s">
        <v>146</v>
      </c>
      <c r="H8" s="27" t="s">
        <v>15</v>
      </c>
    </row>
    <row r="9" spans="1:8" s="159" customFormat="1" ht="25.5" x14ac:dyDescent="0.2">
      <c r="A9" s="27">
        <v>7</v>
      </c>
      <c r="B9" s="73">
        <v>41758</v>
      </c>
      <c r="C9" s="27" t="s">
        <v>11</v>
      </c>
      <c r="D9" s="68" t="s">
        <v>126</v>
      </c>
      <c r="E9" s="27" t="s">
        <v>116</v>
      </c>
      <c r="F9" s="95"/>
      <c r="G9" s="27" t="s">
        <v>146</v>
      </c>
      <c r="H9" s="27" t="s">
        <v>15</v>
      </c>
    </row>
    <row r="10" spans="1:8" s="159" customFormat="1" x14ac:dyDescent="0.2">
      <c r="A10" s="27">
        <v>8</v>
      </c>
      <c r="B10" s="73"/>
      <c r="C10" s="27"/>
      <c r="D10" s="27"/>
      <c r="E10" s="124"/>
      <c r="F10" s="95"/>
      <c r="G10" s="27"/>
      <c r="H10" s="27"/>
    </row>
    <row r="11" spans="1:8" s="159" customFormat="1" x14ac:dyDescent="0.2">
      <c r="A11" s="27">
        <v>9</v>
      </c>
      <c r="B11" s="73"/>
      <c r="C11" s="27"/>
      <c r="D11" s="27"/>
      <c r="E11" s="25"/>
      <c r="F11" s="95"/>
      <c r="G11" s="27"/>
      <c r="H11" s="27"/>
    </row>
    <row r="12" spans="1:8" s="159" customFormat="1" x14ac:dyDescent="0.2">
      <c r="A12" s="27">
        <v>10</v>
      </c>
      <c r="B12" s="73"/>
      <c r="C12" s="27"/>
      <c r="D12" s="27"/>
      <c r="E12" s="25"/>
      <c r="F12" s="95"/>
      <c r="G12" s="27"/>
      <c r="H12" s="27"/>
    </row>
    <row r="13" spans="1:8" s="159" customFormat="1" x14ac:dyDescent="0.2">
      <c r="A13" s="27">
        <v>11</v>
      </c>
      <c r="B13" s="73"/>
      <c r="C13" s="27"/>
      <c r="D13" s="27"/>
      <c r="E13" s="25"/>
      <c r="F13" s="95"/>
      <c r="G13" s="27"/>
      <c r="H13" s="27"/>
    </row>
    <row r="14" spans="1:8" s="159" customFormat="1" x14ac:dyDescent="0.2">
      <c r="A14" s="27">
        <v>12</v>
      </c>
      <c r="B14" s="73"/>
      <c r="C14" s="27"/>
      <c r="D14" s="27"/>
      <c r="E14" s="25"/>
      <c r="F14" s="95"/>
      <c r="G14" s="27"/>
      <c r="H14" s="27"/>
    </row>
    <row r="15" spans="1:8" s="159" customFormat="1" x14ac:dyDescent="0.2">
      <c r="A15" s="27">
        <v>13</v>
      </c>
      <c r="B15" s="73"/>
      <c r="C15" s="27"/>
      <c r="D15" s="27"/>
      <c r="E15" s="25"/>
      <c r="F15" s="95"/>
      <c r="G15" s="27"/>
      <c r="H15" s="27"/>
    </row>
    <row r="16" spans="1:8" s="159" customFormat="1" x14ac:dyDescent="0.2">
      <c r="A16" s="27">
        <v>14</v>
      </c>
      <c r="B16" s="73"/>
      <c r="C16" s="27"/>
      <c r="D16" s="27"/>
      <c r="E16" s="25"/>
      <c r="F16" s="95"/>
      <c r="G16" s="27"/>
      <c r="H16" s="27"/>
    </row>
    <row r="17" spans="1:8" s="159" customFormat="1" ht="14.25" customHeight="1" x14ac:dyDescent="0.2">
      <c r="A17" s="27">
        <v>15</v>
      </c>
      <c r="B17" s="73"/>
      <c r="C17" s="27"/>
      <c r="D17" s="27"/>
      <c r="E17" s="25"/>
      <c r="F17" s="95"/>
      <c r="G17" s="27"/>
      <c r="H17" s="27"/>
    </row>
    <row r="18" spans="1:8" s="159" customFormat="1" x14ac:dyDescent="0.2">
      <c r="A18" s="27">
        <v>16</v>
      </c>
      <c r="B18" s="73"/>
      <c r="C18" s="27"/>
      <c r="D18" s="27"/>
      <c r="E18" s="25"/>
      <c r="F18" s="95"/>
      <c r="G18" s="27"/>
      <c r="H18" s="27"/>
    </row>
    <row r="19" spans="1:8" s="159" customFormat="1" x14ac:dyDescent="0.2">
      <c r="A19" s="27">
        <v>17</v>
      </c>
      <c r="B19" s="73"/>
      <c r="C19" s="27"/>
      <c r="D19" s="27"/>
      <c r="E19" s="25"/>
      <c r="F19" s="95"/>
      <c r="G19" s="27"/>
      <c r="H19" s="27"/>
    </row>
    <row r="20" spans="1:8" s="159" customFormat="1" x14ac:dyDescent="0.2">
      <c r="A20" s="27">
        <v>18</v>
      </c>
      <c r="B20" s="73"/>
      <c r="C20" s="27"/>
      <c r="D20" s="27"/>
      <c r="E20" s="25"/>
      <c r="F20" s="95"/>
      <c r="G20" s="27"/>
      <c r="H20" s="27"/>
    </row>
    <row r="21" spans="1:8" s="159" customFormat="1" x14ac:dyDescent="0.2">
      <c r="A21" s="27">
        <v>19</v>
      </c>
      <c r="B21" s="73"/>
      <c r="C21" s="27"/>
      <c r="D21" s="27"/>
      <c r="E21" s="25"/>
      <c r="F21" s="95"/>
      <c r="G21" s="27"/>
      <c r="H21" s="27"/>
    </row>
    <row r="22" spans="1:8" s="159" customFormat="1" x14ac:dyDescent="0.2">
      <c r="A22" s="27">
        <v>20</v>
      </c>
      <c r="B22" s="73"/>
      <c r="C22" s="27"/>
      <c r="D22" s="27"/>
      <c r="E22" s="25"/>
      <c r="F22" s="95"/>
      <c r="G22" s="27"/>
      <c r="H22" s="27"/>
    </row>
    <row r="23" spans="1:8" s="159" customFormat="1" x14ac:dyDescent="0.2">
      <c r="A23" s="27">
        <v>21</v>
      </c>
      <c r="B23" s="73"/>
      <c r="C23" s="27"/>
      <c r="D23" s="27"/>
      <c r="E23" s="25"/>
      <c r="F23" s="95"/>
      <c r="G23" s="27"/>
      <c r="H23" s="27"/>
    </row>
    <row r="24" spans="1:8" s="159" customFormat="1" x14ac:dyDescent="0.2">
      <c r="A24" s="27">
        <v>22</v>
      </c>
      <c r="B24" s="73"/>
      <c r="C24" s="27"/>
      <c r="D24" s="27"/>
      <c r="E24" s="25"/>
      <c r="F24" s="95"/>
      <c r="G24" s="27"/>
      <c r="H24" s="27"/>
    </row>
    <row r="25" spans="1:8" s="159" customFormat="1" x14ac:dyDescent="0.2">
      <c r="A25" s="27">
        <v>23</v>
      </c>
      <c r="B25" s="73"/>
      <c r="C25" s="27"/>
      <c r="D25" s="27"/>
      <c r="E25" s="25"/>
      <c r="F25" s="95"/>
      <c r="G25" s="27"/>
      <c r="H25" s="27"/>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
  <sheetViews>
    <sheetView zoomScale="80" zoomScaleNormal="80" workbookViewId="0">
      <selection activeCell="E28" sqref="E28"/>
    </sheetView>
  </sheetViews>
  <sheetFormatPr defaultRowHeight="12.75" x14ac:dyDescent="0.2"/>
  <cols>
    <col min="1" max="1" width="9" style="134"/>
    <col min="2" max="2" width="22.125" style="134" customWidth="1"/>
    <col min="3" max="3" width="10.875" style="134" customWidth="1"/>
    <col min="4" max="4" width="19.25" style="134" customWidth="1"/>
    <col min="5" max="5" width="47.625" style="134" customWidth="1"/>
    <col min="6" max="6" width="47.875" style="123" customWidth="1"/>
    <col min="7" max="7" width="39.875" style="134" customWidth="1"/>
    <col min="8" max="8" width="13.25" style="134" customWidth="1"/>
    <col min="9" max="16384" width="9" style="134"/>
  </cols>
  <sheetData>
    <row r="1" spans="1:8" x14ac:dyDescent="0.2">
      <c r="A1" s="207" t="s">
        <v>0</v>
      </c>
      <c r="B1" s="207"/>
      <c r="C1" s="132" t="s">
        <v>304</v>
      </c>
      <c r="D1" s="133"/>
      <c r="E1" s="133"/>
      <c r="F1" s="131"/>
      <c r="G1" s="148"/>
      <c r="H1" s="149"/>
    </row>
    <row r="2" spans="1:8" ht="32.25" customHeight="1" x14ac:dyDescent="0.2">
      <c r="A2" s="66" t="s">
        <v>2</v>
      </c>
      <c r="B2" s="22" t="s">
        <v>3</v>
      </c>
      <c r="C2" s="22" t="s">
        <v>4</v>
      </c>
      <c r="D2" s="22" t="s">
        <v>6</v>
      </c>
      <c r="E2" s="66" t="s">
        <v>7</v>
      </c>
      <c r="F2" s="22" t="s">
        <v>8</v>
      </c>
      <c r="G2" s="22" t="s">
        <v>9</v>
      </c>
      <c r="H2" s="22" t="s">
        <v>10</v>
      </c>
    </row>
    <row r="3" spans="1:8" s="135" customFormat="1" ht="38.25" x14ac:dyDescent="0.2">
      <c r="A3" s="150">
        <v>1</v>
      </c>
      <c r="B3" s="67">
        <v>41758</v>
      </c>
      <c r="C3" s="58" t="s">
        <v>28</v>
      </c>
      <c r="D3" s="58"/>
      <c r="E3" s="25" t="s">
        <v>154</v>
      </c>
      <c r="F3" s="70"/>
      <c r="G3" s="151"/>
      <c r="H3" s="150" t="s">
        <v>15</v>
      </c>
    </row>
  </sheetData>
  <autoFilter ref="A2:H2"/>
  <mergeCells count="1">
    <mergeCell ref="A1:B1"/>
  </mergeCells>
  <dataValidations count="1">
    <dataValidation type="list" allowBlank="1" showInputMessage="1" showErrorMessage="1" sqref="H3">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6"/>
  <sheetViews>
    <sheetView zoomScale="70" zoomScaleNormal="70" workbookViewId="0">
      <selection activeCell="F5" sqref="F5"/>
    </sheetView>
  </sheetViews>
  <sheetFormatPr defaultRowHeight="12.75" x14ac:dyDescent="0.2"/>
  <cols>
    <col min="1" max="1" width="9" style="21"/>
    <col min="2" max="2" width="20.75" style="21" customWidth="1"/>
    <col min="3" max="3" width="10.875" style="21" customWidth="1"/>
    <col min="4" max="4" width="19.25" style="21" customWidth="1"/>
    <col min="5" max="5" width="47.625" style="21" customWidth="1"/>
    <col min="6" max="6" width="47.875" style="21" customWidth="1"/>
    <col min="7" max="7" width="39.875" style="21" customWidth="1"/>
    <col min="8" max="8" width="13.25" style="21" customWidth="1"/>
    <col min="9" max="16384" width="9" style="21"/>
  </cols>
  <sheetData>
    <row r="1" spans="1:8" s="160" customFormat="1" x14ac:dyDescent="0.2">
      <c r="A1" s="215" t="s">
        <v>0</v>
      </c>
      <c r="B1" s="215"/>
      <c r="C1" s="233" t="s">
        <v>363</v>
      </c>
      <c r="D1" s="234"/>
      <c r="E1" s="234"/>
      <c r="F1" s="235"/>
      <c r="G1" s="235"/>
      <c r="H1" s="236"/>
    </row>
    <row r="2" spans="1:8" ht="39" customHeight="1" x14ac:dyDescent="0.2">
      <c r="A2" s="22" t="s">
        <v>2</v>
      </c>
      <c r="B2" s="22" t="s">
        <v>3</v>
      </c>
      <c r="C2" s="22" t="s">
        <v>4</v>
      </c>
      <c r="D2" s="22" t="s">
        <v>6</v>
      </c>
      <c r="E2" s="22" t="s">
        <v>7</v>
      </c>
      <c r="F2" s="22" t="s">
        <v>8</v>
      </c>
      <c r="G2" s="22" t="s">
        <v>9</v>
      </c>
      <c r="H2" s="22" t="s">
        <v>10</v>
      </c>
    </row>
    <row r="3" spans="1:8" s="28" customFormat="1" ht="162.75" customHeight="1" x14ac:dyDescent="0.2">
      <c r="A3" s="152">
        <v>1</v>
      </c>
      <c r="B3" s="153">
        <v>41758</v>
      </c>
      <c r="C3" s="152" t="s">
        <v>11</v>
      </c>
      <c r="D3" s="152"/>
      <c r="E3" s="25" t="s">
        <v>81</v>
      </c>
      <c r="F3" s="26"/>
      <c r="G3" s="27" t="s">
        <v>364</v>
      </c>
      <c r="H3" s="152" t="s">
        <v>15</v>
      </c>
    </row>
    <row r="4" spans="1:8" s="28" customFormat="1" ht="222.75" customHeight="1" x14ac:dyDescent="0.2">
      <c r="A4" s="152">
        <v>2</v>
      </c>
      <c r="B4" s="153">
        <v>41758</v>
      </c>
      <c r="C4" s="152" t="s">
        <v>11</v>
      </c>
      <c r="D4" s="152"/>
      <c r="E4" s="30" t="s">
        <v>365</v>
      </c>
      <c r="F4" s="95"/>
      <c r="G4" s="27" t="s">
        <v>366</v>
      </c>
      <c r="H4" s="152" t="s">
        <v>15</v>
      </c>
    </row>
    <row r="5" spans="1:8" s="28" customFormat="1" ht="129.75" customHeight="1" x14ac:dyDescent="0.2">
      <c r="A5" s="152">
        <v>3</v>
      </c>
      <c r="B5" s="153">
        <v>41758</v>
      </c>
      <c r="C5" s="152" t="s">
        <v>21</v>
      </c>
      <c r="D5" s="31" t="s">
        <v>367</v>
      </c>
      <c r="E5" s="31" t="s">
        <v>368</v>
      </c>
      <c r="F5" s="95"/>
      <c r="G5" s="68" t="s">
        <v>369</v>
      </c>
      <c r="H5" s="152" t="s">
        <v>15</v>
      </c>
    </row>
    <row r="6" spans="1:8" s="28" customFormat="1" x14ac:dyDescent="0.2">
      <c r="A6" s="152">
        <v>4</v>
      </c>
      <c r="B6" s="153"/>
      <c r="C6" s="152"/>
      <c r="D6" s="152"/>
      <c r="E6" s="25"/>
      <c r="F6" s="95"/>
      <c r="G6" s="27"/>
      <c r="H6" s="152"/>
    </row>
  </sheetData>
  <autoFilter ref="A2:H2"/>
  <mergeCells count="2">
    <mergeCell ref="A1:B1"/>
    <mergeCell ref="C1:H1"/>
  </mergeCells>
  <dataValidations count="1">
    <dataValidation type="list" allowBlank="1" showInputMessage="1" showErrorMessage="1" sqref="H3:H6">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topLeftCell="B7" zoomScale="90" zoomScaleNormal="90" workbookViewId="0">
      <selection activeCell="E6" sqref="E6"/>
    </sheetView>
  </sheetViews>
  <sheetFormatPr defaultRowHeight="12.75" x14ac:dyDescent="0.2"/>
  <cols>
    <col min="1" max="1" width="9" style="74"/>
    <col min="2" max="2" width="20.75" style="74" customWidth="1"/>
    <col min="3" max="3" width="10.875" style="74" customWidth="1"/>
    <col min="4" max="4" width="19.25" style="74" customWidth="1"/>
    <col min="5" max="5" width="47.625" style="74" customWidth="1"/>
    <col min="6" max="6" width="47.875" style="74" customWidth="1"/>
    <col min="7" max="7" width="39.875" style="74" customWidth="1"/>
    <col min="8" max="8" width="13.25" style="74" customWidth="1"/>
    <col min="9" max="16384" width="9" style="74"/>
  </cols>
  <sheetData>
    <row r="1" spans="1:8" x14ac:dyDescent="0.2">
      <c r="A1" s="207" t="s">
        <v>0</v>
      </c>
      <c r="B1" s="207"/>
      <c r="C1" s="221" t="s">
        <v>142</v>
      </c>
      <c r="D1" s="222"/>
      <c r="E1" s="222"/>
      <c r="F1" s="239"/>
      <c r="G1" s="239"/>
      <c r="H1" s="240"/>
    </row>
    <row r="2" spans="1:8" ht="39.75" customHeight="1" x14ac:dyDescent="0.2">
      <c r="A2" s="22" t="s">
        <v>2</v>
      </c>
      <c r="B2" s="22" t="s">
        <v>3</v>
      </c>
      <c r="C2" s="22" t="s">
        <v>4</v>
      </c>
      <c r="D2" s="22" t="s">
        <v>6</v>
      </c>
      <c r="E2" s="22" t="s">
        <v>7</v>
      </c>
      <c r="F2" s="22" t="s">
        <v>8</v>
      </c>
      <c r="G2" s="22" t="s">
        <v>9</v>
      </c>
      <c r="H2" s="22" t="s">
        <v>10</v>
      </c>
    </row>
    <row r="3" spans="1:8" s="94" customFormat="1" ht="74.25" customHeight="1" x14ac:dyDescent="0.2">
      <c r="A3" s="23">
        <v>1</v>
      </c>
      <c r="B3" s="24">
        <v>41758</v>
      </c>
      <c r="C3" s="23" t="s">
        <v>11</v>
      </c>
      <c r="D3" s="23"/>
      <c r="E3" s="25" t="s">
        <v>108</v>
      </c>
      <c r="F3" s="26"/>
      <c r="G3" s="3" t="s">
        <v>143</v>
      </c>
      <c r="H3" s="23" t="s">
        <v>15</v>
      </c>
    </row>
    <row r="4" spans="1:8" s="94" customFormat="1" ht="48.75" customHeight="1" x14ac:dyDescent="0.2">
      <c r="A4" s="23">
        <v>2</v>
      </c>
      <c r="B4" s="24">
        <v>41758</v>
      </c>
      <c r="C4" s="23" t="s">
        <v>21</v>
      </c>
      <c r="D4" s="31" t="s">
        <v>144</v>
      </c>
      <c r="E4" s="31" t="s">
        <v>145</v>
      </c>
      <c r="F4" s="95"/>
      <c r="G4" s="3" t="s">
        <v>146</v>
      </c>
      <c r="H4" s="23" t="s">
        <v>15</v>
      </c>
    </row>
    <row r="5" spans="1:8" s="94" customFormat="1" ht="48" customHeight="1" x14ac:dyDescent="0.2">
      <c r="A5" s="23">
        <v>3</v>
      </c>
      <c r="B5" s="24">
        <v>41758</v>
      </c>
      <c r="C5" s="23" t="s">
        <v>21</v>
      </c>
      <c r="D5" s="31" t="s">
        <v>147</v>
      </c>
      <c r="E5" s="31" t="s">
        <v>148</v>
      </c>
      <c r="F5" s="95"/>
      <c r="G5" s="3" t="s">
        <v>146</v>
      </c>
      <c r="H5" s="23" t="s">
        <v>15</v>
      </c>
    </row>
    <row r="6" spans="1:8" s="94" customFormat="1" ht="255" x14ac:dyDescent="0.2">
      <c r="A6" s="23">
        <v>4</v>
      </c>
      <c r="B6" s="24">
        <v>41758</v>
      </c>
      <c r="C6" s="23" t="s">
        <v>77</v>
      </c>
      <c r="D6" s="23"/>
      <c r="E6" s="96" t="s">
        <v>149</v>
      </c>
      <c r="F6" s="95"/>
      <c r="G6" s="3" t="s">
        <v>150</v>
      </c>
      <c r="H6" s="23" t="s">
        <v>15</v>
      </c>
    </row>
    <row r="7" spans="1:8" s="94" customFormat="1" x14ac:dyDescent="0.2">
      <c r="A7" s="23">
        <v>5</v>
      </c>
      <c r="B7" s="24">
        <v>41768</v>
      </c>
      <c r="C7" s="23" t="s">
        <v>28</v>
      </c>
      <c r="D7" s="23" t="s">
        <v>151</v>
      </c>
      <c r="E7" s="3" t="s">
        <v>152</v>
      </c>
      <c r="F7" s="95"/>
      <c r="G7" s="3"/>
      <c r="H7" s="23" t="s">
        <v>15</v>
      </c>
    </row>
    <row r="8" spans="1:8" s="94" customFormat="1" x14ac:dyDescent="0.2">
      <c r="A8" s="23">
        <v>6</v>
      </c>
      <c r="B8" s="24"/>
      <c r="C8" s="23"/>
      <c r="D8" s="23"/>
      <c r="E8" s="25"/>
      <c r="F8" s="95"/>
      <c r="G8" s="3"/>
      <c r="H8" s="23"/>
    </row>
    <row r="9" spans="1:8" s="94" customFormat="1" x14ac:dyDescent="0.2">
      <c r="A9" s="23">
        <v>7</v>
      </c>
      <c r="B9" s="24"/>
      <c r="C9" s="23"/>
      <c r="D9" s="23"/>
      <c r="E9" s="25"/>
      <c r="F9" s="95"/>
      <c r="G9" s="3"/>
      <c r="H9" s="23"/>
    </row>
    <row r="10" spans="1:8" s="94" customFormat="1" x14ac:dyDescent="0.2">
      <c r="A10" s="23">
        <v>8</v>
      </c>
      <c r="B10" s="24"/>
      <c r="C10" s="23"/>
      <c r="D10" s="23"/>
      <c r="E10" s="25"/>
      <c r="F10" s="95"/>
      <c r="G10" s="3"/>
      <c r="H10" s="23"/>
    </row>
    <row r="11" spans="1:8" s="94" customFormat="1" x14ac:dyDescent="0.2">
      <c r="A11" s="23">
        <v>9</v>
      </c>
      <c r="B11" s="24"/>
      <c r="C11" s="23"/>
      <c r="D11" s="23"/>
      <c r="E11" s="25"/>
      <c r="F11" s="95"/>
      <c r="G11" s="3"/>
      <c r="H11" s="23"/>
    </row>
    <row r="12" spans="1:8" s="94" customFormat="1" x14ac:dyDescent="0.2">
      <c r="A12" s="23">
        <v>10</v>
      </c>
      <c r="B12" s="24"/>
      <c r="C12" s="23"/>
      <c r="D12" s="23"/>
      <c r="E12" s="25"/>
      <c r="F12" s="95"/>
      <c r="G12" s="3"/>
      <c r="H12" s="23"/>
    </row>
    <row r="13" spans="1:8" s="94" customFormat="1" x14ac:dyDescent="0.2">
      <c r="A13" s="23">
        <v>11</v>
      </c>
      <c r="B13" s="24"/>
      <c r="C13" s="23"/>
      <c r="D13" s="23"/>
      <c r="E13" s="25"/>
      <c r="F13" s="95"/>
      <c r="G13" s="3"/>
      <c r="H13" s="23"/>
    </row>
    <row r="14" spans="1:8" s="94" customFormat="1" x14ac:dyDescent="0.2">
      <c r="A14" s="23">
        <v>12</v>
      </c>
      <c r="B14" s="24"/>
      <c r="C14" s="23"/>
      <c r="D14" s="23"/>
      <c r="E14" s="25"/>
      <c r="F14" s="95"/>
      <c r="G14" s="3"/>
      <c r="H14" s="23"/>
    </row>
    <row r="15" spans="1:8" s="94" customFormat="1" x14ac:dyDescent="0.2">
      <c r="A15" s="23">
        <v>13</v>
      </c>
      <c r="B15" s="24"/>
      <c r="C15" s="23"/>
      <c r="D15" s="23"/>
      <c r="E15" s="25"/>
      <c r="F15" s="95"/>
      <c r="G15" s="3"/>
      <c r="H15" s="23"/>
    </row>
    <row r="16" spans="1:8" s="94" customFormat="1" x14ac:dyDescent="0.2">
      <c r="A16" s="23">
        <v>14</v>
      </c>
      <c r="B16" s="24"/>
      <c r="C16" s="23"/>
      <c r="D16" s="23"/>
      <c r="E16" s="25"/>
      <c r="F16" s="95"/>
      <c r="G16" s="3"/>
      <c r="H16" s="23"/>
    </row>
    <row r="17" spans="1:8" s="94" customFormat="1" ht="14.25" customHeight="1" x14ac:dyDescent="0.2">
      <c r="A17" s="23">
        <v>15</v>
      </c>
      <c r="B17" s="24"/>
      <c r="C17" s="23"/>
      <c r="D17" s="23"/>
      <c r="E17" s="25"/>
      <c r="F17" s="95"/>
      <c r="G17" s="3"/>
      <c r="H17" s="23"/>
    </row>
    <row r="18" spans="1:8" s="94" customFormat="1" x14ac:dyDescent="0.2">
      <c r="A18" s="23">
        <v>16</v>
      </c>
      <c r="B18" s="24"/>
      <c r="C18" s="23"/>
      <c r="D18" s="23"/>
      <c r="E18" s="25"/>
      <c r="F18" s="95"/>
      <c r="G18" s="3"/>
      <c r="H18" s="23"/>
    </row>
    <row r="19" spans="1:8" s="94" customFormat="1" x14ac:dyDescent="0.2">
      <c r="A19" s="23">
        <v>17</v>
      </c>
      <c r="B19" s="24"/>
      <c r="C19" s="23"/>
      <c r="D19" s="23"/>
      <c r="E19" s="25"/>
      <c r="F19" s="95"/>
      <c r="G19" s="3"/>
      <c r="H19" s="23"/>
    </row>
    <row r="20" spans="1:8" s="94" customFormat="1" x14ac:dyDescent="0.2">
      <c r="A20" s="23">
        <v>18</v>
      </c>
      <c r="B20" s="24"/>
      <c r="C20" s="23"/>
      <c r="D20" s="23"/>
      <c r="E20" s="25"/>
      <c r="F20" s="95"/>
      <c r="G20" s="3"/>
      <c r="H20" s="23"/>
    </row>
    <row r="21" spans="1:8" s="94" customFormat="1" x14ac:dyDescent="0.2">
      <c r="A21" s="23">
        <v>19</v>
      </c>
      <c r="B21" s="24"/>
      <c r="C21" s="23"/>
      <c r="D21" s="23"/>
      <c r="E21" s="25"/>
      <c r="F21" s="95"/>
      <c r="G21" s="3"/>
      <c r="H21" s="23"/>
    </row>
    <row r="22" spans="1:8" s="94" customFormat="1" x14ac:dyDescent="0.2">
      <c r="A22" s="23">
        <v>20</v>
      </c>
      <c r="B22" s="24"/>
      <c r="C22" s="23"/>
      <c r="D22" s="23"/>
      <c r="E22" s="25"/>
      <c r="F22" s="95"/>
      <c r="G22" s="3"/>
      <c r="H22" s="23"/>
    </row>
    <row r="23" spans="1:8" s="94" customFormat="1" x14ac:dyDescent="0.2">
      <c r="A23" s="23">
        <v>21</v>
      </c>
      <c r="B23" s="24"/>
      <c r="C23" s="23"/>
      <c r="D23" s="23"/>
      <c r="E23" s="25"/>
      <c r="F23" s="95"/>
      <c r="G23" s="3"/>
      <c r="H23" s="23"/>
    </row>
    <row r="24" spans="1:8" s="94" customFormat="1" x14ac:dyDescent="0.2">
      <c r="A24" s="23">
        <v>22</v>
      </c>
      <c r="B24" s="24"/>
      <c r="C24" s="23"/>
      <c r="D24" s="23"/>
      <c r="E24" s="25"/>
      <c r="F24" s="95"/>
      <c r="G24" s="3"/>
      <c r="H24" s="23"/>
    </row>
    <row r="25" spans="1:8" s="94" customFormat="1" x14ac:dyDescent="0.2">
      <c r="A25" s="23">
        <v>23</v>
      </c>
      <c r="B25" s="24"/>
      <c r="C25" s="23"/>
      <c r="D25" s="23"/>
      <c r="E25" s="25"/>
      <c r="F25" s="95"/>
      <c r="G25" s="3"/>
      <c r="H25" s="23"/>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24"/>
  <sheetViews>
    <sheetView topLeftCell="A7" zoomScale="90" zoomScaleNormal="90" workbookViewId="0">
      <selection activeCell="E20" sqref="E20"/>
    </sheetView>
  </sheetViews>
  <sheetFormatPr defaultColWidth="9" defaultRowHeight="12.75" x14ac:dyDescent="0.2"/>
  <cols>
    <col min="1" max="1" width="9" style="1"/>
    <col min="2" max="2" width="20.75" style="1" customWidth="1"/>
    <col min="3" max="3" width="10.875" style="1" customWidth="1"/>
    <col min="4" max="4" width="19.25" style="1" customWidth="1"/>
    <col min="5" max="5" width="61.25" style="1" customWidth="1"/>
    <col min="6" max="6" width="47.875" style="1" customWidth="1"/>
    <col min="7" max="7" width="39.875" style="1" customWidth="1"/>
    <col min="8" max="8" width="13.25" style="1" customWidth="1"/>
    <col min="9" max="16384" width="9" style="1"/>
  </cols>
  <sheetData>
    <row r="1" spans="1:8" x14ac:dyDescent="0.2">
      <c r="A1" s="212" t="s">
        <v>0</v>
      </c>
      <c r="B1" s="212"/>
      <c r="C1" s="217" t="s">
        <v>187</v>
      </c>
      <c r="D1" s="217"/>
      <c r="E1" s="217"/>
      <c r="F1" s="218"/>
      <c r="G1" s="218"/>
      <c r="H1" s="218"/>
    </row>
    <row r="2" spans="1:8" ht="42.75" customHeight="1" x14ac:dyDescent="0.2">
      <c r="A2" s="2" t="s">
        <v>2</v>
      </c>
      <c r="B2" s="2" t="s">
        <v>3</v>
      </c>
      <c r="C2" s="2" t="s">
        <v>4</v>
      </c>
      <c r="D2" s="2" t="s">
        <v>6</v>
      </c>
      <c r="E2" s="2" t="s">
        <v>7</v>
      </c>
      <c r="F2" s="2" t="s">
        <v>8</v>
      </c>
      <c r="G2" s="2" t="s">
        <v>9</v>
      </c>
      <c r="H2" s="2" t="s">
        <v>10</v>
      </c>
    </row>
    <row r="3" spans="1:8" s="3" customFormat="1" ht="137.25" customHeight="1" x14ac:dyDescent="0.2">
      <c r="A3" s="4">
        <v>1</v>
      </c>
      <c r="B3" s="5">
        <v>41758</v>
      </c>
      <c r="C3" s="4" t="s">
        <v>11</v>
      </c>
      <c r="D3" s="4"/>
      <c r="E3" s="6" t="s">
        <v>13</v>
      </c>
      <c r="F3" s="7"/>
      <c r="G3" s="10" t="s">
        <v>49</v>
      </c>
      <c r="H3" s="3" t="s">
        <v>15</v>
      </c>
    </row>
    <row r="4" spans="1:8" s="3" customFormat="1" ht="179.25" customHeight="1" x14ac:dyDescent="0.2">
      <c r="A4" s="3">
        <v>2</v>
      </c>
      <c r="B4" s="45">
        <v>41758</v>
      </c>
      <c r="C4" s="10" t="s">
        <v>188</v>
      </c>
      <c r="E4" s="9" t="s">
        <v>189</v>
      </c>
      <c r="F4" s="47"/>
      <c r="G4" s="10" t="s">
        <v>190</v>
      </c>
      <c r="H4" s="3" t="s">
        <v>15</v>
      </c>
    </row>
    <row r="5" spans="1:8" s="3" customFormat="1" ht="51" x14ac:dyDescent="0.2">
      <c r="A5" s="3">
        <v>3</v>
      </c>
      <c r="B5" s="45">
        <v>41758</v>
      </c>
      <c r="C5" s="3" t="s">
        <v>21</v>
      </c>
      <c r="D5" s="15" t="s">
        <v>191</v>
      </c>
      <c r="E5" s="15" t="s">
        <v>192</v>
      </c>
      <c r="F5" s="47"/>
      <c r="G5" s="10" t="s">
        <v>193</v>
      </c>
      <c r="H5" s="3" t="s">
        <v>15</v>
      </c>
    </row>
    <row r="6" spans="1:8" s="3" customFormat="1" ht="38.25" x14ac:dyDescent="0.2">
      <c r="A6" s="3">
        <v>4</v>
      </c>
      <c r="B6" s="45">
        <v>41758</v>
      </c>
      <c r="C6" s="3" t="s">
        <v>21</v>
      </c>
      <c r="D6" s="15" t="s">
        <v>194</v>
      </c>
      <c r="E6" s="15" t="s">
        <v>195</v>
      </c>
      <c r="F6" s="47"/>
      <c r="G6" s="10" t="s">
        <v>196</v>
      </c>
      <c r="H6" s="3" t="s">
        <v>15</v>
      </c>
    </row>
    <row r="7" spans="1:8" s="3" customFormat="1" ht="65.25" customHeight="1" x14ac:dyDescent="0.2">
      <c r="A7" s="3">
        <v>5</v>
      </c>
      <c r="B7" s="45">
        <v>41758</v>
      </c>
      <c r="C7" s="3" t="s">
        <v>21</v>
      </c>
      <c r="D7" s="15" t="s">
        <v>197</v>
      </c>
      <c r="E7" s="15" t="s">
        <v>198</v>
      </c>
      <c r="F7" s="47"/>
      <c r="G7" s="10" t="s">
        <v>199</v>
      </c>
      <c r="H7" s="3" t="s">
        <v>15</v>
      </c>
    </row>
    <row r="8" spans="1:8" s="3" customFormat="1" ht="184.5" customHeight="1" x14ac:dyDescent="0.2">
      <c r="A8" s="3">
        <v>7</v>
      </c>
      <c r="B8" s="45">
        <v>41758</v>
      </c>
      <c r="C8" s="3" t="s">
        <v>77</v>
      </c>
      <c r="E8" s="165" t="s">
        <v>200</v>
      </c>
      <c r="F8" s="47"/>
      <c r="G8" s="10" t="s">
        <v>305</v>
      </c>
      <c r="H8" s="3" t="s">
        <v>15</v>
      </c>
    </row>
    <row r="9" spans="1:8" s="3" customFormat="1" ht="25.5" x14ac:dyDescent="0.2">
      <c r="A9" s="3">
        <v>8</v>
      </c>
      <c r="B9" s="45">
        <v>41758</v>
      </c>
      <c r="C9" s="3" t="s">
        <v>28</v>
      </c>
      <c r="D9" s="15" t="s">
        <v>377</v>
      </c>
      <c r="E9" s="15" t="s">
        <v>378</v>
      </c>
      <c r="F9" s="47"/>
      <c r="H9" s="3" t="s">
        <v>15</v>
      </c>
    </row>
    <row r="10" spans="1:8" s="3" customFormat="1" ht="114.75" x14ac:dyDescent="0.2">
      <c r="A10" s="3">
        <v>9</v>
      </c>
      <c r="B10" s="45">
        <v>41778</v>
      </c>
      <c r="C10" s="3" t="s">
        <v>28</v>
      </c>
      <c r="D10" s="3" t="s">
        <v>398</v>
      </c>
      <c r="E10" s="6" t="s">
        <v>397</v>
      </c>
      <c r="F10" s="47"/>
      <c r="H10" s="3" t="s">
        <v>15</v>
      </c>
    </row>
    <row r="11" spans="1:8" s="3" customFormat="1" x14ac:dyDescent="0.2">
      <c r="A11" s="3">
        <v>10</v>
      </c>
      <c r="B11" s="45"/>
      <c r="E11" s="6"/>
      <c r="F11" s="47"/>
    </row>
    <row r="12" spans="1:8" s="3" customFormat="1" x14ac:dyDescent="0.2">
      <c r="A12" s="3">
        <v>11</v>
      </c>
      <c r="B12" s="45"/>
      <c r="E12" s="6"/>
      <c r="F12" s="47"/>
    </row>
    <row r="13" spans="1:8" s="3" customFormat="1" x14ac:dyDescent="0.2">
      <c r="A13" s="3">
        <v>12</v>
      </c>
      <c r="B13" s="45"/>
      <c r="E13" s="6"/>
      <c r="F13" s="47"/>
    </row>
    <row r="14" spans="1:8" s="12" customFormat="1" x14ac:dyDescent="0.2">
      <c r="A14" s="3">
        <v>13</v>
      </c>
      <c r="B14" s="45"/>
      <c r="C14" s="3"/>
      <c r="D14" s="3"/>
      <c r="E14" s="6"/>
      <c r="F14" s="47"/>
      <c r="G14" s="3"/>
      <c r="H14" s="3"/>
    </row>
    <row r="15" spans="1:8" s="3" customFormat="1" x14ac:dyDescent="0.2">
      <c r="A15" s="3">
        <v>14</v>
      </c>
      <c r="B15" s="45"/>
      <c r="E15" s="6"/>
      <c r="F15" s="47"/>
    </row>
    <row r="16" spans="1:8" s="3" customFormat="1" x14ac:dyDescent="0.2">
      <c r="A16" s="3">
        <v>15</v>
      </c>
      <c r="B16" s="45"/>
      <c r="E16" s="6"/>
      <c r="F16" s="47"/>
    </row>
    <row r="17" spans="1:6" s="3" customFormat="1" x14ac:dyDescent="0.2">
      <c r="A17" s="3">
        <v>16</v>
      </c>
      <c r="B17" s="45"/>
      <c r="E17" s="6"/>
      <c r="F17" s="47"/>
    </row>
    <row r="18" spans="1:6" s="3" customFormat="1" x14ac:dyDescent="0.2">
      <c r="A18" s="3">
        <v>17</v>
      </c>
      <c r="B18" s="45"/>
      <c r="E18" s="6"/>
      <c r="F18" s="47"/>
    </row>
    <row r="19" spans="1:6" s="3" customFormat="1" x14ac:dyDescent="0.2">
      <c r="A19" s="3">
        <v>18</v>
      </c>
      <c r="B19" s="45"/>
      <c r="E19" s="6"/>
      <c r="F19" s="47"/>
    </row>
    <row r="20" spans="1:6" s="3" customFormat="1" x14ac:dyDescent="0.2">
      <c r="A20" s="3">
        <v>19</v>
      </c>
      <c r="B20" s="45"/>
      <c r="E20" s="6"/>
      <c r="F20" s="47"/>
    </row>
    <row r="21" spans="1:6" s="3" customFormat="1" x14ac:dyDescent="0.2">
      <c r="A21" s="3">
        <v>20</v>
      </c>
      <c r="B21" s="45"/>
      <c r="E21" s="6"/>
      <c r="F21" s="47"/>
    </row>
    <row r="22" spans="1:6" s="3" customFormat="1" x14ac:dyDescent="0.2">
      <c r="A22" s="3">
        <v>21</v>
      </c>
      <c r="B22" s="45"/>
      <c r="E22" s="6"/>
      <c r="F22" s="47"/>
    </row>
    <row r="23" spans="1:6" s="3" customFormat="1" x14ac:dyDescent="0.2">
      <c r="A23" s="3">
        <v>22</v>
      </c>
      <c r="B23" s="45"/>
      <c r="E23" s="6"/>
      <c r="F23" s="47"/>
    </row>
    <row r="24" spans="1:6" s="3" customFormat="1" x14ac:dyDescent="0.2">
      <c r="A24" s="3">
        <v>23</v>
      </c>
      <c r="B24" s="45"/>
      <c r="E24" s="6"/>
      <c r="F24" s="47"/>
    </row>
  </sheetData>
  <autoFilter ref="A2:H2"/>
  <mergeCells count="2">
    <mergeCell ref="A1:B1"/>
    <mergeCell ref="C1:H1"/>
  </mergeCells>
  <dataValidations count="1">
    <dataValidation type="list" allowBlank="1" showInputMessage="1" showErrorMessage="1" sqref="H3:H24">
      <formula1>"Open, Closed"</formula1>
    </dataValidation>
  </dataValidations>
  <pageMargins left="0.70866141732283472" right="0.70866141732283472" top="0.74803149606299213" bottom="0.74803149606299213" header="0.31496062992125984" footer="0.31496062992125984"/>
  <pageSetup paperSize="8" scale="49"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70" zoomScaleNormal="70" workbookViewId="0">
      <selection activeCell="F34" sqref="F34"/>
    </sheetView>
  </sheetViews>
  <sheetFormatPr defaultRowHeight="12.75" x14ac:dyDescent="0.2"/>
  <cols>
    <col min="1" max="1" width="9" style="65"/>
    <col min="2" max="2" width="20.75" style="65" customWidth="1"/>
    <col min="3" max="3" width="10.875" style="65" customWidth="1"/>
    <col min="4" max="4" width="19.25" style="65" customWidth="1"/>
    <col min="5" max="5" width="47.625" style="65" customWidth="1"/>
    <col min="6" max="6" width="47.875" style="65" customWidth="1"/>
    <col min="7" max="7" width="39.875" style="65" customWidth="1"/>
    <col min="8" max="8" width="13.25" style="65" customWidth="1"/>
    <col min="9" max="16384" width="9" style="65"/>
  </cols>
  <sheetData>
    <row r="1" spans="1:8" x14ac:dyDescent="0.2">
      <c r="A1" s="243" t="s">
        <v>0</v>
      </c>
      <c r="B1" s="243"/>
      <c r="C1" s="258" t="s">
        <v>153</v>
      </c>
      <c r="D1" s="251"/>
      <c r="E1" s="251"/>
      <c r="F1" s="259"/>
      <c r="G1" s="259"/>
      <c r="H1" s="260"/>
    </row>
    <row r="2" spans="1:8" ht="44.25" customHeight="1" x14ac:dyDescent="0.2">
      <c r="A2" s="66" t="s">
        <v>2</v>
      </c>
      <c r="B2" s="22" t="s">
        <v>3</v>
      </c>
      <c r="C2" s="22" t="s">
        <v>4</v>
      </c>
      <c r="D2" s="22" t="s">
        <v>6</v>
      </c>
      <c r="E2" s="66" t="s">
        <v>7</v>
      </c>
      <c r="F2" s="22" t="s">
        <v>8</v>
      </c>
      <c r="G2" s="22" t="s">
        <v>9</v>
      </c>
      <c r="H2" s="22" t="s">
        <v>10</v>
      </c>
    </row>
    <row r="3" spans="1:8" s="69" customFormat="1" ht="56.25" customHeight="1" x14ac:dyDescent="0.2">
      <c r="A3" s="58">
        <v>1</v>
      </c>
      <c r="B3" s="67">
        <v>41758</v>
      </c>
      <c r="C3" s="58" t="s">
        <v>28</v>
      </c>
      <c r="D3" s="58"/>
      <c r="E3" s="25" t="s">
        <v>154</v>
      </c>
      <c r="F3" s="60"/>
      <c r="G3" s="83"/>
      <c r="H3" s="78" t="s">
        <v>15</v>
      </c>
    </row>
    <row r="4" spans="1:8" s="69" customFormat="1" x14ac:dyDescent="0.2">
      <c r="A4" s="78">
        <v>2</v>
      </c>
      <c r="B4" s="97"/>
      <c r="C4" s="78"/>
      <c r="D4" s="78"/>
      <c r="E4" s="98"/>
      <c r="F4" s="70"/>
      <c r="G4" s="83"/>
      <c r="H4" s="78"/>
    </row>
    <row r="5" spans="1:8" s="69" customFormat="1" x14ac:dyDescent="0.2">
      <c r="A5" s="78">
        <v>3</v>
      </c>
      <c r="B5" s="97"/>
      <c r="C5" s="78"/>
      <c r="D5" s="78"/>
      <c r="E5" s="98"/>
      <c r="F5" s="70"/>
      <c r="G5" s="83"/>
      <c r="H5" s="78"/>
    </row>
    <row r="6" spans="1:8" s="69" customFormat="1" x14ac:dyDescent="0.2">
      <c r="A6" s="78">
        <v>4</v>
      </c>
      <c r="B6" s="97"/>
      <c r="C6" s="78"/>
      <c r="D6" s="78"/>
      <c r="E6" s="98"/>
      <c r="F6" s="70"/>
      <c r="G6" s="83"/>
      <c r="H6" s="78"/>
    </row>
    <row r="7" spans="1:8" s="69" customFormat="1" x14ac:dyDescent="0.2">
      <c r="A7" s="78">
        <v>5</v>
      </c>
      <c r="B7" s="97"/>
      <c r="C7" s="78"/>
      <c r="D7" s="78"/>
      <c r="E7" s="98"/>
      <c r="F7" s="70"/>
      <c r="G7" s="83"/>
      <c r="H7" s="78"/>
    </row>
    <row r="8" spans="1:8" s="69" customFormat="1" x14ac:dyDescent="0.2">
      <c r="A8" s="78">
        <v>6</v>
      </c>
      <c r="B8" s="97"/>
      <c r="C8" s="78"/>
      <c r="D8" s="78"/>
      <c r="E8" s="98"/>
      <c r="F8" s="70"/>
      <c r="G8" s="83"/>
      <c r="H8" s="78"/>
    </row>
    <row r="9" spans="1:8" s="69" customFormat="1" x14ac:dyDescent="0.2">
      <c r="A9" s="78">
        <v>7</v>
      </c>
      <c r="B9" s="97"/>
      <c r="C9" s="78"/>
      <c r="D9" s="78"/>
      <c r="E9" s="98"/>
      <c r="F9" s="70"/>
      <c r="G9" s="83"/>
      <c r="H9" s="78"/>
    </row>
    <row r="10" spans="1:8" s="69" customFormat="1" x14ac:dyDescent="0.2">
      <c r="A10" s="78">
        <v>8</v>
      </c>
      <c r="B10" s="97"/>
      <c r="C10" s="78"/>
      <c r="D10" s="78"/>
      <c r="E10" s="98"/>
      <c r="F10" s="70"/>
      <c r="G10" s="83"/>
      <c r="H10" s="78"/>
    </row>
    <row r="11" spans="1:8" s="69" customFormat="1" x14ac:dyDescent="0.2">
      <c r="A11" s="78">
        <v>9</v>
      </c>
      <c r="B11" s="97"/>
      <c r="C11" s="78"/>
      <c r="D11" s="78"/>
      <c r="E11" s="98"/>
      <c r="F11" s="70"/>
      <c r="G11" s="83"/>
      <c r="H11" s="78"/>
    </row>
    <row r="12" spans="1:8" s="69" customFormat="1" x14ac:dyDescent="0.2">
      <c r="A12" s="78">
        <v>10</v>
      </c>
      <c r="B12" s="97"/>
      <c r="C12" s="78"/>
      <c r="D12" s="78"/>
      <c r="E12" s="98"/>
      <c r="F12" s="70"/>
      <c r="G12" s="83"/>
      <c r="H12" s="78"/>
    </row>
    <row r="13" spans="1:8" s="69" customFormat="1" x14ac:dyDescent="0.2">
      <c r="A13" s="78">
        <v>11</v>
      </c>
      <c r="B13" s="97"/>
      <c r="C13" s="78"/>
      <c r="D13" s="78"/>
      <c r="E13" s="98"/>
      <c r="F13" s="70"/>
      <c r="G13" s="83"/>
      <c r="H13" s="78"/>
    </row>
    <row r="14" spans="1:8" s="69" customFormat="1" x14ac:dyDescent="0.2">
      <c r="A14" s="78">
        <v>12</v>
      </c>
      <c r="B14" s="97"/>
      <c r="C14" s="78"/>
      <c r="D14" s="78"/>
      <c r="E14" s="98"/>
      <c r="F14" s="70"/>
      <c r="G14" s="83"/>
      <c r="H14" s="78"/>
    </row>
    <row r="15" spans="1:8" s="69" customFormat="1" x14ac:dyDescent="0.2">
      <c r="A15" s="78">
        <v>13</v>
      </c>
      <c r="B15" s="97"/>
      <c r="C15" s="78"/>
      <c r="D15" s="78"/>
      <c r="E15" s="98"/>
      <c r="F15" s="70"/>
      <c r="G15" s="83"/>
      <c r="H15" s="78"/>
    </row>
    <row r="16" spans="1:8" s="69" customFormat="1" x14ac:dyDescent="0.2">
      <c r="A16" s="78">
        <v>14</v>
      </c>
      <c r="B16" s="97"/>
      <c r="C16" s="78"/>
      <c r="D16" s="78"/>
      <c r="E16" s="98"/>
      <c r="F16" s="70"/>
      <c r="G16" s="83"/>
      <c r="H16" s="78"/>
    </row>
    <row r="17" spans="1:8" s="69" customFormat="1" ht="14.25" customHeight="1" x14ac:dyDescent="0.2">
      <c r="A17" s="78">
        <v>15</v>
      </c>
      <c r="B17" s="97"/>
      <c r="C17" s="78"/>
      <c r="D17" s="78"/>
      <c r="E17" s="98"/>
      <c r="F17" s="70"/>
      <c r="G17" s="83"/>
      <c r="H17" s="78"/>
    </row>
    <row r="18" spans="1:8" s="69" customFormat="1" x14ac:dyDescent="0.2">
      <c r="A18" s="78">
        <v>16</v>
      </c>
      <c r="B18" s="97"/>
      <c r="C18" s="78"/>
      <c r="D18" s="78"/>
      <c r="E18" s="98"/>
      <c r="F18" s="70"/>
      <c r="G18" s="83"/>
      <c r="H18" s="78"/>
    </row>
    <row r="19" spans="1:8" s="69" customFormat="1" x14ac:dyDescent="0.2">
      <c r="A19" s="78">
        <v>17</v>
      </c>
      <c r="B19" s="97"/>
      <c r="C19" s="78"/>
      <c r="D19" s="78"/>
      <c r="E19" s="98"/>
      <c r="F19" s="70"/>
      <c r="G19" s="83"/>
      <c r="H19" s="78"/>
    </row>
    <row r="20" spans="1:8" s="69" customFormat="1" x14ac:dyDescent="0.2">
      <c r="A20" s="78">
        <v>18</v>
      </c>
      <c r="B20" s="97"/>
      <c r="C20" s="78"/>
      <c r="D20" s="78"/>
      <c r="E20" s="98"/>
      <c r="F20" s="70"/>
      <c r="G20" s="83"/>
      <c r="H20" s="78"/>
    </row>
    <row r="21" spans="1:8" s="69" customFormat="1" x14ac:dyDescent="0.2">
      <c r="A21" s="78">
        <v>19</v>
      </c>
      <c r="B21" s="97"/>
      <c r="C21" s="78"/>
      <c r="D21" s="78"/>
      <c r="E21" s="98"/>
      <c r="F21" s="70"/>
      <c r="G21" s="83"/>
      <c r="H21" s="78"/>
    </row>
    <row r="22" spans="1:8" s="69" customFormat="1" x14ac:dyDescent="0.2">
      <c r="A22" s="78">
        <v>20</v>
      </c>
      <c r="B22" s="97"/>
      <c r="C22" s="78"/>
      <c r="D22" s="78"/>
      <c r="E22" s="98"/>
      <c r="F22" s="70"/>
      <c r="G22" s="83"/>
      <c r="H22" s="78"/>
    </row>
    <row r="23" spans="1:8" s="69" customFormat="1" x14ac:dyDescent="0.2">
      <c r="A23" s="78">
        <v>21</v>
      </c>
      <c r="B23" s="97"/>
      <c r="C23" s="78"/>
      <c r="D23" s="78"/>
      <c r="E23" s="98"/>
      <c r="F23" s="70"/>
      <c r="G23" s="83"/>
      <c r="H23" s="78"/>
    </row>
    <row r="24" spans="1:8" s="69" customFormat="1" x14ac:dyDescent="0.2">
      <c r="A24" s="78">
        <v>22</v>
      </c>
      <c r="B24" s="97"/>
      <c r="C24" s="78"/>
      <c r="D24" s="78"/>
      <c r="E24" s="98"/>
      <c r="F24" s="70"/>
      <c r="G24" s="83"/>
      <c r="H24" s="78"/>
    </row>
    <row r="25" spans="1:8" s="69" customFormat="1" x14ac:dyDescent="0.2">
      <c r="A25" s="78">
        <v>23</v>
      </c>
      <c r="B25" s="97"/>
      <c r="C25" s="78"/>
      <c r="D25" s="78"/>
      <c r="E25" s="98"/>
      <c r="F25" s="70"/>
      <c r="G25" s="83"/>
      <c r="H25" s="78"/>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4"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
  <sheetViews>
    <sheetView zoomScale="80" zoomScaleNormal="80" workbookViewId="0">
      <selection activeCell="F18" sqref="F18"/>
    </sheetView>
  </sheetViews>
  <sheetFormatPr defaultColWidth="9" defaultRowHeight="12.75" x14ac:dyDescent="0.2"/>
  <cols>
    <col min="1" max="1" width="9" style="105"/>
    <col min="2" max="2" width="20.75" style="105" customWidth="1"/>
    <col min="3" max="3" width="10.875" style="105" customWidth="1"/>
    <col min="4" max="4" width="19.25" style="105" customWidth="1"/>
    <col min="5" max="5" width="47.625" style="105" customWidth="1"/>
    <col min="6" max="6" width="47.875" style="105" customWidth="1"/>
    <col min="7" max="7" width="39.875" style="105" customWidth="1"/>
    <col min="8" max="8" width="13.25" style="105" customWidth="1"/>
    <col min="9" max="16384" width="9" style="105"/>
  </cols>
  <sheetData>
    <row r="1" spans="1:8" x14ac:dyDescent="0.2">
      <c r="A1" s="261" t="s">
        <v>0</v>
      </c>
      <c r="B1" s="261"/>
      <c r="C1" s="262" t="s">
        <v>171</v>
      </c>
      <c r="D1" s="262"/>
      <c r="E1" s="262"/>
      <c r="F1" s="263"/>
      <c r="G1" s="263"/>
      <c r="H1" s="263"/>
    </row>
    <row r="2" spans="1:8" ht="32.25" customHeight="1" x14ac:dyDescent="0.2">
      <c r="A2" s="106" t="s">
        <v>2</v>
      </c>
      <c r="B2" s="106" t="s">
        <v>3</v>
      </c>
      <c r="C2" s="106" t="s">
        <v>4</v>
      </c>
      <c r="D2" s="106" t="s">
        <v>172</v>
      </c>
      <c r="E2" s="106" t="s">
        <v>7</v>
      </c>
      <c r="F2" s="106" t="s">
        <v>8</v>
      </c>
      <c r="G2" s="106" t="s">
        <v>9</v>
      </c>
      <c r="H2" s="106" t="s">
        <v>10</v>
      </c>
    </row>
    <row r="3" spans="1:8" ht="140.25" customHeight="1" x14ac:dyDescent="0.2">
      <c r="A3" s="58">
        <v>1</v>
      </c>
      <c r="B3" s="67">
        <v>41758</v>
      </c>
      <c r="C3" s="58" t="s">
        <v>11</v>
      </c>
      <c r="D3" s="58"/>
      <c r="E3" s="25" t="s">
        <v>30</v>
      </c>
      <c r="F3" s="60"/>
      <c r="G3" s="107" t="s">
        <v>173</v>
      </c>
      <c r="H3" s="107" t="s">
        <v>15</v>
      </c>
    </row>
  </sheetData>
  <autoFilter ref="A2:H2"/>
  <mergeCells count="2">
    <mergeCell ref="A1:B1"/>
    <mergeCell ref="C1:H1"/>
  </mergeCells>
  <dataValidations count="1">
    <dataValidation type="list" allowBlank="1" showInputMessage="1" showErrorMessage="1" sqref="H3">
      <formula1>"Open, Closed"</formula1>
    </dataValidation>
  </dataValidations>
  <pageMargins left="0.70866141732283472" right="0.70866141732283472" top="0.74803149606299213" bottom="0.74803149606299213" header="0.31496062992125984" footer="0.31496062992125984"/>
  <pageSetup paperSize="8" scale="7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70" zoomScaleNormal="70" workbookViewId="0">
      <selection activeCell="F20" sqref="F20"/>
    </sheetView>
  </sheetViews>
  <sheetFormatPr defaultRowHeight="12.75" x14ac:dyDescent="0.2"/>
  <cols>
    <col min="1" max="1" width="9" style="108"/>
    <col min="2" max="2" width="20.75" style="108" customWidth="1"/>
    <col min="3" max="3" width="10.875" style="108" customWidth="1"/>
    <col min="4" max="4" width="19.25" style="108" customWidth="1"/>
    <col min="5" max="5" width="58.75" style="108" customWidth="1"/>
    <col min="6" max="6" width="47.875" style="108" customWidth="1"/>
    <col min="7" max="7" width="39.875" style="108" customWidth="1"/>
    <col min="8" max="8" width="13.25" style="108" customWidth="1"/>
    <col min="9" max="16384" width="9" style="108"/>
  </cols>
  <sheetData>
    <row r="1" spans="1:8" ht="25.5" customHeight="1" x14ac:dyDescent="0.2">
      <c r="A1" s="224" t="s">
        <v>0</v>
      </c>
      <c r="B1" s="224"/>
      <c r="C1" s="241" t="s">
        <v>174</v>
      </c>
      <c r="D1" s="241"/>
      <c r="E1" s="241"/>
      <c r="F1" s="242"/>
      <c r="G1" s="242"/>
      <c r="H1" s="242"/>
    </row>
    <row r="2" spans="1:8" ht="32.25" customHeight="1" x14ac:dyDescent="0.2">
      <c r="A2" s="2" t="s">
        <v>2</v>
      </c>
      <c r="B2" s="2" t="s">
        <v>3</v>
      </c>
      <c r="C2" s="2" t="s">
        <v>4</v>
      </c>
      <c r="D2" s="2" t="s">
        <v>6</v>
      </c>
      <c r="E2" s="2" t="s">
        <v>7</v>
      </c>
      <c r="F2" s="2" t="s">
        <v>8</v>
      </c>
      <c r="G2" s="2" t="s">
        <v>9</v>
      </c>
      <c r="H2" s="2" t="s">
        <v>10</v>
      </c>
    </row>
    <row r="3" spans="1:8" s="4" customFormat="1" ht="90.75" customHeight="1" x14ac:dyDescent="0.2">
      <c r="A3" s="4">
        <v>1</v>
      </c>
      <c r="B3" s="5">
        <v>41758</v>
      </c>
      <c r="C3" s="4" t="s">
        <v>11</v>
      </c>
      <c r="E3" s="6" t="s">
        <v>13</v>
      </c>
      <c r="F3" s="7"/>
      <c r="G3" s="10" t="s">
        <v>175</v>
      </c>
      <c r="H3" s="4" t="s">
        <v>15</v>
      </c>
    </row>
    <row r="4" spans="1:8" s="4" customFormat="1" ht="33.75" customHeight="1" x14ac:dyDescent="0.2">
      <c r="A4" s="4">
        <v>2</v>
      </c>
      <c r="B4" s="109">
        <v>41758</v>
      </c>
      <c r="C4" s="53" t="s">
        <v>21</v>
      </c>
      <c r="D4" s="15" t="s">
        <v>176</v>
      </c>
      <c r="E4" s="15" t="s">
        <v>177</v>
      </c>
      <c r="F4" s="3"/>
      <c r="G4" s="10" t="s">
        <v>178</v>
      </c>
      <c r="H4" s="4" t="s">
        <v>15</v>
      </c>
    </row>
    <row r="5" spans="1:8" s="4" customFormat="1" ht="32.25" customHeight="1" x14ac:dyDescent="0.2">
      <c r="A5" s="4">
        <v>3</v>
      </c>
      <c r="B5" s="109">
        <v>41758</v>
      </c>
      <c r="C5" s="53" t="s">
        <v>21</v>
      </c>
      <c r="D5" s="15" t="s">
        <v>179</v>
      </c>
      <c r="E5" s="15" t="s">
        <v>180</v>
      </c>
      <c r="F5" s="3"/>
      <c r="G5" s="10" t="s">
        <v>181</v>
      </c>
      <c r="H5" s="4" t="s">
        <v>15</v>
      </c>
    </row>
    <row r="6" spans="1:8" s="4" customFormat="1" ht="51" x14ac:dyDescent="0.2">
      <c r="A6" s="4">
        <v>4</v>
      </c>
      <c r="B6" s="109">
        <v>41758</v>
      </c>
      <c r="C6" s="53" t="s">
        <v>21</v>
      </c>
      <c r="D6" s="15" t="s">
        <v>182</v>
      </c>
      <c r="E6" s="15" t="s">
        <v>183</v>
      </c>
      <c r="F6" s="3"/>
      <c r="G6" s="10" t="s">
        <v>184</v>
      </c>
      <c r="H6" s="4" t="s">
        <v>15</v>
      </c>
    </row>
    <row r="7" spans="1:8" s="4" customFormat="1" ht="33" customHeight="1" x14ac:dyDescent="0.2">
      <c r="A7" s="4">
        <v>5</v>
      </c>
      <c r="B7" s="109">
        <v>41758</v>
      </c>
      <c r="C7" s="53" t="s">
        <v>21</v>
      </c>
      <c r="D7" s="15" t="s">
        <v>185</v>
      </c>
      <c r="E7" s="15" t="s">
        <v>186</v>
      </c>
      <c r="F7" s="1"/>
      <c r="G7" s="10" t="s">
        <v>181</v>
      </c>
      <c r="H7" s="4" t="s">
        <v>15</v>
      </c>
    </row>
    <row r="8" spans="1:8" s="4" customFormat="1" x14ac:dyDescent="0.2">
      <c r="A8" s="4">
        <v>6</v>
      </c>
      <c r="B8" s="110"/>
      <c r="C8" s="108"/>
      <c r="D8" s="108"/>
      <c r="E8" s="46"/>
      <c r="F8" s="1"/>
      <c r="G8" s="3"/>
    </row>
    <row r="9" spans="1:8" s="4" customFormat="1" x14ac:dyDescent="0.2">
      <c r="A9" s="4">
        <v>7</v>
      </c>
      <c r="B9" s="110"/>
      <c r="C9" s="108"/>
      <c r="D9" s="108"/>
      <c r="E9" s="46"/>
      <c r="F9" s="1"/>
      <c r="G9" s="3"/>
    </row>
    <row r="10" spans="1:8" s="4" customFormat="1" x14ac:dyDescent="0.2">
      <c r="A10" s="4">
        <v>8</v>
      </c>
      <c r="B10" s="110"/>
      <c r="C10" s="108"/>
      <c r="D10" s="108"/>
      <c r="E10" s="46"/>
      <c r="F10" s="1"/>
      <c r="G10" s="3"/>
    </row>
    <row r="11" spans="1:8" s="4" customFormat="1" x14ac:dyDescent="0.2">
      <c r="A11" s="4">
        <v>9</v>
      </c>
      <c r="B11" s="110"/>
      <c r="C11" s="108"/>
      <c r="D11" s="108"/>
      <c r="E11" s="46"/>
      <c r="F11" s="1"/>
      <c r="G11" s="3"/>
    </row>
    <row r="12" spans="1:8" s="4" customFormat="1" x14ac:dyDescent="0.2">
      <c r="A12" s="4">
        <v>10</v>
      </c>
      <c r="B12" s="110"/>
      <c r="C12" s="108"/>
      <c r="D12" s="108"/>
      <c r="E12" s="46"/>
      <c r="F12" s="1"/>
      <c r="G12" s="3"/>
    </row>
    <row r="13" spans="1:8" s="4" customFormat="1" x14ac:dyDescent="0.2">
      <c r="A13" s="4">
        <v>11</v>
      </c>
      <c r="B13" s="110"/>
      <c r="C13" s="108"/>
      <c r="D13" s="108"/>
      <c r="E13" s="46"/>
      <c r="F13" s="1"/>
      <c r="G13" s="3"/>
    </row>
    <row r="14" spans="1:8" s="4" customFormat="1" x14ac:dyDescent="0.2">
      <c r="A14" s="4">
        <v>12</v>
      </c>
      <c r="B14" s="110"/>
      <c r="C14" s="108"/>
      <c r="D14" s="108"/>
      <c r="E14" s="46"/>
      <c r="F14" s="1"/>
      <c r="G14" s="3"/>
    </row>
    <row r="15" spans="1:8" s="4" customFormat="1" x14ac:dyDescent="0.2">
      <c r="A15" s="4">
        <v>13</v>
      </c>
      <c r="B15" s="110"/>
      <c r="C15" s="108"/>
      <c r="D15" s="108"/>
      <c r="E15" s="46"/>
      <c r="F15" s="1"/>
      <c r="G15" s="3"/>
    </row>
    <row r="16" spans="1:8" s="4" customFormat="1" x14ac:dyDescent="0.2">
      <c r="A16" s="4">
        <v>14</v>
      </c>
      <c r="B16" s="110"/>
      <c r="C16" s="108"/>
      <c r="D16" s="108"/>
      <c r="E16" s="46"/>
      <c r="F16" s="1"/>
      <c r="G16" s="3"/>
    </row>
    <row r="17" spans="1:7" s="4" customFormat="1" ht="14.25" customHeight="1" x14ac:dyDescent="0.2">
      <c r="A17" s="4">
        <v>15</v>
      </c>
      <c r="B17" s="110"/>
      <c r="C17" s="108"/>
      <c r="D17" s="108"/>
      <c r="E17" s="46"/>
      <c r="F17" s="1"/>
      <c r="G17" s="3"/>
    </row>
    <row r="18" spans="1:7" s="4" customFormat="1" x14ac:dyDescent="0.2">
      <c r="A18" s="4">
        <v>16</v>
      </c>
      <c r="B18" s="110"/>
      <c r="C18" s="108"/>
      <c r="D18" s="108"/>
      <c r="E18" s="46"/>
      <c r="F18" s="1"/>
      <c r="G18" s="3"/>
    </row>
    <row r="19" spans="1:7" s="4" customFormat="1" x14ac:dyDescent="0.2">
      <c r="A19" s="4">
        <v>17</v>
      </c>
      <c r="B19" s="110"/>
      <c r="C19" s="108"/>
      <c r="D19" s="108"/>
      <c r="E19" s="46"/>
      <c r="F19" s="1"/>
      <c r="G19" s="3"/>
    </row>
    <row r="20" spans="1:7" s="4" customFormat="1" x14ac:dyDescent="0.2">
      <c r="A20" s="4">
        <v>18</v>
      </c>
      <c r="B20" s="110"/>
      <c r="C20" s="108"/>
      <c r="D20" s="108"/>
      <c r="E20" s="46"/>
      <c r="F20" s="1"/>
      <c r="G20" s="3"/>
    </row>
    <row r="21" spans="1:7" s="4" customFormat="1" x14ac:dyDescent="0.2">
      <c r="A21" s="4">
        <v>19</v>
      </c>
      <c r="B21" s="110"/>
      <c r="C21" s="108"/>
      <c r="D21" s="108"/>
      <c r="E21" s="46"/>
      <c r="F21" s="1"/>
      <c r="G21" s="3"/>
    </row>
    <row r="22" spans="1:7" s="4" customFormat="1" x14ac:dyDescent="0.2">
      <c r="A22" s="4">
        <v>20</v>
      </c>
      <c r="B22" s="110"/>
      <c r="C22" s="108"/>
      <c r="D22" s="108"/>
      <c r="E22" s="46"/>
      <c r="F22" s="1"/>
      <c r="G22" s="3"/>
    </row>
    <row r="23" spans="1:7" s="4" customFormat="1" x14ac:dyDescent="0.2">
      <c r="A23" s="4">
        <v>21</v>
      </c>
      <c r="B23" s="110"/>
      <c r="C23" s="108"/>
      <c r="D23" s="108"/>
      <c r="E23" s="46"/>
      <c r="F23" s="1"/>
      <c r="G23" s="3"/>
    </row>
    <row r="24" spans="1:7" s="4" customFormat="1" x14ac:dyDescent="0.2">
      <c r="A24" s="4">
        <v>22</v>
      </c>
      <c r="B24" s="110"/>
      <c r="C24" s="108"/>
      <c r="D24" s="108"/>
      <c r="E24" s="46"/>
      <c r="F24" s="1"/>
      <c r="G24" s="3"/>
    </row>
    <row r="25" spans="1:7" s="4" customFormat="1" x14ac:dyDescent="0.2">
      <c r="A25" s="4">
        <v>23</v>
      </c>
      <c r="B25" s="110"/>
      <c r="C25" s="108"/>
      <c r="D25" s="108"/>
      <c r="E25" s="46"/>
      <c r="F25" s="1"/>
      <c r="G25" s="3"/>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3"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70" zoomScaleNormal="70" workbookViewId="0">
      <selection activeCell="G34" sqref="G34"/>
    </sheetView>
  </sheetViews>
  <sheetFormatPr defaultRowHeight="12.75" x14ac:dyDescent="0.2"/>
  <cols>
    <col min="1" max="1" width="9" style="65"/>
    <col min="2" max="2" width="20.75" style="65" customWidth="1"/>
    <col min="3" max="3" width="10.875" style="65" customWidth="1"/>
    <col min="4" max="4" width="19.25" style="65" customWidth="1"/>
    <col min="5" max="5" width="47.625" style="65" customWidth="1"/>
    <col min="6" max="6" width="47.875" style="65" customWidth="1"/>
    <col min="7" max="7" width="39.875" style="65" customWidth="1"/>
    <col min="8" max="8" width="13.25" style="65" customWidth="1"/>
    <col min="9" max="16384" width="9" style="65"/>
  </cols>
  <sheetData>
    <row r="1" spans="1:8" x14ac:dyDescent="0.2">
      <c r="A1" s="243" t="s">
        <v>0</v>
      </c>
      <c r="B1" s="243"/>
      <c r="C1" s="258" t="s">
        <v>155</v>
      </c>
      <c r="D1" s="251"/>
      <c r="E1" s="251"/>
      <c r="F1" s="259"/>
      <c r="G1" s="259"/>
      <c r="H1" s="260"/>
    </row>
    <row r="2" spans="1:8" ht="40.5" customHeight="1" x14ac:dyDescent="0.2">
      <c r="A2" s="66" t="s">
        <v>2</v>
      </c>
      <c r="B2" s="22" t="s">
        <v>3</v>
      </c>
      <c r="C2" s="22" t="s">
        <v>4</v>
      </c>
      <c r="D2" s="22" t="s">
        <v>6</v>
      </c>
      <c r="E2" s="66" t="s">
        <v>7</v>
      </c>
      <c r="F2" s="22" t="s">
        <v>8</v>
      </c>
      <c r="G2" s="22" t="s">
        <v>9</v>
      </c>
      <c r="H2" s="22" t="s">
        <v>10</v>
      </c>
    </row>
    <row r="3" spans="1:8" s="69" customFormat="1" ht="39" customHeight="1" x14ac:dyDescent="0.2">
      <c r="A3" s="58">
        <v>1</v>
      </c>
      <c r="B3" s="67">
        <v>41758</v>
      </c>
      <c r="C3" s="58" t="s">
        <v>11</v>
      </c>
      <c r="D3" s="58"/>
      <c r="E3" s="25" t="s">
        <v>30</v>
      </c>
      <c r="F3" s="70"/>
      <c r="G3" s="68" t="s">
        <v>156</v>
      </c>
      <c r="H3" s="58" t="s">
        <v>15</v>
      </c>
    </row>
    <row r="4" spans="1:8" s="69" customFormat="1" ht="50.25" customHeight="1" x14ac:dyDescent="0.2">
      <c r="A4" s="58">
        <v>2</v>
      </c>
      <c r="B4" s="67">
        <v>41765</v>
      </c>
      <c r="C4" s="58" t="s">
        <v>28</v>
      </c>
      <c r="D4" s="58" t="s">
        <v>157</v>
      </c>
      <c r="E4" s="25" t="s">
        <v>158</v>
      </c>
      <c r="F4" s="70"/>
      <c r="G4" s="68"/>
      <c r="H4" s="58" t="s">
        <v>15</v>
      </c>
    </row>
    <row r="5" spans="1:8" s="69" customFormat="1" x14ac:dyDescent="0.2">
      <c r="A5" s="58">
        <v>3</v>
      </c>
      <c r="B5" s="67"/>
      <c r="C5" s="58"/>
      <c r="D5" s="58"/>
      <c r="E5" s="25"/>
      <c r="F5" s="70"/>
      <c r="G5" s="68"/>
      <c r="H5" s="58"/>
    </row>
    <row r="6" spans="1:8" s="69" customFormat="1" x14ac:dyDescent="0.2">
      <c r="A6" s="58">
        <v>4</v>
      </c>
      <c r="B6" s="67"/>
      <c r="C6" s="58"/>
      <c r="D6" s="58"/>
      <c r="E6" s="25"/>
      <c r="F6" s="70"/>
      <c r="G6" s="68"/>
      <c r="H6" s="58"/>
    </row>
    <row r="7" spans="1:8" s="69" customFormat="1" x14ac:dyDescent="0.2">
      <c r="A7" s="58">
        <v>5</v>
      </c>
      <c r="B7" s="67"/>
      <c r="C7" s="58"/>
      <c r="D7" s="58"/>
      <c r="E7" s="25"/>
      <c r="F7" s="70"/>
      <c r="G7" s="68"/>
      <c r="H7" s="58"/>
    </row>
    <row r="8" spans="1:8" s="69" customFormat="1" x14ac:dyDescent="0.2">
      <c r="A8" s="58">
        <v>6</v>
      </c>
      <c r="B8" s="67"/>
      <c r="C8" s="58"/>
      <c r="D8" s="58"/>
      <c r="E8" s="25"/>
      <c r="F8" s="70"/>
      <c r="G8" s="68"/>
      <c r="H8" s="58"/>
    </row>
    <row r="9" spans="1:8" s="69" customFormat="1" x14ac:dyDescent="0.2">
      <c r="A9" s="58">
        <v>7</v>
      </c>
      <c r="B9" s="67"/>
      <c r="C9" s="58"/>
      <c r="D9" s="58"/>
      <c r="E9" s="25"/>
      <c r="F9" s="70"/>
      <c r="G9" s="68"/>
      <c r="H9" s="58"/>
    </row>
    <row r="10" spans="1:8" s="69" customFormat="1" x14ac:dyDescent="0.2">
      <c r="A10" s="58">
        <v>8</v>
      </c>
      <c r="B10" s="67"/>
      <c r="C10" s="58"/>
      <c r="D10" s="58"/>
      <c r="E10" s="25"/>
      <c r="F10" s="70"/>
      <c r="G10" s="68"/>
      <c r="H10" s="58"/>
    </row>
    <row r="11" spans="1:8" s="69" customFormat="1" x14ac:dyDescent="0.2">
      <c r="A11" s="58">
        <v>9</v>
      </c>
      <c r="B11" s="67"/>
      <c r="C11" s="58"/>
      <c r="D11" s="58"/>
      <c r="E11" s="25"/>
      <c r="F11" s="70"/>
      <c r="G11" s="68"/>
      <c r="H11" s="58"/>
    </row>
    <row r="12" spans="1:8" s="69" customFormat="1" x14ac:dyDescent="0.2">
      <c r="A12" s="58">
        <v>10</v>
      </c>
      <c r="B12" s="67"/>
      <c r="C12" s="58"/>
      <c r="D12" s="58"/>
      <c r="E12" s="25"/>
      <c r="F12" s="70"/>
      <c r="G12" s="68"/>
      <c r="H12" s="58"/>
    </row>
    <row r="13" spans="1:8" s="69" customFormat="1" x14ac:dyDescent="0.2">
      <c r="A13" s="58">
        <v>11</v>
      </c>
      <c r="B13" s="67"/>
      <c r="C13" s="58"/>
      <c r="D13" s="58"/>
      <c r="E13" s="25"/>
      <c r="F13" s="70"/>
      <c r="G13" s="68"/>
      <c r="H13" s="58"/>
    </row>
    <row r="14" spans="1:8" s="69" customFormat="1" x14ac:dyDescent="0.2">
      <c r="A14" s="58">
        <v>12</v>
      </c>
      <c r="B14" s="67"/>
      <c r="C14" s="58"/>
      <c r="D14" s="58"/>
      <c r="E14" s="25"/>
      <c r="F14" s="70"/>
      <c r="G14" s="68"/>
      <c r="H14" s="58"/>
    </row>
    <row r="15" spans="1:8" s="69" customFormat="1" x14ac:dyDescent="0.2">
      <c r="A15" s="58">
        <v>13</v>
      </c>
      <c r="B15" s="67"/>
      <c r="C15" s="58"/>
      <c r="D15" s="58"/>
      <c r="E15" s="25"/>
      <c r="F15" s="70"/>
      <c r="G15" s="68"/>
      <c r="H15" s="58"/>
    </row>
    <row r="16" spans="1:8" s="69" customFormat="1" x14ac:dyDescent="0.2">
      <c r="A16" s="58">
        <v>14</v>
      </c>
      <c r="B16" s="67"/>
      <c r="C16" s="58"/>
      <c r="D16" s="58"/>
      <c r="E16" s="25"/>
      <c r="F16" s="70"/>
      <c r="G16" s="68"/>
      <c r="H16" s="58"/>
    </row>
    <row r="17" spans="1:8" s="69" customFormat="1" ht="14.25" customHeight="1" x14ac:dyDescent="0.2">
      <c r="A17" s="58">
        <v>15</v>
      </c>
      <c r="B17" s="67"/>
      <c r="C17" s="58"/>
      <c r="D17" s="58"/>
      <c r="E17" s="25"/>
      <c r="F17" s="70"/>
      <c r="G17" s="68"/>
      <c r="H17" s="58"/>
    </row>
    <row r="18" spans="1:8" s="69" customFormat="1" x14ac:dyDescent="0.2">
      <c r="A18" s="58">
        <v>16</v>
      </c>
      <c r="B18" s="67"/>
      <c r="C18" s="58"/>
      <c r="D18" s="58"/>
      <c r="E18" s="25"/>
      <c r="F18" s="70"/>
      <c r="G18" s="68"/>
      <c r="H18" s="58"/>
    </row>
    <row r="19" spans="1:8" s="69" customFormat="1" x14ac:dyDescent="0.2">
      <c r="A19" s="58">
        <v>17</v>
      </c>
      <c r="B19" s="67"/>
      <c r="C19" s="58"/>
      <c r="D19" s="58"/>
      <c r="E19" s="25"/>
      <c r="F19" s="70"/>
      <c r="G19" s="68"/>
      <c r="H19" s="58"/>
    </row>
    <row r="20" spans="1:8" s="69" customFormat="1" x14ac:dyDescent="0.2">
      <c r="A20" s="58">
        <v>18</v>
      </c>
      <c r="B20" s="67"/>
      <c r="C20" s="58"/>
      <c r="D20" s="58"/>
      <c r="E20" s="25"/>
      <c r="F20" s="70"/>
      <c r="G20" s="68"/>
      <c r="H20" s="58"/>
    </row>
    <row r="21" spans="1:8" s="69" customFormat="1" x14ac:dyDescent="0.2">
      <c r="A21" s="58">
        <v>19</v>
      </c>
      <c r="B21" s="67"/>
      <c r="C21" s="58"/>
      <c r="D21" s="58"/>
      <c r="E21" s="25"/>
      <c r="F21" s="70"/>
      <c r="G21" s="68"/>
      <c r="H21" s="58"/>
    </row>
    <row r="22" spans="1:8" s="69" customFormat="1" x14ac:dyDescent="0.2">
      <c r="A22" s="58">
        <v>20</v>
      </c>
      <c r="B22" s="67"/>
      <c r="C22" s="58"/>
      <c r="D22" s="58"/>
      <c r="E22" s="25"/>
      <c r="F22" s="70"/>
      <c r="G22" s="68"/>
      <c r="H22" s="58"/>
    </row>
    <row r="23" spans="1:8" s="69" customFormat="1" x14ac:dyDescent="0.2">
      <c r="A23" s="58">
        <v>21</v>
      </c>
      <c r="B23" s="67"/>
      <c r="C23" s="58"/>
      <c r="D23" s="58"/>
      <c r="E23" s="25"/>
      <c r="F23" s="70"/>
      <c r="G23" s="68"/>
      <c r="H23" s="58"/>
    </row>
    <row r="24" spans="1:8" s="69" customFormat="1" x14ac:dyDescent="0.2">
      <c r="A24" s="58">
        <v>22</v>
      </c>
      <c r="B24" s="67"/>
      <c r="C24" s="58"/>
      <c r="D24" s="58"/>
      <c r="E24" s="25"/>
      <c r="F24" s="70"/>
      <c r="G24" s="68"/>
      <c r="H24" s="58"/>
    </row>
    <row r="25" spans="1:8" s="69" customFormat="1" x14ac:dyDescent="0.2">
      <c r="A25" s="58">
        <v>23</v>
      </c>
      <c r="B25" s="67"/>
      <c r="C25" s="58"/>
      <c r="D25" s="58"/>
      <c r="E25" s="25"/>
      <c r="F25" s="70"/>
      <c r="G25" s="68"/>
      <c r="H25" s="58"/>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00"/>
  <sheetViews>
    <sheetView zoomScale="70" zoomScaleNormal="70" workbookViewId="0">
      <pane ySplit="1005" activePane="bottomLeft"/>
      <selection activeCell="D2" sqref="D1:D1048576"/>
      <selection pane="bottomLeft" activeCell="F5" sqref="F5"/>
    </sheetView>
  </sheetViews>
  <sheetFormatPr defaultRowHeight="12.75" x14ac:dyDescent="0.2"/>
  <cols>
    <col min="1" max="1" width="9" style="72"/>
    <col min="2" max="2" width="20.75" style="72" customWidth="1"/>
    <col min="3" max="3" width="10.875" style="72" customWidth="1"/>
    <col min="4" max="4" width="19.25" style="72" customWidth="1"/>
    <col min="5" max="5" width="66" style="72" customWidth="1"/>
    <col min="6" max="6" width="47.875" style="72" customWidth="1"/>
    <col min="7" max="7" width="39.875" style="72" customWidth="1"/>
    <col min="8" max="8" width="13.25" style="178" customWidth="1"/>
    <col min="9" max="55" width="9" style="170"/>
    <col min="56" max="56" width="9" style="171"/>
    <col min="57" max="16384" width="9" style="72"/>
  </cols>
  <sheetData>
    <row r="1" spans="1:56" x14ac:dyDescent="0.2">
      <c r="A1" s="204" t="s">
        <v>0</v>
      </c>
      <c r="B1" s="204"/>
      <c r="C1" s="205" t="s">
        <v>385</v>
      </c>
      <c r="D1" s="205"/>
      <c r="E1" s="205"/>
      <c r="F1" s="206"/>
      <c r="G1" s="206"/>
      <c r="H1" s="206"/>
    </row>
    <row r="2" spans="1:56" ht="46.5" customHeight="1" x14ac:dyDescent="0.2">
      <c r="A2" s="22" t="s">
        <v>2</v>
      </c>
      <c r="B2" s="22" t="s">
        <v>3</v>
      </c>
      <c r="C2" s="22" t="s">
        <v>4</v>
      </c>
      <c r="D2" s="22" t="s">
        <v>6</v>
      </c>
      <c r="E2" s="22" t="s">
        <v>7</v>
      </c>
      <c r="F2" s="22" t="s">
        <v>8</v>
      </c>
      <c r="G2" s="22" t="s">
        <v>9</v>
      </c>
      <c r="H2" s="22" t="s">
        <v>10</v>
      </c>
    </row>
    <row r="3" spans="1:56" s="27" customFormat="1" ht="123" customHeight="1" x14ac:dyDescent="0.2">
      <c r="A3" s="27">
        <v>1</v>
      </c>
      <c r="B3" s="126">
        <v>41758</v>
      </c>
      <c r="C3" s="12" t="s">
        <v>208</v>
      </c>
      <c r="D3" s="12"/>
      <c r="E3" s="30" t="s">
        <v>386</v>
      </c>
      <c r="G3" s="27" t="s">
        <v>387</v>
      </c>
      <c r="H3" s="27" t="s">
        <v>15</v>
      </c>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2"/>
    </row>
    <row r="4" spans="1:56" s="27" customFormat="1" ht="275.25" customHeight="1" x14ac:dyDescent="0.2">
      <c r="A4" s="27">
        <v>2</v>
      </c>
      <c r="B4" s="126">
        <v>41758</v>
      </c>
      <c r="C4" s="12" t="s">
        <v>25</v>
      </c>
      <c r="D4" s="12"/>
      <c r="E4" s="30" t="s">
        <v>388</v>
      </c>
      <c r="G4" s="27" t="s">
        <v>389</v>
      </c>
      <c r="H4" s="27" t="s">
        <v>15</v>
      </c>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2"/>
    </row>
    <row r="5" spans="1:56" s="27" customFormat="1" ht="189" customHeight="1" x14ac:dyDescent="0.2">
      <c r="A5" s="27">
        <v>3</v>
      </c>
      <c r="B5" s="126">
        <v>41758</v>
      </c>
      <c r="C5" s="12" t="s">
        <v>77</v>
      </c>
      <c r="D5" s="3"/>
      <c r="E5" s="96" t="s">
        <v>390</v>
      </c>
      <c r="G5" s="27" t="s">
        <v>391</v>
      </c>
      <c r="H5" s="27" t="s">
        <v>15</v>
      </c>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2"/>
    </row>
    <row r="6" spans="1:56" s="27" customFormat="1" ht="51" x14ac:dyDescent="0.2">
      <c r="A6" s="27">
        <v>4</v>
      </c>
      <c r="B6" s="126" t="s">
        <v>392</v>
      </c>
      <c r="C6" s="12" t="s">
        <v>393</v>
      </c>
      <c r="D6" s="3"/>
      <c r="E6" s="157" t="s">
        <v>394</v>
      </c>
      <c r="H6" s="27" t="s">
        <v>15</v>
      </c>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2"/>
    </row>
    <row r="7" spans="1:56" s="27" customFormat="1" ht="70.5" customHeight="1" x14ac:dyDescent="0.2">
      <c r="A7" s="27">
        <v>5</v>
      </c>
      <c r="B7" s="126" t="s">
        <v>392</v>
      </c>
      <c r="C7" s="12" t="s">
        <v>393</v>
      </c>
      <c r="D7" s="3"/>
      <c r="E7" s="157" t="s">
        <v>395</v>
      </c>
      <c r="H7" s="27" t="s">
        <v>15</v>
      </c>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2"/>
    </row>
    <row r="8" spans="1:56" s="27" customFormat="1" ht="45.75" customHeight="1" x14ac:dyDescent="0.2">
      <c r="A8" s="27">
        <v>6</v>
      </c>
      <c r="B8" s="126" t="s">
        <v>392</v>
      </c>
      <c r="C8" s="12" t="s">
        <v>393</v>
      </c>
      <c r="D8" s="3"/>
      <c r="E8" s="157" t="s">
        <v>396</v>
      </c>
      <c r="H8" s="27" t="s">
        <v>15</v>
      </c>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2"/>
    </row>
    <row r="9" spans="1:56" s="27" customFormat="1" ht="17.25" customHeight="1" x14ac:dyDescent="0.2">
      <c r="A9" s="27">
        <v>7</v>
      </c>
      <c r="B9" s="126"/>
      <c r="C9" s="32"/>
      <c r="D9" s="44"/>
      <c r="E9" s="173"/>
      <c r="H9" s="174"/>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2"/>
    </row>
    <row r="10" spans="1:56" s="27" customFormat="1" x14ac:dyDescent="0.2">
      <c r="A10" s="27">
        <v>8</v>
      </c>
      <c r="B10" s="126"/>
      <c r="E10" s="30"/>
      <c r="H10" s="174"/>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2"/>
    </row>
    <row r="11" spans="1:56" s="27" customFormat="1" x14ac:dyDescent="0.2">
      <c r="A11" s="27">
        <v>9</v>
      </c>
      <c r="B11" s="126"/>
      <c r="D11" s="44"/>
      <c r="E11" s="30"/>
      <c r="H11" s="174"/>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2"/>
    </row>
    <row r="12" spans="1:56" s="27" customFormat="1" x14ac:dyDescent="0.2">
      <c r="A12" s="27">
        <v>10</v>
      </c>
      <c r="B12" s="126"/>
      <c r="D12" s="44"/>
      <c r="E12" s="30"/>
      <c r="H12" s="174"/>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2"/>
    </row>
    <row r="13" spans="1:56" s="27" customFormat="1" ht="18" customHeight="1" x14ac:dyDescent="0.2">
      <c r="A13" s="27">
        <v>11</v>
      </c>
      <c r="B13" s="126"/>
      <c r="D13" s="44"/>
      <c r="E13" s="30"/>
      <c r="H13" s="174"/>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2"/>
    </row>
    <row r="14" spans="1:56" s="27" customFormat="1" ht="18" customHeight="1" x14ac:dyDescent="0.2">
      <c r="A14" s="27">
        <v>12</v>
      </c>
      <c r="B14" s="126"/>
      <c r="D14" s="44"/>
      <c r="E14" s="30"/>
      <c r="H14" s="174"/>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2"/>
    </row>
    <row r="15" spans="1:56" s="27" customFormat="1" x14ac:dyDescent="0.2">
      <c r="A15" s="27">
        <v>13</v>
      </c>
      <c r="B15" s="126"/>
      <c r="D15" s="44"/>
      <c r="E15" s="30"/>
      <c r="H15" s="174"/>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2"/>
    </row>
    <row r="16" spans="1:56" s="27" customFormat="1" x14ac:dyDescent="0.2">
      <c r="A16" s="27">
        <v>14</v>
      </c>
      <c r="B16" s="126"/>
      <c r="D16" s="44"/>
      <c r="E16" s="30"/>
      <c r="H16" s="174"/>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2"/>
    </row>
    <row r="17" spans="1:56" s="27" customFormat="1" ht="15" customHeight="1" x14ac:dyDescent="0.2">
      <c r="A17" s="27">
        <v>15</v>
      </c>
      <c r="B17" s="126"/>
      <c r="C17" s="32"/>
      <c r="D17" s="44"/>
      <c r="E17" s="30"/>
      <c r="H17" s="174"/>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2"/>
    </row>
    <row r="18" spans="1:56" s="27" customFormat="1" x14ac:dyDescent="0.2">
      <c r="A18" s="27">
        <v>16</v>
      </c>
      <c r="B18" s="126"/>
      <c r="C18" s="32"/>
      <c r="E18" s="42"/>
      <c r="H18" s="174"/>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2"/>
    </row>
    <row r="19" spans="1:56" s="27" customFormat="1" ht="18.75" customHeight="1" x14ac:dyDescent="0.2">
      <c r="A19" s="27">
        <v>17</v>
      </c>
      <c r="B19" s="175"/>
      <c r="F19" s="176"/>
      <c r="H19" s="174"/>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2"/>
    </row>
    <row r="20" spans="1:56" s="27" customFormat="1" x14ac:dyDescent="0.2">
      <c r="A20" s="27">
        <v>18</v>
      </c>
      <c r="B20" s="155"/>
      <c r="H20" s="174"/>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2"/>
    </row>
    <row r="21" spans="1:56" s="27" customFormat="1" ht="14.25" customHeight="1" x14ac:dyDescent="0.2">
      <c r="A21" s="27">
        <v>19</v>
      </c>
      <c r="B21" s="155"/>
      <c r="H21" s="174"/>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2"/>
    </row>
    <row r="22" spans="1:56" s="27" customFormat="1" x14ac:dyDescent="0.2">
      <c r="A22" s="27">
        <v>20</v>
      </c>
      <c r="B22" s="155"/>
      <c r="H22" s="174"/>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2"/>
    </row>
    <row r="23" spans="1:56" s="27" customFormat="1" x14ac:dyDescent="0.2">
      <c r="A23" s="27">
        <v>21</v>
      </c>
      <c r="B23" s="155"/>
      <c r="H23" s="174"/>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2"/>
    </row>
    <row r="24" spans="1:56" s="27" customFormat="1" x14ac:dyDescent="0.2">
      <c r="A24" s="27">
        <v>22</v>
      </c>
      <c r="B24" s="155"/>
      <c r="H24" s="174"/>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2"/>
    </row>
    <row r="25" spans="1:56" s="27" customFormat="1" x14ac:dyDescent="0.2">
      <c r="A25" s="27">
        <v>23</v>
      </c>
      <c r="B25" s="177"/>
      <c r="C25" s="32"/>
      <c r="D25" s="44"/>
      <c r="E25" s="12"/>
      <c r="H25" s="174"/>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2"/>
    </row>
    <row r="26" spans="1:56" s="27" customFormat="1" x14ac:dyDescent="0.2">
      <c r="A26" s="27">
        <v>24</v>
      </c>
      <c r="B26" s="177"/>
      <c r="C26" s="32"/>
      <c r="D26" s="44"/>
      <c r="E26" s="12"/>
      <c r="H26" s="174"/>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2"/>
    </row>
    <row r="27" spans="1:56" s="27" customFormat="1" x14ac:dyDescent="0.2">
      <c r="A27" s="27">
        <v>25</v>
      </c>
      <c r="B27" s="177"/>
      <c r="C27" s="32"/>
      <c r="D27" s="44"/>
      <c r="E27" s="12"/>
      <c r="H27" s="174"/>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2"/>
    </row>
    <row r="28" spans="1:56" s="27" customFormat="1" x14ac:dyDescent="0.2">
      <c r="A28" s="27">
        <v>26</v>
      </c>
      <c r="B28" s="177"/>
      <c r="C28" s="32"/>
      <c r="D28" s="44"/>
      <c r="E28" s="12"/>
      <c r="H28" s="174"/>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2"/>
    </row>
    <row r="29" spans="1:56" s="27" customFormat="1" x14ac:dyDescent="0.2">
      <c r="A29" s="27">
        <v>27</v>
      </c>
      <c r="B29" s="177"/>
      <c r="C29" s="32"/>
      <c r="D29" s="44"/>
      <c r="E29" s="12"/>
      <c r="H29" s="174"/>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2"/>
    </row>
    <row r="30" spans="1:56" x14ac:dyDescent="0.2">
      <c r="A30" s="27">
        <v>28</v>
      </c>
    </row>
    <row r="31" spans="1:56" x14ac:dyDescent="0.2">
      <c r="A31" s="27">
        <v>29</v>
      </c>
    </row>
    <row r="32" spans="1:56" x14ac:dyDescent="0.2">
      <c r="A32" s="27">
        <v>30</v>
      </c>
    </row>
    <row r="33" spans="1:1" x14ac:dyDescent="0.2">
      <c r="A33" s="27">
        <v>31</v>
      </c>
    </row>
    <row r="34" spans="1:1" x14ac:dyDescent="0.2">
      <c r="A34" s="27">
        <v>32</v>
      </c>
    </row>
    <row r="35" spans="1:1" x14ac:dyDescent="0.2">
      <c r="A35" s="27">
        <v>33</v>
      </c>
    </row>
    <row r="36" spans="1:1" x14ac:dyDescent="0.2">
      <c r="A36" s="27">
        <v>34</v>
      </c>
    </row>
    <row r="37" spans="1:1" x14ac:dyDescent="0.2">
      <c r="A37" s="27">
        <v>35</v>
      </c>
    </row>
    <row r="38" spans="1:1" x14ac:dyDescent="0.2">
      <c r="A38" s="27">
        <v>36</v>
      </c>
    </row>
    <row r="39" spans="1:1" x14ac:dyDescent="0.2">
      <c r="A39" s="27">
        <v>37</v>
      </c>
    </row>
    <row r="40" spans="1:1" x14ac:dyDescent="0.2">
      <c r="A40" s="27">
        <v>38</v>
      </c>
    </row>
    <row r="41" spans="1:1" x14ac:dyDescent="0.2">
      <c r="A41" s="27">
        <v>39</v>
      </c>
    </row>
    <row r="42" spans="1:1" x14ac:dyDescent="0.2">
      <c r="A42" s="27">
        <v>40</v>
      </c>
    </row>
    <row r="43" spans="1:1" x14ac:dyDescent="0.2">
      <c r="A43" s="27">
        <v>41</v>
      </c>
    </row>
    <row r="44" spans="1:1" x14ac:dyDescent="0.2">
      <c r="A44" s="27">
        <v>42</v>
      </c>
    </row>
    <row r="45" spans="1:1" x14ac:dyDescent="0.2">
      <c r="A45" s="27">
        <v>43</v>
      </c>
    </row>
    <row r="46" spans="1:1" x14ac:dyDescent="0.2">
      <c r="A46" s="27">
        <v>44</v>
      </c>
    </row>
    <row r="47" spans="1:1" x14ac:dyDescent="0.2">
      <c r="A47" s="27">
        <v>45</v>
      </c>
    </row>
    <row r="48" spans="1:1" x14ac:dyDescent="0.2">
      <c r="A48" s="27">
        <v>46</v>
      </c>
    </row>
    <row r="49" spans="1:1" x14ac:dyDescent="0.2">
      <c r="A49" s="27">
        <v>47</v>
      </c>
    </row>
    <row r="50" spans="1:1" x14ac:dyDescent="0.2">
      <c r="A50" s="27">
        <v>48</v>
      </c>
    </row>
    <row r="51" spans="1:1" x14ac:dyDescent="0.2">
      <c r="A51" s="27">
        <v>49</v>
      </c>
    </row>
    <row r="52" spans="1:1" x14ac:dyDescent="0.2">
      <c r="A52" s="27">
        <v>50</v>
      </c>
    </row>
    <row r="53" spans="1:1" x14ac:dyDescent="0.2">
      <c r="A53" s="27">
        <v>51</v>
      </c>
    </row>
    <row r="54" spans="1:1" x14ac:dyDescent="0.2">
      <c r="A54" s="27">
        <v>52</v>
      </c>
    </row>
    <row r="55" spans="1:1" x14ac:dyDescent="0.2">
      <c r="A55" s="27">
        <v>53</v>
      </c>
    </row>
    <row r="56" spans="1:1" x14ac:dyDescent="0.2">
      <c r="A56" s="27">
        <v>54</v>
      </c>
    </row>
    <row r="57" spans="1:1" x14ac:dyDescent="0.2">
      <c r="A57" s="27">
        <v>55</v>
      </c>
    </row>
    <row r="58" spans="1:1" x14ac:dyDescent="0.2">
      <c r="A58" s="27">
        <v>56</v>
      </c>
    </row>
    <row r="59" spans="1:1" x14ac:dyDescent="0.2">
      <c r="A59" s="27">
        <v>57</v>
      </c>
    </row>
    <row r="60" spans="1:1" x14ac:dyDescent="0.2">
      <c r="A60" s="27">
        <v>58</v>
      </c>
    </row>
    <row r="61" spans="1:1" x14ac:dyDescent="0.2">
      <c r="A61" s="27">
        <v>59</v>
      </c>
    </row>
    <row r="62" spans="1:1" x14ac:dyDescent="0.2">
      <c r="A62" s="27">
        <v>60</v>
      </c>
    </row>
    <row r="63" spans="1:1" x14ac:dyDescent="0.2">
      <c r="A63" s="27">
        <v>61</v>
      </c>
    </row>
    <row r="64" spans="1:1" x14ac:dyDescent="0.2">
      <c r="A64" s="27">
        <v>62</v>
      </c>
    </row>
    <row r="65" spans="1:56" x14ac:dyDescent="0.2">
      <c r="A65" s="27">
        <v>63</v>
      </c>
    </row>
    <row r="66" spans="1:56" x14ac:dyDescent="0.2">
      <c r="A66" s="27">
        <v>64</v>
      </c>
    </row>
    <row r="67" spans="1:56" x14ac:dyDescent="0.2">
      <c r="A67" s="27">
        <v>65</v>
      </c>
    </row>
    <row r="68" spans="1:56" x14ac:dyDescent="0.2">
      <c r="A68" s="27">
        <v>66</v>
      </c>
    </row>
    <row r="69" spans="1:56" x14ac:dyDescent="0.2">
      <c r="A69" s="27">
        <v>67</v>
      </c>
    </row>
    <row r="70" spans="1:56" s="180" customFormat="1" x14ac:dyDescent="0.2">
      <c r="A70" s="179">
        <v>68</v>
      </c>
      <c r="H70" s="181"/>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170"/>
      <c r="BD70" s="182"/>
    </row>
    <row r="71" spans="1:56" s="170" customFormat="1" x14ac:dyDescent="0.2"/>
    <row r="72" spans="1:56" s="170" customFormat="1" x14ac:dyDescent="0.2"/>
    <row r="73" spans="1:56" s="170" customFormat="1" x14ac:dyDescent="0.2"/>
    <row r="74" spans="1:56" s="170" customFormat="1" x14ac:dyDescent="0.2"/>
    <row r="75" spans="1:56" s="170" customFormat="1" x14ac:dyDescent="0.2"/>
    <row r="76" spans="1:56" s="170" customFormat="1" x14ac:dyDescent="0.2"/>
    <row r="77" spans="1:56" s="170" customFormat="1" x14ac:dyDescent="0.2"/>
    <row r="78" spans="1:56" s="170" customFormat="1" x14ac:dyDescent="0.2"/>
    <row r="79" spans="1:56" s="170" customFormat="1" x14ac:dyDescent="0.2"/>
    <row r="80" spans="1:56" s="170" customFormat="1" x14ac:dyDescent="0.2"/>
    <row r="81" s="170" customFormat="1" x14ac:dyDescent="0.2"/>
    <row r="82" s="170" customFormat="1" x14ac:dyDescent="0.2"/>
    <row r="83" s="170" customFormat="1" x14ac:dyDescent="0.2"/>
    <row r="84" s="170" customFormat="1" x14ac:dyDescent="0.2"/>
    <row r="85" s="170" customFormat="1" x14ac:dyDescent="0.2"/>
    <row r="86" s="170" customFormat="1" x14ac:dyDescent="0.2"/>
    <row r="87" s="170" customFormat="1" x14ac:dyDescent="0.2"/>
    <row r="88" s="170" customFormat="1" x14ac:dyDescent="0.2"/>
    <row r="89" s="170" customFormat="1" x14ac:dyDescent="0.2"/>
    <row r="90" s="170" customFormat="1" x14ac:dyDescent="0.2"/>
    <row r="91" s="170" customFormat="1" x14ac:dyDescent="0.2"/>
    <row r="92" s="170" customFormat="1" x14ac:dyDescent="0.2"/>
    <row r="93" s="170" customFormat="1" x14ac:dyDescent="0.2"/>
    <row r="94" s="170" customFormat="1" x14ac:dyDescent="0.2"/>
    <row r="95" s="170" customFormat="1" x14ac:dyDescent="0.2"/>
    <row r="96" s="170" customFormat="1" x14ac:dyDescent="0.2"/>
    <row r="97" s="170" customFormat="1" x14ac:dyDescent="0.2"/>
    <row r="98" s="170" customFormat="1" x14ac:dyDescent="0.2"/>
    <row r="99" s="170" customFormat="1" x14ac:dyDescent="0.2"/>
    <row r="100" s="170" customFormat="1" x14ac:dyDescent="0.2"/>
    <row r="101" s="170" customFormat="1" x14ac:dyDescent="0.2"/>
    <row r="102" s="170" customFormat="1" x14ac:dyDescent="0.2"/>
    <row r="103" s="170" customFormat="1" x14ac:dyDescent="0.2"/>
    <row r="104" s="170" customFormat="1" x14ac:dyDescent="0.2"/>
    <row r="105" s="170" customFormat="1" x14ac:dyDescent="0.2"/>
    <row r="106" s="170" customFormat="1" x14ac:dyDescent="0.2"/>
    <row r="107" s="170" customFormat="1" x14ac:dyDescent="0.2"/>
    <row r="108" s="170" customFormat="1" x14ac:dyDescent="0.2"/>
    <row r="109" s="170" customFormat="1" x14ac:dyDescent="0.2"/>
    <row r="110" s="170" customFormat="1" x14ac:dyDescent="0.2"/>
    <row r="111" s="170" customFormat="1" x14ac:dyDescent="0.2"/>
    <row r="112" s="170" customFormat="1" x14ac:dyDescent="0.2"/>
    <row r="113" s="170" customFormat="1" x14ac:dyDescent="0.2"/>
    <row r="114" s="170" customFormat="1" x14ac:dyDescent="0.2"/>
    <row r="115" s="170" customFormat="1" x14ac:dyDescent="0.2"/>
    <row r="116" s="170" customFormat="1" x14ac:dyDescent="0.2"/>
    <row r="117" s="170" customFormat="1" x14ac:dyDescent="0.2"/>
    <row r="118" s="170" customFormat="1" x14ac:dyDescent="0.2"/>
    <row r="119" s="170" customFormat="1" x14ac:dyDescent="0.2"/>
    <row r="120" s="170" customFormat="1" x14ac:dyDescent="0.2"/>
    <row r="121" s="170" customFormat="1" x14ac:dyDescent="0.2"/>
    <row r="122" s="170" customFormat="1" x14ac:dyDescent="0.2"/>
    <row r="123" s="170" customFormat="1" x14ac:dyDescent="0.2"/>
    <row r="124" s="170" customFormat="1" x14ac:dyDescent="0.2"/>
    <row r="125" s="170" customFormat="1" x14ac:dyDescent="0.2"/>
    <row r="126" s="170" customFormat="1" x14ac:dyDescent="0.2"/>
    <row r="127" s="170" customFormat="1" x14ac:dyDescent="0.2"/>
    <row r="128" s="170" customFormat="1" x14ac:dyDescent="0.2"/>
    <row r="129" s="170" customFormat="1" x14ac:dyDescent="0.2"/>
    <row r="130" s="170" customFormat="1" x14ac:dyDescent="0.2"/>
    <row r="131" s="170" customFormat="1" x14ac:dyDescent="0.2"/>
    <row r="132" s="170" customFormat="1" x14ac:dyDescent="0.2"/>
    <row r="133" s="170" customFormat="1" x14ac:dyDescent="0.2"/>
    <row r="134" s="170" customFormat="1" x14ac:dyDescent="0.2"/>
    <row r="135" s="170" customFormat="1" x14ac:dyDescent="0.2"/>
    <row r="136" s="170" customFormat="1" x14ac:dyDescent="0.2"/>
    <row r="137" s="170" customFormat="1" x14ac:dyDescent="0.2"/>
    <row r="138" s="170" customFormat="1" x14ac:dyDescent="0.2"/>
    <row r="139" s="170" customFormat="1" x14ac:dyDescent="0.2"/>
    <row r="140" s="170" customFormat="1" x14ac:dyDescent="0.2"/>
    <row r="141" s="170" customFormat="1" x14ac:dyDescent="0.2"/>
    <row r="142" s="170" customFormat="1" x14ac:dyDescent="0.2"/>
    <row r="143" s="170" customFormat="1" x14ac:dyDescent="0.2"/>
    <row r="144" s="170" customFormat="1" x14ac:dyDescent="0.2"/>
    <row r="145" s="170" customFormat="1" x14ac:dyDescent="0.2"/>
    <row r="146" s="170" customFormat="1" x14ac:dyDescent="0.2"/>
    <row r="147" s="170" customFormat="1" x14ac:dyDescent="0.2"/>
    <row r="148" s="170" customFormat="1" x14ac:dyDescent="0.2"/>
    <row r="149" s="170" customFormat="1" x14ac:dyDescent="0.2"/>
    <row r="150" s="170" customFormat="1" x14ac:dyDescent="0.2"/>
    <row r="151" s="170" customFormat="1" x14ac:dyDescent="0.2"/>
    <row r="152" s="170" customFormat="1" x14ac:dyDescent="0.2"/>
    <row r="153" s="170" customFormat="1" x14ac:dyDescent="0.2"/>
    <row r="154" s="170" customFormat="1" x14ac:dyDescent="0.2"/>
    <row r="155" s="170" customFormat="1" x14ac:dyDescent="0.2"/>
    <row r="156" s="170" customFormat="1" x14ac:dyDescent="0.2"/>
    <row r="157" s="170" customFormat="1" x14ac:dyDescent="0.2"/>
    <row r="158" s="170" customFormat="1" x14ac:dyDescent="0.2"/>
    <row r="159" s="170" customFormat="1" x14ac:dyDescent="0.2"/>
    <row r="160" s="170" customFormat="1" x14ac:dyDescent="0.2"/>
    <row r="161" s="170" customFormat="1" x14ac:dyDescent="0.2"/>
    <row r="162" s="170" customFormat="1" x14ac:dyDescent="0.2"/>
    <row r="163" s="170" customFormat="1" x14ac:dyDescent="0.2"/>
    <row r="164" s="170" customFormat="1" x14ac:dyDescent="0.2"/>
    <row r="165" s="170" customFormat="1" x14ac:dyDescent="0.2"/>
    <row r="166" s="170" customFormat="1" x14ac:dyDescent="0.2"/>
    <row r="167" s="170" customFormat="1" x14ac:dyDescent="0.2"/>
    <row r="168" s="170" customFormat="1" x14ac:dyDescent="0.2"/>
    <row r="169" s="170" customFormat="1" x14ac:dyDescent="0.2"/>
    <row r="170" s="170" customFormat="1" x14ac:dyDescent="0.2"/>
    <row r="171" s="170" customFormat="1" x14ac:dyDescent="0.2"/>
    <row r="172" s="170" customFormat="1" x14ac:dyDescent="0.2"/>
    <row r="173" s="170" customFormat="1" x14ac:dyDescent="0.2"/>
    <row r="174" s="170" customFormat="1" x14ac:dyDescent="0.2"/>
    <row r="175" s="170" customFormat="1" x14ac:dyDescent="0.2"/>
    <row r="176" s="170" customFormat="1" x14ac:dyDescent="0.2"/>
    <row r="177" s="170" customFormat="1" x14ac:dyDescent="0.2"/>
    <row r="178" s="170" customFormat="1" x14ac:dyDescent="0.2"/>
    <row r="179" s="170" customFormat="1" x14ac:dyDescent="0.2"/>
    <row r="180" s="170" customFormat="1" x14ac:dyDescent="0.2"/>
    <row r="181" s="170" customFormat="1" x14ac:dyDescent="0.2"/>
    <row r="182" s="170" customFormat="1" x14ac:dyDescent="0.2"/>
    <row r="183" s="170" customFormat="1" x14ac:dyDescent="0.2"/>
    <row r="184" s="170" customFormat="1" x14ac:dyDescent="0.2"/>
    <row r="185" s="170" customFormat="1" x14ac:dyDescent="0.2"/>
    <row r="186" s="170" customFormat="1" x14ac:dyDescent="0.2"/>
    <row r="187" s="170" customFormat="1" x14ac:dyDescent="0.2"/>
    <row r="188" s="170" customFormat="1" x14ac:dyDescent="0.2"/>
    <row r="189" s="170" customFormat="1" x14ac:dyDescent="0.2"/>
    <row r="190" s="170" customFormat="1" x14ac:dyDescent="0.2"/>
    <row r="191" s="170" customFormat="1" x14ac:dyDescent="0.2"/>
    <row r="192" s="170" customFormat="1" x14ac:dyDescent="0.2"/>
    <row r="193" s="170" customFormat="1" x14ac:dyDescent="0.2"/>
    <row r="194" s="170" customFormat="1" x14ac:dyDescent="0.2"/>
    <row r="195" s="170" customFormat="1" x14ac:dyDescent="0.2"/>
    <row r="196" s="170" customFormat="1" x14ac:dyDescent="0.2"/>
    <row r="197" s="170" customFormat="1" x14ac:dyDescent="0.2"/>
    <row r="198" s="170" customFormat="1" x14ac:dyDescent="0.2"/>
    <row r="199" s="170" customFormat="1" x14ac:dyDescent="0.2"/>
    <row r="200" s="170" customFormat="1" x14ac:dyDescent="0.2"/>
    <row r="201" s="170" customFormat="1" x14ac:dyDescent="0.2"/>
    <row r="202" s="170" customFormat="1" x14ac:dyDescent="0.2"/>
    <row r="203" s="170" customFormat="1" x14ac:dyDescent="0.2"/>
    <row r="204" s="170" customFormat="1" x14ac:dyDescent="0.2"/>
    <row r="205" s="170" customFormat="1" x14ac:dyDescent="0.2"/>
    <row r="206" s="170" customFormat="1" x14ac:dyDescent="0.2"/>
    <row r="207" s="170" customFormat="1" x14ac:dyDescent="0.2"/>
    <row r="208" s="170" customFormat="1" x14ac:dyDescent="0.2"/>
    <row r="209" s="170" customFormat="1" x14ac:dyDescent="0.2"/>
    <row r="210" s="170" customFormat="1" x14ac:dyDescent="0.2"/>
    <row r="211" s="170" customFormat="1" x14ac:dyDescent="0.2"/>
    <row r="212" s="170" customFormat="1" x14ac:dyDescent="0.2"/>
    <row r="213" s="170" customFormat="1" x14ac:dyDescent="0.2"/>
    <row r="214" s="170" customFormat="1" x14ac:dyDescent="0.2"/>
    <row r="215" s="170" customFormat="1" x14ac:dyDescent="0.2"/>
    <row r="216" s="170" customFormat="1" x14ac:dyDescent="0.2"/>
    <row r="217" s="170" customFormat="1" x14ac:dyDescent="0.2"/>
    <row r="218" s="170" customFormat="1" x14ac:dyDescent="0.2"/>
    <row r="219" s="170" customFormat="1" x14ac:dyDescent="0.2"/>
    <row r="220" s="170" customFormat="1" x14ac:dyDescent="0.2"/>
    <row r="221" s="170" customFormat="1" x14ac:dyDescent="0.2"/>
    <row r="222" s="170" customFormat="1" x14ac:dyDescent="0.2"/>
    <row r="223" s="170" customFormat="1" x14ac:dyDescent="0.2"/>
    <row r="224" s="170" customFormat="1" x14ac:dyDescent="0.2"/>
    <row r="225" s="170" customFormat="1" x14ac:dyDescent="0.2"/>
    <row r="226" s="170" customFormat="1" x14ac:dyDescent="0.2"/>
    <row r="227" s="170" customFormat="1" x14ac:dyDescent="0.2"/>
    <row r="228" s="170" customFormat="1" x14ac:dyDescent="0.2"/>
    <row r="229" s="170" customFormat="1" x14ac:dyDescent="0.2"/>
    <row r="230" s="170" customFormat="1" x14ac:dyDescent="0.2"/>
    <row r="231" s="170" customFormat="1" x14ac:dyDescent="0.2"/>
    <row r="232" s="170" customFormat="1" x14ac:dyDescent="0.2"/>
    <row r="233" s="170" customFormat="1" x14ac:dyDescent="0.2"/>
    <row r="234" s="170" customFormat="1" x14ac:dyDescent="0.2"/>
    <row r="235" s="170" customFormat="1" x14ac:dyDescent="0.2"/>
    <row r="236" s="170" customFormat="1" x14ac:dyDescent="0.2"/>
    <row r="237" s="170" customFormat="1" x14ac:dyDescent="0.2"/>
    <row r="238" s="170" customFormat="1" x14ac:dyDescent="0.2"/>
    <row r="239" s="170" customFormat="1" x14ac:dyDescent="0.2"/>
    <row r="240" s="170" customFormat="1" x14ac:dyDescent="0.2"/>
    <row r="241" s="170" customFormat="1" x14ac:dyDescent="0.2"/>
    <row r="242" s="170" customFormat="1" x14ac:dyDescent="0.2"/>
    <row r="243" s="170" customFormat="1" x14ac:dyDescent="0.2"/>
    <row r="244" s="170" customFormat="1" x14ac:dyDescent="0.2"/>
    <row r="245" s="170" customFormat="1" x14ac:dyDescent="0.2"/>
    <row r="246" s="170" customFormat="1" x14ac:dyDescent="0.2"/>
    <row r="247" s="170" customFormat="1" x14ac:dyDescent="0.2"/>
    <row r="248" s="170" customFormat="1" x14ac:dyDescent="0.2"/>
    <row r="249" s="170" customFormat="1" x14ac:dyDescent="0.2"/>
    <row r="250" s="170" customFormat="1" x14ac:dyDescent="0.2"/>
    <row r="251" s="170" customFormat="1" x14ac:dyDescent="0.2"/>
    <row r="252" s="170" customFormat="1" x14ac:dyDescent="0.2"/>
    <row r="253" s="170" customFormat="1" x14ac:dyDescent="0.2"/>
    <row r="254" s="170" customFormat="1" x14ac:dyDescent="0.2"/>
    <row r="255" s="170" customFormat="1" x14ac:dyDescent="0.2"/>
    <row r="256" s="170" customFormat="1" x14ac:dyDescent="0.2"/>
    <row r="257" s="170" customFormat="1" x14ac:dyDescent="0.2"/>
    <row r="258" s="170" customFormat="1" x14ac:dyDescent="0.2"/>
    <row r="259" s="170" customFormat="1" x14ac:dyDescent="0.2"/>
    <row r="260" s="170" customFormat="1" x14ac:dyDescent="0.2"/>
    <row r="261" s="170" customFormat="1" x14ac:dyDescent="0.2"/>
    <row r="262" s="170" customFormat="1" x14ac:dyDescent="0.2"/>
    <row r="263" s="170" customFormat="1" x14ac:dyDescent="0.2"/>
    <row r="264" s="170" customFormat="1" x14ac:dyDescent="0.2"/>
    <row r="265" s="170" customFormat="1" x14ac:dyDescent="0.2"/>
    <row r="266" s="170" customFormat="1" x14ac:dyDescent="0.2"/>
    <row r="267" s="170" customFormat="1" x14ac:dyDescent="0.2"/>
    <row r="268" s="170" customFormat="1" x14ac:dyDescent="0.2"/>
    <row r="269" s="170" customFormat="1" x14ac:dyDescent="0.2"/>
    <row r="270" s="170" customFormat="1" x14ac:dyDescent="0.2"/>
    <row r="271" s="170" customFormat="1" x14ac:dyDescent="0.2"/>
    <row r="272" s="170" customFormat="1" x14ac:dyDescent="0.2"/>
    <row r="273" s="170" customFormat="1" x14ac:dyDescent="0.2"/>
    <row r="274" s="170" customFormat="1" x14ac:dyDescent="0.2"/>
    <row r="275" s="170" customFormat="1" x14ac:dyDescent="0.2"/>
    <row r="276" s="170" customFormat="1" x14ac:dyDescent="0.2"/>
    <row r="277" s="170" customFormat="1" x14ac:dyDescent="0.2"/>
    <row r="278" s="170" customFormat="1" x14ac:dyDescent="0.2"/>
    <row r="279" s="170" customFormat="1" x14ac:dyDescent="0.2"/>
    <row r="280" s="170" customFormat="1" x14ac:dyDescent="0.2"/>
    <row r="281" s="170" customFormat="1" x14ac:dyDescent="0.2"/>
    <row r="282" s="170" customFormat="1" x14ac:dyDescent="0.2"/>
    <row r="283" s="170" customFormat="1" x14ac:dyDescent="0.2"/>
    <row r="284" s="170" customFormat="1" x14ac:dyDescent="0.2"/>
    <row r="285" s="170" customFormat="1" x14ac:dyDescent="0.2"/>
    <row r="286" s="170" customFormat="1" x14ac:dyDescent="0.2"/>
    <row r="287" s="170" customFormat="1" x14ac:dyDescent="0.2"/>
    <row r="288" s="170" customFormat="1" x14ac:dyDescent="0.2"/>
    <row r="289" s="170" customFormat="1" x14ac:dyDescent="0.2"/>
    <row r="290" s="170" customFormat="1" x14ac:dyDescent="0.2"/>
    <row r="291" s="170" customFormat="1" x14ac:dyDescent="0.2"/>
    <row r="292" s="170" customFormat="1" x14ac:dyDescent="0.2"/>
    <row r="293" s="170" customFormat="1" x14ac:dyDescent="0.2"/>
    <row r="294" s="170" customFormat="1" x14ac:dyDescent="0.2"/>
    <row r="295" s="170" customFormat="1" x14ac:dyDescent="0.2"/>
    <row r="296" s="170" customFormat="1" x14ac:dyDescent="0.2"/>
    <row r="297" s="170" customFormat="1" x14ac:dyDescent="0.2"/>
    <row r="298" s="170" customFormat="1" x14ac:dyDescent="0.2"/>
    <row r="299" s="170" customFormat="1" x14ac:dyDescent="0.2"/>
    <row r="300" s="170" customFormat="1" x14ac:dyDescent="0.2"/>
    <row r="301" s="170" customFormat="1" x14ac:dyDescent="0.2"/>
    <row r="302" s="170" customFormat="1" x14ac:dyDescent="0.2"/>
    <row r="303" s="170" customFormat="1" x14ac:dyDescent="0.2"/>
    <row r="304" s="170" customFormat="1" x14ac:dyDescent="0.2"/>
    <row r="305" s="170" customFormat="1" x14ac:dyDescent="0.2"/>
    <row r="306" s="170" customFormat="1" x14ac:dyDescent="0.2"/>
    <row r="307" s="170" customFormat="1" x14ac:dyDescent="0.2"/>
    <row r="308" s="170" customFormat="1" x14ac:dyDescent="0.2"/>
    <row r="309" s="170" customFormat="1" x14ac:dyDescent="0.2"/>
    <row r="310" s="170" customFormat="1" x14ac:dyDescent="0.2"/>
    <row r="311" s="170" customFormat="1" x14ac:dyDescent="0.2"/>
    <row r="312" s="170" customFormat="1" x14ac:dyDescent="0.2"/>
    <row r="313" s="170" customFormat="1" x14ac:dyDescent="0.2"/>
    <row r="314" s="170" customFormat="1" x14ac:dyDescent="0.2"/>
    <row r="315" s="170" customFormat="1" x14ac:dyDescent="0.2"/>
    <row r="316" s="170" customFormat="1" x14ac:dyDescent="0.2"/>
    <row r="317" s="170" customFormat="1" x14ac:dyDescent="0.2"/>
    <row r="318" s="170" customFormat="1" x14ac:dyDescent="0.2"/>
    <row r="319" s="170" customFormat="1" x14ac:dyDescent="0.2"/>
    <row r="320" s="170" customFormat="1" x14ac:dyDescent="0.2"/>
    <row r="321" s="170" customFormat="1" x14ac:dyDescent="0.2"/>
    <row r="322" s="170" customFormat="1" x14ac:dyDescent="0.2"/>
    <row r="323" s="170" customFormat="1" x14ac:dyDescent="0.2"/>
    <row r="324" s="170" customFormat="1" x14ac:dyDescent="0.2"/>
    <row r="325" s="170" customFormat="1" x14ac:dyDescent="0.2"/>
    <row r="326" s="170" customFormat="1" x14ac:dyDescent="0.2"/>
    <row r="327" s="170" customFormat="1" x14ac:dyDescent="0.2"/>
    <row r="328" s="170" customFormat="1" x14ac:dyDescent="0.2"/>
    <row r="329" s="170" customFormat="1" x14ac:dyDescent="0.2"/>
    <row r="330" s="170" customFormat="1" x14ac:dyDescent="0.2"/>
    <row r="331" s="170" customFormat="1" x14ac:dyDescent="0.2"/>
    <row r="332" s="170" customFormat="1" x14ac:dyDescent="0.2"/>
    <row r="333" s="170" customFormat="1" x14ac:dyDescent="0.2"/>
    <row r="334" s="170" customFormat="1" x14ac:dyDescent="0.2"/>
    <row r="335" s="170" customFormat="1" x14ac:dyDescent="0.2"/>
    <row r="336" s="170" customFormat="1" x14ac:dyDescent="0.2"/>
    <row r="337" s="170" customFormat="1" x14ac:dyDescent="0.2"/>
    <row r="338" s="170" customFormat="1" x14ac:dyDescent="0.2"/>
    <row r="339" s="170" customFormat="1" x14ac:dyDescent="0.2"/>
    <row r="340" s="170" customFormat="1" x14ac:dyDescent="0.2"/>
    <row r="341" s="170" customFormat="1" x14ac:dyDescent="0.2"/>
    <row r="342" s="170" customFormat="1" x14ac:dyDescent="0.2"/>
    <row r="343" s="170" customFormat="1" x14ac:dyDescent="0.2"/>
    <row r="344" s="170" customFormat="1" x14ac:dyDescent="0.2"/>
    <row r="345" s="170" customFormat="1" x14ac:dyDescent="0.2"/>
    <row r="346" s="170" customFormat="1" x14ac:dyDescent="0.2"/>
    <row r="347" s="170" customFormat="1" x14ac:dyDescent="0.2"/>
    <row r="348" s="170" customFormat="1" x14ac:dyDescent="0.2"/>
    <row r="349" s="170" customFormat="1" x14ac:dyDescent="0.2"/>
    <row r="350" s="170" customFormat="1" x14ac:dyDescent="0.2"/>
    <row r="351" s="170" customFormat="1" x14ac:dyDescent="0.2"/>
    <row r="352" s="170" customFormat="1" x14ac:dyDescent="0.2"/>
    <row r="353" s="170" customFormat="1" x14ac:dyDescent="0.2"/>
    <row r="354" s="170" customFormat="1" x14ac:dyDescent="0.2"/>
    <row r="355" s="170" customFormat="1" x14ac:dyDescent="0.2"/>
    <row r="356" s="170" customFormat="1" x14ac:dyDescent="0.2"/>
    <row r="357" s="170" customFormat="1" x14ac:dyDescent="0.2"/>
    <row r="358" s="170" customFormat="1" x14ac:dyDescent="0.2"/>
    <row r="359" s="170" customFormat="1" x14ac:dyDescent="0.2"/>
    <row r="360" s="170" customFormat="1" x14ac:dyDescent="0.2"/>
    <row r="361" s="170" customFormat="1" x14ac:dyDescent="0.2"/>
    <row r="362" s="170" customFormat="1" x14ac:dyDescent="0.2"/>
    <row r="363" s="170" customFormat="1" x14ac:dyDescent="0.2"/>
    <row r="364" s="170" customFormat="1" x14ac:dyDescent="0.2"/>
    <row r="365" s="170" customFormat="1" x14ac:dyDescent="0.2"/>
    <row r="366" s="170" customFormat="1" x14ac:dyDescent="0.2"/>
    <row r="367" s="170" customFormat="1" x14ac:dyDescent="0.2"/>
    <row r="368" s="170" customFormat="1" x14ac:dyDescent="0.2"/>
    <row r="369" s="170" customFormat="1" x14ac:dyDescent="0.2"/>
    <row r="370" s="170" customFormat="1" x14ac:dyDescent="0.2"/>
    <row r="371" s="170" customFormat="1" x14ac:dyDescent="0.2"/>
    <row r="372" s="170" customFormat="1" x14ac:dyDescent="0.2"/>
    <row r="373" s="170" customFormat="1" x14ac:dyDescent="0.2"/>
    <row r="374" s="170" customFormat="1" x14ac:dyDescent="0.2"/>
    <row r="375" s="170" customFormat="1" x14ac:dyDescent="0.2"/>
    <row r="376" s="170" customFormat="1" x14ac:dyDescent="0.2"/>
    <row r="377" s="170" customFormat="1" x14ac:dyDescent="0.2"/>
    <row r="378" s="170" customFormat="1" x14ac:dyDescent="0.2"/>
    <row r="379" s="170" customFormat="1" x14ac:dyDescent="0.2"/>
    <row r="380" s="170" customFormat="1" x14ac:dyDescent="0.2"/>
    <row r="381" s="170" customFormat="1" x14ac:dyDescent="0.2"/>
    <row r="382" s="170" customFormat="1" x14ac:dyDescent="0.2"/>
    <row r="383" s="170" customFormat="1" x14ac:dyDescent="0.2"/>
    <row r="384" s="170" customFormat="1" x14ac:dyDescent="0.2"/>
    <row r="385" s="170" customFormat="1" x14ac:dyDescent="0.2"/>
    <row r="386" s="170" customFormat="1" x14ac:dyDescent="0.2"/>
    <row r="387" s="170" customFormat="1" x14ac:dyDescent="0.2"/>
    <row r="388" s="170" customFormat="1" x14ac:dyDescent="0.2"/>
    <row r="389" s="170" customFormat="1" x14ac:dyDescent="0.2"/>
    <row r="390" s="170" customFormat="1" x14ac:dyDescent="0.2"/>
    <row r="391" s="170" customFormat="1" x14ac:dyDescent="0.2"/>
    <row r="392" s="170" customFormat="1" x14ac:dyDescent="0.2"/>
    <row r="393" s="170" customFormat="1" x14ac:dyDescent="0.2"/>
    <row r="394" s="170" customFormat="1" x14ac:dyDescent="0.2"/>
    <row r="395" s="170" customFormat="1" x14ac:dyDescent="0.2"/>
    <row r="396" s="170" customFormat="1" x14ac:dyDescent="0.2"/>
    <row r="397" s="170" customFormat="1" x14ac:dyDescent="0.2"/>
    <row r="398" s="170" customFormat="1" x14ac:dyDescent="0.2"/>
    <row r="399" s="170" customFormat="1" x14ac:dyDescent="0.2"/>
    <row r="400" s="170" customFormat="1" x14ac:dyDescent="0.2"/>
    <row r="401" s="170" customFormat="1" x14ac:dyDescent="0.2"/>
    <row r="402" s="170" customFormat="1" x14ac:dyDescent="0.2"/>
    <row r="403" s="170" customFormat="1" x14ac:dyDescent="0.2"/>
    <row r="404" s="170" customFormat="1" x14ac:dyDescent="0.2"/>
    <row r="405" s="170" customFormat="1" x14ac:dyDescent="0.2"/>
    <row r="406" s="170" customFormat="1" x14ac:dyDescent="0.2"/>
    <row r="407" s="170" customFormat="1" x14ac:dyDescent="0.2"/>
    <row r="408" s="170" customFormat="1" x14ac:dyDescent="0.2"/>
    <row r="409" s="170" customFormat="1" x14ac:dyDescent="0.2"/>
    <row r="410" s="170" customFormat="1" x14ac:dyDescent="0.2"/>
    <row r="411" s="170" customFormat="1" x14ac:dyDescent="0.2"/>
    <row r="412" s="170" customFormat="1" x14ac:dyDescent="0.2"/>
    <row r="413" s="170" customFormat="1" x14ac:dyDescent="0.2"/>
    <row r="414" s="170" customFormat="1" x14ac:dyDescent="0.2"/>
    <row r="415" s="170" customFormat="1" x14ac:dyDescent="0.2"/>
    <row r="416" s="170" customFormat="1" x14ac:dyDescent="0.2"/>
    <row r="417" s="170" customFormat="1" x14ac:dyDescent="0.2"/>
    <row r="418" s="170" customFormat="1" x14ac:dyDescent="0.2"/>
    <row r="419" s="170" customFormat="1" x14ac:dyDescent="0.2"/>
    <row r="420" s="170" customFormat="1" x14ac:dyDescent="0.2"/>
    <row r="421" s="170" customFormat="1" x14ac:dyDescent="0.2"/>
    <row r="422" s="170" customFormat="1" x14ac:dyDescent="0.2"/>
    <row r="423" s="170" customFormat="1" x14ac:dyDescent="0.2"/>
    <row r="424" s="170" customFormat="1" x14ac:dyDescent="0.2"/>
    <row r="425" s="170" customFormat="1" x14ac:dyDescent="0.2"/>
    <row r="426" s="170" customFormat="1" x14ac:dyDescent="0.2"/>
    <row r="427" s="170" customFormat="1" x14ac:dyDescent="0.2"/>
    <row r="428" s="170" customFormat="1" x14ac:dyDescent="0.2"/>
    <row r="429" s="170" customFormat="1" x14ac:dyDescent="0.2"/>
    <row r="430" s="170" customFormat="1" x14ac:dyDescent="0.2"/>
    <row r="431" s="170" customFormat="1" x14ac:dyDescent="0.2"/>
    <row r="432" s="170" customFormat="1" x14ac:dyDescent="0.2"/>
    <row r="433" spans="8:56" s="170" customFormat="1" x14ac:dyDescent="0.2"/>
    <row r="434" spans="8:56" s="170" customFormat="1" x14ac:dyDescent="0.2"/>
    <row r="435" spans="8:56" s="170" customFormat="1" x14ac:dyDescent="0.2"/>
    <row r="436" spans="8:56" s="170" customFormat="1" x14ac:dyDescent="0.2"/>
    <row r="437" spans="8:56" s="147" customFormat="1" x14ac:dyDescent="0.2">
      <c r="H437" s="183"/>
      <c r="I437" s="184"/>
      <c r="J437" s="184"/>
      <c r="K437" s="184"/>
      <c r="L437" s="184"/>
      <c r="M437" s="184"/>
      <c r="N437" s="184"/>
      <c r="O437" s="184"/>
      <c r="P437" s="184"/>
      <c r="Q437" s="184"/>
      <c r="R437" s="184"/>
      <c r="S437" s="184"/>
      <c r="T437" s="184"/>
      <c r="U437" s="184"/>
      <c r="V437" s="184"/>
      <c r="W437" s="184"/>
      <c r="X437" s="184"/>
      <c r="Y437" s="184"/>
      <c r="Z437" s="184"/>
      <c r="AA437" s="184"/>
      <c r="AB437" s="184"/>
      <c r="AC437" s="184"/>
      <c r="AD437" s="184"/>
      <c r="AE437" s="184"/>
      <c r="AF437" s="184"/>
      <c r="AG437" s="184"/>
      <c r="AH437" s="184"/>
      <c r="AI437" s="184"/>
      <c r="AJ437" s="184"/>
      <c r="AK437" s="184"/>
      <c r="AL437" s="184"/>
      <c r="AM437" s="184"/>
      <c r="AN437" s="184"/>
      <c r="AO437" s="184"/>
      <c r="AP437" s="184"/>
      <c r="AQ437" s="184"/>
      <c r="AR437" s="184"/>
      <c r="AS437" s="184"/>
      <c r="AT437" s="184"/>
      <c r="AU437" s="184"/>
      <c r="AV437" s="184"/>
      <c r="AW437" s="184"/>
      <c r="AX437" s="184"/>
      <c r="AY437" s="184"/>
      <c r="AZ437" s="184"/>
      <c r="BA437" s="184"/>
      <c r="BB437" s="184"/>
      <c r="BC437" s="184"/>
      <c r="BD437" s="185"/>
    </row>
    <row r="438" spans="8:56" s="27" customFormat="1" x14ac:dyDescent="0.2">
      <c r="H438" s="174"/>
      <c r="I438" s="184"/>
      <c r="J438" s="184"/>
      <c r="K438" s="184"/>
      <c r="L438" s="184"/>
      <c r="M438" s="184"/>
      <c r="N438" s="184"/>
      <c r="O438" s="184"/>
      <c r="P438" s="184"/>
      <c r="Q438" s="184"/>
      <c r="R438" s="184"/>
      <c r="S438" s="184"/>
      <c r="T438" s="184"/>
      <c r="U438" s="184"/>
      <c r="V438" s="184"/>
      <c r="W438" s="184"/>
      <c r="X438" s="184"/>
      <c r="Y438" s="184"/>
      <c r="Z438" s="184"/>
      <c r="AA438" s="184"/>
      <c r="AB438" s="184"/>
      <c r="AC438" s="184"/>
      <c r="AD438" s="184"/>
      <c r="AE438" s="184"/>
      <c r="AF438" s="184"/>
      <c r="AG438" s="184"/>
      <c r="AH438" s="184"/>
      <c r="AI438" s="184"/>
      <c r="AJ438" s="184"/>
      <c r="AK438" s="184"/>
      <c r="AL438" s="184"/>
      <c r="AM438" s="184"/>
      <c r="AN438" s="184"/>
      <c r="AO438" s="184"/>
      <c r="AP438" s="184"/>
      <c r="AQ438" s="184"/>
      <c r="AR438" s="184"/>
      <c r="AS438" s="184"/>
      <c r="AT438" s="184"/>
      <c r="AU438" s="184"/>
      <c r="AV438" s="184"/>
      <c r="AW438" s="184"/>
      <c r="AX438" s="184"/>
      <c r="AY438" s="184"/>
      <c r="AZ438" s="184"/>
      <c r="BA438" s="184"/>
      <c r="BB438" s="184"/>
      <c r="BC438" s="184"/>
      <c r="BD438" s="172"/>
    </row>
    <row r="439" spans="8:56" s="27" customFormat="1" x14ac:dyDescent="0.2">
      <c r="H439" s="174"/>
      <c r="I439" s="184"/>
      <c r="J439" s="184"/>
      <c r="K439" s="184"/>
      <c r="L439" s="184"/>
      <c r="M439" s="184"/>
      <c r="N439" s="184"/>
      <c r="O439" s="184"/>
      <c r="P439" s="184"/>
      <c r="Q439" s="184"/>
      <c r="R439" s="184"/>
      <c r="S439" s="184"/>
      <c r="T439" s="184"/>
      <c r="U439" s="184"/>
      <c r="V439" s="184"/>
      <c r="W439" s="184"/>
      <c r="X439" s="184"/>
      <c r="Y439" s="184"/>
      <c r="Z439" s="184"/>
      <c r="AA439" s="184"/>
      <c r="AB439" s="184"/>
      <c r="AC439" s="184"/>
      <c r="AD439" s="184"/>
      <c r="AE439" s="184"/>
      <c r="AF439" s="184"/>
      <c r="AG439" s="184"/>
      <c r="AH439" s="184"/>
      <c r="AI439" s="184"/>
      <c r="AJ439" s="184"/>
      <c r="AK439" s="184"/>
      <c r="AL439" s="184"/>
      <c r="AM439" s="184"/>
      <c r="AN439" s="184"/>
      <c r="AO439" s="184"/>
      <c r="AP439" s="184"/>
      <c r="AQ439" s="184"/>
      <c r="AR439" s="184"/>
      <c r="AS439" s="184"/>
      <c r="AT439" s="184"/>
      <c r="AU439" s="184"/>
      <c r="AV439" s="184"/>
      <c r="AW439" s="184"/>
      <c r="AX439" s="184"/>
      <c r="AY439" s="184"/>
      <c r="AZ439" s="184"/>
      <c r="BA439" s="184"/>
      <c r="BB439" s="184"/>
      <c r="BC439" s="184"/>
      <c r="BD439" s="172"/>
    </row>
    <row r="440" spans="8:56" s="27" customFormat="1" x14ac:dyDescent="0.2">
      <c r="H440" s="174"/>
      <c r="I440" s="184"/>
      <c r="J440" s="184"/>
      <c r="K440" s="184"/>
      <c r="L440" s="184"/>
      <c r="M440" s="184"/>
      <c r="N440" s="184"/>
      <c r="O440" s="184"/>
      <c r="P440" s="184"/>
      <c r="Q440" s="184"/>
      <c r="R440" s="184"/>
      <c r="S440" s="184"/>
      <c r="T440" s="184"/>
      <c r="U440" s="184"/>
      <c r="V440" s="184"/>
      <c r="W440" s="184"/>
      <c r="X440" s="184"/>
      <c r="Y440" s="184"/>
      <c r="Z440" s="184"/>
      <c r="AA440" s="184"/>
      <c r="AB440" s="184"/>
      <c r="AC440" s="184"/>
      <c r="AD440" s="184"/>
      <c r="AE440" s="184"/>
      <c r="AF440" s="184"/>
      <c r="AG440" s="184"/>
      <c r="AH440" s="184"/>
      <c r="AI440" s="184"/>
      <c r="AJ440" s="184"/>
      <c r="AK440" s="184"/>
      <c r="AL440" s="184"/>
      <c r="AM440" s="184"/>
      <c r="AN440" s="184"/>
      <c r="AO440" s="184"/>
      <c r="AP440" s="184"/>
      <c r="AQ440" s="184"/>
      <c r="AR440" s="184"/>
      <c r="AS440" s="184"/>
      <c r="AT440" s="184"/>
      <c r="AU440" s="184"/>
      <c r="AV440" s="184"/>
      <c r="AW440" s="184"/>
      <c r="AX440" s="184"/>
      <c r="AY440" s="184"/>
      <c r="AZ440" s="184"/>
      <c r="BA440" s="184"/>
      <c r="BB440" s="184"/>
      <c r="BC440" s="184"/>
      <c r="BD440" s="172"/>
    </row>
    <row r="441" spans="8:56" s="27" customFormat="1" x14ac:dyDescent="0.2">
      <c r="H441" s="174"/>
      <c r="I441" s="184"/>
      <c r="J441" s="184"/>
      <c r="K441" s="184"/>
      <c r="L441" s="184"/>
      <c r="M441" s="184"/>
      <c r="N441" s="184"/>
      <c r="O441" s="184"/>
      <c r="P441" s="184"/>
      <c r="Q441" s="184"/>
      <c r="R441" s="184"/>
      <c r="S441" s="184"/>
      <c r="T441" s="184"/>
      <c r="U441" s="184"/>
      <c r="V441" s="184"/>
      <c r="W441" s="184"/>
      <c r="X441" s="184"/>
      <c r="Y441" s="184"/>
      <c r="Z441" s="184"/>
      <c r="AA441" s="184"/>
      <c r="AB441" s="184"/>
      <c r="AC441" s="184"/>
      <c r="AD441" s="184"/>
      <c r="AE441" s="184"/>
      <c r="AF441" s="184"/>
      <c r="AG441" s="184"/>
      <c r="AH441" s="184"/>
      <c r="AI441" s="184"/>
      <c r="AJ441" s="184"/>
      <c r="AK441" s="184"/>
      <c r="AL441" s="184"/>
      <c r="AM441" s="184"/>
      <c r="AN441" s="184"/>
      <c r="AO441" s="184"/>
      <c r="AP441" s="184"/>
      <c r="AQ441" s="184"/>
      <c r="AR441" s="184"/>
      <c r="AS441" s="184"/>
      <c r="AT441" s="184"/>
      <c r="AU441" s="184"/>
      <c r="AV441" s="184"/>
      <c r="AW441" s="184"/>
      <c r="AX441" s="184"/>
      <c r="AY441" s="184"/>
      <c r="AZ441" s="184"/>
      <c r="BA441" s="184"/>
      <c r="BB441" s="184"/>
      <c r="BC441" s="184"/>
      <c r="BD441" s="172"/>
    </row>
    <row r="442" spans="8:56" s="27" customFormat="1" x14ac:dyDescent="0.2">
      <c r="H442" s="174"/>
      <c r="I442" s="184"/>
      <c r="J442" s="184"/>
      <c r="K442" s="184"/>
      <c r="L442" s="184"/>
      <c r="M442" s="184"/>
      <c r="N442" s="184"/>
      <c r="O442" s="184"/>
      <c r="P442" s="184"/>
      <c r="Q442" s="184"/>
      <c r="R442" s="184"/>
      <c r="S442" s="184"/>
      <c r="T442" s="184"/>
      <c r="U442" s="184"/>
      <c r="V442" s="184"/>
      <c r="W442" s="184"/>
      <c r="X442" s="184"/>
      <c r="Y442" s="184"/>
      <c r="Z442" s="184"/>
      <c r="AA442" s="184"/>
      <c r="AB442" s="184"/>
      <c r="AC442" s="184"/>
      <c r="AD442" s="184"/>
      <c r="AE442" s="184"/>
      <c r="AF442" s="184"/>
      <c r="AG442" s="184"/>
      <c r="AH442" s="184"/>
      <c r="AI442" s="184"/>
      <c r="AJ442" s="184"/>
      <c r="AK442" s="184"/>
      <c r="AL442" s="184"/>
      <c r="AM442" s="184"/>
      <c r="AN442" s="184"/>
      <c r="AO442" s="184"/>
      <c r="AP442" s="184"/>
      <c r="AQ442" s="184"/>
      <c r="AR442" s="184"/>
      <c r="AS442" s="184"/>
      <c r="AT442" s="184"/>
      <c r="AU442" s="184"/>
      <c r="AV442" s="184"/>
      <c r="AW442" s="184"/>
      <c r="AX442" s="184"/>
      <c r="AY442" s="184"/>
      <c r="AZ442" s="184"/>
      <c r="BA442" s="184"/>
      <c r="BB442" s="184"/>
      <c r="BC442" s="184"/>
      <c r="BD442" s="172"/>
    </row>
    <row r="443" spans="8:56" s="27" customFormat="1" x14ac:dyDescent="0.2">
      <c r="H443" s="174"/>
      <c r="I443" s="184"/>
      <c r="J443" s="184"/>
      <c r="K443" s="184"/>
      <c r="L443" s="184"/>
      <c r="M443" s="184"/>
      <c r="N443" s="184"/>
      <c r="O443" s="184"/>
      <c r="P443" s="184"/>
      <c r="Q443" s="184"/>
      <c r="R443" s="184"/>
      <c r="S443" s="184"/>
      <c r="T443" s="184"/>
      <c r="U443" s="184"/>
      <c r="V443" s="184"/>
      <c r="W443" s="184"/>
      <c r="X443" s="184"/>
      <c r="Y443" s="184"/>
      <c r="Z443" s="184"/>
      <c r="AA443" s="184"/>
      <c r="AB443" s="184"/>
      <c r="AC443" s="184"/>
      <c r="AD443" s="184"/>
      <c r="AE443" s="184"/>
      <c r="AF443" s="184"/>
      <c r="AG443" s="184"/>
      <c r="AH443" s="184"/>
      <c r="AI443" s="184"/>
      <c r="AJ443" s="184"/>
      <c r="AK443" s="184"/>
      <c r="AL443" s="184"/>
      <c r="AM443" s="184"/>
      <c r="AN443" s="184"/>
      <c r="AO443" s="184"/>
      <c r="AP443" s="184"/>
      <c r="AQ443" s="184"/>
      <c r="AR443" s="184"/>
      <c r="AS443" s="184"/>
      <c r="AT443" s="184"/>
      <c r="AU443" s="184"/>
      <c r="AV443" s="184"/>
      <c r="AW443" s="184"/>
      <c r="AX443" s="184"/>
      <c r="AY443" s="184"/>
      <c r="AZ443" s="184"/>
      <c r="BA443" s="184"/>
      <c r="BB443" s="184"/>
      <c r="BC443" s="184"/>
      <c r="BD443" s="172"/>
    </row>
    <row r="444" spans="8:56" s="27" customFormat="1" x14ac:dyDescent="0.2">
      <c r="H444" s="174"/>
      <c r="I444" s="184"/>
      <c r="J444" s="184"/>
      <c r="K444" s="184"/>
      <c r="L444" s="184"/>
      <c r="M444" s="184"/>
      <c r="N444" s="184"/>
      <c r="O444" s="184"/>
      <c r="P444" s="184"/>
      <c r="Q444" s="184"/>
      <c r="R444" s="184"/>
      <c r="S444" s="184"/>
      <c r="T444" s="184"/>
      <c r="U444" s="184"/>
      <c r="V444" s="184"/>
      <c r="W444" s="184"/>
      <c r="X444" s="184"/>
      <c r="Y444" s="184"/>
      <c r="Z444" s="184"/>
      <c r="AA444" s="184"/>
      <c r="AB444" s="184"/>
      <c r="AC444" s="184"/>
      <c r="AD444" s="184"/>
      <c r="AE444" s="184"/>
      <c r="AF444" s="184"/>
      <c r="AG444" s="184"/>
      <c r="AH444" s="184"/>
      <c r="AI444" s="184"/>
      <c r="AJ444" s="184"/>
      <c r="AK444" s="184"/>
      <c r="AL444" s="184"/>
      <c r="AM444" s="184"/>
      <c r="AN444" s="184"/>
      <c r="AO444" s="184"/>
      <c r="AP444" s="184"/>
      <c r="AQ444" s="184"/>
      <c r="AR444" s="184"/>
      <c r="AS444" s="184"/>
      <c r="AT444" s="184"/>
      <c r="AU444" s="184"/>
      <c r="AV444" s="184"/>
      <c r="AW444" s="184"/>
      <c r="AX444" s="184"/>
      <c r="AY444" s="184"/>
      <c r="AZ444" s="184"/>
      <c r="BA444" s="184"/>
      <c r="BB444" s="184"/>
      <c r="BC444" s="184"/>
      <c r="BD444" s="172"/>
    </row>
    <row r="445" spans="8:56" s="27" customFormat="1" x14ac:dyDescent="0.2">
      <c r="H445" s="174"/>
      <c r="I445" s="184"/>
      <c r="J445" s="184"/>
      <c r="K445" s="184"/>
      <c r="L445" s="184"/>
      <c r="M445" s="184"/>
      <c r="N445" s="184"/>
      <c r="O445" s="184"/>
      <c r="P445" s="184"/>
      <c r="Q445" s="184"/>
      <c r="R445" s="184"/>
      <c r="S445" s="184"/>
      <c r="T445" s="184"/>
      <c r="U445" s="184"/>
      <c r="V445" s="184"/>
      <c r="W445" s="184"/>
      <c r="X445" s="184"/>
      <c r="Y445" s="184"/>
      <c r="Z445" s="184"/>
      <c r="AA445" s="184"/>
      <c r="AB445" s="184"/>
      <c r="AC445" s="184"/>
      <c r="AD445" s="184"/>
      <c r="AE445" s="184"/>
      <c r="AF445" s="184"/>
      <c r="AG445" s="184"/>
      <c r="AH445" s="184"/>
      <c r="AI445" s="184"/>
      <c r="AJ445" s="184"/>
      <c r="AK445" s="184"/>
      <c r="AL445" s="184"/>
      <c r="AM445" s="184"/>
      <c r="AN445" s="184"/>
      <c r="AO445" s="184"/>
      <c r="AP445" s="184"/>
      <c r="AQ445" s="184"/>
      <c r="AR445" s="184"/>
      <c r="AS445" s="184"/>
      <c r="AT445" s="184"/>
      <c r="AU445" s="184"/>
      <c r="AV445" s="184"/>
      <c r="AW445" s="184"/>
      <c r="AX445" s="184"/>
      <c r="AY445" s="184"/>
      <c r="AZ445" s="184"/>
      <c r="BA445" s="184"/>
      <c r="BB445" s="184"/>
      <c r="BC445" s="184"/>
      <c r="BD445" s="172"/>
    </row>
    <row r="446" spans="8:56" s="27" customFormat="1" x14ac:dyDescent="0.2">
      <c r="H446" s="174"/>
      <c r="I446" s="184"/>
      <c r="J446" s="184"/>
      <c r="K446" s="184"/>
      <c r="L446" s="184"/>
      <c r="M446" s="184"/>
      <c r="N446" s="184"/>
      <c r="O446" s="184"/>
      <c r="P446" s="184"/>
      <c r="Q446" s="184"/>
      <c r="R446" s="184"/>
      <c r="S446" s="184"/>
      <c r="T446" s="184"/>
      <c r="U446" s="184"/>
      <c r="V446" s="184"/>
      <c r="W446" s="184"/>
      <c r="X446" s="184"/>
      <c r="Y446" s="184"/>
      <c r="Z446" s="184"/>
      <c r="AA446" s="184"/>
      <c r="AB446" s="184"/>
      <c r="AC446" s="184"/>
      <c r="AD446" s="184"/>
      <c r="AE446" s="184"/>
      <c r="AF446" s="184"/>
      <c r="AG446" s="184"/>
      <c r="AH446" s="184"/>
      <c r="AI446" s="184"/>
      <c r="AJ446" s="184"/>
      <c r="AK446" s="184"/>
      <c r="AL446" s="184"/>
      <c r="AM446" s="184"/>
      <c r="AN446" s="184"/>
      <c r="AO446" s="184"/>
      <c r="AP446" s="184"/>
      <c r="AQ446" s="184"/>
      <c r="AR446" s="184"/>
      <c r="AS446" s="184"/>
      <c r="AT446" s="184"/>
      <c r="AU446" s="184"/>
      <c r="AV446" s="184"/>
      <c r="AW446" s="184"/>
      <c r="AX446" s="184"/>
      <c r="AY446" s="184"/>
      <c r="AZ446" s="184"/>
      <c r="BA446" s="184"/>
      <c r="BB446" s="184"/>
      <c r="BC446" s="184"/>
      <c r="BD446" s="172"/>
    </row>
    <row r="447" spans="8:56" s="27" customFormat="1" x14ac:dyDescent="0.2">
      <c r="H447" s="174"/>
      <c r="I447" s="184"/>
      <c r="J447" s="184"/>
      <c r="K447" s="184"/>
      <c r="L447" s="184"/>
      <c r="M447" s="184"/>
      <c r="N447" s="184"/>
      <c r="O447" s="184"/>
      <c r="P447" s="184"/>
      <c r="Q447" s="184"/>
      <c r="R447" s="184"/>
      <c r="S447" s="184"/>
      <c r="T447" s="184"/>
      <c r="U447" s="184"/>
      <c r="V447" s="184"/>
      <c r="W447" s="184"/>
      <c r="X447" s="184"/>
      <c r="Y447" s="184"/>
      <c r="Z447" s="184"/>
      <c r="AA447" s="184"/>
      <c r="AB447" s="184"/>
      <c r="AC447" s="184"/>
      <c r="AD447" s="184"/>
      <c r="AE447" s="184"/>
      <c r="AF447" s="184"/>
      <c r="AG447" s="184"/>
      <c r="AH447" s="184"/>
      <c r="AI447" s="184"/>
      <c r="AJ447" s="184"/>
      <c r="AK447" s="184"/>
      <c r="AL447" s="184"/>
      <c r="AM447" s="184"/>
      <c r="AN447" s="184"/>
      <c r="AO447" s="184"/>
      <c r="AP447" s="184"/>
      <c r="AQ447" s="184"/>
      <c r="AR447" s="184"/>
      <c r="AS447" s="184"/>
      <c r="AT447" s="184"/>
      <c r="AU447" s="184"/>
      <c r="AV447" s="184"/>
      <c r="AW447" s="184"/>
      <c r="AX447" s="184"/>
      <c r="AY447" s="184"/>
      <c r="AZ447" s="184"/>
      <c r="BA447" s="184"/>
      <c r="BB447" s="184"/>
      <c r="BC447" s="184"/>
      <c r="BD447" s="172"/>
    </row>
    <row r="448" spans="8:56" s="27" customFormat="1" x14ac:dyDescent="0.2">
      <c r="H448" s="174"/>
      <c r="I448" s="184"/>
      <c r="J448" s="184"/>
      <c r="K448" s="184"/>
      <c r="L448" s="184"/>
      <c r="M448" s="184"/>
      <c r="N448" s="184"/>
      <c r="O448" s="184"/>
      <c r="P448" s="184"/>
      <c r="Q448" s="184"/>
      <c r="R448" s="184"/>
      <c r="S448" s="184"/>
      <c r="T448" s="184"/>
      <c r="U448" s="184"/>
      <c r="V448" s="184"/>
      <c r="W448" s="184"/>
      <c r="X448" s="184"/>
      <c r="Y448" s="184"/>
      <c r="Z448" s="184"/>
      <c r="AA448" s="184"/>
      <c r="AB448" s="184"/>
      <c r="AC448" s="184"/>
      <c r="AD448" s="184"/>
      <c r="AE448" s="184"/>
      <c r="AF448" s="184"/>
      <c r="AG448" s="184"/>
      <c r="AH448" s="184"/>
      <c r="AI448" s="184"/>
      <c r="AJ448" s="184"/>
      <c r="AK448" s="184"/>
      <c r="AL448" s="184"/>
      <c r="AM448" s="184"/>
      <c r="AN448" s="184"/>
      <c r="AO448" s="184"/>
      <c r="AP448" s="184"/>
      <c r="AQ448" s="184"/>
      <c r="AR448" s="184"/>
      <c r="AS448" s="184"/>
      <c r="AT448" s="184"/>
      <c r="AU448" s="184"/>
      <c r="AV448" s="184"/>
      <c r="AW448" s="184"/>
      <c r="AX448" s="184"/>
      <c r="AY448" s="184"/>
      <c r="AZ448" s="184"/>
      <c r="BA448" s="184"/>
      <c r="BB448" s="184"/>
      <c r="BC448" s="184"/>
      <c r="BD448" s="172"/>
    </row>
    <row r="449" spans="8:56" s="27" customFormat="1" x14ac:dyDescent="0.2">
      <c r="H449" s="174"/>
      <c r="I449" s="184"/>
      <c r="J449" s="184"/>
      <c r="K449" s="184"/>
      <c r="L449" s="184"/>
      <c r="M449" s="184"/>
      <c r="N449" s="184"/>
      <c r="O449" s="184"/>
      <c r="P449" s="184"/>
      <c r="Q449" s="184"/>
      <c r="R449" s="184"/>
      <c r="S449" s="184"/>
      <c r="T449" s="184"/>
      <c r="U449" s="184"/>
      <c r="V449" s="184"/>
      <c r="W449" s="184"/>
      <c r="X449" s="184"/>
      <c r="Y449" s="184"/>
      <c r="Z449" s="184"/>
      <c r="AA449" s="184"/>
      <c r="AB449" s="184"/>
      <c r="AC449" s="184"/>
      <c r="AD449" s="184"/>
      <c r="AE449" s="184"/>
      <c r="AF449" s="184"/>
      <c r="AG449" s="184"/>
      <c r="AH449" s="184"/>
      <c r="AI449" s="184"/>
      <c r="AJ449" s="184"/>
      <c r="AK449" s="184"/>
      <c r="AL449" s="184"/>
      <c r="AM449" s="184"/>
      <c r="AN449" s="184"/>
      <c r="AO449" s="184"/>
      <c r="AP449" s="184"/>
      <c r="AQ449" s="184"/>
      <c r="AR449" s="184"/>
      <c r="AS449" s="184"/>
      <c r="AT449" s="184"/>
      <c r="AU449" s="184"/>
      <c r="AV449" s="184"/>
      <c r="AW449" s="184"/>
      <c r="AX449" s="184"/>
      <c r="AY449" s="184"/>
      <c r="AZ449" s="184"/>
      <c r="BA449" s="184"/>
      <c r="BB449" s="184"/>
      <c r="BC449" s="184"/>
      <c r="BD449" s="172"/>
    </row>
    <row r="450" spans="8:56" s="27" customFormat="1" x14ac:dyDescent="0.2">
      <c r="H450" s="174"/>
      <c r="I450" s="184"/>
      <c r="J450" s="184"/>
      <c r="K450" s="184"/>
      <c r="L450" s="184"/>
      <c r="M450" s="184"/>
      <c r="N450" s="184"/>
      <c r="O450" s="184"/>
      <c r="P450" s="184"/>
      <c r="Q450" s="184"/>
      <c r="R450" s="184"/>
      <c r="S450" s="184"/>
      <c r="T450" s="184"/>
      <c r="U450" s="184"/>
      <c r="V450" s="184"/>
      <c r="W450" s="184"/>
      <c r="X450" s="184"/>
      <c r="Y450" s="184"/>
      <c r="Z450" s="184"/>
      <c r="AA450" s="184"/>
      <c r="AB450" s="184"/>
      <c r="AC450" s="184"/>
      <c r="AD450" s="184"/>
      <c r="AE450" s="184"/>
      <c r="AF450" s="184"/>
      <c r="AG450" s="184"/>
      <c r="AH450" s="184"/>
      <c r="AI450" s="184"/>
      <c r="AJ450" s="184"/>
      <c r="AK450" s="184"/>
      <c r="AL450" s="184"/>
      <c r="AM450" s="184"/>
      <c r="AN450" s="184"/>
      <c r="AO450" s="184"/>
      <c r="AP450" s="184"/>
      <c r="AQ450" s="184"/>
      <c r="AR450" s="184"/>
      <c r="AS450" s="184"/>
      <c r="AT450" s="184"/>
      <c r="AU450" s="184"/>
      <c r="AV450" s="184"/>
      <c r="AW450" s="184"/>
      <c r="AX450" s="184"/>
      <c r="AY450" s="184"/>
      <c r="AZ450" s="184"/>
      <c r="BA450" s="184"/>
      <c r="BB450" s="184"/>
      <c r="BC450" s="184"/>
      <c r="BD450" s="172"/>
    </row>
    <row r="451" spans="8:56" s="27" customFormat="1" x14ac:dyDescent="0.2">
      <c r="H451" s="174"/>
      <c r="I451" s="184"/>
      <c r="J451" s="184"/>
      <c r="K451" s="184"/>
      <c r="L451" s="184"/>
      <c r="M451" s="184"/>
      <c r="N451" s="184"/>
      <c r="O451" s="184"/>
      <c r="P451" s="184"/>
      <c r="Q451" s="184"/>
      <c r="R451" s="184"/>
      <c r="S451" s="184"/>
      <c r="T451" s="184"/>
      <c r="U451" s="184"/>
      <c r="V451" s="184"/>
      <c r="W451" s="184"/>
      <c r="X451" s="184"/>
      <c r="Y451" s="184"/>
      <c r="Z451" s="184"/>
      <c r="AA451" s="184"/>
      <c r="AB451" s="184"/>
      <c r="AC451" s="184"/>
      <c r="AD451" s="184"/>
      <c r="AE451" s="184"/>
      <c r="AF451" s="184"/>
      <c r="AG451" s="184"/>
      <c r="AH451" s="184"/>
      <c r="AI451" s="184"/>
      <c r="AJ451" s="184"/>
      <c r="AK451" s="184"/>
      <c r="AL451" s="184"/>
      <c r="AM451" s="184"/>
      <c r="AN451" s="184"/>
      <c r="AO451" s="184"/>
      <c r="AP451" s="184"/>
      <c r="AQ451" s="184"/>
      <c r="AR451" s="184"/>
      <c r="AS451" s="184"/>
      <c r="AT451" s="184"/>
      <c r="AU451" s="184"/>
      <c r="AV451" s="184"/>
      <c r="AW451" s="184"/>
      <c r="AX451" s="184"/>
      <c r="AY451" s="184"/>
      <c r="AZ451" s="184"/>
      <c r="BA451" s="184"/>
      <c r="BB451" s="184"/>
      <c r="BC451" s="184"/>
      <c r="BD451" s="172"/>
    </row>
    <row r="452" spans="8:56" s="27" customFormat="1" x14ac:dyDescent="0.2">
      <c r="H452" s="174"/>
      <c r="I452" s="184"/>
      <c r="J452" s="184"/>
      <c r="K452" s="184"/>
      <c r="L452" s="184"/>
      <c r="M452" s="184"/>
      <c r="N452" s="184"/>
      <c r="O452" s="184"/>
      <c r="P452" s="184"/>
      <c r="Q452" s="184"/>
      <c r="R452" s="184"/>
      <c r="S452" s="184"/>
      <c r="T452" s="184"/>
      <c r="U452" s="184"/>
      <c r="V452" s="184"/>
      <c r="W452" s="184"/>
      <c r="X452" s="184"/>
      <c r="Y452" s="184"/>
      <c r="Z452" s="184"/>
      <c r="AA452" s="184"/>
      <c r="AB452" s="184"/>
      <c r="AC452" s="184"/>
      <c r="AD452" s="184"/>
      <c r="AE452" s="184"/>
      <c r="AF452" s="184"/>
      <c r="AG452" s="184"/>
      <c r="AH452" s="184"/>
      <c r="AI452" s="184"/>
      <c r="AJ452" s="184"/>
      <c r="AK452" s="184"/>
      <c r="AL452" s="184"/>
      <c r="AM452" s="184"/>
      <c r="AN452" s="184"/>
      <c r="AO452" s="184"/>
      <c r="AP452" s="184"/>
      <c r="AQ452" s="184"/>
      <c r="AR452" s="184"/>
      <c r="AS452" s="184"/>
      <c r="AT452" s="184"/>
      <c r="AU452" s="184"/>
      <c r="AV452" s="184"/>
      <c r="AW452" s="184"/>
      <c r="AX452" s="184"/>
      <c r="AY452" s="184"/>
      <c r="AZ452" s="184"/>
      <c r="BA452" s="184"/>
      <c r="BB452" s="184"/>
      <c r="BC452" s="184"/>
      <c r="BD452" s="172"/>
    </row>
    <row r="453" spans="8:56" s="27" customFormat="1" x14ac:dyDescent="0.2">
      <c r="H453" s="174"/>
      <c r="I453" s="184"/>
      <c r="J453" s="184"/>
      <c r="K453" s="184"/>
      <c r="L453" s="184"/>
      <c r="M453" s="184"/>
      <c r="N453" s="184"/>
      <c r="O453" s="184"/>
      <c r="P453" s="184"/>
      <c r="Q453" s="184"/>
      <c r="R453" s="184"/>
      <c r="S453" s="184"/>
      <c r="T453" s="184"/>
      <c r="U453" s="184"/>
      <c r="V453" s="184"/>
      <c r="W453" s="184"/>
      <c r="X453" s="184"/>
      <c r="Y453" s="184"/>
      <c r="Z453" s="184"/>
      <c r="AA453" s="184"/>
      <c r="AB453" s="184"/>
      <c r="AC453" s="184"/>
      <c r="AD453" s="184"/>
      <c r="AE453" s="184"/>
      <c r="AF453" s="184"/>
      <c r="AG453" s="184"/>
      <c r="AH453" s="184"/>
      <c r="AI453" s="184"/>
      <c r="AJ453" s="184"/>
      <c r="AK453" s="184"/>
      <c r="AL453" s="184"/>
      <c r="AM453" s="184"/>
      <c r="AN453" s="184"/>
      <c r="AO453" s="184"/>
      <c r="AP453" s="184"/>
      <c r="AQ453" s="184"/>
      <c r="AR453" s="184"/>
      <c r="AS453" s="184"/>
      <c r="AT453" s="184"/>
      <c r="AU453" s="184"/>
      <c r="AV453" s="184"/>
      <c r="AW453" s="184"/>
      <c r="AX453" s="184"/>
      <c r="AY453" s="184"/>
      <c r="AZ453" s="184"/>
      <c r="BA453" s="184"/>
      <c r="BB453" s="184"/>
      <c r="BC453" s="184"/>
      <c r="BD453" s="172"/>
    </row>
    <row r="454" spans="8:56" s="27" customFormat="1" x14ac:dyDescent="0.2">
      <c r="H454" s="174"/>
      <c r="I454" s="184"/>
      <c r="J454" s="184"/>
      <c r="K454" s="184"/>
      <c r="L454" s="184"/>
      <c r="M454" s="184"/>
      <c r="N454" s="184"/>
      <c r="O454" s="184"/>
      <c r="P454" s="184"/>
      <c r="Q454" s="184"/>
      <c r="R454" s="184"/>
      <c r="S454" s="184"/>
      <c r="T454" s="184"/>
      <c r="U454" s="184"/>
      <c r="V454" s="184"/>
      <c r="W454" s="184"/>
      <c r="X454" s="184"/>
      <c r="Y454" s="184"/>
      <c r="Z454" s="184"/>
      <c r="AA454" s="184"/>
      <c r="AB454" s="184"/>
      <c r="AC454" s="184"/>
      <c r="AD454" s="184"/>
      <c r="AE454" s="184"/>
      <c r="AF454" s="184"/>
      <c r="AG454" s="184"/>
      <c r="AH454" s="184"/>
      <c r="AI454" s="184"/>
      <c r="AJ454" s="184"/>
      <c r="AK454" s="184"/>
      <c r="AL454" s="184"/>
      <c r="AM454" s="184"/>
      <c r="AN454" s="184"/>
      <c r="AO454" s="184"/>
      <c r="AP454" s="184"/>
      <c r="AQ454" s="184"/>
      <c r="AR454" s="184"/>
      <c r="AS454" s="184"/>
      <c r="AT454" s="184"/>
      <c r="AU454" s="184"/>
      <c r="AV454" s="184"/>
      <c r="AW454" s="184"/>
      <c r="AX454" s="184"/>
      <c r="AY454" s="184"/>
      <c r="AZ454" s="184"/>
      <c r="BA454" s="184"/>
      <c r="BB454" s="184"/>
      <c r="BC454" s="184"/>
      <c r="BD454" s="172"/>
    </row>
    <row r="455" spans="8:56" s="27" customFormat="1" x14ac:dyDescent="0.2">
      <c r="H455" s="174"/>
      <c r="I455" s="184"/>
      <c r="J455" s="184"/>
      <c r="K455" s="184"/>
      <c r="L455" s="184"/>
      <c r="M455" s="184"/>
      <c r="N455" s="184"/>
      <c r="O455" s="184"/>
      <c r="P455" s="184"/>
      <c r="Q455" s="184"/>
      <c r="R455" s="184"/>
      <c r="S455" s="184"/>
      <c r="T455" s="184"/>
      <c r="U455" s="184"/>
      <c r="V455" s="184"/>
      <c r="W455" s="184"/>
      <c r="X455" s="184"/>
      <c r="Y455" s="184"/>
      <c r="Z455" s="184"/>
      <c r="AA455" s="184"/>
      <c r="AB455" s="184"/>
      <c r="AC455" s="184"/>
      <c r="AD455" s="184"/>
      <c r="AE455" s="184"/>
      <c r="AF455" s="184"/>
      <c r="AG455" s="184"/>
      <c r="AH455" s="184"/>
      <c r="AI455" s="184"/>
      <c r="AJ455" s="184"/>
      <c r="AK455" s="184"/>
      <c r="AL455" s="184"/>
      <c r="AM455" s="184"/>
      <c r="AN455" s="184"/>
      <c r="AO455" s="184"/>
      <c r="AP455" s="184"/>
      <c r="AQ455" s="184"/>
      <c r="AR455" s="184"/>
      <c r="AS455" s="184"/>
      <c r="AT455" s="184"/>
      <c r="AU455" s="184"/>
      <c r="AV455" s="184"/>
      <c r="AW455" s="184"/>
      <c r="AX455" s="184"/>
      <c r="AY455" s="184"/>
      <c r="AZ455" s="184"/>
      <c r="BA455" s="184"/>
      <c r="BB455" s="184"/>
      <c r="BC455" s="184"/>
      <c r="BD455" s="172"/>
    </row>
    <row r="456" spans="8:56" s="27" customFormat="1" x14ac:dyDescent="0.2">
      <c r="H456" s="174"/>
      <c r="I456" s="184"/>
      <c r="J456" s="184"/>
      <c r="K456" s="184"/>
      <c r="L456" s="184"/>
      <c r="M456" s="184"/>
      <c r="N456" s="184"/>
      <c r="O456" s="184"/>
      <c r="P456" s="184"/>
      <c r="Q456" s="184"/>
      <c r="R456" s="184"/>
      <c r="S456" s="184"/>
      <c r="T456" s="184"/>
      <c r="U456" s="184"/>
      <c r="V456" s="184"/>
      <c r="W456" s="184"/>
      <c r="X456" s="184"/>
      <c r="Y456" s="184"/>
      <c r="Z456" s="184"/>
      <c r="AA456" s="184"/>
      <c r="AB456" s="184"/>
      <c r="AC456" s="184"/>
      <c r="AD456" s="184"/>
      <c r="AE456" s="184"/>
      <c r="AF456" s="184"/>
      <c r="AG456" s="184"/>
      <c r="AH456" s="184"/>
      <c r="AI456" s="184"/>
      <c r="AJ456" s="184"/>
      <c r="AK456" s="184"/>
      <c r="AL456" s="184"/>
      <c r="AM456" s="184"/>
      <c r="AN456" s="184"/>
      <c r="AO456" s="184"/>
      <c r="AP456" s="184"/>
      <c r="AQ456" s="184"/>
      <c r="AR456" s="184"/>
      <c r="AS456" s="184"/>
      <c r="AT456" s="184"/>
      <c r="AU456" s="184"/>
      <c r="AV456" s="184"/>
      <c r="AW456" s="184"/>
      <c r="AX456" s="184"/>
      <c r="AY456" s="184"/>
      <c r="AZ456" s="184"/>
      <c r="BA456" s="184"/>
      <c r="BB456" s="184"/>
      <c r="BC456" s="184"/>
      <c r="BD456" s="172"/>
    </row>
    <row r="457" spans="8:56" s="27" customFormat="1" x14ac:dyDescent="0.2">
      <c r="H457" s="174"/>
      <c r="I457" s="184"/>
      <c r="J457" s="184"/>
      <c r="K457" s="184"/>
      <c r="L457" s="184"/>
      <c r="M457" s="184"/>
      <c r="N457" s="184"/>
      <c r="O457" s="184"/>
      <c r="P457" s="184"/>
      <c r="Q457" s="184"/>
      <c r="R457" s="184"/>
      <c r="S457" s="184"/>
      <c r="T457" s="184"/>
      <c r="U457" s="184"/>
      <c r="V457" s="184"/>
      <c r="W457" s="184"/>
      <c r="X457" s="184"/>
      <c r="Y457" s="184"/>
      <c r="Z457" s="184"/>
      <c r="AA457" s="184"/>
      <c r="AB457" s="184"/>
      <c r="AC457" s="184"/>
      <c r="AD457" s="184"/>
      <c r="AE457" s="184"/>
      <c r="AF457" s="184"/>
      <c r="AG457" s="184"/>
      <c r="AH457" s="184"/>
      <c r="AI457" s="184"/>
      <c r="AJ457" s="184"/>
      <c r="AK457" s="184"/>
      <c r="AL457" s="184"/>
      <c r="AM457" s="184"/>
      <c r="AN457" s="184"/>
      <c r="AO457" s="184"/>
      <c r="AP457" s="184"/>
      <c r="AQ457" s="184"/>
      <c r="AR457" s="184"/>
      <c r="AS457" s="184"/>
      <c r="AT457" s="184"/>
      <c r="AU457" s="184"/>
      <c r="AV457" s="184"/>
      <c r="AW457" s="184"/>
      <c r="AX457" s="184"/>
      <c r="AY457" s="184"/>
      <c r="AZ457" s="184"/>
      <c r="BA457" s="184"/>
      <c r="BB457" s="184"/>
      <c r="BC457" s="184"/>
      <c r="BD457" s="172"/>
    </row>
    <row r="458" spans="8:56" s="27" customFormat="1" x14ac:dyDescent="0.2">
      <c r="H458" s="174"/>
      <c r="I458" s="184"/>
      <c r="J458" s="184"/>
      <c r="K458" s="184"/>
      <c r="L458" s="184"/>
      <c r="M458" s="184"/>
      <c r="N458" s="184"/>
      <c r="O458" s="184"/>
      <c r="P458" s="184"/>
      <c r="Q458" s="184"/>
      <c r="R458" s="184"/>
      <c r="S458" s="184"/>
      <c r="T458" s="184"/>
      <c r="U458" s="184"/>
      <c r="V458" s="184"/>
      <c r="W458" s="184"/>
      <c r="X458" s="184"/>
      <c r="Y458" s="184"/>
      <c r="Z458" s="184"/>
      <c r="AA458" s="184"/>
      <c r="AB458" s="184"/>
      <c r="AC458" s="184"/>
      <c r="AD458" s="184"/>
      <c r="AE458" s="184"/>
      <c r="AF458" s="184"/>
      <c r="AG458" s="184"/>
      <c r="AH458" s="184"/>
      <c r="AI458" s="184"/>
      <c r="AJ458" s="184"/>
      <c r="AK458" s="184"/>
      <c r="AL458" s="184"/>
      <c r="AM458" s="184"/>
      <c r="AN458" s="184"/>
      <c r="AO458" s="184"/>
      <c r="AP458" s="184"/>
      <c r="AQ458" s="184"/>
      <c r="AR458" s="184"/>
      <c r="AS458" s="184"/>
      <c r="AT458" s="184"/>
      <c r="AU458" s="184"/>
      <c r="AV458" s="184"/>
      <c r="AW458" s="184"/>
      <c r="AX458" s="184"/>
      <c r="AY458" s="184"/>
      <c r="AZ458" s="184"/>
      <c r="BA458" s="184"/>
      <c r="BB458" s="184"/>
      <c r="BC458" s="184"/>
      <c r="BD458" s="172"/>
    </row>
    <row r="459" spans="8:56" s="27" customFormat="1" x14ac:dyDescent="0.2">
      <c r="H459" s="174"/>
      <c r="I459" s="184"/>
      <c r="J459" s="184"/>
      <c r="K459" s="184"/>
      <c r="L459" s="184"/>
      <c r="M459" s="184"/>
      <c r="N459" s="184"/>
      <c r="O459" s="184"/>
      <c r="P459" s="184"/>
      <c r="Q459" s="184"/>
      <c r="R459" s="184"/>
      <c r="S459" s="184"/>
      <c r="T459" s="184"/>
      <c r="U459" s="184"/>
      <c r="V459" s="184"/>
      <c r="W459" s="184"/>
      <c r="X459" s="184"/>
      <c r="Y459" s="184"/>
      <c r="Z459" s="184"/>
      <c r="AA459" s="184"/>
      <c r="AB459" s="184"/>
      <c r="AC459" s="184"/>
      <c r="AD459" s="184"/>
      <c r="AE459" s="184"/>
      <c r="AF459" s="184"/>
      <c r="AG459" s="184"/>
      <c r="AH459" s="184"/>
      <c r="AI459" s="184"/>
      <c r="AJ459" s="184"/>
      <c r="AK459" s="184"/>
      <c r="AL459" s="184"/>
      <c r="AM459" s="184"/>
      <c r="AN459" s="184"/>
      <c r="AO459" s="184"/>
      <c r="AP459" s="184"/>
      <c r="AQ459" s="184"/>
      <c r="AR459" s="184"/>
      <c r="AS459" s="184"/>
      <c r="AT459" s="184"/>
      <c r="AU459" s="184"/>
      <c r="AV459" s="184"/>
      <c r="AW459" s="184"/>
      <c r="AX459" s="184"/>
      <c r="AY459" s="184"/>
      <c r="AZ459" s="184"/>
      <c r="BA459" s="184"/>
      <c r="BB459" s="184"/>
      <c r="BC459" s="184"/>
      <c r="BD459" s="172"/>
    </row>
    <row r="460" spans="8:56" s="27" customFormat="1" x14ac:dyDescent="0.2">
      <c r="H460" s="174"/>
      <c r="I460" s="184"/>
      <c r="J460" s="184"/>
      <c r="K460" s="184"/>
      <c r="L460" s="184"/>
      <c r="M460" s="184"/>
      <c r="N460" s="184"/>
      <c r="O460" s="184"/>
      <c r="P460" s="184"/>
      <c r="Q460" s="184"/>
      <c r="R460" s="184"/>
      <c r="S460" s="184"/>
      <c r="T460" s="184"/>
      <c r="U460" s="184"/>
      <c r="V460" s="184"/>
      <c r="W460" s="184"/>
      <c r="X460" s="184"/>
      <c r="Y460" s="184"/>
      <c r="Z460" s="184"/>
      <c r="AA460" s="184"/>
      <c r="AB460" s="184"/>
      <c r="AC460" s="184"/>
      <c r="AD460" s="184"/>
      <c r="AE460" s="184"/>
      <c r="AF460" s="184"/>
      <c r="AG460" s="184"/>
      <c r="AH460" s="184"/>
      <c r="AI460" s="184"/>
      <c r="AJ460" s="184"/>
      <c r="AK460" s="184"/>
      <c r="AL460" s="184"/>
      <c r="AM460" s="184"/>
      <c r="AN460" s="184"/>
      <c r="AO460" s="184"/>
      <c r="AP460" s="184"/>
      <c r="AQ460" s="184"/>
      <c r="AR460" s="184"/>
      <c r="AS460" s="184"/>
      <c r="AT460" s="184"/>
      <c r="AU460" s="184"/>
      <c r="AV460" s="184"/>
      <c r="AW460" s="184"/>
      <c r="AX460" s="184"/>
      <c r="AY460" s="184"/>
      <c r="AZ460" s="184"/>
      <c r="BA460" s="184"/>
      <c r="BB460" s="184"/>
      <c r="BC460" s="184"/>
      <c r="BD460" s="172"/>
    </row>
    <row r="461" spans="8:56" s="27" customFormat="1" x14ac:dyDescent="0.2">
      <c r="H461" s="174"/>
      <c r="I461" s="184"/>
      <c r="J461" s="184"/>
      <c r="K461" s="184"/>
      <c r="L461" s="184"/>
      <c r="M461" s="184"/>
      <c r="N461" s="184"/>
      <c r="O461" s="184"/>
      <c r="P461" s="184"/>
      <c r="Q461" s="184"/>
      <c r="R461" s="184"/>
      <c r="S461" s="184"/>
      <c r="T461" s="184"/>
      <c r="U461" s="184"/>
      <c r="V461" s="184"/>
      <c r="W461" s="184"/>
      <c r="X461" s="184"/>
      <c r="Y461" s="184"/>
      <c r="Z461" s="184"/>
      <c r="AA461" s="184"/>
      <c r="AB461" s="184"/>
      <c r="AC461" s="184"/>
      <c r="AD461" s="184"/>
      <c r="AE461" s="184"/>
      <c r="AF461" s="184"/>
      <c r="AG461" s="184"/>
      <c r="AH461" s="184"/>
      <c r="AI461" s="184"/>
      <c r="AJ461" s="184"/>
      <c r="AK461" s="184"/>
      <c r="AL461" s="184"/>
      <c r="AM461" s="184"/>
      <c r="AN461" s="184"/>
      <c r="AO461" s="184"/>
      <c r="AP461" s="184"/>
      <c r="AQ461" s="184"/>
      <c r="AR461" s="184"/>
      <c r="AS461" s="184"/>
      <c r="AT461" s="184"/>
      <c r="AU461" s="184"/>
      <c r="AV461" s="184"/>
      <c r="AW461" s="184"/>
      <c r="AX461" s="184"/>
      <c r="AY461" s="184"/>
      <c r="AZ461" s="184"/>
      <c r="BA461" s="184"/>
      <c r="BB461" s="184"/>
      <c r="BC461" s="184"/>
      <c r="BD461" s="172"/>
    </row>
    <row r="462" spans="8:56" s="27" customFormat="1" x14ac:dyDescent="0.2">
      <c r="H462" s="174"/>
      <c r="I462" s="184"/>
      <c r="J462" s="184"/>
      <c r="K462" s="184"/>
      <c r="L462" s="184"/>
      <c r="M462" s="184"/>
      <c r="N462" s="184"/>
      <c r="O462" s="184"/>
      <c r="P462" s="184"/>
      <c r="Q462" s="184"/>
      <c r="R462" s="184"/>
      <c r="S462" s="184"/>
      <c r="T462" s="184"/>
      <c r="U462" s="184"/>
      <c r="V462" s="184"/>
      <c r="W462" s="184"/>
      <c r="X462" s="184"/>
      <c r="Y462" s="184"/>
      <c r="Z462" s="184"/>
      <c r="AA462" s="184"/>
      <c r="AB462" s="184"/>
      <c r="AC462" s="184"/>
      <c r="AD462" s="184"/>
      <c r="AE462" s="184"/>
      <c r="AF462" s="184"/>
      <c r="AG462" s="184"/>
      <c r="AH462" s="184"/>
      <c r="AI462" s="184"/>
      <c r="AJ462" s="184"/>
      <c r="AK462" s="184"/>
      <c r="AL462" s="184"/>
      <c r="AM462" s="184"/>
      <c r="AN462" s="184"/>
      <c r="AO462" s="184"/>
      <c r="AP462" s="184"/>
      <c r="AQ462" s="184"/>
      <c r="AR462" s="184"/>
      <c r="AS462" s="184"/>
      <c r="AT462" s="184"/>
      <c r="AU462" s="184"/>
      <c r="AV462" s="184"/>
      <c r="AW462" s="184"/>
      <c r="AX462" s="184"/>
      <c r="AY462" s="184"/>
      <c r="AZ462" s="184"/>
      <c r="BA462" s="184"/>
      <c r="BB462" s="184"/>
      <c r="BC462" s="184"/>
      <c r="BD462" s="172"/>
    </row>
    <row r="463" spans="8:56" s="27" customFormat="1" x14ac:dyDescent="0.2">
      <c r="H463" s="174"/>
      <c r="I463" s="184"/>
      <c r="J463" s="184"/>
      <c r="K463" s="184"/>
      <c r="L463" s="184"/>
      <c r="M463" s="184"/>
      <c r="N463" s="184"/>
      <c r="O463" s="184"/>
      <c r="P463" s="184"/>
      <c r="Q463" s="184"/>
      <c r="R463" s="184"/>
      <c r="S463" s="184"/>
      <c r="T463" s="184"/>
      <c r="U463" s="184"/>
      <c r="V463" s="184"/>
      <c r="W463" s="184"/>
      <c r="X463" s="184"/>
      <c r="Y463" s="184"/>
      <c r="Z463" s="184"/>
      <c r="AA463" s="184"/>
      <c r="AB463" s="184"/>
      <c r="AC463" s="184"/>
      <c r="AD463" s="184"/>
      <c r="AE463" s="184"/>
      <c r="AF463" s="184"/>
      <c r="AG463" s="184"/>
      <c r="AH463" s="184"/>
      <c r="AI463" s="184"/>
      <c r="AJ463" s="184"/>
      <c r="AK463" s="184"/>
      <c r="AL463" s="184"/>
      <c r="AM463" s="184"/>
      <c r="AN463" s="184"/>
      <c r="AO463" s="184"/>
      <c r="AP463" s="184"/>
      <c r="AQ463" s="184"/>
      <c r="AR463" s="184"/>
      <c r="AS463" s="184"/>
      <c r="AT463" s="184"/>
      <c r="AU463" s="184"/>
      <c r="AV463" s="184"/>
      <c r="AW463" s="184"/>
      <c r="AX463" s="184"/>
      <c r="AY463" s="184"/>
      <c r="AZ463" s="184"/>
      <c r="BA463" s="184"/>
      <c r="BB463" s="184"/>
      <c r="BC463" s="184"/>
      <c r="BD463" s="172"/>
    </row>
    <row r="464" spans="8:56" s="27" customFormat="1" x14ac:dyDescent="0.2">
      <c r="H464" s="174"/>
      <c r="I464" s="184"/>
      <c r="J464" s="184"/>
      <c r="K464" s="184"/>
      <c r="L464" s="184"/>
      <c r="M464" s="184"/>
      <c r="N464" s="184"/>
      <c r="O464" s="184"/>
      <c r="P464" s="184"/>
      <c r="Q464" s="184"/>
      <c r="R464" s="184"/>
      <c r="S464" s="184"/>
      <c r="T464" s="184"/>
      <c r="U464" s="184"/>
      <c r="V464" s="184"/>
      <c r="W464" s="184"/>
      <c r="X464" s="184"/>
      <c r="Y464" s="184"/>
      <c r="Z464" s="184"/>
      <c r="AA464" s="184"/>
      <c r="AB464" s="184"/>
      <c r="AC464" s="184"/>
      <c r="AD464" s="184"/>
      <c r="AE464" s="184"/>
      <c r="AF464" s="184"/>
      <c r="AG464" s="184"/>
      <c r="AH464" s="184"/>
      <c r="AI464" s="184"/>
      <c r="AJ464" s="184"/>
      <c r="AK464" s="184"/>
      <c r="AL464" s="184"/>
      <c r="AM464" s="184"/>
      <c r="AN464" s="184"/>
      <c r="AO464" s="184"/>
      <c r="AP464" s="184"/>
      <c r="AQ464" s="184"/>
      <c r="AR464" s="184"/>
      <c r="AS464" s="184"/>
      <c r="AT464" s="184"/>
      <c r="AU464" s="184"/>
      <c r="AV464" s="184"/>
      <c r="AW464" s="184"/>
      <c r="AX464" s="184"/>
      <c r="AY464" s="184"/>
      <c r="AZ464" s="184"/>
      <c r="BA464" s="184"/>
      <c r="BB464" s="184"/>
      <c r="BC464" s="184"/>
      <c r="BD464" s="172"/>
    </row>
    <row r="465" spans="8:56" s="27" customFormat="1" x14ac:dyDescent="0.2">
      <c r="H465" s="174"/>
      <c r="I465" s="184"/>
      <c r="J465" s="184"/>
      <c r="K465" s="184"/>
      <c r="L465" s="184"/>
      <c r="M465" s="184"/>
      <c r="N465" s="184"/>
      <c r="O465" s="184"/>
      <c r="P465" s="184"/>
      <c r="Q465" s="184"/>
      <c r="R465" s="184"/>
      <c r="S465" s="184"/>
      <c r="T465" s="184"/>
      <c r="U465" s="184"/>
      <c r="V465" s="184"/>
      <c r="W465" s="184"/>
      <c r="X465" s="184"/>
      <c r="Y465" s="184"/>
      <c r="Z465" s="184"/>
      <c r="AA465" s="184"/>
      <c r="AB465" s="184"/>
      <c r="AC465" s="184"/>
      <c r="AD465" s="184"/>
      <c r="AE465" s="184"/>
      <c r="AF465" s="184"/>
      <c r="AG465" s="184"/>
      <c r="AH465" s="184"/>
      <c r="AI465" s="184"/>
      <c r="AJ465" s="184"/>
      <c r="AK465" s="184"/>
      <c r="AL465" s="184"/>
      <c r="AM465" s="184"/>
      <c r="AN465" s="184"/>
      <c r="AO465" s="184"/>
      <c r="AP465" s="184"/>
      <c r="AQ465" s="184"/>
      <c r="AR465" s="184"/>
      <c r="AS465" s="184"/>
      <c r="AT465" s="184"/>
      <c r="AU465" s="184"/>
      <c r="AV465" s="184"/>
      <c r="AW465" s="184"/>
      <c r="AX465" s="184"/>
      <c r="AY465" s="184"/>
      <c r="AZ465" s="184"/>
      <c r="BA465" s="184"/>
      <c r="BB465" s="184"/>
      <c r="BC465" s="184"/>
      <c r="BD465" s="172"/>
    </row>
    <row r="466" spans="8:56" s="27" customFormat="1" x14ac:dyDescent="0.2">
      <c r="H466" s="174"/>
      <c r="I466" s="184"/>
      <c r="J466" s="184"/>
      <c r="K466" s="184"/>
      <c r="L466" s="184"/>
      <c r="M466" s="184"/>
      <c r="N466" s="184"/>
      <c r="O466" s="184"/>
      <c r="P466" s="184"/>
      <c r="Q466" s="184"/>
      <c r="R466" s="184"/>
      <c r="S466" s="184"/>
      <c r="T466" s="184"/>
      <c r="U466" s="184"/>
      <c r="V466" s="184"/>
      <c r="W466" s="184"/>
      <c r="X466" s="184"/>
      <c r="Y466" s="184"/>
      <c r="Z466" s="184"/>
      <c r="AA466" s="184"/>
      <c r="AB466" s="184"/>
      <c r="AC466" s="184"/>
      <c r="AD466" s="184"/>
      <c r="AE466" s="184"/>
      <c r="AF466" s="184"/>
      <c r="AG466" s="184"/>
      <c r="AH466" s="184"/>
      <c r="AI466" s="184"/>
      <c r="AJ466" s="184"/>
      <c r="AK466" s="184"/>
      <c r="AL466" s="184"/>
      <c r="AM466" s="184"/>
      <c r="AN466" s="184"/>
      <c r="AO466" s="184"/>
      <c r="AP466" s="184"/>
      <c r="AQ466" s="184"/>
      <c r="AR466" s="184"/>
      <c r="AS466" s="184"/>
      <c r="AT466" s="184"/>
      <c r="AU466" s="184"/>
      <c r="AV466" s="184"/>
      <c r="AW466" s="184"/>
      <c r="AX466" s="184"/>
      <c r="AY466" s="184"/>
      <c r="AZ466" s="184"/>
      <c r="BA466" s="184"/>
      <c r="BB466" s="184"/>
      <c r="BC466" s="184"/>
      <c r="BD466" s="172"/>
    </row>
    <row r="467" spans="8:56" s="27" customFormat="1" x14ac:dyDescent="0.2">
      <c r="H467" s="174"/>
      <c r="I467" s="184"/>
      <c r="J467" s="184"/>
      <c r="K467" s="184"/>
      <c r="L467" s="184"/>
      <c r="M467" s="184"/>
      <c r="N467" s="184"/>
      <c r="O467" s="184"/>
      <c r="P467" s="184"/>
      <c r="Q467" s="184"/>
      <c r="R467" s="184"/>
      <c r="S467" s="184"/>
      <c r="T467" s="184"/>
      <c r="U467" s="184"/>
      <c r="V467" s="184"/>
      <c r="W467" s="184"/>
      <c r="X467" s="184"/>
      <c r="Y467" s="184"/>
      <c r="Z467" s="184"/>
      <c r="AA467" s="184"/>
      <c r="AB467" s="184"/>
      <c r="AC467" s="184"/>
      <c r="AD467" s="184"/>
      <c r="AE467" s="184"/>
      <c r="AF467" s="184"/>
      <c r="AG467" s="184"/>
      <c r="AH467" s="184"/>
      <c r="AI467" s="184"/>
      <c r="AJ467" s="184"/>
      <c r="AK467" s="184"/>
      <c r="AL467" s="184"/>
      <c r="AM467" s="184"/>
      <c r="AN467" s="184"/>
      <c r="AO467" s="184"/>
      <c r="AP467" s="184"/>
      <c r="AQ467" s="184"/>
      <c r="AR467" s="184"/>
      <c r="AS467" s="184"/>
      <c r="AT467" s="184"/>
      <c r="AU467" s="184"/>
      <c r="AV467" s="184"/>
      <c r="AW467" s="184"/>
      <c r="AX467" s="184"/>
      <c r="AY467" s="184"/>
      <c r="AZ467" s="184"/>
      <c r="BA467" s="184"/>
      <c r="BB467" s="184"/>
      <c r="BC467" s="184"/>
      <c r="BD467" s="172"/>
    </row>
    <row r="468" spans="8:56" s="27" customFormat="1" x14ac:dyDescent="0.2">
      <c r="H468" s="174"/>
      <c r="I468" s="184"/>
      <c r="J468" s="184"/>
      <c r="K468" s="184"/>
      <c r="L468" s="184"/>
      <c r="M468" s="184"/>
      <c r="N468" s="184"/>
      <c r="O468" s="184"/>
      <c r="P468" s="184"/>
      <c r="Q468" s="184"/>
      <c r="R468" s="184"/>
      <c r="S468" s="184"/>
      <c r="T468" s="184"/>
      <c r="U468" s="184"/>
      <c r="V468" s="184"/>
      <c r="W468" s="184"/>
      <c r="X468" s="184"/>
      <c r="Y468" s="184"/>
      <c r="Z468" s="184"/>
      <c r="AA468" s="184"/>
      <c r="AB468" s="184"/>
      <c r="AC468" s="184"/>
      <c r="AD468" s="184"/>
      <c r="AE468" s="184"/>
      <c r="AF468" s="184"/>
      <c r="AG468" s="184"/>
      <c r="AH468" s="184"/>
      <c r="AI468" s="184"/>
      <c r="AJ468" s="184"/>
      <c r="AK468" s="184"/>
      <c r="AL468" s="184"/>
      <c r="AM468" s="184"/>
      <c r="AN468" s="184"/>
      <c r="AO468" s="184"/>
      <c r="AP468" s="184"/>
      <c r="AQ468" s="184"/>
      <c r="AR468" s="184"/>
      <c r="AS468" s="184"/>
      <c r="AT468" s="184"/>
      <c r="AU468" s="184"/>
      <c r="AV468" s="184"/>
      <c r="AW468" s="184"/>
      <c r="AX468" s="184"/>
      <c r="AY468" s="184"/>
      <c r="AZ468" s="184"/>
      <c r="BA468" s="184"/>
      <c r="BB468" s="184"/>
      <c r="BC468" s="184"/>
      <c r="BD468" s="172"/>
    </row>
    <row r="469" spans="8:56" s="27" customFormat="1" x14ac:dyDescent="0.2">
      <c r="H469" s="174"/>
      <c r="I469" s="184"/>
      <c r="J469" s="184"/>
      <c r="K469" s="184"/>
      <c r="L469" s="184"/>
      <c r="M469" s="184"/>
      <c r="N469" s="184"/>
      <c r="O469" s="184"/>
      <c r="P469" s="184"/>
      <c r="Q469" s="184"/>
      <c r="R469" s="184"/>
      <c r="S469" s="184"/>
      <c r="T469" s="184"/>
      <c r="U469" s="184"/>
      <c r="V469" s="184"/>
      <c r="W469" s="184"/>
      <c r="X469" s="184"/>
      <c r="Y469" s="184"/>
      <c r="Z469" s="184"/>
      <c r="AA469" s="184"/>
      <c r="AB469" s="184"/>
      <c r="AC469" s="184"/>
      <c r="AD469" s="184"/>
      <c r="AE469" s="184"/>
      <c r="AF469" s="184"/>
      <c r="AG469" s="184"/>
      <c r="AH469" s="184"/>
      <c r="AI469" s="184"/>
      <c r="AJ469" s="184"/>
      <c r="AK469" s="184"/>
      <c r="AL469" s="184"/>
      <c r="AM469" s="184"/>
      <c r="AN469" s="184"/>
      <c r="AO469" s="184"/>
      <c r="AP469" s="184"/>
      <c r="AQ469" s="184"/>
      <c r="AR469" s="184"/>
      <c r="AS469" s="184"/>
      <c r="AT469" s="184"/>
      <c r="AU469" s="184"/>
      <c r="AV469" s="184"/>
      <c r="AW469" s="184"/>
      <c r="AX469" s="184"/>
      <c r="AY469" s="184"/>
      <c r="AZ469" s="184"/>
      <c r="BA469" s="184"/>
      <c r="BB469" s="184"/>
      <c r="BC469" s="184"/>
      <c r="BD469" s="172"/>
    </row>
    <row r="470" spans="8:56" s="27" customFormat="1" x14ac:dyDescent="0.2">
      <c r="H470" s="174"/>
      <c r="I470" s="184"/>
      <c r="J470" s="184"/>
      <c r="K470" s="184"/>
      <c r="L470" s="184"/>
      <c r="M470" s="184"/>
      <c r="N470" s="184"/>
      <c r="O470" s="184"/>
      <c r="P470" s="184"/>
      <c r="Q470" s="184"/>
      <c r="R470" s="184"/>
      <c r="S470" s="184"/>
      <c r="T470" s="184"/>
      <c r="U470" s="184"/>
      <c r="V470" s="184"/>
      <c r="W470" s="184"/>
      <c r="X470" s="184"/>
      <c r="Y470" s="184"/>
      <c r="Z470" s="184"/>
      <c r="AA470" s="184"/>
      <c r="AB470" s="184"/>
      <c r="AC470" s="184"/>
      <c r="AD470" s="184"/>
      <c r="AE470" s="184"/>
      <c r="AF470" s="184"/>
      <c r="AG470" s="184"/>
      <c r="AH470" s="184"/>
      <c r="AI470" s="184"/>
      <c r="AJ470" s="184"/>
      <c r="AK470" s="184"/>
      <c r="AL470" s="184"/>
      <c r="AM470" s="184"/>
      <c r="AN470" s="184"/>
      <c r="AO470" s="184"/>
      <c r="AP470" s="184"/>
      <c r="AQ470" s="184"/>
      <c r="AR470" s="184"/>
      <c r="AS470" s="184"/>
      <c r="AT470" s="184"/>
      <c r="AU470" s="184"/>
      <c r="AV470" s="184"/>
      <c r="AW470" s="184"/>
      <c r="AX470" s="184"/>
      <c r="AY470" s="184"/>
      <c r="AZ470" s="184"/>
      <c r="BA470" s="184"/>
      <c r="BB470" s="184"/>
      <c r="BC470" s="184"/>
      <c r="BD470" s="172"/>
    </row>
    <row r="471" spans="8:56" s="27" customFormat="1" x14ac:dyDescent="0.2">
      <c r="H471" s="174"/>
      <c r="I471" s="184"/>
      <c r="J471" s="184"/>
      <c r="K471" s="184"/>
      <c r="L471" s="184"/>
      <c r="M471" s="184"/>
      <c r="N471" s="184"/>
      <c r="O471" s="184"/>
      <c r="P471" s="184"/>
      <c r="Q471" s="184"/>
      <c r="R471" s="184"/>
      <c r="S471" s="184"/>
      <c r="T471" s="184"/>
      <c r="U471" s="184"/>
      <c r="V471" s="184"/>
      <c r="W471" s="184"/>
      <c r="X471" s="184"/>
      <c r="Y471" s="184"/>
      <c r="Z471" s="184"/>
      <c r="AA471" s="184"/>
      <c r="AB471" s="184"/>
      <c r="AC471" s="184"/>
      <c r="AD471" s="184"/>
      <c r="AE471" s="184"/>
      <c r="AF471" s="184"/>
      <c r="AG471" s="184"/>
      <c r="AH471" s="184"/>
      <c r="AI471" s="184"/>
      <c r="AJ471" s="184"/>
      <c r="AK471" s="184"/>
      <c r="AL471" s="184"/>
      <c r="AM471" s="184"/>
      <c r="AN471" s="184"/>
      <c r="AO471" s="184"/>
      <c r="AP471" s="184"/>
      <c r="AQ471" s="184"/>
      <c r="AR471" s="184"/>
      <c r="AS471" s="184"/>
      <c r="AT471" s="184"/>
      <c r="AU471" s="184"/>
      <c r="AV471" s="184"/>
      <c r="AW471" s="184"/>
      <c r="AX471" s="184"/>
      <c r="AY471" s="184"/>
      <c r="AZ471" s="184"/>
      <c r="BA471" s="184"/>
      <c r="BB471" s="184"/>
      <c r="BC471" s="184"/>
      <c r="BD471" s="172"/>
    </row>
    <row r="472" spans="8:56" s="27" customFormat="1" x14ac:dyDescent="0.2">
      <c r="H472" s="174"/>
      <c r="I472" s="184"/>
      <c r="J472" s="184"/>
      <c r="K472" s="184"/>
      <c r="L472" s="184"/>
      <c r="M472" s="184"/>
      <c r="N472" s="184"/>
      <c r="O472" s="184"/>
      <c r="P472" s="184"/>
      <c r="Q472" s="184"/>
      <c r="R472" s="184"/>
      <c r="S472" s="184"/>
      <c r="T472" s="184"/>
      <c r="U472" s="184"/>
      <c r="V472" s="184"/>
      <c r="W472" s="184"/>
      <c r="X472" s="184"/>
      <c r="Y472" s="184"/>
      <c r="Z472" s="184"/>
      <c r="AA472" s="184"/>
      <c r="AB472" s="184"/>
      <c r="AC472" s="184"/>
      <c r="AD472" s="184"/>
      <c r="AE472" s="184"/>
      <c r="AF472" s="184"/>
      <c r="AG472" s="184"/>
      <c r="AH472" s="184"/>
      <c r="AI472" s="184"/>
      <c r="AJ472" s="184"/>
      <c r="AK472" s="184"/>
      <c r="AL472" s="184"/>
      <c r="AM472" s="184"/>
      <c r="AN472" s="184"/>
      <c r="AO472" s="184"/>
      <c r="AP472" s="184"/>
      <c r="AQ472" s="184"/>
      <c r="AR472" s="184"/>
      <c r="AS472" s="184"/>
      <c r="AT472" s="184"/>
      <c r="AU472" s="184"/>
      <c r="AV472" s="184"/>
      <c r="AW472" s="184"/>
      <c r="AX472" s="184"/>
      <c r="AY472" s="184"/>
      <c r="AZ472" s="184"/>
      <c r="BA472" s="184"/>
      <c r="BB472" s="184"/>
      <c r="BC472" s="184"/>
      <c r="BD472" s="172"/>
    </row>
    <row r="473" spans="8:56" s="27" customFormat="1" x14ac:dyDescent="0.2">
      <c r="H473" s="174"/>
      <c r="I473" s="184"/>
      <c r="J473" s="184"/>
      <c r="K473" s="184"/>
      <c r="L473" s="184"/>
      <c r="M473" s="184"/>
      <c r="N473" s="184"/>
      <c r="O473" s="184"/>
      <c r="P473" s="184"/>
      <c r="Q473" s="184"/>
      <c r="R473" s="184"/>
      <c r="S473" s="184"/>
      <c r="T473" s="184"/>
      <c r="U473" s="184"/>
      <c r="V473" s="184"/>
      <c r="W473" s="184"/>
      <c r="X473" s="184"/>
      <c r="Y473" s="184"/>
      <c r="Z473" s="184"/>
      <c r="AA473" s="184"/>
      <c r="AB473" s="184"/>
      <c r="AC473" s="184"/>
      <c r="AD473" s="184"/>
      <c r="AE473" s="184"/>
      <c r="AF473" s="184"/>
      <c r="AG473" s="184"/>
      <c r="AH473" s="184"/>
      <c r="AI473" s="184"/>
      <c r="AJ473" s="184"/>
      <c r="AK473" s="184"/>
      <c r="AL473" s="184"/>
      <c r="AM473" s="184"/>
      <c r="AN473" s="184"/>
      <c r="AO473" s="184"/>
      <c r="AP473" s="184"/>
      <c r="AQ473" s="184"/>
      <c r="AR473" s="184"/>
      <c r="AS473" s="184"/>
      <c r="AT473" s="184"/>
      <c r="AU473" s="184"/>
      <c r="AV473" s="184"/>
      <c r="AW473" s="184"/>
      <c r="AX473" s="184"/>
      <c r="AY473" s="184"/>
      <c r="AZ473" s="184"/>
      <c r="BA473" s="184"/>
      <c r="BB473" s="184"/>
      <c r="BC473" s="184"/>
      <c r="BD473" s="172"/>
    </row>
    <row r="474" spans="8:56" s="27" customFormat="1" x14ac:dyDescent="0.2">
      <c r="H474" s="174"/>
      <c r="I474" s="184"/>
      <c r="J474" s="184"/>
      <c r="K474" s="184"/>
      <c r="L474" s="184"/>
      <c r="M474" s="184"/>
      <c r="N474" s="184"/>
      <c r="O474" s="184"/>
      <c r="P474" s="184"/>
      <c r="Q474" s="184"/>
      <c r="R474" s="184"/>
      <c r="S474" s="184"/>
      <c r="T474" s="184"/>
      <c r="U474" s="184"/>
      <c r="V474" s="184"/>
      <c r="W474" s="184"/>
      <c r="X474" s="184"/>
      <c r="Y474" s="184"/>
      <c r="Z474" s="184"/>
      <c r="AA474" s="184"/>
      <c r="AB474" s="184"/>
      <c r="AC474" s="184"/>
      <c r="AD474" s="184"/>
      <c r="AE474" s="184"/>
      <c r="AF474" s="184"/>
      <c r="AG474" s="184"/>
      <c r="AH474" s="184"/>
      <c r="AI474" s="184"/>
      <c r="AJ474" s="184"/>
      <c r="AK474" s="184"/>
      <c r="AL474" s="184"/>
      <c r="AM474" s="184"/>
      <c r="AN474" s="184"/>
      <c r="AO474" s="184"/>
      <c r="AP474" s="184"/>
      <c r="AQ474" s="184"/>
      <c r="AR474" s="184"/>
      <c r="AS474" s="184"/>
      <c r="AT474" s="184"/>
      <c r="AU474" s="184"/>
      <c r="AV474" s="184"/>
      <c r="AW474" s="184"/>
      <c r="AX474" s="184"/>
      <c r="AY474" s="184"/>
      <c r="AZ474" s="184"/>
      <c r="BA474" s="184"/>
      <c r="BB474" s="184"/>
      <c r="BC474" s="184"/>
      <c r="BD474" s="172"/>
    </row>
    <row r="475" spans="8:56" s="27" customFormat="1" x14ac:dyDescent="0.2">
      <c r="H475" s="174"/>
      <c r="I475" s="184"/>
      <c r="J475" s="184"/>
      <c r="K475" s="184"/>
      <c r="L475" s="184"/>
      <c r="M475" s="184"/>
      <c r="N475" s="184"/>
      <c r="O475" s="184"/>
      <c r="P475" s="184"/>
      <c r="Q475" s="184"/>
      <c r="R475" s="184"/>
      <c r="S475" s="184"/>
      <c r="T475" s="184"/>
      <c r="U475" s="184"/>
      <c r="V475" s="184"/>
      <c r="W475" s="184"/>
      <c r="X475" s="184"/>
      <c r="Y475" s="184"/>
      <c r="Z475" s="184"/>
      <c r="AA475" s="184"/>
      <c r="AB475" s="184"/>
      <c r="AC475" s="184"/>
      <c r="AD475" s="184"/>
      <c r="AE475" s="184"/>
      <c r="AF475" s="184"/>
      <c r="AG475" s="184"/>
      <c r="AH475" s="184"/>
      <c r="AI475" s="184"/>
      <c r="AJ475" s="184"/>
      <c r="AK475" s="184"/>
      <c r="AL475" s="184"/>
      <c r="AM475" s="184"/>
      <c r="AN475" s="184"/>
      <c r="AO475" s="184"/>
      <c r="AP475" s="184"/>
      <c r="AQ475" s="184"/>
      <c r="AR475" s="184"/>
      <c r="AS475" s="184"/>
      <c r="AT475" s="184"/>
      <c r="AU475" s="184"/>
      <c r="AV475" s="184"/>
      <c r="AW475" s="184"/>
      <c r="AX475" s="184"/>
      <c r="AY475" s="184"/>
      <c r="AZ475" s="184"/>
      <c r="BA475" s="184"/>
      <c r="BB475" s="184"/>
      <c r="BC475" s="184"/>
      <c r="BD475" s="172"/>
    </row>
    <row r="476" spans="8:56" s="27" customFormat="1" x14ac:dyDescent="0.2">
      <c r="H476" s="174"/>
      <c r="I476" s="184"/>
      <c r="J476" s="184"/>
      <c r="K476" s="184"/>
      <c r="L476" s="184"/>
      <c r="M476" s="184"/>
      <c r="N476" s="184"/>
      <c r="O476" s="184"/>
      <c r="P476" s="184"/>
      <c r="Q476" s="184"/>
      <c r="R476" s="184"/>
      <c r="S476" s="184"/>
      <c r="T476" s="184"/>
      <c r="U476" s="184"/>
      <c r="V476" s="184"/>
      <c r="W476" s="184"/>
      <c r="X476" s="184"/>
      <c r="Y476" s="184"/>
      <c r="Z476" s="184"/>
      <c r="AA476" s="184"/>
      <c r="AB476" s="184"/>
      <c r="AC476" s="184"/>
      <c r="AD476" s="184"/>
      <c r="AE476" s="184"/>
      <c r="AF476" s="184"/>
      <c r="AG476" s="184"/>
      <c r="AH476" s="184"/>
      <c r="AI476" s="184"/>
      <c r="AJ476" s="184"/>
      <c r="AK476" s="184"/>
      <c r="AL476" s="184"/>
      <c r="AM476" s="184"/>
      <c r="AN476" s="184"/>
      <c r="AO476" s="184"/>
      <c r="AP476" s="184"/>
      <c r="AQ476" s="184"/>
      <c r="AR476" s="184"/>
      <c r="AS476" s="184"/>
      <c r="AT476" s="184"/>
      <c r="AU476" s="184"/>
      <c r="AV476" s="184"/>
      <c r="AW476" s="184"/>
      <c r="AX476" s="184"/>
      <c r="AY476" s="184"/>
      <c r="AZ476" s="184"/>
      <c r="BA476" s="184"/>
      <c r="BB476" s="184"/>
      <c r="BC476" s="184"/>
      <c r="BD476" s="172"/>
    </row>
    <row r="477" spans="8:56" s="27" customFormat="1" x14ac:dyDescent="0.2">
      <c r="H477" s="174"/>
      <c r="I477" s="184"/>
      <c r="J477" s="184"/>
      <c r="K477" s="184"/>
      <c r="L477" s="184"/>
      <c r="M477" s="184"/>
      <c r="N477" s="184"/>
      <c r="O477" s="184"/>
      <c r="P477" s="184"/>
      <c r="Q477" s="184"/>
      <c r="R477" s="184"/>
      <c r="S477" s="184"/>
      <c r="T477" s="184"/>
      <c r="U477" s="184"/>
      <c r="V477" s="184"/>
      <c r="W477" s="184"/>
      <c r="X477" s="184"/>
      <c r="Y477" s="184"/>
      <c r="Z477" s="184"/>
      <c r="AA477" s="184"/>
      <c r="AB477" s="184"/>
      <c r="AC477" s="184"/>
      <c r="AD477" s="184"/>
      <c r="AE477" s="184"/>
      <c r="AF477" s="184"/>
      <c r="AG477" s="184"/>
      <c r="AH477" s="184"/>
      <c r="AI477" s="184"/>
      <c r="AJ477" s="184"/>
      <c r="AK477" s="184"/>
      <c r="AL477" s="184"/>
      <c r="AM477" s="184"/>
      <c r="AN477" s="184"/>
      <c r="AO477" s="184"/>
      <c r="AP477" s="184"/>
      <c r="AQ477" s="184"/>
      <c r="AR477" s="184"/>
      <c r="AS477" s="184"/>
      <c r="AT477" s="184"/>
      <c r="AU477" s="184"/>
      <c r="AV477" s="184"/>
      <c r="AW477" s="184"/>
      <c r="AX477" s="184"/>
      <c r="AY477" s="184"/>
      <c r="AZ477" s="184"/>
      <c r="BA477" s="184"/>
      <c r="BB477" s="184"/>
      <c r="BC477" s="184"/>
      <c r="BD477" s="172"/>
    </row>
    <row r="478" spans="8:56" s="27" customFormat="1" x14ac:dyDescent="0.2">
      <c r="H478" s="174"/>
      <c r="I478" s="184"/>
      <c r="J478" s="184"/>
      <c r="K478" s="184"/>
      <c r="L478" s="184"/>
      <c r="M478" s="184"/>
      <c r="N478" s="184"/>
      <c r="O478" s="184"/>
      <c r="P478" s="184"/>
      <c r="Q478" s="184"/>
      <c r="R478" s="184"/>
      <c r="S478" s="184"/>
      <c r="T478" s="184"/>
      <c r="U478" s="184"/>
      <c r="V478" s="184"/>
      <c r="W478" s="184"/>
      <c r="X478" s="184"/>
      <c r="Y478" s="184"/>
      <c r="Z478" s="184"/>
      <c r="AA478" s="184"/>
      <c r="AB478" s="184"/>
      <c r="AC478" s="184"/>
      <c r="AD478" s="184"/>
      <c r="AE478" s="184"/>
      <c r="AF478" s="184"/>
      <c r="AG478" s="184"/>
      <c r="AH478" s="184"/>
      <c r="AI478" s="184"/>
      <c r="AJ478" s="184"/>
      <c r="AK478" s="184"/>
      <c r="AL478" s="184"/>
      <c r="AM478" s="184"/>
      <c r="AN478" s="184"/>
      <c r="AO478" s="184"/>
      <c r="AP478" s="184"/>
      <c r="AQ478" s="184"/>
      <c r="AR478" s="184"/>
      <c r="AS478" s="184"/>
      <c r="AT478" s="184"/>
      <c r="AU478" s="184"/>
      <c r="AV478" s="184"/>
      <c r="AW478" s="184"/>
      <c r="AX478" s="184"/>
      <c r="AY478" s="184"/>
      <c r="AZ478" s="184"/>
      <c r="BA478" s="184"/>
      <c r="BB478" s="184"/>
      <c r="BC478" s="184"/>
      <c r="BD478" s="172"/>
    </row>
    <row r="479" spans="8:56" s="27" customFormat="1" x14ac:dyDescent="0.2">
      <c r="H479" s="174"/>
      <c r="I479" s="184"/>
      <c r="J479" s="184"/>
      <c r="K479" s="184"/>
      <c r="L479" s="184"/>
      <c r="M479" s="184"/>
      <c r="N479" s="184"/>
      <c r="O479" s="184"/>
      <c r="P479" s="184"/>
      <c r="Q479" s="184"/>
      <c r="R479" s="184"/>
      <c r="S479" s="184"/>
      <c r="T479" s="184"/>
      <c r="U479" s="184"/>
      <c r="V479" s="184"/>
      <c r="W479" s="184"/>
      <c r="X479" s="184"/>
      <c r="Y479" s="184"/>
      <c r="Z479" s="184"/>
      <c r="AA479" s="184"/>
      <c r="AB479" s="184"/>
      <c r="AC479" s="184"/>
      <c r="AD479" s="184"/>
      <c r="AE479" s="184"/>
      <c r="AF479" s="184"/>
      <c r="AG479" s="184"/>
      <c r="AH479" s="184"/>
      <c r="AI479" s="184"/>
      <c r="AJ479" s="184"/>
      <c r="AK479" s="184"/>
      <c r="AL479" s="184"/>
      <c r="AM479" s="184"/>
      <c r="AN479" s="184"/>
      <c r="AO479" s="184"/>
      <c r="AP479" s="184"/>
      <c r="AQ479" s="184"/>
      <c r="AR479" s="184"/>
      <c r="AS479" s="184"/>
      <c r="AT479" s="184"/>
      <c r="AU479" s="184"/>
      <c r="AV479" s="184"/>
      <c r="AW479" s="184"/>
      <c r="AX479" s="184"/>
      <c r="AY479" s="184"/>
      <c r="AZ479" s="184"/>
      <c r="BA479" s="184"/>
      <c r="BB479" s="184"/>
      <c r="BC479" s="184"/>
      <c r="BD479" s="172"/>
    </row>
    <row r="480" spans="8:56" s="27" customFormat="1" x14ac:dyDescent="0.2">
      <c r="H480" s="174"/>
      <c r="I480" s="184"/>
      <c r="J480" s="184"/>
      <c r="K480" s="184"/>
      <c r="L480" s="184"/>
      <c r="M480" s="184"/>
      <c r="N480" s="184"/>
      <c r="O480" s="184"/>
      <c r="P480" s="184"/>
      <c r="Q480" s="184"/>
      <c r="R480" s="184"/>
      <c r="S480" s="184"/>
      <c r="T480" s="184"/>
      <c r="U480" s="184"/>
      <c r="V480" s="184"/>
      <c r="W480" s="184"/>
      <c r="X480" s="184"/>
      <c r="Y480" s="184"/>
      <c r="Z480" s="184"/>
      <c r="AA480" s="184"/>
      <c r="AB480" s="184"/>
      <c r="AC480" s="184"/>
      <c r="AD480" s="184"/>
      <c r="AE480" s="184"/>
      <c r="AF480" s="184"/>
      <c r="AG480" s="184"/>
      <c r="AH480" s="184"/>
      <c r="AI480" s="184"/>
      <c r="AJ480" s="184"/>
      <c r="AK480" s="184"/>
      <c r="AL480" s="184"/>
      <c r="AM480" s="184"/>
      <c r="AN480" s="184"/>
      <c r="AO480" s="184"/>
      <c r="AP480" s="184"/>
      <c r="AQ480" s="184"/>
      <c r="AR480" s="184"/>
      <c r="AS480" s="184"/>
      <c r="AT480" s="184"/>
      <c r="AU480" s="184"/>
      <c r="AV480" s="184"/>
      <c r="AW480" s="184"/>
      <c r="AX480" s="184"/>
      <c r="AY480" s="184"/>
      <c r="AZ480" s="184"/>
      <c r="BA480" s="184"/>
      <c r="BB480" s="184"/>
      <c r="BC480" s="184"/>
      <c r="BD480" s="172"/>
    </row>
    <row r="481" spans="8:56" s="27" customFormat="1" x14ac:dyDescent="0.2">
      <c r="H481" s="174"/>
      <c r="I481" s="184"/>
      <c r="J481" s="184"/>
      <c r="K481" s="184"/>
      <c r="L481" s="184"/>
      <c r="M481" s="184"/>
      <c r="N481" s="184"/>
      <c r="O481" s="184"/>
      <c r="P481" s="184"/>
      <c r="Q481" s="184"/>
      <c r="R481" s="184"/>
      <c r="S481" s="184"/>
      <c r="T481" s="184"/>
      <c r="U481" s="184"/>
      <c r="V481" s="184"/>
      <c r="W481" s="184"/>
      <c r="X481" s="184"/>
      <c r="Y481" s="184"/>
      <c r="Z481" s="184"/>
      <c r="AA481" s="184"/>
      <c r="AB481" s="184"/>
      <c r="AC481" s="184"/>
      <c r="AD481" s="184"/>
      <c r="AE481" s="184"/>
      <c r="AF481" s="184"/>
      <c r="AG481" s="184"/>
      <c r="AH481" s="184"/>
      <c r="AI481" s="184"/>
      <c r="AJ481" s="184"/>
      <c r="AK481" s="184"/>
      <c r="AL481" s="184"/>
      <c r="AM481" s="184"/>
      <c r="AN481" s="184"/>
      <c r="AO481" s="184"/>
      <c r="AP481" s="184"/>
      <c r="AQ481" s="184"/>
      <c r="AR481" s="184"/>
      <c r="AS481" s="184"/>
      <c r="AT481" s="184"/>
      <c r="AU481" s="184"/>
      <c r="AV481" s="184"/>
      <c r="AW481" s="184"/>
      <c r="AX481" s="184"/>
      <c r="AY481" s="184"/>
      <c r="AZ481" s="184"/>
      <c r="BA481" s="184"/>
      <c r="BB481" s="184"/>
      <c r="BC481" s="184"/>
      <c r="BD481" s="172"/>
    </row>
    <row r="482" spans="8:56" s="27" customFormat="1" x14ac:dyDescent="0.2">
      <c r="H482" s="174"/>
      <c r="I482" s="184"/>
      <c r="J482" s="184"/>
      <c r="K482" s="184"/>
      <c r="L482" s="184"/>
      <c r="M482" s="184"/>
      <c r="N482" s="184"/>
      <c r="O482" s="184"/>
      <c r="P482" s="184"/>
      <c r="Q482" s="184"/>
      <c r="R482" s="184"/>
      <c r="S482" s="184"/>
      <c r="T482" s="184"/>
      <c r="U482" s="184"/>
      <c r="V482" s="184"/>
      <c r="W482" s="184"/>
      <c r="X482" s="184"/>
      <c r="Y482" s="184"/>
      <c r="Z482" s="184"/>
      <c r="AA482" s="184"/>
      <c r="AB482" s="184"/>
      <c r="AC482" s="184"/>
      <c r="AD482" s="184"/>
      <c r="AE482" s="184"/>
      <c r="AF482" s="184"/>
      <c r="AG482" s="184"/>
      <c r="AH482" s="184"/>
      <c r="AI482" s="184"/>
      <c r="AJ482" s="184"/>
      <c r="AK482" s="184"/>
      <c r="AL482" s="184"/>
      <c r="AM482" s="184"/>
      <c r="AN482" s="184"/>
      <c r="AO482" s="184"/>
      <c r="AP482" s="184"/>
      <c r="AQ482" s="184"/>
      <c r="AR482" s="184"/>
      <c r="AS482" s="184"/>
      <c r="AT482" s="184"/>
      <c r="AU482" s="184"/>
      <c r="AV482" s="184"/>
      <c r="AW482" s="184"/>
      <c r="AX482" s="184"/>
      <c r="AY482" s="184"/>
      <c r="AZ482" s="184"/>
      <c r="BA482" s="184"/>
      <c r="BB482" s="184"/>
      <c r="BC482" s="184"/>
      <c r="BD482" s="172"/>
    </row>
    <row r="483" spans="8:56" s="27" customFormat="1" x14ac:dyDescent="0.2">
      <c r="H483" s="174"/>
      <c r="I483" s="184"/>
      <c r="J483" s="184"/>
      <c r="K483" s="184"/>
      <c r="L483" s="184"/>
      <c r="M483" s="184"/>
      <c r="N483" s="184"/>
      <c r="O483" s="184"/>
      <c r="P483" s="184"/>
      <c r="Q483" s="184"/>
      <c r="R483" s="184"/>
      <c r="S483" s="184"/>
      <c r="T483" s="184"/>
      <c r="U483" s="184"/>
      <c r="V483" s="184"/>
      <c r="W483" s="184"/>
      <c r="X483" s="184"/>
      <c r="Y483" s="184"/>
      <c r="Z483" s="184"/>
      <c r="AA483" s="184"/>
      <c r="AB483" s="184"/>
      <c r="AC483" s="184"/>
      <c r="AD483" s="184"/>
      <c r="AE483" s="184"/>
      <c r="AF483" s="184"/>
      <c r="AG483" s="184"/>
      <c r="AH483" s="184"/>
      <c r="AI483" s="184"/>
      <c r="AJ483" s="184"/>
      <c r="AK483" s="184"/>
      <c r="AL483" s="184"/>
      <c r="AM483" s="184"/>
      <c r="AN483" s="184"/>
      <c r="AO483" s="184"/>
      <c r="AP483" s="184"/>
      <c r="AQ483" s="184"/>
      <c r="AR483" s="184"/>
      <c r="AS483" s="184"/>
      <c r="AT483" s="184"/>
      <c r="AU483" s="184"/>
      <c r="AV483" s="184"/>
      <c r="AW483" s="184"/>
      <c r="AX483" s="184"/>
      <c r="AY483" s="184"/>
      <c r="AZ483" s="184"/>
      <c r="BA483" s="184"/>
      <c r="BB483" s="184"/>
      <c r="BC483" s="184"/>
      <c r="BD483" s="172"/>
    </row>
    <row r="484" spans="8:56" s="27" customFormat="1" x14ac:dyDescent="0.2">
      <c r="H484" s="174"/>
      <c r="I484" s="184"/>
      <c r="J484" s="184"/>
      <c r="K484" s="184"/>
      <c r="L484" s="184"/>
      <c r="M484" s="184"/>
      <c r="N484" s="184"/>
      <c r="O484" s="184"/>
      <c r="P484" s="184"/>
      <c r="Q484" s="184"/>
      <c r="R484" s="184"/>
      <c r="S484" s="184"/>
      <c r="T484" s="184"/>
      <c r="U484" s="184"/>
      <c r="V484" s="184"/>
      <c r="W484" s="184"/>
      <c r="X484" s="184"/>
      <c r="Y484" s="184"/>
      <c r="Z484" s="184"/>
      <c r="AA484" s="184"/>
      <c r="AB484" s="184"/>
      <c r="AC484" s="184"/>
      <c r="AD484" s="184"/>
      <c r="AE484" s="184"/>
      <c r="AF484" s="184"/>
      <c r="AG484" s="184"/>
      <c r="AH484" s="184"/>
      <c r="AI484" s="184"/>
      <c r="AJ484" s="184"/>
      <c r="AK484" s="184"/>
      <c r="AL484" s="184"/>
      <c r="AM484" s="184"/>
      <c r="AN484" s="184"/>
      <c r="AO484" s="184"/>
      <c r="AP484" s="184"/>
      <c r="AQ484" s="184"/>
      <c r="AR484" s="184"/>
      <c r="AS484" s="184"/>
      <c r="AT484" s="184"/>
      <c r="AU484" s="184"/>
      <c r="AV484" s="184"/>
      <c r="AW484" s="184"/>
      <c r="AX484" s="184"/>
      <c r="AY484" s="184"/>
      <c r="AZ484" s="184"/>
      <c r="BA484" s="184"/>
      <c r="BB484" s="184"/>
      <c r="BC484" s="184"/>
      <c r="BD484" s="172"/>
    </row>
    <row r="485" spans="8:56" s="27" customFormat="1" x14ac:dyDescent="0.2">
      <c r="H485" s="174"/>
      <c r="I485" s="184"/>
      <c r="J485" s="184"/>
      <c r="K485" s="184"/>
      <c r="L485" s="184"/>
      <c r="M485" s="184"/>
      <c r="N485" s="184"/>
      <c r="O485" s="184"/>
      <c r="P485" s="184"/>
      <c r="Q485" s="184"/>
      <c r="R485" s="184"/>
      <c r="S485" s="184"/>
      <c r="T485" s="184"/>
      <c r="U485" s="184"/>
      <c r="V485" s="184"/>
      <c r="W485" s="184"/>
      <c r="X485" s="184"/>
      <c r="Y485" s="184"/>
      <c r="Z485" s="184"/>
      <c r="AA485" s="184"/>
      <c r="AB485" s="184"/>
      <c r="AC485" s="184"/>
      <c r="AD485" s="184"/>
      <c r="AE485" s="184"/>
      <c r="AF485" s="184"/>
      <c r="AG485" s="184"/>
      <c r="AH485" s="184"/>
      <c r="AI485" s="184"/>
      <c r="AJ485" s="184"/>
      <c r="AK485" s="184"/>
      <c r="AL485" s="184"/>
      <c r="AM485" s="184"/>
      <c r="AN485" s="184"/>
      <c r="AO485" s="184"/>
      <c r="AP485" s="184"/>
      <c r="AQ485" s="184"/>
      <c r="AR485" s="184"/>
      <c r="AS485" s="184"/>
      <c r="AT485" s="184"/>
      <c r="AU485" s="184"/>
      <c r="AV485" s="184"/>
      <c r="AW485" s="184"/>
      <c r="AX485" s="184"/>
      <c r="AY485" s="184"/>
      <c r="AZ485" s="184"/>
      <c r="BA485" s="184"/>
      <c r="BB485" s="184"/>
      <c r="BC485" s="184"/>
      <c r="BD485" s="172"/>
    </row>
    <row r="486" spans="8:56" s="27" customFormat="1" x14ac:dyDescent="0.2">
      <c r="H486" s="174"/>
      <c r="I486" s="184"/>
      <c r="J486" s="184"/>
      <c r="K486" s="184"/>
      <c r="L486" s="184"/>
      <c r="M486" s="184"/>
      <c r="N486" s="184"/>
      <c r="O486" s="184"/>
      <c r="P486" s="184"/>
      <c r="Q486" s="184"/>
      <c r="R486" s="184"/>
      <c r="S486" s="184"/>
      <c r="T486" s="184"/>
      <c r="U486" s="184"/>
      <c r="V486" s="184"/>
      <c r="W486" s="184"/>
      <c r="X486" s="184"/>
      <c r="Y486" s="184"/>
      <c r="Z486" s="184"/>
      <c r="AA486" s="184"/>
      <c r="AB486" s="184"/>
      <c r="AC486" s="184"/>
      <c r="AD486" s="184"/>
      <c r="AE486" s="184"/>
      <c r="AF486" s="184"/>
      <c r="AG486" s="184"/>
      <c r="AH486" s="184"/>
      <c r="AI486" s="184"/>
      <c r="AJ486" s="184"/>
      <c r="AK486" s="184"/>
      <c r="AL486" s="184"/>
      <c r="AM486" s="184"/>
      <c r="AN486" s="184"/>
      <c r="AO486" s="184"/>
      <c r="AP486" s="184"/>
      <c r="AQ486" s="184"/>
      <c r="AR486" s="184"/>
      <c r="AS486" s="184"/>
      <c r="AT486" s="184"/>
      <c r="AU486" s="184"/>
      <c r="AV486" s="184"/>
      <c r="AW486" s="184"/>
      <c r="AX486" s="184"/>
      <c r="AY486" s="184"/>
      <c r="AZ486" s="184"/>
      <c r="BA486" s="184"/>
      <c r="BB486" s="184"/>
      <c r="BC486" s="184"/>
      <c r="BD486" s="172"/>
    </row>
    <row r="487" spans="8:56" s="27" customFormat="1" x14ac:dyDescent="0.2">
      <c r="H487" s="174"/>
      <c r="I487" s="184"/>
      <c r="J487" s="184"/>
      <c r="K487" s="184"/>
      <c r="L487" s="184"/>
      <c r="M487" s="184"/>
      <c r="N487" s="184"/>
      <c r="O487" s="184"/>
      <c r="P487" s="184"/>
      <c r="Q487" s="184"/>
      <c r="R487" s="184"/>
      <c r="S487" s="184"/>
      <c r="T487" s="184"/>
      <c r="U487" s="184"/>
      <c r="V487" s="184"/>
      <c r="W487" s="184"/>
      <c r="X487" s="184"/>
      <c r="Y487" s="184"/>
      <c r="Z487" s="184"/>
      <c r="AA487" s="184"/>
      <c r="AB487" s="184"/>
      <c r="AC487" s="184"/>
      <c r="AD487" s="184"/>
      <c r="AE487" s="184"/>
      <c r="AF487" s="184"/>
      <c r="AG487" s="184"/>
      <c r="AH487" s="184"/>
      <c r="AI487" s="184"/>
      <c r="AJ487" s="184"/>
      <c r="AK487" s="184"/>
      <c r="AL487" s="184"/>
      <c r="AM487" s="184"/>
      <c r="AN487" s="184"/>
      <c r="AO487" s="184"/>
      <c r="AP487" s="184"/>
      <c r="AQ487" s="184"/>
      <c r="AR487" s="184"/>
      <c r="AS487" s="184"/>
      <c r="AT487" s="184"/>
      <c r="AU487" s="184"/>
      <c r="AV487" s="184"/>
      <c r="AW487" s="184"/>
      <c r="AX487" s="184"/>
      <c r="AY487" s="184"/>
      <c r="AZ487" s="184"/>
      <c r="BA487" s="184"/>
      <c r="BB487" s="184"/>
      <c r="BC487" s="184"/>
      <c r="BD487" s="172"/>
    </row>
    <row r="488" spans="8:56" s="27" customFormat="1" x14ac:dyDescent="0.2">
      <c r="H488" s="174"/>
      <c r="I488" s="184"/>
      <c r="J488" s="184"/>
      <c r="K488" s="184"/>
      <c r="L488" s="184"/>
      <c r="M488" s="184"/>
      <c r="N488" s="184"/>
      <c r="O488" s="184"/>
      <c r="P488" s="184"/>
      <c r="Q488" s="184"/>
      <c r="R488" s="184"/>
      <c r="S488" s="184"/>
      <c r="T488" s="184"/>
      <c r="U488" s="184"/>
      <c r="V488" s="184"/>
      <c r="W488" s="184"/>
      <c r="X488" s="184"/>
      <c r="Y488" s="184"/>
      <c r="Z488" s="184"/>
      <c r="AA488" s="184"/>
      <c r="AB488" s="184"/>
      <c r="AC488" s="184"/>
      <c r="AD488" s="184"/>
      <c r="AE488" s="184"/>
      <c r="AF488" s="184"/>
      <c r="AG488" s="184"/>
      <c r="AH488" s="184"/>
      <c r="AI488" s="184"/>
      <c r="AJ488" s="184"/>
      <c r="AK488" s="184"/>
      <c r="AL488" s="184"/>
      <c r="AM488" s="184"/>
      <c r="AN488" s="184"/>
      <c r="AO488" s="184"/>
      <c r="AP488" s="184"/>
      <c r="AQ488" s="184"/>
      <c r="AR488" s="184"/>
      <c r="AS488" s="184"/>
      <c r="AT488" s="184"/>
      <c r="AU488" s="184"/>
      <c r="AV488" s="184"/>
      <c r="AW488" s="184"/>
      <c r="AX488" s="184"/>
      <c r="AY488" s="184"/>
      <c r="AZ488" s="184"/>
      <c r="BA488" s="184"/>
      <c r="BB488" s="184"/>
      <c r="BC488" s="184"/>
      <c r="BD488" s="172"/>
    </row>
    <row r="489" spans="8:56" s="27" customFormat="1" x14ac:dyDescent="0.2">
      <c r="H489" s="174"/>
      <c r="I489" s="184"/>
      <c r="J489" s="184"/>
      <c r="K489" s="184"/>
      <c r="L489" s="184"/>
      <c r="M489" s="184"/>
      <c r="N489" s="184"/>
      <c r="O489" s="184"/>
      <c r="P489" s="184"/>
      <c r="Q489" s="184"/>
      <c r="R489" s="184"/>
      <c r="S489" s="184"/>
      <c r="T489" s="184"/>
      <c r="U489" s="184"/>
      <c r="V489" s="184"/>
      <c r="W489" s="184"/>
      <c r="X489" s="184"/>
      <c r="Y489" s="184"/>
      <c r="Z489" s="184"/>
      <c r="AA489" s="184"/>
      <c r="AB489" s="184"/>
      <c r="AC489" s="184"/>
      <c r="AD489" s="184"/>
      <c r="AE489" s="184"/>
      <c r="AF489" s="184"/>
      <c r="AG489" s="184"/>
      <c r="AH489" s="184"/>
      <c r="AI489" s="184"/>
      <c r="AJ489" s="184"/>
      <c r="AK489" s="184"/>
      <c r="AL489" s="184"/>
      <c r="AM489" s="184"/>
      <c r="AN489" s="184"/>
      <c r="AO489" s="184"/>
      <c r="AP489" s="184"/>
      <c r="AQ489" s="184"/>
      <c r="AR489" s="184"/>
      <c r="AS489" s="184"/>
      <c r="AT489" s="184"/>
      <c r="AU489" s="184"/>
      <c r="AV489" s="184"/>
      <c r="AW489" s="184"/>
      <c r="AX489" s="184"/>
      <c r="AY489" s="184"/>
      <c r="AZ489" s="184"/>
      <c r="BA489" s="184"/>
      <c r="BB489" s="184"/>
      <c r="BC489" s="184"/>
      <c r="BD489" s="172"/>
    </row>
    <row r="490" spans="8:56" s="27" customFormat="1" x14ac:dyDescent="0.2">
      <c r="H490" s="174"/>
      <c r="I490" s="184"/>
      <c r="J490" s="184"/>
      <c r="K490" s="184"/>
      <c r="L490" s="184"/>
      <c r="M490" s="184"/>
      <c r="N490" s="184"/>
      <c r="O490" s="184"/>
      <c r="P490" s="184"/>
      <c r="Q490" s="184"/>
      <c r="R490" s="184"/>
      <c r="S490" s="184"/>
      <c r="T490" s="184"/>
      <c r="U490" s="184"/>
      <c r="V490" s="184"/>
      <c r="W490" s="184"/>
      <c r="X490" s="184"/>
      <c r="Y490" s="184"/>
      <c r="Z490" s="184"/>
      <c r="AA490" s="184"/>
      <c r="AB490" s="184"/>
      <c r="AC490" s="184"/>
      <c r="AD490" s="184"/>
      <c r="AE490" s="184"/>
      <c r="AF490" s="184"/>
      <c r="AG490" s="184"/>
      <c r="AH490" s="184"/>
      <c r="AI490" s="184"/>
      <c r="AJ490" s="184"/>
      <c r="AK490" s="184"/>
      <c r="AL490" s="184"/>
      <c r="AM490" s="184"/>
      <c r="AN490" s="184"/>
      <c r="AO490" s="184"/>
      <c r="AP490" s="184"/>
      <c r="AQ490" s="184"/>
      <c r="AR490" s="184"/>
      <c r="AS490" s="184"/>
      <c r="AT490" s="184"/>
      <c r="AU490" s="184"/>
      <c r="AV490" s="184"/>
      <c r="AW490" s="184"/>
      <c r="AX490" s="184"/>
      <c r="AY490" s="184"/>
      <c r="AZ490" s="184"/>
      <c r="BA490" s="184"/>
      <c r="BB490" s="184"/>
      <c r="BC490" s="184"/>
      <c r="BD490" s="172"/>
    </row>
    <row r="491" spans="8:56" s="27" customFormat="1" x14ac:dyDescent="0.2">
      <c r="H491" s="174"/>
      <c r="I491" s="184"/>
      <c r="J491" s="184"/>
      <c r="K491" s="184"/>
      <c r="L491" s="184"/>
      <c r="M491" s="184"/>
      <c r="N491" s="184"/>
      <c r="O491" s="184"/>
      <c r="P491" s="184"/>
      <c r="Q491" s="184"/>
      <c r="R491" s="184"/>
      <c r="S491" s="184"/>
      <c r="T491" s="184"/>
      <c r="U491" s="184"/>
      <c r="V491" s="184"/>
      <c r="W491" s="184"/>
      <c r="X491" s="184"/>
      <c r="Y491" s="184"/>
      <c r="Z491" s="184"/>
      <c r="AA491" s="184"/>
      <c r="AB491" s="184"/>
      <c r="AC491" s="184"/>
      <c r="AD491" s="184"/>
      <c r="AE491" s="184"/>
      <c r="AF491" s="184"/>
      <c r="AG491" s="184"/>
      <c r="AH491" s="184"/>
      <c r="AI491" s="184"/>
      <c r="AJ491" s="184"/>
      <c r="AK491" s="184"/>
      <c r="AL491" s="184"/>
      <c r="AM491" s="184"/>
      <c r="AN491" s="184"/>
      <c r="AO491" s="184"/>
      <c r="AP491" s="184"/>
      <c r="AQ491" s="184"/>
      <c r="AR491" s="184"/>
      <c r="AS491" s="184"/>
      <c r="AT491" s="184"/>
      <c r="AU491" s="184"/>
      <c r="AV491" s="184"/>
      <c r="AW491" s="184"/>
      <c r="AX491" s="184"/>
      <c r="AY491" s="184"/>
      <c r="AZ491" s="184"/>
      <c r="BA491" s="184"/>
      <c r="BB491" s="184"/>
      <c r="BC491" s="184"/>
      <c r="BD491" s="172"/>
    </row>
    <row r="492" spans="8:56" s="27" customFormat="1" x14ac:dyDescent="0.2">
      <c r="H492" s="174"/>
      <c r="I492" s="184"/>
      <c r="J492" s="184"/>
      <c r="K492" s="184"/>
      <c r="L492" s="184"/>
      <c r="M492" s="184"/>
      <c r="N492" s="184"/>
      <c r="O492" s="184"/>
      <c r="P492" s="184"/>
      <c r="Q492" s="184"/>
      <c r="R492" s="184"/>
      <c r="S492" s="184"/>
      <c r="T492" s="184"/>
      <c r="U492" s="184"/>
      <c r="V492" s="184"/>
      <c r="W492" s="184"/>
      <c r="X492" s="184"/>
      <c r="Y492" s="184"/>
      <c r="Z492" s="184"/>
      <c r="AA492" s="184"/>
      <c r="AB492" s="184"/>
      <c r="AC492" s="184"/>
      <c r="AD492" s="184"/>
      <c r="AE492" s="184"/>
      <c r="AF492" s="184"/>
      <c r="AG492" s="184"/>
      <c r="AH492" s="184"/>
      <c r="AI492" s="184"/>
      <c r="AJ492" s="184"/>
      <c r="AK492" s="184"/>
      <c r="AL492" s="184"/>
      <c r="AM492" s="184"/>
      <c r="AN492" s="184"/>
      <c r="AO492" s="184"/>
      <c r="AP492" s="184"/>
      <c r="AQ492" s="184"/>
      <c r="AR492" s="184"/>
      <c r="AS492" s="184"/>
      <c r="AT492" s="184"/>
      <c r="AU492" s="184"/>
      <c r="AV492" s="184"/>
      <c r="AW492" s="184"/>
      <c r="AX492" s="184"/>
      <c r="AY492" s="184"/>
      <c r="AZ492" s="184"/>
      <c r="BA492" s="184"/>
      <c r="BB492" s="184"/>
      <c r="BC492" s="184"/>
      <c r="BD492" s="172"/>
    </row>
    <row r="493" spans="8:56" s="27" customFormat="1" x14ac:dyDescent="0.2">
      <c r="H493" s="174"/>
      <c r="I493" s="184"/>
      <c r="J493" s="184"/>
      <c r="K493" s="184"/>
      <c r="L493" s="184"/>
      <c r="M493" s="184"/>
      <c r="N493" s="184"/>
      <c r="O493" s="184"/>
      <c r="P493" s="184"/>
      <c r="Q493" s="184"/>
      <c r="R493" s="184"/>
      <c r="S493" s="184"/>
      <c r="T493" s="184"/>
      <c r="U493" s="184"/>
      <c r="V493" s="184"/>
      <c r="W493" s="184"/>
      <c r="X493" s="184"/>
      <c r="Y493" s="184"/>
      <c r="Z493" s="184"/>
      <c r="AA493" s="184"/>
      <c r="AB493" s="184"/>
      <c r="AC493" s="184"/>
      <c r="AD493" s="184"/>
      <c r="AE493" s="184"/>
      <c r="AF493" s="184"/>
      <c r="AG493" s="184"/>
      <c r="AH493" s="184"/>
      <c r="AI493" s="184"/>
      <c r="AJ493" s="184"/>
      <c r="AK493" s="184"/>
      <c r="AL493" s="184"/>
      <c r="AM493" s="184"/>
      <c r="AN493" s="184"/>
      <c r="AO493" s="184"/>
      <c r="AP493" s="184"/>
      <c r="AQ493" s="184"/>
      <c r="AR493" s="184"/>
      <c r="AS493" s="184"/>
      <c r="AT493" s="184"/>
      <c r="AU493" s="184"/>
      <c r="AV493" s="184"/>
      <c r="AW493" s="184"/>
      <c r="AX493" s="184"/>
      <c r="AY493" s="184"/>
      <c r="AZ493" s="184"/>
      <c r="BA493" s="184"/>
      <c r="BB493" s="184"/>
      <c r="BC493" s="184"/>
      <c r="BD493" s="172"/>
    </row>
    <row r="494" spans="8:56" s="27" customFormat="1" x14ac:dyDescent="0.2">
      <c r="H494" s="174"/>
      <c r="I494" s="184"/>
      <c r="J494" s="184"/>
      <c r="K494" s="184"/>
      <c r="L494" s="184"/>
      <c r="M494" s="184"/>
      <c r="N494" s="184"/>
      <c r="O494" s="184"/>
      <c r="P494" s="184"/>
      <c r="Q494" s="184"/>
      <c r="R494" s="184"/>
      <c r="S494" s="184"/>
      <c r="T494" s="184"/>
      <c r="U494" s="184"/>
      <c r="V494" s="184"/>
      <c r="W494" s="184"/>
      <c r="X494" s="184"/>
      <c r="Y494" s="184"/>
      <c r="Z494" s="184"/>
      <c r="AA494" s="184"/>
      <c r="AB494" s="184"/>
      <c r="AC494" s="184"/>
      <c r="AD494" s="184"/>
      <c r="AE494" s="184"/>
      <c r="AF494" s="184"/>
      <c r="AG494" s="184"/>
      <c r="AH494" s="184"/>
      <c r="AI494" s="184"/>
      <c r="AJ494" s="184"/>
      <c r="AK494" s="184"/>
      <c r="AL494" s="184"/>
      <c r="AM494" s="184"/>
      <c r="AN494" s="184"/>
      <c r="AO494" s="184"/>
      <c r="AP494" s="184"/>
      <c r="AQ494" s="184"/>
      <c r="AR494" s="184"/>
      <c r="AS494" s="184"/>
      <c r="AT494" s="184"/>
      <c r="AU494" s="184"/>
      <c r="AV494" s="184"/>
      <c r="AW494" s="184"/>
      <c r="AX494" s="184"/>
      <c r="AY494" s="184"/>
      <c r="AZ494" s="184"/>
      <c r="BA494" s="184"/>
      <c r="BB494" s="184"/>
      <c r="BC494" s="184"/>
      <c r="BD494" s="172"/>
    </row>
    <row r="495" spans="8:56" s="27" customFormat="1" x14ac:dyDescent="0.2">
      <c r="H495" s="174"/>
      <c r="I495" s="184"/>
      <c r="J495" s="184"/>
      <c r="K495" s="184"/>
      <c r="L495" s="184"/>
      <c r="M495" s="184"/>
      <c r="N495" s="184"/>
      <c r="O495" s="184"/>
      <c r="P495" s="184"/>
      <c r="Q495" s="184"/>
      <c r="R495" s="184"/>
      <c r="S495" s="184"/>
      <c r="T495" s="184"/>
      <c r="U495" s="184"/>
      <c r="V495" s="184"/>
      <c r="W495" s="184"/>
      <c r="X495" s="184"/>
      <c r="Y495" s="184"/>
      <c r="Z495" s="184"/>
      <c r="AA495" s="184"/>
      <c r="AB495" s="184"/>
      <c r="AC495" s="184"/>
      <c r="AD495" s="184"/>
      <c r="AE495" s="184"/>
      <c r="AF495" s="184"/>
      <c r="AG495" s="184"/>
      <c r="AH495" s="184"/>
      <c r="AI495" s="184"/>
      <c r="AJ495" s="184"/>
      <c r="AK495" s="184"/>
      <c r="AL495" s="184"/>
      <c r="AM495" s="184"/>
      <c r="AN495" s="184"/>
      <c r="AO495" s="184"/>
      <c r="AP495" s="184"/>
      <c r="AQ495" s="184"/>
      <c r="AR495" s="184"/>
      <c r="AS495" s="184"/>
      <c r="AT495" s="184"/>
      <c r="AU495" s="184"/>
      <c r="AV495" s="184"/>
      <c r="AW495" s="184"/>
      <c r="AX495" s="184"/>
      <c r="AY495" s="184"/>
      <c r="AZ495" s="184"/>
      <c r="BA495" s="184"/>
      <c r="BB495" s="184"/>
      <c r="BC495" s="184"/>
      <c r="BD495" s="172"/>
    </row>
    <row r="496" spans="8:56" s="27" customFormat="1" x14ac:dyDescent="0.2">
      <c r="H496" s="174"/>
      <c r="I496" s="184"/>
      <c r="J496" s="184"/>
      <c r="K496" s="184"/>
      <c r="L496" s="184"/>
      <c r="M496" s="184"/>
      <c r="N496" s="184"/>
      <c r="O496" s="184"/>
      <c r="P496" s="184"/>
      <c r="Q496" s="184"/>
      <c r="R496" s="184"/>
      <c r="S496" s="184"/>
      <c r="T496" s="184"/>
      <c r="U496" s="184"/>
      <c r="V496" s="184"/>
      <c r="W496" s="184"/>
      <c r="X496" s="184"/>
      <c r="Y496" s="184"/>
      <c r="Z496" s="184"/>
      <c r="AA496" s="184"/>
      <c r="AB496" s="184"/>
      <c r="AC496" s="184"/>
      <c r="AD496" s="184"/>
      <c r="AE496" s="184"/>
      <c r="AF496" s="184"/>
      <c r="AG496" s="184"/>
      <c r="AH496" s="184"/>
      <c r="AI496" s="184"/>
      <c r="AJ496" s="184"/>
      <c r="AK496" s="184"/>
      <c r="AL496" s="184"/>
      <c r="AM496" s="184"/>
      <c r="AN496" s="184"/>
      <c r="AO496" s="184"/>
      <c r="AP496" s="184"/>
      <c r="AQ496" s="184"/>
      <c r="AR496" s="184"/>
      <c r="AS496" s="184"/>
      <c r="AT496" s="184"/>
      <c r="AU496" s="184"/>
      <c r="AV496" s="184"/>
      <c r="AW496" s="184"/>
      <c r="AX496" s="184"/>
      <c r="AY496" s="184"/>
      <c r="AZ496" s="184"/>
      <c r="BA496" s="184"/>
      <c r="BB496" s="184"/>
      <c r="BC496" s="184"/>
      <c r="BD496" s="172"/>
    </row>
    <row r="497" spans="8:56" s="27" customFormat="1" x14ac:dyDescent="0.2">
      <c r="H497" s="174"/>
      <c r="I497" s="184"/>
      <c r="J497" s="184"/>
      <c r="K497" s="184"/>
      <c r="L497" s="184"/>
      <c r="M497" s="184"/>
      <c r="N497" s="184"/>
      <c r="O497" s="184"/>
      <c r="P497" s="184"/>
      <c r="Q497" s="184"/>
      <c r="R497" s="184"/>
      <c r="S497" s="184"/>
      <c r="T497" s="184"/>
      <c r="U497" s="184"/>
      <c r="V497" s="184"/>
      <c r="W497" s="184"/>
      <c r="X497" s="184"/>
      <c r="Y497" s="184"/>
      <c r="Z497" s="184"/>
      <c r="AA497" s="184"/>
      <c r="AB497" s="184"/>
      <c r="AC497" s="184"/>
      <c r="AD497" s="184"/>
      <c r="AE497" s="184"/>
      <c r="AF497" s="184"/>
      <c r="AG497" s="184"/>
      <c r="AH497" s="184"/>
      <c r="AI497" s="184"/>
      <c r="AJ497" s="184"/>
      <c r="AK497" s="184"/>
      <c r="AL497" s="184"/>
      <c r="AM497" s="184"/>
      <c r="AN497" s="184"/>
      <c r="AO497" s="184"/>
      <c r="AP497" s="184"/>
      <c r="AQ497" s="184"/>
      <c r="AR497" s="184"/>
      <c r="AS497" s="184"/>
      <c r="AT497" s="184"/>
      <c r="AU497" s="184"/>
      <c r="AV497" s="184"/>
      <c r="AW497" s="184"/>
      <c r="AX497" s="184"/>
      <c r="AY497" s="184"/>
      <c r="AZ497" s="184"/>
      <c r="BA497" s="184"/>
      <c r="BB497" s="184"/>
      <c r="BC497" s="184"/>
      <c r="BD497" s="172"/>
    </row>
    <row r="498" spans="8:56" s="27" customFormat="1" x14ac:dyDescent="0.2">
      <c r="H498" s="174"/>
      <c r="I498" s="184"/>
      <c r="J498" s="184"/>
      <c r="K498" s="184"/>
      <c r="L498" s="184"/>
      <c r="M498" s="184"/>
      <c r="N498" s="184"/>
      <c r="O498" s="184"/>
      <c r="P498" s="184"/>
      <c r="Q498" s="184"/>
      <c r="R498" s="184"/>
      <c r="S498" s="184"/>
      <c r="T498" s="184"/>
      <c r="U498" s="184"/>
      <c r="V498" s="184"/>
      <c r="W498" s="184"/>
      <c r="X498" s="184"/>
      <c r="Y498" s="184"/>
      <c r="Z498" s="184"/>
      <c r="AA498" s="184"/>
      <c r="AB498" s="184"/>
      <c r="AC498" s="184"/>
      <c r="AD498" s="184"/>
      <c r="AE498" s="184"/>
      <c r="AF498" s="184"/>
      <c r="AG498" s="184"/>
      <c r="AH498" s="184"/>
      <c r="AI498" s="184"/>
      <c r="AJ498" s="184"/>
      <c r="AK498" s="184"/>
      <c r="AL498" s="184"/>
      <c r="AM498" s="184"/>
      <c r="AN498" s="184"/>
      <c r="AO498" s="184"/>
      <c r="AP498" s="184"/>
      <c r="AQ498" s="184"/>
      <c r="AR498" s="184"/>
      <c r="AS498" s="184"/>
      <c r="AT498" s="184"/>
      <c r="AU498" s="184"/>
      <c r="AV498" s="184"/>
      <c r="AW498" s="184"/>
      <c r="AX498" s="184"/>
      <c r="AY498" s="184"/>
      <c r="AZ498" s="184"/>
      <c r="BA498" s="184"/>
      <c r="BB498" s="184"/>
      <c r="BC498" s="184"/>
      <c r="BD498" s="172"/>
    </row>
    <row r="499" spans="8:56" s="27" customFormat="1" x14ac:dyDescent="0.2">
      <c r="H499" s="174"/>
      <c r="I499" s="184"/>
      <c r="J499" s="184"/>
      <c r="K499" s="184"/>
      <c r="L499" s="184"/>
      <c r="M499" s="184"/>
      <c r="N499" s="184"/>
      <c r="O499" s="184"/>
      <c r="P499" s="184"/>
      <c r="Q499" s="184"/>
      <c r="R499" s="184"/>
      <c r="S499" s="184"/>
      <c r="T499" s="184"/>
      <c r="U499" s="184"/>
      <c r="V499" s="184"/>
      <c r="W499" s="184"/>
      <c r="X499" s="184"/>
      <c r="Y499" s="184"/>
      <c r="Z499" s="184"/>
      <c r="AA499" s="184"/>
      <c r="AB499" s="184"/>
      <c r="AC499" s="184"/>
      <c r="AD499" s="184"/>
      <c r="AE499" s="184"/>
      <c r="AF499" s="184"/>
      <c r="AG499" s="184"/>
      <c r="AH499" s="184"/>
      <c r="AI499" s="184"/>
      <c r="AJ499" s="184"/>
      <c r="AK499" s="184"/>
      <c r="AL499" s="184"/>
      <c r="AM499" s="184"/>
      <c r="AN499" s="184"/>
      <c r="AO499" s="184"/>
      <c r="AP499" s="184"/>
      <c r="AQ499" s="184"/>
      <c r="AR499" s="184"/>
      <c r="AS499" s="184"/>
      <c r="AT499" s="184"/>
      <c r="AU499" s="184"/>
      <c r="AV499" s="184"/>
      <c r="AW499" s="184"/>
      <c r="AX499" s="184"/>
      <c r="AY499" s="184"/>
      <c r="AZ499" s="184"/>
      <c r="BA499" s="184"/>
      <c r="BB499" s="184"/>
      <c r="BC499" s="184"/>
      <c r="BD499" s="172"/>
    </row>
    <row r="500" spans="8:56" s="27" customFormat="1" x14ac:dyDescent="0.2">
      <c r="H500" s="174"/>
      <c r="I500" s="184"/>
      <c r="J500" s="184"/>
      <c r="K500" s="184"/>
      <c r="L500" s="184"/>
      <c r="M500" s="184"/>
      <c r="N500" s="184"/>
      <c r="O500" s="184"/>
      <c r="P500" s="184"/>
      <c r="Q500" s="184"/>
      <c r="R500" s="184"/>
      <c r="S500" s="184"/>
      <c r="T500" s="184"/>
      <c r="U500" s="184"/>
      <c r="V500" s="184"/>
      <c r="W500" s="184"/>
      <c r="X500" s="184"/>
      <c r="Y500" s="184"/>
      <c r="Z500" s="184"/>
      <c r="AA500" s="184"/>
      <c r="AB500" s="184"/>
      <c r="AC500" s="184"/>
      <c r="AD500" s="184"/>
      <c r="AE500" s="184"/>
      <c r="AF500" s="184"/>
      <c r="AG500" s="184"/>
      <c r="AH500" s="184"/>
      <c r="AI500" s="184"/>
      <c r="AJ500" s="184"/>
      <c r="AK500" s="184"/>
      <c r="AL500" s="184"/>
      <c r="AM500" s="184"/>
      <c r="AN500" s="184"/>
      <c r="AO500" s="184"/>
      <c r="AP500" s="184"/>
      <c r="AQ500" s="184"/>
      <c r="AR500" s="184"/>
      <c r="AS500" s="184"/>
      <c r="AT500" s="184"/>
      <c r="AU500" s="184"/>
      <c r="AV500" s="184"/>
      <c r="AW500" s="184"/>
      <c r="AX500" s="184"/>
      <c r="AY500" s="184"/>
      <c r="AZ500" s="184"/>
      <c r="BA500" s="184"/>
      <c r="BB500" s="184"/>
      <c r="BC500" s="184"/>
      <c r="BD500" s="172"/>
    </row>
    <row r="501" spans="8:56" s="27" customFormat="1" x14ac:dyDescent="0.2">
      <c r="H501" s="174"/>
      <c r="I501" s="184"/>
      <c r="J501" s="184"/>
      <c r="K501" s="184"/>
      <c r="L501" s="184"/>
      <c r="M501" s="184"/>
      <c r="N501" s="184"/>
      <c r="O501" s="184"/>
      <c r="P501" s="184"/>
      <c r="Q501" s="184"/>
      <c r="R501" s="184"/>
      <c r="S501" s="184"/>
      <c r="T501" s="184"/>
      <c r="U501" s="184"/>
      <c r="V501" s="184"/>
      <c r="W501" s="184"/>
      <c r="X501" s="184"/>
      <c r="Y501" s="184"/>
      <c r="Z501" s="184"/>
      <c r="AA501" s="184"/>
      <c r="AB501" s="184"/>
      <c r="AC501" s="184"/>
      <c r="AD501" s="184"/>
      <c r="AE501" s="184"/>
      <c r="AF501" s="184"/>
      <c r="AG501" s="184"/>
      <c r="AH501" s="184"/>
      <c r="AI501" s="184"/>
      <c r="AJ501" s="184"/>
      <c r="AK501" s="184"/>
      <c r="AL501" s="184"/>
      <c r="AM501" s="184"/>
      <c r="AN501" s="184"/>
      <c r="AO501" s="184"/>
      <c r="AP501" s="184"/>
      <c r="AQ501" s="184"/>
      <c r="AR501" s="184"/>
      <c r="AS501" s="184"/>
      <c r="AT501" s="184"/>
      <c r="AU501" s="184"/>
      <c r="AV501" s="184"/>
      <c r="AW501" s="184"/>
      <c r="AX501" s="184"/>
      <c r="AY501" s="184"/>
      <c r="AZ501" s="184"/>
      <c r="BA501" s="184"/>
      <c r="BB501" s="184"/>
      <c r="BC501" s="184"/>
      <c r="BD501" s="172"/>
    </row>
    <row r="502" spans="8:56" s="27" customFormat="1" x14ac:dyDescent="0.2">
      <c r="H502" s="174"/>
      <c r="I502" s="184"/>
      <c r="J502" s="184"/>
      <c r="K502" s="184"/>
      <c r="L502" s="184"/>
      <c r="M502" s="184"/>
      <c r="N502" s="184"/>
      <c r="O502" s="184"/>
      <c r="P502" s="184"/>
      <c r="Q502" s="184"/>
      <c r="R502" s="184"/>
      <c r="S502" s="184"/>
      <c r="T502" s="184"/>
      <c r="U502" s="184"/>
      <c r="V502" s="184"/>
      <c r="W502" s="184"/>
      <c r="X502" s="184"/>
      <c r="Y502" s="184"/>
      <c r="Z502" s="184"/>
      <c r="AA502" s="184"/>
      <c r="AB502" s="184"/>
      <c r="AC502" s="184"/>
      <c r="AD502" s="184"/>
      <c r="AE502" s="184"/>
      <c r="AF502" s="184"/>
      <c r="AG502" s="184"/>
      <c r="AH502" s="184"/>
      <c r="AI502" s="184"/>
      <c r="AJ502" s="184"/>
      <c r="AK502" s="184"/>
      <c r="AL502" s="184"/>
      <c r="AM502" s="184"/>
      <c r="AN502" s="184"/>
      <c r="AO502" s="184"/>
      <c r="AP502" s="184"/>
      <c r="AQ502" s="184"/>
      <c r="AR502" s="184"/>
      <c r="AS502" s="184"/>
      <c r="AT502" s="184"/>
      <c r="AU502" s="184"/>
      <c r="AV502" s="184"/>
      <c r="AW502" s="184"/>
      <c r="AX502" s="184"/>
      <c r="AY502" s="184"/>
      <c r="AZ502" s="184"/>
      <c r="BA502" s="184"/>
      <c r="BB502" s="184"/>
      <c r="BC502" s="184"/>
      <c r="BD502" s="172"/>
    </row>
    <row r="503" spans="8:56" s="27" customFormat="1" x14ac:dyDescent="0.2">
      <c r="H503" s="174"/>
      <c r="I503" s="184"/>
      <c r="J503" s="184"/>
      <c r="K503" s="184"/>
      <c r="L503" s="184"/>
      <c r="M503" s="184"/>
      <c r="N503" s="184"/>
      <c r="O503" s="184"/>
      <c r="P503" s="184"/>
      <c r="Q503" s="184"/>
      <c r="R503" s="184"/>
      <c r="S503" s="184"/>
      <c r="T503" s="184"/>
      <c r="U503" s="184"/>
      <c r="V503" s="184"/>
      <c r="W503" s="184"/>
      <c r="X503" s="184"/>
      <c r="Y503" s="184"/>
      <c r="Z503" s="184"/>
      <c r="AA503" s="184"/>
      <c r="AB503" s="184"/>
      <c r="AC503" s="184"/>
      <c r="AD503" s="184"/>
      <c r="AE503" s="184"/>
      <c r="AF503" s="184"/>
      <c r="AG503" s="184"/>
      <c r="AH503" s="184"/>
      <c r="AI503" s="184"/>
      <c r="AJ503" s="184"/>
      <c r="AK503" s="184"/>
      <c r="AL503" s="184"/>
      <c r="AM503" s="184"/>
      <c r="AN503" s="184"/>
      <c r="AO503" s="184"/>
      <c r="AP503" s="184"/>
      <c r="AQ503" s="184"/>
      <c r="AR503" s="184"/>
      <c r="AS503" s="184"/>
      <c r="AT503" s="184"/>
      <c r="AU503" s="184"/>
      <c r="AV503" s="184"/>
      <c r="AW503" s="184"/>
      <c r="AX503" s="184"/>
      <c r="AY503" s="184"/>
      <c r="AZ503" s="184"/>
      <c r="BA503" s="184"/>
      <c r="BB503" s="184"/>
      <c r="BC503" s="184"/>
      <c r="BD503" s="172"/>
    </row>
    <row r="504" spans="8:56" s="27" customFormat="1" x14ac:dyDescent="0.2">
      <c r="H504" s="174"/>
      <c r="I504" s="184"/>
      <c r="J504" s="184"/>
      <c r="K504" s="184"/>
      <c r="L504" s="184"/>
      <c r="M504" s="184"/>
      <c r="N504" s="184"/>
      <c r="O504" s="184"/>
      <c r="P504" s="184"/>
      <c r="Q504" s="184"/>
      <c r="R504" s="184"/>
      <c r="S504" s="184"/>
      <c r="T504" s="184"/>
      <c r="U504" s="184"/>
      <c r="V504" s="184"/>
      <c r="W504" s="184"/>
      <c r="X504" s="184"/>
      <c r="Y504" s="184"/>
      <c r="Z504" s="184"/>
      <c r="AA504" s="184"/>
      <c r="AB504" s="184"/>
      <c r="AC504" s="184"/>
      <c r="AD504" s="184"/>
      <c r="AE504" s="184"/>
      <c r="AF504" s="184"/>
      <c r="AG504" s="184"/>
      <c r="AH504" s="184"/>
      <c r="AI504" s="184"/>
      <c r="AJ504" s="184"/>
      <c r="AK504" s="184"/>
      <c r="AL504" s="184"/>
      <c r="AM504" s="184"/>
      <c r="AN504" s="184"/>
      <c r="AO504" s="184"/>
      <c r="AP504" s="184"/>
      <c r="AQ504" s="184"/>
      <c r="AR504" s="184"/>
      <c r="AS504" s="184"/>
      <c r="AT504" s="184"/>
      <c r="AU504" s="184"/>
      <c r="AV504" s="184"/>
      <c r="AW504" s="184"/>
      <c r="AX504" s="184"/>
      <c r="AY504" s="184"/>
      <c r="AZ504" s="184"/>
      <c r="BA504" s="184"/>
      <c r="BB504" s="184"/>
      <c r="BC504" s="184"/>
      <c r="BD504" s="172"/>
    </row>
    <row r="505" spans="8:56" s="27" customFormat="1" x14ac:dyDescent="0.2">
      <c r="H505" s="174"/>
      <c r="I505" s="184"/>
      <c r="J505" s="184"/>
      <c r="K505" s="184"/>
      <c r="L505" s="184"/>
      <c r="M505" s="184"/>
      <c r="N505" s="184"/>
      <c r="O505" s="184"/>
      <c r="P505" s="184"/>
      <c r="Q505" s="184"/>
      <c r="R505" s="184"/>
      <c r="S505" s="184"/>
      <c r="T505" s="184"/>
      <c r="U505" s="184"/>
      <c r="V505" s="184"/>
      <c r="W505" s="184"/>
      <c r="X505" s="184"/>
      <c r="Y505" s="184"/>
      <c r="Z505" s="184"/>
      <c r="AA505" s="184"/>
      <c r="AB505" s="184"/>
      <c r="AC505" s="184"/>
      <c r="AD505" s="184"/>
      <c r="AE505" s="184"/>
      <c r="AF505" s="184"/>
      <c r="AG505" s="184"/>
      <c r="AH505" s="184"/>
      <c r="AI505" s="184"/>
      <c r="AJ505" s="184"/>
      <c r="AK505" s="184"/>
      <c r="AL505" s="184"/>
      <c r="AM505" s="184"/>
      <c r="AN505" s="184"/>
      <c r="AO505" s="184"/>
      <c r="AP505" s="184"/>
      <c r="AQ505" s="184"/>
      <c r="AR505" s="184"/>
      <c r="AS505" s="184"/>
      <c r="AT505" s="184"/>
      <c r="AU505" s="184"/>
      <c r="AV505" s="184"/>
      <c r="AW505" s="184"/>
      <c r="AX505" s="184"/>
      <c r="AY505" s="184"/>
      <c r="AZ505" s="184"/>
      <c r="BA505" s="184"/>
      <c r="BB505" s="184"/>
      <c r="BC505" s="184"/>
      <c r="BD505" s="172"/>
    </row>
    <row r="506" spans="8:56" s="27" customFormat="1" x14ac:dyDescent="0.2">
      <c r="H506" s="174"/>
      <c r="I506" s="184"/>
      <c r="J506" s="184"/>
      <c r="K506" s="184"/>
      <c r="L506" s="184"/>
      <c r="M506" s="184"/>
      <c r="N506" s="184"/>
      <c r="O506" s="184"/>
      <c r="P506" s="184"/>
      <c r="Q506" s="184"/>
      <c r="R506" s="184"/>
      <c r="S506" s="184"/>
      <c r="T506" s="184"/>
      <c r="U506" s="184"/>
      <c r="V506" s="184"/>
      <c r="W506" s="184"/>
      <c r="X506" s="184"/>
      <c r="Y506" s="184"/>
      <c r="Z506" s="184"/>
      <c r="AA506" s="184"/>
      <c r="AB506" s="184"/>
      <c r="AC506" s="184"/>
      <c r="AD506" s="184"/>
      <c r="AE506" s="184"/>
      <c r="AF506" s="184"/>
      <c r="AG506" s="184"/>
      <c r="AH506" s="184"/>
      <c r="AI506" s="184"/>
      <c r="AJ506" s="184"/>
      <c r="AK506" s="184"/>
      <c r="AL506" s="184"/>
      <c r="AM506" s="184"/>
      <c r="AN506" s="184"/>
      <c r="AO506" s="184"/>
      <c r="AP506" s="184"/>
      <c r="AQ506" s="184"/>
      <c r="AR506" s="184"/>
      <c r="AS506" s="184"/>
      <c r="AT506" s="184"/>
      <c r="AU506" s="184"/>
      <c r="AV506" s="184"/>
      <c r="AW506" s="184"/>
      <c r="AX506" s="184"/>
      <c r="AY506" s="184"/>
      <c r="AZ506" s="184"/>
      <c r="BA506" s="184"/>
      <c r="BB506" s="184"/>
      <c r="BC506" s="184"/>
      <c r="BD506" s="172"/>
    </row>
    <row r="507" spans="8:56" s="27" customFormat="1" x14ac:dyDescent="0.2">
      <c r="H507" s="174"/>
      <c r="I507" s="184"/>
      <c r="J507" s="184"/>
      <c r="K507" s="184"/>
      <c r="L507" s="184"/>
      <c r="M507" s="184"/>
      <c r="N507" s="184"/>
      <c r="O507" s="184"/>
      <c r="P507" s="184"/>
      <c r="Q507" s="184"/>
      <c r="R507" s="184"/>
      <c r="S507" s="184"/>
      <c r="T507" s="184"/>
      <c r="U507" s="184"/>
      <c r="V507" s="184"/>
      <c r="W507" s="184"/>
      <c r="X507" s="184"/>
      <c r="Y507" s="184"/>
      <c r="Z507" s="184"/>
      <c r="AA507" s="184"/>
      <c r="AB507" s="184"/>
      <c r="AC507" s="184"/>
      <c r="AD507" s="184"/>
      <c r="AE507" s="184"/>
      <c r="AF507" s="184"/>
      <c r="AG507" s="184"/>
      <c r="AH507" s="184"/>
      <c r="AI507" s="184"/>
      <c r="AJ507" s="184"/>
      <c r="AK507" s="184"/>
      <c r="AL507" s="184"/>
      <c r="AM507" s="184"/>
      <c r="AN507" s="184"/>
      <c r="AO507" s="184"/>
      <c r="AP507" s="184"/>
      <c r="AQ507" s="184"/>
      <c r="AR507" s="184"/>
      <c r="AS507" s="184"/>
      <c r="AT507" s="184"/>
      <c r="AU507" s="184"/>
      <c r="AV507" s="184"/>
      <c r="AW507" s="184"/>
      <c r="AX507" s="184"/>
      <c r="AY507" s="184"/>
      <c r="AZ507" s="184"/>
      <c r="BA507" s="184"/>
      <c r="BB507" s="184"/>
      <c r="BC507" s="184"/>
      <c r="BD507" s="172"/>
    </row>
    <row r="508" spans="8:56" s="27" customFormat="1" x14ac:dyDescent="0.2">
      <c r="H508" s="174"/>
      <c r="I508" s="184"/>
      <c r="J508" s="184"/>
      <c r="K508" s="184"/>
      <c r="L508" s="184"/>
      <c r="M508" s="184"/>
      <c r="N508" s="184"/>
      <c r="O508" s="184"/>
      <c r="P508" s="184"/>
      <c r="Q508" s="184"/>
      <c r="R508" s="184"/>
      <c r="S508" s="184"/>
      <c r="T508" s="184"/>
      <c r="U508" s="184"/>
      <c r="V508" s="184"/>
      <c r="W508" s="184"/>
      <c r="X508" s="184"/>
      <c r="Y508" s="184"/>
      <c r="Z508" s="184"/>
      <c r="AA508" s="184"/>
      <c r="AB508" s="184"/>
      <c r="AC508" s="184"/>
      <c r="AD508" s="184"/>
      <c r="AE508" s="184"/>
      <c r="AF508" s="184"/>
      <c r="AG508" s="184"/>
      <c r="AH508" s="184"/>
      <c r="AI508" s="184"/>
      <c r="AJ508" s="184"/>
      <c r="AK508" s="184"/>
      <c r="AL508" s="184"/>
      <c r="AM508" s="184"/>
      <c r="AN508" s="184"/>
      <c r="AO508" s="184"/>
      <c r="AP508" s="184"/>
      <c r="AQ508" s="184"/>
      <c r="AR508" s="184"/>
      <c r="AS508" s="184"/>
      <c r="AT508" s="184"/>
      <c r="AU508" s="184"/>
      <c r="AV508" s="184"/>
      <c r="AW508" s="184"/>
      <c r="AX508" s="184"/>
      <c r="AY508" s="184"/>
      <c r="AZ508" s="184"/>
      <c r="BA508" s="184"/>
      <c r="BB508" s="184"/>
      <c r="BC508" s="184"/>
      <c r="BD508" s="172"/>
    </row>
    <row r="509" spans="8:56" s="27" customFormat="1" x14ac:dyDescent="0.2">
      <c r="H509" s="174"/>
      <c r="I509" s="184"/>
      <c r="J509" s="184"/>
      <c r="K509" s="184"/>
      <c r="L509" s="184"/>
      <c r="M509" s="184"/>
      <c r="N509" s="184"/>
      <c r="O509" s="184"/>
      <c r="P509" s="184"/>
      <c r="Q509" s="184"/>
      <c r="R509" s="184"/>
      <c r="S509" s="184"/>
      <c r="T509" s="184"/>
      <c r="U509" s="184"/>
      <c r="V509" s="184"/>
      <c r="W509" s="184"/>
      <c r="X509" s="184"/>
      <c r="Y509" s="184"/>
      <c r="Z509" s="184"/>
      <c r="AA509" s="184"/>
      <c r="AB509" s="184"/>
      <c r="AC509" s="184"/>
      <c r="AD509" s="184"/>
      <c r="AE509" s="184"/>
      <c r="AF509" s="184"/>
      <c r="AG509" s="184"/>
      <c r="AH509" s="184"/>
      <c r="AI509" s="184"/>
      <c r="AJ509" s="184"/>
      <c r="AK509" s="184"/>
      <c r="AL509" s="184"/>
      <c r="AM509" s="184"/>
      <c r="AN509" s="184"/>
      <c r="AO509" s="184"/>
      <c r="AP509" s="184"/>
      <c r="AQ509" s="184"/>
      <c r="AR509" s="184"/>
      <c r="AS509" s="184"/>
      <c r="AT509" s="184"/>
      <c r="AU509" s="184"/>
      <c r="AV509" s="184"/>
      <c r="AW509" s="184"/>
      <c r="AX509" s="184"/>
      <c r="AY509" s="184"/>
      <c r="AZ509" s="184"/>
      <c r="BA509" s="184"/>
      <c r="BB509" s="184"/>
      <c r="BC509" s="184"/>
      <c r="BD509" s="172"/>
    </row>
    <row r="510" spans="8:56" s="27" customFormat="1" x14ac:dyDescent="0.2">
      <c r="H510" s="174"/>
      <c r="I510" s="184"/>
      <c r="J510" s="184"/>
      <c r="K510" s="184"/>
      <c r="L510" s="184"/>
      <c r="M510" s="184"/>
      <c r="N510" s="184"/>
      <c r="O510" s="184"/>
      <c r="P510" s="184"/>
      <c r="Q510" s="184"/>
      <c r="R510" s="184"/>
      <c r="S510" s="184"/>
      <c r="T510" s="184"/>
      <c r="U510" s="184"/>
      <c r="V510" s="184"/>
      <c r="W510" s="184"/>
      <c r="X510" s="184"/>
      <c r="Y510" s="184"/>
      <c r="Z510" s="184"/>
      <c r="AA510" s="184"/>
      <c r="AB510" s="184"/>
      <c r="AC510" s="184"/>
      <c r="AD510" s="184"/>
      <c r="AE510" s="184"/>
      <c r="AF510" s="184"/>
      <c r="AG510" s="184"/>
      <c r="AH510" s="184"/>
      <c r="AI510" s="184"/>
      <c r="AJ510" s="184"/>
      <c r="AK510" s="184"/>
      <c r="AL510" s="184"/>
      <c r="AM510" s="184"/>
      <c r="AN510" s="184"/>
      <c r="AO510" s="184"/>
      <c r="AP510" s="184"/>
      <c r="AQ510" s="184"/>
      <c r="AR510" s="184"/>
      <c r="AS510" s="184"/>
      <c r="AT510" s="184"/>
      <c r="AU510" s="184"/>
      <c r="AV510" s="184"/>
      <c r="AW510" s="184"/>
      <c r="AX510" s="184"/>
      <c r="AY510" s="184"/>
      <c r="AZ510" s="184"/>
      <c r="BA510" s="184"/>
      <c r="BB510" s="184"/>
      <c r="BC510" s="184"/>
      <c r="BD510" s="172"/>
    </row>
    <row r="511" spans="8:56" s="27" customFormat="1" x14ac:dyDescent="0.2">
      <c r="H511" s="174"/>
      <c r="I511" s="184"/>
      <c r="J511" s="184"/>
      <c r="K511" s="184"/>
      <c r="L511" s="184"/>
      <c r="M511" s="184"/>
      <c r="N511" s="184"/>
      <c r="O511" s="184"/>
      <c r="P511" s="184"/>
      <c r="Q511" s="184"/>
      <c r="R511" s="184"/>
      <c r="S511" s="184"/>
      <c r="T511" s="184"/>
      <c r="U511" s="184"/>
      <c r="V511" s="184"/>
      <c r="W511" s="184"/>
      <c r="X511" s="184"/>
      <c r="Y511" s="184"/>
      <c r="Z511" s="184"/>
      <c r="AA511" s="184"/>
      <c r="AB511" s="184"/>
      <c r="AC511" s="184"/>
      <c r="AD511" s="184"/>
      <c r="AE511" s="184"/>
      <c r="AF511" s="184"/>
      <c r="AG511" s="184"/>
      <c r="AH511" s="184"/>
      <c r="AI511" s="184"/>
      <c r="AJ511" s="184"/>
      <c r="AK511" s="184"/>
      <c r="AL511" s="184"/>
      <c r="AM511" s="184"/>
      <c r="AN511" s="184"/>
      <c r="AO511" s="184"/>
      <c r="AP511" s="184"/>
      <c r="AQ511" s="184"/>
      <c r="AR511" s="184"/>
      <c r="AS511" s="184"/>
      <c r="AT511" s="184"/>
      <c r="AU511" s="184"/>
      <c r="AV511" s="184"/>
      <c r="AW511" s="184"/>
      <c r="AX511" s="184"/>
      <c r="AY511" s="184"/>
      <c r="AZ511" s="184"/>
      <c r="BA511" s="184"/>
      <c r="BB511" s="184"/>
      <c r="BC511" s="184"/>
      <c r="BD511" s="172"/>
    </row>
    <row r="512" spans="8:56" s="27" customFormat="1" x14ac:dyDescent="0.2">
      <c r="H512" s="174"/>
      <c r="I512" s="184"/>
      <c r="J512" s="184"/>
      <c r="K512" s="184"/>
      <c r="L512" s="184"/>
      <c r="M512" s="184"/>
      <c r="N512" s="184"/>
      <c r="O512" s="184"/>
      <c r="P512" s="184"/>
      <c r="Q512" s="184"/>
      <c r="R512" s="184"/>
      <c r="S512" s="184"/>
      <c r="T512" s="184"/>
      <c r="U512" s="184"/>
      <c r="V512" s="184"/>
      <c r="W512" s="184"/>
      <c r="X512" s="184"/>
      <c r="Y512" s="184"/>
      <c r="Z512" s="184"/>
      <c r="AA512" s="184"/>
      <c r="AB512" s="184"/>
      <c r="AC512" s="184"/>
      <c r="AD512" s="184"/>
      <c r="AE512" s="184"/>
      <c r="AF512" s="184"/>
      <c r="AG512" s="184"/>
      <c r="AH512" s="184"/>
      <c r="AI512" s="184"/>
      <c r="AJ512" s="184"/>
      <c r="AK512" s="184"/>
      <c r="AL512" s="184"/>
      <c r="AM512" s="184"/>
      <c r="AN512" s="184"/>
      <c r="AO512" s="184"/>
      <c r="AP512" s="184"/>
      <c r="AQ512" s="184"/>
      <c r="AR512" s="184"/>
      <c r="AS512" s="184"/>
      <c r="AT512" s="184"/>
      <c r="AU512" s="184"/>
      <c r="AV512" s="184"/>
      <c r="AW512" s="184"/>
      <c r="AX512" s="184"/>
      <c r="AY512" s="184"/>
      <c r="AZ512" s="184"/>
      <c r="BA512" s="184"/>
      <c r="BB512" s="184"/>
      <c r="BC512" s="184"/>
      <c r="BD512" s="172"/>
    </row>
    <row r="513" spans="8:56" s="27" customFormat="1" x14ac:dyDescent="0.2">
      <c r="H513" s="174"/>
      <c r="I513" s="184"/>
      <c r="J513" s="184"/>
      <c r="K513" s="184"/>
      <c r="L513" s="184"/>
      <c r="M513" s="184"/>
      <c r="N513" s="184"/>
      <c r="O513" s="184"/>
      <c r="P513" s="184"/>
      <c r="Q513" s="184"/>
      <c r="R513" s="184"/>
      <c r="S513" s="184"/>
      <c r="T513" s="184"/>
      <c r="U513" s="184"/>
      <c r="V513" s="184"/>
      <c r="W513" s="184"/>
      <c r="X513" s="184"/>
      <c r="Y513" s="184"/>
      <c r="Z513" s="184"/>
      <c r="AA513" s="184"/>
      <c r="AB513" s="184"/>
      <c r="AC513" s="184"/>
      <c r="AD513" s="184"/>
      <c r="AE513" s="184"/>
      <c r="AF513" s="184"/>
      <c r="AG513" s="184"/>
      <c r="AH513" s="184"/>
      <c r="AI513" s="184"/>
      <c r="AJ513" s="184"/>
      <c r="AK513" s="184"/>
      <c r="AL513" s="184"/>
      <c r="AM513" s="184"/>
      <c r="AN513" s="184"/>
      <c r="AO513" s="184"/>
      <c r="AP513" s="184"/>
      <c r="AQ513" s="184"/>
      <c r="AR513" s="184"/>
      <c r="AS513" s="184"/>
      <c r="AT513" s="184"/>
      <c r="AU513" s="184"/>
      <c r="AV513" s="184"/>
      <c r="AW513" s="184"/>
      <c r="AX513" s="184"/>
      <c r="AY513" s="184"/>
      <c r="AZ513" s="184"/>
      <c r="BA513" s="184"/>
      <c r="BB513" s="184"/>
      <c r="BC513" s="184"/>
      <c r="BD513" s="172"/>
    </row>
    <row r="514" spans="8:56" s="27" customFormat="1" x14ac:dyDescent="0.2">
      <c r="H514" s="174"/>
      <c r="I514" s="184"/>
      <c r="J514" s="184"/>
      <c r="K514" s="184"/>
      <c r="L514" s="184"/>
      <c r="M514" s="184"/>
      <c r="N514" s="184"/>
      <c r="O514" s="184"/>
      <c r="P514" s="184"/>
      <c r="Q514" s="184"/>
      <c r="R514" s="184"/>
      <c r="S514" s="184"/>
      <c r="T514" s="184"/>
      <c r="U514" s="184"/>
      <c r="V514" s="184"/>
      <c r="W514" s="184"/>
      <c r="X514" s="184"/>
      <c r="Y514" s="184"/>
      <c r="Z514" s="184"/>
      <c r="AA514" s="184"/>
      <c r="AB514" s="184"/>
      <c r="AC514" s="184"/>
      <c r="AD514" s="184"/>
      <c r="AE514" s="184"/>
      <c r="AF514" s="184"/>
      <c r="AG514" s="184"/>
      <c r="AH514" s="184"/>
      <c r="AI514" s="184"/>
      <c r="AJ514" s="184"/>
      <c r="AK514" s="184"/>
      <c r="AL514" s="184"/>
      <c r="AM514" s="184"/>
      <c r="AN514" s="184"/>
      <c r="AO514" s="184"/>
      <c r="AP514" s="184"/>
      <c r="AQ514" s="184"/>
      <c r="AR514" s="184"/>
      <c r="AS514" s="184"/>
      <c r="AT514" s="184"/>
      <c r="AU514" s="184"/>
      <c r="AV514" s="184"/>
      <c r="AW514" s="184"/>
      <c r="AX514" s="184"/>
      <c r="AY514" s="184"/>
      <c r="AZ514" s="184"/>
      <c r="BA514" s="184"/>
      <c r="BB514" s="184"/>
      <c r="BC514" s="184"/>
      <c r="BD514" s="172"/>
    </row>
    <row r="515" spans="8:56" s="27" customFormat="1" x14ac:dyDescent="0.2">
      <c r="H515" s="174"/>
      <c r="I515" s="184"/>
      <c r="J515" s="184"/>
      <c r="K515" s="184"/>
      <c r="L515" s="184"/>
      <c r="M515" s="184"/>
      <c r="N515" s="184"/>
      <c r="O515" s="184"/>
      <c r="P515" s="184"/>
      <c r="Q515" s="184"/>
      <c r="R515" s="184"/>
      <c r="S515" s="184"/>
      <c r="T515" s="184"/>
      <c r="U515" s="184"/>
      <c r="V515" s="184"/>
      <c r="W515" s="184"/>
      <c r="X515" s="184"/>
      <c r="Y515" s="184"/>
      <c r="Z515" s="184"/>
      <c r="AA515" s="184"/>
      <c r="AB515" s="184"/>
      <c r="AC515" s="184"/>
      <c r="AD515" s="184"/>
      <c r="AE515" s="184"/>
      <c r="AF515" s="184"/>
      <c r="AG515" s="184"/>
      <c r="AH515" s="184"/>
      <c r="AI515" s="184"/>
      <c r="AJ515" s="184"/>
      <c r="AK515" s="184"/>
      <c r="AL515" s="184"/>
      <c r="AM515" s="184"/>
      <c r="AN515" s="184"/>
      <c r="AO515" s="184"/>
      <c r="AP515" s="184"/>
      <c r="AQ515" s="184"/>
      <c r="AR515" s="184"/>
      <c r="AS515" s="184"/>
      <c r="AT515" s="184"/>
      <c r="AU515" s="184"/>
      <c r="AV515" s="184"/>
      <c r="AW515" s="184"/>
      <c r="AX515" s="184"/>
      <c r="AY515" s="184"/>
      <c r="AZ515" s="184"/>
      <c r="BA515" s="184"/>
      <c r="BB515" s="184"/>
      <c r="BC515" s="184"/>
      <c r="BD515" s="172"/>
    </row>
    <row r="516" spans="8:56" s="27" customFormat="1" x14ac:dyDescent="0.2">
      <c r="H516" s="174"/>
      <c r="I516" s="184"/>
      <c r="J516" s="184"/>
      <c r="K516" s="184"/>
      <c r="L516" s="184"/>
      <c r="M516" s="184"/>
      <c r="N516" s="184"/>
      <c r="O516" s="184"/>
      <c r="P516" s="184"/>
      <c r="Q516" s="184"/>
      <c r="R516" s="184"/>
      <c r="S516" s="184"/>
      <c r="T516" s="184"/>
      <c r="U516" s="184"/>
      <c r="V516" s="184"/>
      <c r="W516" s="184"/>
      <c r="X516" s="184"/>
      <c r="Y516" s="184"/>
      <c r="Z516" s="184"/>
      <c r="AA516" s="184"/>
      <c r="AB516" s="184"/>
      <c r="AC516" s="184"/>
      <c r="AD516" s="184"/>
      <c r="AE516" s="184"/>
      <c r="AF516" s="184"/>
      <c r="AG516" s="184"/>
      <c r="AH516" s="184"/>
      <c r="AI516" s="184"/>
      <c r="AJ516" s="184"/>
      <c r="AK516" s="184"/>
      <c r="AL516" s="184"/>
      <c r="AM516" s="184"/>
      <c r="AN516" s="184"/>
      <c r="AO516" s="184"/>
      <c r="AP516" s="184"/>
      <c r="AQ516" s="184"/>
      <c r="AR516" s="184"/>
      <c r="AS516" s="184"/>
      <c r="AT516" s="184"/>
      <c r="AU516" s="184"/>
      <c r="AV516" s="184"/>
      <c r="AW516" s="184"/>
      <c r="AX516" s="184"/>
      <c r="AY516" s="184"/>
      <c r="AZ516" s="184"/>
      <c r="BA516" s="184"/>
      <c r="BB516" s="184"/>
      <c r="BC516" s="184"/>
      <c r="BD516" s="172"/>
    </row>
    <row r="517" spans="8:56" s="27" customFormat="1" x14ac:dyDescent="0.2">
      <c r="H517" s="174"/>
      <c r="I517" s="184"/>
      <c r="J517" s="184"/>
      <c r="K517" s="184"/>
      <c r="L517" s="184"/>
      <c r="M517" s="184"/>
      <c r="N517" s="184"/>
      <c r="O517" s="184"/>
      <c r="P517" s="184"/>
      <c r="Q517" s="184"/>
      <c r="R517" s="184"/>
      <c r="S517" s="184"/>
      <c r="T517" s="184"/>
      <c r="U517" s="184"/>
      <c r="V517" s="184"/>
      <c r="W517" s="184"/>
      <c r="X517" s="184"/>
      <c r="Y517" s="184"/>
      <c r="Z517" s="184"/>
      <c r="AA517" s="184"/>
      <c r="AB517" s="184"/>
      <c r="AC517" s="184"/>
      <c r="AD517" s="184"/>
      <c r="AE517" s="184"/>
      <c r="AF517" s="184"/>
      <c r="AG517" s="184"/>
      <c r="AH517" s="184"/>
      <c r="AI517" s="184"/>
      <c r="AJ517" s="184"/>
      <c r="AK517" s="184"/>
      <c r="AL517" s="184"/>
      <c r="AM517" s="184"/>
      <c r="AN517" s="184"/>
      <c r="AO517" s="184"/>
      <c r="AP517" s="184"/>
      <c r="AQ517" s="184"/>
      <c r="AR517" s="184"/>
      <c r="AS517" s="184"/>
      <c r="AT517" s="184"/>
      <c r="AU517" s="184"/>
      <c r="AV517" s="184"/>
      <c r="AW517" s="184"/>
      <c r="AX517" s="184"/>
      <c r="AY517" s="184"/>
      <c r="AZ517" s="184"/>
      <c r="BA517" s="184"/>
      <c r="BB517" s="184"/>
      <c r="BC517" s="184"/>
      <c r="BD517" s="172"/>
    </row>
    <row r="518" spans="8:56" s="27" customFormat="1" x14ac:dyDescent="0.2">
      <c r="H518" s="174"/>
      <c r="I518" s="184"/>
      <c r="J518" s="184"/>
      <c r="K518" s="184"/>
      <c r="L518" s="184"/>
      <c r="M518" s="184"/>
      <c r="N518" s="184"/>
      <c r="O518" s="184"/>
      <c r="P518" s="184"/>
      <c r="Q518" s="184"/>
      <c r="R518" s="184"/>
      <c r="S518" s="184"/>
      <c r="T518" s="184"/>
      <c r="U518" s="184"/>
      <c r="V518" s="184"/>
      <c r="W518" s="184"/>
      <c r="X518" s="184"/>
      <c r="Y518" s="184"/>
      <c r="Z518" s="184"/>
      <c r="AA518" s="184"/>
      <c r="AB518" s="184"/>
      <c r="AC518" s="184"/>
      <c r="AD518" s="184"/>
      <c r="AE518" s="184"/>
      <c r="AF518" s="184"/>
      <c r="AG518" s="184"/>
      <c r="AH518" s="184"/>
      <c r="AI518" s="184"/>
      <c r="AJ518" s="184"/>
      <c r="AK518" s="184"/>
      <c r="AL518" s="184"/>
      <c r="AM518" s="184"/>
      <c r="AN518" s="184"/>
      <c r="AO518" s="184"/>
      <c r="AP518" s="184"/>
      <c r="AQ518" s="184"/>
      <c r="AR518" s="184"/>
      <c r="AS518" s="184"/>
      <c r="AT518" s="184"/>
      <c r="AU518" s="184"/>
      <c r="AV518" s="184"/>
      <c r="AW518" s="184"/>
      <c r="AX518" s="184"/>
      <c r="AY518" s="184"/>
      <c r="AZ518" s="184"/>
      <c r="BA518" s="184"/>
      <c r="BB518" s="184"/>
      <c r="BC518" s="184"/>
      <c r="BD518" s="172"/>
    </row>
    <row r="519" spans="8:56" s="27" customFormat="1" x14ac:dyDescent="0.2">
      <c r="H519" s="174"/>
      <c r="I519" s="184"/>
      <c r="J519" s="184"/>
      <c r="K519" s="184"/>
      <c r="L519" s="184"/>
      <c r="M519" s="184"/>
      <c r="N519" s="184"/>
      <c r="O519" s="184"/>
      <c r="P519" s="184"/>
      <c r="Q519" s="184"/>
      <c r="R519" s="184"/>
      <c r="S519" s="184"/>
      <c r="T519" s="184"/>
      <c r="U519" s="184"/>
      <c r="V519" s="184"/>
      <c r="W519" s="184"/>
      <c r="X519" s="184"/>
      <c r="Y519" s="184"/>
      <c r="Z519" s="184"/>
      <c r="AA519" s="184"/>
      <c r="AB519" s="184"/>
      <c r="AC519" s="184"/>
      <c r="AD519" s="184"/>
      <c r="AE519" s="184"/>
      <c r="AF519" s="184"/>
      <c r="AG519" s="184"/>
      <c r="AH519" s="184"/>
      <c r="AI519" s="184"/>
      <c r="AJ519" s="184"/>
      <c r="AK519" s="184"/>
      <c r="AL519" s="184"/>
      <c r="AM519" s="184"/>
      <c r="AN519" s="184"/>
      <c r="AO519" s="184"/>
      <c r="AP519" s="184"/>
      <c r="AQ519" s="184"/>
      <c r="AR519" s="184"/>
      <c r="AS519" s="184"/>
      <c r="AT519" s="184"/>
      <c r="AU519" s="184"/>
      <c r="AV519" s="184"/>
      <c r="AW519" s="184"/>
      <c r="AX519" s="184"/>
      <c r="AY519" s="184"/>
      <c r="AZ519" s="184"/>
      <c r="BA519" s="184"/>
      <c r="BB519" s="184"/>
      <c r="BC519" s="184"/>
      <c r="BD519" s="172"/>
    </row>
    <row r="520" spans="8:56" s="27" customFormat="1" x14ac:dyDescent="0.2">
      <c r="H520" s="174"/>
      <c r="I520" s="184"/>
      <c r="J520" s="184"/>
      <c r="K520" s="184"/>
      <c r="L520" s="184"/>
      <c r="M520" s="184"/>
      <c r="N520" s="184"/>
      <c r="O520" s="184"/>
      <c r="P520" s="184"/>
      <c r="Q520" s="184"/>
      <c r="R520" s="184"/>
      <c r="S520" s="184"/>
      <c r="T520" s="184"/>
      <c r="U520" s="184"/>
      <c r="V520" s="184"/>
      <c r="W520" s="184"/>
      <c r="X520" s="184"/>
      <c r="Y520" s="184"/>
      <c r="Z520" s="184"/>
      <c r="AA520" s="184"/>
      <c r="AB520" s="184"/>
      <c r="AC520" s="184"/>
      <c r="AD520" s="184"/>
      <c r="AE520" s="184"/>
      <c r="AF520" s="184"/>
      <c r="AG520" s="184"/>
      <c r="AH520" s="184"/>
      <c r="AI520" s="184"/>
      <c r="AJ520" s="184"/>
      <c r="AK520" s="184"/>
      <c r="AL520" s="184"/>
      <c r="AM520" s="184"/>
      <c r="AN520" s="184"/>
      <c r="AO520" s="184"/>
      <c r="AP520" s="184"/>
      <c r="AQ520" s="184"/>
      <c r="AR520" s="184"/>
      <c r="AS520" s="184"/>
      <c r="AT520" s="184"/>
      <c r="AU520" s="184"/>
      <c r="AV520" s="184"/>
      <c r="AW520" s="184"/>
      <c r="AX520" s="184"/>
      <c r="AY520" s="184"/>
      <c r="AZ520" s="184"/>
      <c r="BA520" s="184"/>
      <c r="BB520" s="184"/>
      <c r="BC520" s="184"/>
      <c r="BD520" s="172"/>
    </row>
    <row r="521" spans="8:56" s="27" customFormat="1" x14ac:dyDescent="0.2">
      <c r="H521" s="174"/>
      <c r="I521" s="184"/>
      <c r="J521" s="184"/>
      <c r="K521" s="184"/>
      <c r="L521" s="184"/>
      <c r="M521" s="184"/>
      <c r="N521" s="184"/>
      <c r="O521" s="184"/>
      <c r="P521" s="184"/>
      <c r="Q521" s="184"/>
      <c r="R521" s="184"/>
      <c r="S521" s="184"/>
      <c r="T521" s="184"/>
      <c r="U521" s="184"/>
      <c r="V521" s="184"/>
      <c r="W521" s="184"/>
      <c r="X521" s="184"/>
      <c r="Y521" s="184"/>
      <c r="Z521" s="184"/>
      <c r="AA521" s="184"/>
      <c r="AB521" s="184"/>
      <c r="AC521" s="184"/>
      <c r="AD521" s="184"/>
      <c r="AE521" s="184"/>
      <c r="AF521" s="184"/>
      <c r="AG521" s="184"/>
      <c r="AH521" s="184"/>
      <c r="AI521" s="184"/>
      <c r="AJ521" s="184"/>
      <c r="AK521" s="184"/>
      <c r="AL521" s="184"/>
      <c r="AM521" s="184"/>
      <c r="AN521" s="184"/>
      <c r="AO521" s="184"/>
      <c r="AP521" s="184"/>
      <c r="AQ521" s="184"/>
      <c r="AR521" s="184"/>
      <c r="AS521" s="184"/>
      <c r="AT521" s="184"/>
      <c r="AU521" s="184"/>
      <c r="AV521" s="184"/>
      <c r="AW521" s="184"/>
      <c r="AX521" s="184"/>
      <c r="AY521" s="184"/>
      <c r="AZ521" s="184"/>
      <c r="BA521" s="184"/>
      <c r="BB521" s="184"/>
      <c r="BC521" s="184"/>
      <c r="BD521" s="172"/>
    </row>
    <row r="522" spans="8:56" s="27" customFormat="1" x14ac:dyDescent="0.2">
      <c r="H522" s="174"/>
      <c r="I522" s="184"/>
      <c r="J522" s="184"/>
      <c r="K522" s="184"/>
      <c r="L522" s="184"/>
      <c r="M522" s="184"/>
      <c r="N522" s="184"/>
      <c r="O522" s="184"/>
      <c r="P522" s="184"/>
      <c r="Q522" s="184"/>
      <c r="R522" s="184"/>
      <c r="S522" s="184"/>
      <c r="T522" s="184"/>
      <c r="U522" s="184"/>
      <c r="V522" s="184"/>
      <c r="W522" s="184"/>
      <c r="X522" s="184"/>
      <c r="Y522" s="184"/>
      <c r="Z522" s="184"/>
      <c r="AA522" s="184"/>
      <c r="AB522" s="184"/>
      <c r="AC522" s="184"/>
      <c r="AD522" s="184"/>
      <c r="AE522" s="184"/>
      <c r="AF522" s="184"/>
      <c r="AG522" s="184"/>
      <c r="AH522" s="184"/>
      <c r="AI522" s="184"/>
      <c r="AJ522" s="184"/>
      <c r="AK522" s="184"/>
      <c r="AL522" s="184"/>
      <c r="AM522" s="184"/>
      <c r="AN522" s="184"/>
      <c r="AO522" s="184"/>
      <c r="AP522" s="184"/>
      <c r="AQ522" s="184"/>
      <c r="AR522" s="184"/>
      <c r="AS522" s="184"/>
      <c r="AT522" s="184"/>
      <c r="AU522" s="184"/>
      <c r="AV522" s="184"/>
      <c r="AW522" s="184"/>
      <c r="AX522" s="184"/>
      <c r="AY522" s="184"/>
      <c r="AZ522" s="184"/>
      <c r="BA522" s="184"/>
      <c r="BB522" s="184"/>
      <c r="BC522" s="184"/>
      <c r="BD522" s="172"/>
    </row>
    <row r="523" spans="8:56" s="27" customFormat="1" x14ac:dyDescent="0.2">
      <c r="H523" s="174"/>
      <c r="I523" s="184"/>
      <c r="J523" s="184"/>
      <c r="K523" s="184"/>
      <c r="L523" s="184"/>
      <c r="M523" s="184"/>
      <c r="N523" s="184"/>
      <c r="O523" s="184"/>
      <c r="P523" s="184"/>
      <c r="Q523" s="184"/>
      <c r="R523" s="184"/>
      <c r="S523" s="184"/>
      <c r="T523" s="184"/>
      <c r="U523" s="184"/>
      <c r="V523" s="184"/>
      <c r="W523" s="184"/>
      <c r="X523" s="184"/>
      <c r="Y523" s="184"/>
      <c r="Z523" s="184"/>
      <c r="AA523" s="184"/>
      <c r="AB523" s="184"/>
      <c r="AC523" s="184"/>
      <c r="AD523" s="184"/>
      <c r="AE523" s="184"/>
      <c r="AF523" s="184"/>
      <c r="AG523" s="184"/>
      <c r="AH523" s="184"/>
      <c r="AI523" s="184"/>
      <c r="AJ523" s="184"/>
      <c r="AK523" s="184"/>
      <c r="AL523" s="184"/>
      <c r="AM523" s="184"/>
      <c r="AN523" s="184"/>
      <c r="AO523" s="184"/>
      <c r="AP523" s="184"/>
      <c r="AQ523" s="184"/>
      <c r="AR523" s="184"/>
      <c r="AS523" s="184"/>
      <c r="AT523" s="184"/>
      <c r="AU523" s="184"/>
      <c r="AV523" s="184"/>
      <c r="AW523" s="184"/>
      <c r="AX523" s="184"/>
      <c r="AY523" s="184"/>
      <c r="AZ523" s="184"/>
      <c r="BA523" s="184"/>
      <c r="BB523" s="184"/>
      <c r="BC523" s="184"/>
      <c r="BD523" s="172"/>
    </row>
    <row r="524" spans="8:56" s="27" customFormat="1" x14ac:dyDescent="0.2">
      <c r="H524" s="174"/>
      <c r="I524" s="184"/>
      <c r="J524" s="184"/>
      <c r="K524" s="184"/>
      <c r="L524" s="184"/>
      <c r="M524" s="184"/>
      <c r="N524" s="184"/>
      <c r="O524" s="184"/>
      <c r="P524" s="184"/>
      <c r="Q524" s="184"/>
      <c r="R524" s="184"/>
      <c r="S524" s="184"/>
      <c r="T524" s="184"/>
      <c r="U524" s="184"/>
      <c r="V524" s="184"/>
      <c r="W524" s="184"/>
      <c r="X524" s="184"/>
      <c r="Y524" s="184"/>
      <c r="Z524" s="184"/>
      <c r="AA524" s="184"/>
      <c r="AB524" s="184"/>
      <c r="AC524" s="184"/>
      <c r="AD524" s="184"/>
      <c r="AE524" s="184"/>
      <c r="AF524" s="184"/>
      <c r="AG524" s="184"/>
      <c r="AH524" s="184"/>
      <c r="AI524" s="184"/>
      <c r="AJ524" s="184"/>
      <c r="AK524" s="184"/>
      <c r="AL524" s="184"/>
      <c r="AM524" s="184"/>
      <c r="AN524" s="184"/>
      <c r="AO524" s="184"/>
      <c r="AP524" s="184"/>
      <c r="AQ524" s="184"/>
      <c r="AR524" s="184"/>
      <c r="AS524" s="184"/>
      <c r="AT524" s="184"/>
      <c r="AU524" s="184"/>
      <c r="AV524" s="184"/>
      <c r="AW524" s="184"/>
      <c r="AX524" s="184"/>
      <c r="AY524" s="184"/>
      <c r="AZ524" s="184"/>
      <c r="BA524" s="184"/>
      <c r="BB524" s="184"/>
      <c r="BC524" s="184"/>
      <c r="BD524" s="172"/>
    </row>
    <row r="525" spans="8:56" s="27" customFormat="1" x14ac:dyDescent="0.2">
      <c r="H525" s="174"/>
      <c r="I525" s="184"/>
      <c r="J525" s="184"/>
      <c r="K525" s="184"/>
      <c r="L525" s="184"/>
      <c r="M525" s="184"/>
      <c r="N525" s="184"/>
      <c r="O525" s="184"/>
      <c r="P525" s="184"/>
      <c r="Q525" s="184"/>
      <c r="R525" s="184"/>
      <c r="S525" s="184"/>
      <c r="T525" s="184"/>
      <c r="U525" s="184"/>
      <c r="V525" s="184"/>
      <c r="W525" s="184"/>
      <c r="X525" s="184"/>
      <c r="Y525" s="184"/>
      <c r="Z525" s="184"/>
      <c r="AA525" s="184"/>
      <c r="AB525" s="184"/>
      <c r="AC525" s="184"/>
      <c r="AD525" s="184"/>
      <c r="AE525" s="184"/>
      <c r="AF525" s="184"/>
      <c r="AG525" s="184"/>
      <c r="AH525" s="184"/>
      <c r="AI525" s="184"/>
      <c r="AJ525" s="184"/>
      <c r="AK525" s="184"/>
      <c r="AL525" s="184"/>
      <c r="AM525" s="184"/>
      <c r="AN525" s="184"/>
      <c r="AO525" s="184"/>
      <c r="AP525" s="184"/>
      <c r="AQ525" s="184"/>
      <c r="AR525" s="184"/>
      <c r="AS525" s="184"/>
      <c r="AT525" s="184"/>
      <c r="AU525" s="184"/>
      <c r="AV525" s="184"/>
      <c r="AW525" s="184"/>
      <c r="AX525" s="184"/>
      <c r="AY525" s="184"/>
      <c r="AZ525" s="184"/>
      <c r="BA525" s="184"/>
      <c r="BB525" s="184"/>
      <c r="BC525" s="184"/>
      <c r="BD525" s="172"/>
    </row>
    <row r="526" spans="8:56" s="27" customFormat="1" x14ac:dyDescent="0.2">
      <c r="H526" s="174"/>
      <c r="I526" s="184"/>
      <c r="J526" s="184"/>
      <c r="K526" s="184"/>
      <c r="L526" s="184"/>
      <c r="M526" s="184"/>
      <c r="N526" s="184"/>
      <c r="O526" s="184"/>
      <c r="P526" s="184"/>
      <c r="Q526" s="184"/>
      <c r="R526" s="184"/>
      <c r="S526" s="184"/>
      <c r="T526" s="184"/>
      <c r="U526" s="184"/>
      <c r="V526" s="184"/>
      <c r="W526" s="184"/>
      <c r="X526" s="184"/>
      <c r="Y526" s="184"/>
      <c r="Z526" s="184"/>
      <c r="AA526" s="184"/>
      <c r="AB526" s="184"/>
      <c r="AC526" s="184"/>
      <c r="AD526" s="184"/>
      <c r="AE526" s="184"/>
      <c r="AF526" s="184"/>
      <c r="AG526" s="184"/>
      <c r="AH526" s="184"/>
      <c r="AI526" s="184"/>
      <c r="AJ526" s="184"/>
      <c r="AK526" s="184"/>
      <c r="AL526" s="184"/>
      <c r="AM526" s="184"/>
      <c r="AN526" s="184"/>
      <c r="AO526" s="184"/>
      <c r="AP526" s="184"/>
      <c r="AQ526" s="184"/>
      <c r="AR526" s="184"/>
      <c r="AS526" s="184"/>
      <c r="AT526" s="184"/>
      <c r="AU526" s="184"/>
      <c r="AV526" s="184"/>
      <c r="AW526" s="184"/>
      <c r="AX526" s="184"/>
      <c r="AY526" s="184"/>
      <c r="AZ526" s="184"/>
      <c r="BA526" s="184"/>
      <c r="BB526" s="184"/>
      <c r="BC526" s="184"/>
      <c r="BD526" s="172"/>
    </row>
    <row r="527" spans="8:56" s="27" customFormat="1" x14ac:dyDescent="0.2">
      <c r="H527" s="174"/>
      <c r="I527" s="184"/>
      <c r="J527" s="184"/>
      <c r="K527" s="184"/>
      <c r="L527" s="184"/>
      <c r="M527" s="184"/>
      <c r="N527" s="184"/>
      <c r="O527" s="184"/>
      <c r="P527" s="184"/>
      <c r="Q527" s="184"/>
      <c r="R527" s="184"/>
      <c r="S527" s="184"/>
      <c r="T527" s="184"/>
      <c r="U527" s="184"/>
      <c r="V527" s="184"/>
      <c r="W527" s="184"/>
      <c r="X527" s="184"/>
      <c r="Y527" s="184"/>
      <c r="Z527" s="184"/>
      <c r="AA527" s="184"/>
      <c r="AB527" s="184"/>
      <c r="AC527" s="184"/>
      <c r="AD527" s="184"/>
      <c r="AE527" s="184"/>
      <c r="AF527" s="184"/>
      <c r="AG527" s="184"/>
      <c r="AH527" s="184"/>
      <c r="AI527" s="184"/>
      <c r="AJ527" s="184"/>
      <c r="AK527" s="184"/>
      <c r="AL527" s="184"/>
      <c r="AM527" s="184"/>
      <c r="AN527" s="184"/>
      <c r="AO527" s="184"/>
      <c r="AP527" s="184"/>
      <c r="AQ527" s="184"/>
      <c r="AR527" s="184"/>
      <c r="AS527" s="184"/>
      <c r="AT527" s="184"/>
      <c r="AU527" s="184"/>
      <c r="AV527" s="184"/>
      <c r="AW527" s="184"/>
      <c r="AX527" s="184"/>
      <c r="AY527" s="184"/>
      <c r="AZ527" s="184"/>
      <c r="BA527" s="184"/>
      <c r="BB527" s="184"/>
      <c r="BC527" s="184"/>
      <c r="BD527" s="172"/>
    </row>
    <row r="528" spans="8:56" s="27" customFormat="1" x14ac:dyDescent="0.2">
      <c r="H528" s="174"/>
      <c r="I528" s="184"/>
      <c r="J528" s="184"/>
      <c r="K528" s="184"/>
      <c r="L528" s="184"/>
      <c r="M528" s="184"/>
      <c r="N528" s="184"/>
      <c r="O528" s="184"/>
      <c r="P528" s="184"/>
      <c r="Q528" s="184"/>
      <c r="R528" s="184"/>
      <c r="S528" s="184"/>
      <c r="T528" s="184"/>
      <c r="U528" s="184"/>
      <c r="V528" s="184"/>
      <c r="W528" s="184"/>
      <c r="X528" s="184"/>
      <c r="Y528" s="184"/>
      <c r="Z528" s="184"/>
      <c r="AA528" s="184"/>
      <c r="AB528" s="184"/>
      <c r="AC528" s="184"/>
      <c r="AD528" s="184"/>
      <c r="AE528" s="184"/>
      <c r="AF528" s="184"/>
      <c r="AG528" s="184"/>
      <c r="AH528" s="184"/>
      <c r="AI528" s="184"/>
      <c r="AJ528" s="184"/>
      <c r="AK528" s="184"/>
      <c r="AL528" s="184"/>
      <c r="AM528" s="184"/>
      <c r="AN528" s="184"/>
      <c r="AO528" s="184"/>
      <c r="AP528" s="184"/>
      <c r="AQ528" s="184"/>
      <c r="AR528" s="184"/>
      <c r="AS528" s="184"/>
      <c r="AT528" s="184"/>
      <c r="AU528" s="184"/>
      <c r="AV528" s="184"/>
      <c r="AW528" s="184"/>
      <c r="AX528" s="184"/>
      <c r="AY528" s="184"/>
      <c r="AZ528" s="184"/>
      <c r="BA528" s="184"/>
      <c r="BB528" s="184"/>
      <c r="BC528" s="184"/>
      <c r="BD528" s="172"/>
    </row>
    <row r="529" spans="8:56" s="27" customFormat="1" x14ac:dyDescent="0.2">
      <c r="H529" s="174"/>
      <c r="I529" s="184"/>
      <c r="J529" s="184"/>
      <c r="K529" s="184"/>
      <c r="L529" s="184"/>
      <c r="M529" s="184"/>
      <c r="N529" s="184"/>
      <c r="O529" s="184"/>
      <c r="P529" s="184"/>
      <c r="Q529" s="184"/>
      <c r="R529" s="184"/>
      <c r="S529" s="184"/>
      <c r="T529" s="184"/>
      <c r="U529" s="184"/>
      <c r="V529" s="184"/>
      <c r="W529" s="184"/>
      <c r="X529" s="184"/>
      <c r="Y529" s="184"/>
      <c r="Z529" s="184"/>
      <c r="AA529" s="184"/>
      <c r="AB529" s="184"/>
      <c r="AC529" s="184"/>
      <c r="AD529" s="184"/>
      <c r="AE529" s="184"/>
      <c r="AF529" s="184"/>
      <c r="AG529" s="184"/>
      <c r="AH529" s="184"/>
      <c r="AI529" s="184"/>
      <c r="AJ529" s="184"/>
      <c r="AK529" s="184"/>
      <c r="AL529" s="184"/>
      <c r="AM529" s="184"/>
      <c r="AN529" s="184"/>
      <c r="AO529" s="184"/>
      <c r="AP529" s="184"/>
      <c r="AQ529" s="184"/>
      <c r="AR529" s="184"/>
      <c r="AS529" s="184"/>
      <c r="AT529" s="184"/>
      <c r="AU529" s="184"/>
      <c r="AV529" s="184"/>
      <c r="AW529" s="184"/>
      <c r="AX529" s="184"/>
      <c r="AY529" s="184"/>
      <c r="AZ529" s="184"/>
      <c r="BA529" s="184"/>
      <c r="BB529" s="184"/>
      <c r="BC529" s="184"/>
      <c r="BD529" s="172"/>
    </row>
    <row r="530" spans="8:56" s="27" customFormat="1" x14ac:dyDescent="0.2">
      <c r="H530" s="174"/>
      <c r="I530" s="184"/>
      <c r="J530" s="184"/>
      <c r="K530" s="184"/>
      <c r="L530" s="184"/>
      <c r="M530" s="184"/>
      <c r="N530" s="184"/>
      <c r="O530" s="184"/>
      <c r="P530" s="184"/>
      <c r="Q530" s="184"/>
      <c r="R530" s="184"/>
      <c r="S530" s="184"/>
      <c r="T530" s="184"/>
      <c r="U530" s="184"/>
      <c r="V530" s="184"/>
      <c r="W530" s="184"/>
      <c r="X530" s="184"/>
      <c r="Y530" s="184"/>
      <c r="Z530" s="184"/>
      <c r="AA530" s="184"/>
      <c r="AB530" s="184"/>
      <c r="AC530" s="184"/>
      <c r="AD530" s="184"/>
      <c r="AE530" s="184"/>
      <c r="AF530" s="184"/>
      <c r="AG530" s="184"/>
      <c r="AH530" s="184"/>
      <c r="AI530" s="184"/>
      <c r="AJ530" s="184"/>
      <c r="AK530" s="184"/>
      <c r="AL530" s="184"/>
      <c r="AM530" s="184"/>
      <c r="AN530" s="184"/>
      <c r="AO530" s="184"/>
      <c r="AP530" s="184"/>
      <c r="AQ530" s="184"/>
      <c r="AR530" s="184"/>
      <c r="AS530" s="184"/>
      <c r="AT530" s="184"/>
      <c r="AU530" s="184"/>
      <c r="AV530" s="184"/>
      <c r="AW530" s="184"/>
      <c r="AX530" s="184"/>
      <c r="AY530" s="184"/>
      <c r="AZ530" s="184"/>
      <c r="BA530" s="184"/>
      <c r="BB530" s="184"/>
      <c r="BC530" s="184"/>
      <c r="BD530" s="172"/>
    </row>
    <row r="531" spans="8:56" s="27" customFormat="1" x14ac:dyDescent="0.2">
      <c r="H531" s="174"/>
      <c r="I531" s="184"/>
      <c r="J531" s="184"/>
      <c r="K531" s="184"/>
      <c r="L531" s="184"/>
      <c r="M531" s="184"/>
      <c r="N531" s="184"/>
      <c r="O531" s="184"/>
      <c r="P531" s="184"/>
      <c r="Q531" s="184"/>
      <c r="R531" s="184"/>
      <c r="S531" s="184"/>
      <c r="T531" s="184"/>
      <c r="U531" s="184"/>
      <c r="V531" s="184"/>
      <c r="W531" s="184"/>
      <c r="X531" s="184"/>
      <c r="Y531" s="184"/>
      <c r="Z531" s="184"/>
      <c r="AA531" s="184"/>
      <c r="AB531" s="184"/>
      <c r="AC531" s="184"/>
      <c r="AD531" s="184"/>
      <c r="AE531" s="184"/>
      <c r="AF531" s="184"/>
      <c r="AG531" s="184"/>
      <c r="AH531" s="184"/>
      <c r="AI531" s="184"/>
      <c r="AJ531" s="184"/>
      <c r="AK531" s="184"/>
      <c r="AL531" s="184"/>
      <c r="AM531" s="184"/>
      <c r="AN531" s="184"/>
      <c r="AO531" s="184"/>
      <c r="AP531" s="184"/>
      <c r="AQ531" s="184"/>
      <c r="AR531" s="184"/>
      <c r="AS531" s="184"/>
      <c r="AT531" s="184"/>
      <c r="AU531" s="184"/>
      <c r="AV531" s="184"/>
      <c r="AW531" s="184"/>
      <c r="AX531" s="184"/>
      <c r="AY531" s="184"/>
      <c r="AZ531" s="184"/>
      <c r="BA531" s="184"/>
      <c r="BB531" s="184"/>
      <c r="BC531" s="184"/>
      <c r="BD531" s="172"/>
    </row>
    <row r="532" spans="8:56" s="27" customFormat="1" x14ac:dyDescent="0.2">
      <c r="H532" s="174"/>
      <c r="I532" s="184"/>
      <c r="J532" s="184"/>
      <c r="K532" s="184"/>
      <c r="L532" s="184"/>
      <c r="M532" s="184"/>
      <c r="N532" s="184"/>
      <c r="O532" s="184"/>
      <c r="P532" s="184"/>
      <c r="Q532" s="184"/>
      <c r="R532" s="184"/>
      <c r="S532" s="184"/>
      <c r="T532" s="184"/>
      <c r="U532" s="184"/>
      <c r="V532" s="184"/>
      <c r="W532" s="184"/>
      <c r="X532" s="184"/>
      <c r="Y532" s="184"/>
      <c r="Z532" s="184"/>
      <c r="AA532" s="184"/>
      <c r="AB532" s="184"/>
      <c r="AC532" s="184"/>
      <c r="AD532" s="184"/>
      <c r="AE532" s="184"/>
      <c r="AF532" s="184"/>
      <c r="AG532" s="184"/>
      <c r="AH532" s="184"/>
      <c r="AI532" s="184"/>
      <c r="AJ532" s="184"/>
      <c r="AK532" s="184"/>
      <c r="AL532" s="184"/>
      <c r="AM532" s="184"/>
      <c r="AN532" s="184"/>
      <c r="AO532" s="184"/>
      <c r="AP532" s="184"/>
      <c r="AQ532" s="184"/>
      <c r="AR532" s="184"/>
      <c r="AS532" s="184"/>
      <c r="AT532" s="184"/>
      <c r="AU532" s="184"/>
      <c r="AV532" s="184"/>
      <c r="AW532" s="184"/>
      <c r="AX532" s="184"/>
      <c r="AY532" s="184"/>
      <c r="AZ532" s="184"/>
      <c r="BA532" s="184"/>
      <c r="BB532" s="184"/>
      <c r="BC532" s="184"/>
      <c r="BD532" s="172"/>
    </row>
    <row r="533" spans="8:56" s="27" customFormat="1" x14ac:dyDescent="0.2">
      <c r="H533" s="174"/>
      <c r="I533" s="184"/>
      <c r="J533" s="184"/>
      <c r="K533" s="184"/>
      <c r="L533" s="184"/>
      <c r="M533" s="184"/>
      <c r="N533" s="184"/>
      <c r="O533" s="184"/>
      <c r="P533" s="184"/>
      <c r="Q533" s="184"/>
      <c r="R533" s="184"/>
      <c r="S533" s="184"/>
      <c r="T533" s="184"/>
      <c r="U533" s="184"/>
      <c r="V533" s="184"/>
      <c r="W533" s="184"/>
      <c r="X533" s="184"/>
      <c r="Y533" s="184"/>
      <c r="Z533" s="184"/>
      <c r="AA533" s="184"/>
      <c r="AB533" s="184"/>
      <c r="AC533" s="184"/>
      <c r="AD533" s="184"/>
      <c r="AE533" s="184"/>
      <c r="AF533" s="184"/>
      <c r="AG533" s="184"/>
      <c r="AH533" s="184"/>
      <c r="AI533" s="184"/>
      <c r="AJ533" s="184"/>
      <c r="AK533" s="184"/>
      <c r="AL533" s="184"/>
      <c r="AM533" s="184"/>
      <c r="AN533" s="184"/>
      <c r="AO533" s="184"/>
      <c r="AP533" s="184"/>
      <c r="AQ533" s="184"/>
      <c r="AR533" s="184"/>
      <c r="AS533" s="184"/>
      <c r="AT533" s="184"/>
      <c r="AU533" s="184"/>
      <c r="AV533" s="184"/>
      <c r="AW533" s="184"/>
      <c r="AX533" s="184"/>
      <c r="AY533" s="184"/>
      <c r="AZ533" s="184"/>
      <c r="BA533" s="184"/>
      <c r="BB533" s="184"/>
      <c r="BC533" s="184"/>
      <c r="BD533" s="172"/>
    </row>
    <row r="534" spans="8:56" s="27" customFormat="1" x14ac:dyDescent="0.2">
      <c r="H534" s="174"/>
      <c r="I534" s="184"/>
      <c r="J534" s="184"/>
      <c r="K534" s="184"/>
      <c r="L534" s="184"/>
      <c r="M534" s="184"/>
      <c r="N534" s="184"/>
      <c r="O534" s="184"/>
      <c r="P534" s="184"/>
      <c r="Q534" s="184"/>
      <c r="R534" s="184"/>
      <c r="S534" s="184"/>
      <c r="T534" s="184"/>
      <c r="U534" s="184"/>
      <c r="V534" s="184"/>
      <c r="W534" s="184"/>
      <c r="X534" s="184"/>
      <c r="Y534" s="184"/>
      <c r="Z534" s="184"/>
      <c r="AA534" s="184"/>
      <c r="AB534" s="184"/>
      <c r="AC534" s="184"/>
      <c r="AD534" s="184"/>
      <c r="AE534" s="184"/>
      <c r="AF534" s="184"/>
      <c r="AG534" s="184"/>
      <c r="AH534" s="184"/>
      <c r="AI534" s="184"/>
      <c r="AJ534" s="184"/>
      <c r="AK534" s="184"/>
      <c r="AL534" s="184"/>
      <c r="AM534" s="184"/>
      <c r="AN534" s="184"/>
      <c r="AO534" s="184"/>
      <c r="AP534" s="184"/>
      <c r="AQ534" s="184"/>
      <c r="AR534" s="184"/>
      <c r="AS534" s="184"/>
      <c r="AT534" s="184"/>
      <c r="AU534" s="184"/>
      <c r="AV534" s="184"/>
      <c r="AW534" s="184"/>
      <c r="AX534" s="184"/>
      <c r="AY534" s="184"/>
      <c r="AZ534" s="184"/>
      <c r="BA534" s="184"/>
      <c r="BB534" s="184"/>
      <c r="BC534" s="184"/>
      <c r="BD534" s="172"/>
    </row>
    <row r="535" spans="8:56" s="27" customFormat="1" x14ac:dyDescent="0.2">
      <c r="H535" s="174"/>
      <c r="I535" s="184"/>
      <c r="J535" s="184"/>
      <c r="K535" s="184"/>
      <c r="L535" s="184"/>
      <c r="M535" s="184"/>
      <c r="N535" s="184"/>
      <c r="O535" s="184"/>
      <c r="P535" s="184"/>
      <c r="Q535" s="184"/>
      <c r="R535" s="184"/>
      <c r="S535" s="184"/>
      <c r="T535" s="184"/>
      <c r="U535" s="184"/>
      <c r="V535" s="184"/>
      <c r="W535" s="184"/>
      <c r="X535" s="184"/>
      <c r="Y535" s="184"/>
      <c r="Z535" s="184"/>
      <c r="AA535" s="184"/>
      <c r="AB535" s="184"/>
      <c r="AC535" s="184"/>
      <c r="AD535" s="184"/>
      <c r="AE535" s="184"/>
      <c r="AF535" s="184"/>
      <c r="AG535" s="184"/>
      <c r="AH535" s="184"/>
      <c r="AI535" s="184"/>
      <c r="AJ535" s="184"/>
      <c r="AK535" s="184"/>
      <c r="AL535" s="184"/>
      <c r="AM535" s="184"/>
      <c r="AN535" s="184"/>
      <c r="AO535" s="184"/>
      <c r="AP535" s="184"/>
      <c r="AQ535" s="184"/>
      <c r="AR535" s="184"/>
      <c r="AS535" s="184"/>
      <c r="AT535" s="184"/>
      <c r="AU535" s="184"/>
      <c r="AV535" s="184"/>
      <c r="AW535" s="184"/>
      <c r="AX535" s="184"/>
      <c r="AY535" s="184"/>
      <c r="AZ535" s="184"/>
      <c r="BA535" s="184"/>
      <c r="BB535" s="184"/>
      <c r="BC535" s="184"/>
      <c r="BD535" s="172"/>
    </row>
    <row r="536" spans="8:56" s="27" customFormat="1" x14ac:dyDescent="0.2">
      <c r="H536" s="174"/>
      <c r="I536" s="184"/>
      <c r="J536" s="184"/>
      <c r="K536" s="184"/>
      <c r="L536" s="184"/>
      <c r="M536" s="184"/>
      <c r="N536" s="184"/>
      <c r="O536" s="184"/>
      <c r="P536" s="184"/>
      <c r="Q536" s="184"/>
      <c r="R536" s="184"/>
      <c r="S536" s="184"/>
      <c r="T536" s="184"/>
      <c r="U536" s="184"/>
      <c r="V536" s="184"/>
      <c r="W536" s="184"/>
      <c r="X536" s="184"/>
      <c r="Y536" s="184"/>
      <c r="Z536" s="184"/>
      <c r="AA536" s="184"/>
      <c r="AB536" s="184"/>
      <c r="AC536" s="184"/>
      <c r="AD536" s="184"/>
      <c r="AE536" s="184"/>
      <c r="AF536" s="184"/>
      <c r="AG536" s="184"/>
      <c r="AH536" s="184"/>
      <c r="AI536" s="184"/>
      <c r="AJ536" s="184"/>
      <c r="AK536" s="184"/>
      <c r="AL536" s="184"/>
      <c r="AM536" s="184"/>
      <c r="AN536" s="184"/>
      <c r="AO536" s="184"/>
      <c r="AP536" s="184"/>
      <c r="AQ536" s="184"/>
      <c r="AR536" s="184"/>
      <c r="AS536" s="184"/>
      <c r="AT536" s="184"/>
      <c r="AU536" s="184"/>
      <c r="AV536" s="184"/>
      <c r="AW536" s="184"/>
      <c r="AX536" s="184"/>
      <c r="AY536" s="184"/>
      <c r="AZ536" s="184"/>
      <c r="BA536" s="184"/>
      <c r="BB536" s="184"/>
      <c r="BC536" s="184"/>
      <c r="BD536" s="172"/>
    </row>
    <row r="537" spans="8:56" s="27" customFormat="1" x14ac:dyDescent="0.2">
      <c r="H537" s="174"/>
      <c r="I537" s="184"/>
      <c r="J537" s="184"/>
      <c r="K537" s="184"/>
      <c r="L537" s="184"/>
      <c r="M537" s="184"/>
      <c r="N537" s="184"/>
      <c r="O537" s="184"/>
      <c r="P537" s="184"/>
      <c r="Q537" s="184"/>
      <c r="R537" s="184"/>
      <c r="S537" s="184"/>
      <c r="T537" s="184"/>
      <c r="U537" s="184"/>
      <c r="V537" s="184"/>
      <c r="W537" s="184"/>
      <c r="X537" s="184"/>
      <c r="Y537" s="184"/>
      <c r="Z537" s="184"/>
      <c r="AA537" s="184"/>
      <c r="AB537" s="184"/>
      <c r="AC537" s="184"/>
      <c r="AD537" s="184"/>
      <c r="AE537" s="184"/>
      <c r="AF537" s="184"/>
      <c r="AG537" s="184"/>
      <c r="AH537" s="184"/>
      <c r="AI537" s="184"/>
      <c r="AJ537" s="184"/>
      <c r="AK537" s="184"/>
      <c r="AL537" s="184"/>
      <c r="AM537" s="184"/>
      <c r="AN537" s="184"/>
      <c r="AO537" s="184"/>
      <c r="AP537" s="184"/>
      <c r="AQ537" s="184"/>
      <c r="AR537" s="184"/>
      <c r="AS537" s="184"/>
      <c r="AT537" s="184"/>
      <c r="AU537" s="184"/>
      <c r="AV537" s="184"/>
      <c r="AW537" s="184"/>
      <c r="AX537" s="184"/>
      <c r="AY537" s="184"/>
      <c r="AZ537" s="184"/>
      <c r="BA537" s="184"/>
      <c r="BB537" s="184"/>
      <c r="BC537" s="184"/>
      <c r="BD537" s="172"/>
    </row>
    <row r="538" spans="8:56" s="27" customFormat="1" x14ac:dyDescent="0.2">
      <c r="H538" s="174"/>
      <c r="I538" s="184"/>
      <c r="J538" s="184"/>
      <c r="K538" s="184"/>
      <c r="L538" s="184"/>
      <c r="M538" s="184"/>
      <c r="N538" s="184"/>
      <c r="O538" s="184"/>
      <c r="P538" s="184"/>
      <c r="Q538" s="184"/>
      <c r="R538" s="184"/>
      <c r="S538" s="184"/>
      <c r="T538" s="184"/>
      <c r="U538" s="184"/>
      <c r="V538" s="184"/>
      <c r="W538" s="184"/>
      <c r="X538" s="184"/>
      <c r="Y538" s="184"/>
      <c r="Z538" s="184"/>
      <c r="AA538" s="184"/>
      <c r="AB538" s="184"/>
      <c r="AC538" s="184"/>
      <c r="AD538" s="184"/>
      <c r="AE538" s="184"/>
      <c r="AF538" s="184"/>
      <c r="AG538" s="184"/>
      <c r="AH538" s="184"/>
      <c r="AI538" s="184"/>
      <c r="AJ538" s="184"/>
      <c r="AK538" s="184"/>
      <c r="AL538" s="184"/>
      <c r="AM538" s="184"/>
      <c r="AN538" s="184"/>
      <c r="AO538" s="184"/>
      <c r="AP538" s="184"/>
      <c r="AQ538" s="184"/>
      <c r="AR538" s="184"/>
      <c r="AS538" s="184"/>
      <c r="AT538" s="184"/>
      <c r="AU538" s="184"/>
      <c r="AV538" s="184"/>
      <c r="AW538" s="184"/>
      <c r="AX538" s="184"/>
      <c r="AY538" s="184"/>
      <c r="AZ538" s="184"/>
      <c r="BA538" s="184"/>
      <c r="BB538" s="184"/>
      <c r="BC538" s="184"/>
      <c r="BD538" s="172"/>
    </row>
    <row r="539" spans="8:56" s="27" customFormat="1" x14ac:dyDescent="0.2">
      <c r="H539" s="174"/>
      <c r="I539" s="184"/>
      <c r="J539" s="184"/>
      <c r="K539" s="184"/>
      <c r="L539" s="184"/>
      <c r="M539" s="184"/>
      <c r="N539" s="184"/>
      <c r="O539" s="184"/>
      <c r="P539" s="184"/>
      <c r="Q539" s="184"/>
      <c r="R539" s="184"/>
      <c r="S539" s="184"/>
      <c r="T539" s="184"/>
      <c r="U539" s="184"/>
      <c r="V539" s="184"/>
      <c r="W539" s="184"/>
      <c r="X539" s="184"/>
      <c r="Y539" s="184"/>
      <c r="Z539" s="184"/>
      <c r="AA539" s="184"/>
      <c r="AB539" s="184"/>
      <c r="AC539" s="184"/>
      <c r="AD539" s="184"/>
      <c r="AE539" s="184"/>
      <c r="AF539" s="184"/>
      <c r="AG539" s="184"/>
      <c r="AH539" s="184"/>
      <c r="AI539" s="184"/>
      <c r="AJ539" s="184"/>
      <c r="AK539" s="184"/>
      <c r="AL539" s="184"/>
      <c r="AM539" s="184"/>
      <c r="AN539" s="184"/>
      <c r="AO539" s="184"/>
      <c r="AP539" s="184"/>
      <c r="AQ539" s="184"/>
      <c r="AR539" s="184"/>
      <c r="AS539" s="184"/>
      <c r="AT539" s="184"/>
      <c r="AU539" s="184"/>
      <c r="AV539" s="184"/>
      <c r="AW539" s="184"/>
      <c r="AX539" s="184"/>
      <c r="AY539" s="184"/>
      <c r="AZ539" s="184"/>
      <c r="BA539" s="184"/>
      <c r="BB539" s="184"/>
      <c r="BC539" s="184"/>
      <c r="BD539" s="172"/>
    </row>
    <row r="540" spans="8:56" s="27" customFormat="1" x14ac:dyDescent="0.2">
      <c r="H540" s="174"/>
      <c r="I540" s="184"/>
      <c r="J540" s="184"/>
      <c r="K540" s="184"/>
      <c r="L540" s="184"/>
      <c r="M540" s="184"/>
      <c r="N540" s="184"/>
      <c r="O540" s="184"/>
      <c r="P540" s="184"/>
      <c r="Q540" s="184"/>
      <c r="R540" s="184"/>
      <c r="S540" s="184"/>
      <c r="T540" s="184"/>
      <c r="U540" s="184"/>
      <c r="V540" s="184"/>
      <c r="W540" s="184"/>
      <c r="X540" s="184"/>
      <c r="Y540" s="184"/>
      <c r="Z540" s="184"/>
      <c r="AA540" s="184"/>
      <c r="AB540" s="184"/>
      <c r="AC540" s="184"/>
      <c r="AD540" s="184"/>
      <c r="AE540" s="184"/>
      <c r="AF540" s="184"/>
      <c r="AG540" s="184"/>
      <c r="AH540" s="184"/>
      <c r="AI540" s="184"/>
      <c r="AJ540" s="184"/>
      <c r="AK540" s="184"/>
      <c r="AL540" s="184"/>
      <c r="AM540" s="184"/>
      <c r="AN540" s="184"/>
      <c r="AO540" s="184"/>
      <c r="AP540" s="184"/>
      <c r="AQ540" s="184"/>
      <c r="AR540" s="184"/>
      <c r="AS540" s="184"/>
      <c r="AT540" s="184"/>
      <c r="AU540" s="184"/>
      <c r="AV540" s="184"/>
      <c r="AW540" s="184"/>
      <c r="AX540" s="184"/>
      <c r="AY540" s="184"/>
      <c r="AZ540" s="184"/>
      <c r="BA540" s="184"/>
      <c r="BB540" s="184"/>
      <c r="BC540" s="184"/>
      <c r="BD540" s="172"/>
    </row>
    <row r="541" spans="8:56" s="27" customFormat="1" x14ac:dyDescent="0.2">
      <c r="H541" s="174"/>
      <c r="I541" s="184"/>
      <c r="J541" s="184"/>
      <c r="K541" s="184"/>
      <c r="L541" s="184"/>
      <c r="M541" s="184"/>
      <c r="N541" s="184"/>
      <c r="O541" s="184"/>
      <c r="P541" s="184"/>
      <c r="Q541" s="184"/>
      <c r="R541" s="184"/>
      <c r="S541" s="184"/>
      <c r="T541" s="184"/>
      <c r="U541" s="184"/>
      <c r="V541" s="184"/>
      <c r="W541" s="184"/>
      <c r="X541" s="184"/>
      <c r="Y541" s="184"/>
      <c r="Z541" s="184"/>
      <c r="AA541" s="184"/>
      <c r="AB541" s="184"/>
      <c r="AC541" s="184"/>
      <c r="AD541" s="184"/>
      <c r="AE541" s="184"/>
      <c r="AF541" s="184"/>
      <c r="AG541" s="184"/>
      <c r="AH541" s="184"/>
      <c r="AI541" s="184"/>
      <c r="AJ541" s="184"/>
      <c r="AK541" s="184"/>
      <c r="AL541" s="184"/>
      <c r="AM541" s="184"/>
      <c r="AN541" s="184"/>
      <c r="AO541" s="184"/>
      <c r="AP541" s="184"/>
      <c r="AQ541" s="184"/>
      <c r="AR541" s="184"/>
      <c r="AS541" s="184"/>
      <c r="AT541" s="184"/>
      <c r="AU541" s="184"/>
      <c r="AV541" s="184"/>
      <c r="AW541" s="184"/>
      <c r="AX541" s="184"/>
      <c r="AY541" s="184"/>
      <c r="AZ541" s="184"/>
      <c r="BA541" s="184"/>
      <c r="BB541" s="184"/>
      <c r="BC541" s="184"/>
      <c r="BD541" s="172"/>
    </row>
    <row r="542" spans="8:56" s="27" customFormat="1" x14ac:dyDescent="0.2">
      <c r="H542" s="174"/>
      <c r="I542" s="184"/>
      <c r="J542" s="184"/>
      <c r="K542" s="184"/>
      <c r="L542" s="184"/>
      <c r="M542" s="184"/>
      <c r="N542" s="184"/>
      <c r="O542" s="184"/>
      <c r="P542" s="184"/>
      <c r="Q542" s="184"/>
      <c r="R542" s="184"/>
      <c r="S542" s="184"/>
      <c r="T542" s="184"/>
      <c r="U542" s="184"/>
      <c r="V542" s="184"/>
      <c r="W542" s="184"/>
      <c r="X542" s="184"/>
      <c r="Y542" s="184"/>
      <c r="Z542" s="184"/>
      <c r="AA542" s="184"/>
      <c r="AB542" s="184"/>
      <c r="AC542" s="184"/>
      <c r="AD542" s="184"/>
      <c r="AE542" s="184"/>
      <c r="AF542" s="184"/>
      <c r="AG542" s="184"/>
      <c r="AH542" s="184"/>
      <c r="AI542" s="184"/>
      <c r="AJ542" s="184"/>
      <c r="AK542" s="184"/>
      <c r="AL542" s="184"/>
      <c r="AM542" s="184"/>
      <c r="AN542" s="184"/>
      <c r="AO542" s="184"/>
      <c r="AP542" s="184"/>
      <c r="AQ542" s="184"/>
      <c r="AR542" s="184"/>
      <c r="AS542" s="184"/>
      <c r="AT542" s="184"/>
      <c r="AU542" s="184"/>
      <c r="AV542" s="184"/>
      <c r="AW542" s="184"/>
      <c r="AX542" s="184"/>
      <c r="AY542" s="184"/>
      <c r="AZ542" s="184"/>
      <c r="BA542" s="184"/>
      <c r="BB542" s="184"/>
      <c r="BC542" s="184"/>
      <c r="BD542" s="172"/>
    </row>
    <row r="543" spans="8:56" s="27" customFormat="1" x14ac:dyDescent="0.2">
      <c r="H543" s="174"/>
      <c r="I543" s="184"/>
      <c r="J543" s="184"/>
      <c r="K543" s="184"/>
      <c r="L543" s="184"/>
      <c r="M543" s="184"/>
      <c r="N543" s="184"/>
      <c r="O543" s="184"/>
      <c r="P543" s="184"/>
      <c r="Q543" s="184"/>
      <c r="R543" s="184"/>
      <c r="S543" s="184"/>
      <c r="T543" s="184"/>
      <c r="U543" s="184"/>
      <c r="V543" s="184"/>
      <c r="W543" s="184"/>
      <c r="X543" s="184"/>
      <c r="Y543" s="184"/>
      <c r="Z543" s="184"/>
      <c r="AA543" s="184"/>
      <c r="AB543" s="184"/>
      <c r="AC543" s="184"/>
      <c r="AD543" s="184"/>
      <c r="AE543" s="184"/>
      <c r="AF543" s="184"/>
      <c r="AG543" s="184"/>
      <c r="AH543" s="184"/>
      <c r="AI543" s="184"/>
      <c r="AJ543" s="184"/>
      <c r="AK543" s="184"/>
      <c r="AL543" s="184"/>
      <c r="AM543" s="184"/>
      <c r="AN543" s="184"/>
      <c r="AO543" s="184"/>
      <c r="AP543" s="184"/>
      <c r="AQ543" s="184"/>
      <c r="AR543" s="184"/>
      <c r="AS543" s="184"/>
      <c r="AT543" s="184"/>
      <c r="AU543" s="184"/>
      <c r="AV543" s="184"/>
      <c r="AW543" s="184"/>
      <c r="AX543" s="184"/>
      <c r="AY543" s="184"/>
      <c r="AZ543" s="184"/>
      <c r="BA543" s="184"/>
      <c r="BB543" s="184"/>
      <c r="BC543" s="184"/>
      <c r="BD543" s="172"/>
    </row>
    <row r="544" spans="8:56" s="27" customFormat="1" x14ac:dyDescent="0.2">
      <c r="H544" s="174"/>
      <c r="I544" s="184"/>
      <c r="J544" s="184"/>
      <c r="K544" s="184"/>
      <c r="L544" s="184"/>
      <c r="M544" s="184"/>
      <c r="N544" s="184"/>
      <c r="O544" s="184"/>
      <c r="P544" s="184"/>
      <c r="Q544" s="184"/>
      <c r="R544" s="184"/>
      <c r="S544" s="184"/>
      <c r="T544" s="184"/>
      <c r="U544" s="184"/>
      <c r="V544" s="184"/>
      <c r="W544" s="184"/>
      <c r="X544" s="184"/>
      <c r="Y544" s="184"/>
      <c r="Z544" s="184"/>
      <c r="AA544" s="184"/>
      <c r="AB544" s="184"/>
      <c r="AC544" s="184"/>
      <c r="AD544" s="184"/>
      <c r="AE544" s="184"/>
      <c r="AF544" s="184"/>
      <c r="AG544" s="184"/>
      <c r="AH544" s="184"/>
      <c r="AI544" s="184"/>
      <c r="AJ544" s="184"/>
      <c r="AK544" s="184"/>
      <c r="AL544" s="184"/>
      <c r="AM544" s="184"/>
      <c r="AN544" s="184"/>
      <c r="AO544" s="184"/>
      <c r="AP544" s="184"/>
      <c r="AQ544" s="184"/>
      <c r="AR544" s="184"/>
      <c r="AS544" s="184"/>
      <c r="AT544" s="184"/>
      <c r="AU544" s="184"/>
      <c r="AV544" s="184"/>
      <c r="AW544" s="184"/>
      <c r="AX544" s="184"/>
      <c r="AY544" s="184"/>
      <c r="AZ544" s="184"/>
      <c r="BA544" s="184"/>
      <c r="BB544" s="184"/>
      <c r="BC544" s="184"/>
      <c r="BD544" s="172"/>
    </row>
    <row r="545" spans="8:56" s="27" customFormat="1" x14ac:dyDescent="0.2">
      <c r="H545" s="174"/>
      <c r="I545" s="184"/>
      <c r="J545" s="184"/>
      <c r="K545" s="184"/>
      <c r="L545" s="184"/>
      <c r="M545" s="184"/>
      <c r="N545" s="184"/>
      <c r="O545" s="184"/>
      <c r="P545" s="184"/>
      <c r="Q545" s="184"/>
      <c r="R545" s="184"/>
      <c r="S545" s="184"/>
      <c r="T545" s="184"/>
      <c r="U545" s="184"/>
      <c r="V545" s="184"/>
      <c r="W545" s="184"/>
      <c r="X545" s="184"/>
      <c r="Y545" s="184"/>
      <c r="Z545" s="184"/>
      <c r="AA545" s="184"/>
      <c r="AB545" s="184"/>
      <c r="AC545" s="184"/>
      <c r="AD545" s="184"/>
      <c r="AE545" s="184"/>
      <c r="AF545" s="184"/>
      <c r="AG545" s="184"/>
      <c r="AH545" s="184"/>
      <c r="AI545" s="184"/>
      <c r="AJ545" s="184"/>
      <c r="AK545" s="184"/>
      <c r="AL545" s="184"/>
      <c r="AM545" s="184"/>
      <c r="AN545" s="184"/>
      <c r="AO545" s="184"/>
      <c r="AP545" s="184"/>
      <c r="AQ545" s="184"/>
      <c r="AR545" s="184"/>
      <c r="AS545" s="184"/>
      <c r="AT545" s="184"/>
      <c r="AU545" s="184"/>
      <c r="AV545" s="184"/>
      <c r="AW545" s="184"/>
      <c r="AX545" s="184"/>
      <c r="AY545" s="184"/>
      <c r="AZ545" s="184"/>
      <c r="BA545" s="184"/>
      <c r="BB545" s="184"/>
      <c r="BC545" s="184"/>
      <c r="BD545" s="172"/>
    </row>
    <row r="546" spans="8:56" s="27" customFormat="1" x14ac:dyDescent="0.2">
      <c r="H546" s="174"/>
      <c r="I546" s="184"/>
      <c r="J546" s="184"/>
      <c r="K546" s="184"/>
      <c r="L546" s="184"/>
      <c r="M546" s="184"/>
      <c r="N546" s="184"/>
      <c r="O546" s="184"/>
      <c r="P546" s="184"/>
      <c r="Q546" s="184"/>
      <c r="R546" s="184"/>
      <c r="S546" s="184"/>
      <c r="T546" s="184"/>
      <c r="U546" s="184"/>
      <c r="V546" s="184"/>
      <c r="W546" s="184"/>
      <c r="X546" s="184"/>
      <c r="Y546" s="184"/>
      <c r="Z546" s="184"/>
      <c r="AA546" s="184"/>
      <c r="AB546" s="184"/>
      <c r="AC546" s="184"/>
      <c r="AD546" s="184"/>
      <c r="AE546" s="184"/>
      <c r="AF546" s="184"/>
      <c r="AG546" s="184"/>
      <c r="AH546" s="184"/>
      <c r="AI546" s="184"/>
      <c r="AJ546" s="184"/>
      <c r="AK546" s="184"/>
      <c r="AL546" s="184"/>
      <c r="AM546" s="184"/>
      <c r="AN546" s="184"/>
      <c r="AO546" s="184"/>
      <c r="AP546" s="184"/>
      <c r="AQ546" s="184"/>
      <c r="AR546" s="184"/>
      <c r="AS546" s="184"/>
      <c r="AT546" s="184"/>
      <c r="AU546" s="184"/>
      <c r="AV546" s="184"/>
      <c r="AW546" s="184"/>
      <c r="AX546" s="184"/>
      <c r="AY546" s="184"/>
      <c r="AZ546" s="184"/>
      <c r="BA546" s="184"/>
      <c r="BB546" s="184"/>
      <c r="BC546" s="184"/>
      <c r="BD546" s="172"/>
    </row>
    <row r="547" spans="8:56" s="27" customFormat="1" x14ac:dyDescent="0.2">
      <c r="H547" s="174"/>
      <c r="I547" s="184"/>
      <c r="J547" s="184"/>
      <c r="K547" s="184"/>
      <c r="L547" s="184"/>
      <c r="M547" s="184"/>
      <c r="N547" s="184"/>
      <c r="O547" s="184"/>
      <c r="P547" s="184"/>
      <c r="Q547" s="184"/>
      <c r="R547" s="184"/>
      <c r="S547" s="184"/>
      <c r="T547" s="184"/>
      <c r="U547" s="184"/>
      <c r="V547" s="184"/>
      <c r="W547" s="184"/>
      <c r="X547" s="184"/>
      <c r="Y547" s="184"/>
      <c r="Z547" s="184"/>
      <c r="AA547" s="184"/>
      <c r="AB547" s="184"/>
      <c r="AC547" s="184"/>
      <c r="AD547" s="184"/>
      <c r="AE547" s="184"/>
      <c r="AF547" s="184"/>
      <c r="AG547" s="184"/>
      <c r="AH547" s="184"/>
      <c r="AI547" s="184"/>
      <c r="AJ547" s="184"/>
      <c r="AK547" s="184"/>
      <c r="AL547" s="184"/>
      <c r="AM547" s="184"/>
      <c r="AN547" s="184"/>
      <c r="AO547" s="184"/>
      <c r="AP547" s="184"/>
      <c r="AQ547" s="184"/>
      <c r="AR547" s="184"/>
      <c r="AS547" s="184"/>
      <c r="AT547" s="184"/>
      <c r="AU547" s="184"/>
      <c r="AV547" s="184"/>
      <c r="AW547" s="184"/>
      <c r="AX547" s="184"/>
      <c r="AY547" s="184"/>
      <c r="AZ547" s="184"/>
      <c r="BA547" s="184"/>
      <c r="BB547" s="184"/>
      <c r="BC547" s="184"/>
      <c r="BD547" s="172"/>
    </row>
    <row r="548" spans="8:56" s="27" customFormat="1" x14ac:dyDescent="0.2">
      <c r="H548" s="174"/>
      <c r="I548" s="184"/>
      <c r="J548" s="184"/>
      <c r="K548" s="184"/>
      <c r="L548" s="184"/>
      <c r="M548" s="184"/>
      <c r="N548" s="184"/>
      <c r="O548" s="184"/>
      <c r="P548" s="184"/>
      <c r="Q548" s="184"/>
      <c r="R548" s="184"/>
      <c r="S548" s="184"/>
      <c r="T548" s="184"/>
      <c r="U548" s="184"/>
      <c r="V548" s="184"/>
      <c r="W548" s="184"/>
      <c r="X548" s="184"/>
      <c r="Y548" s="184"/>
      <c r="Z548" s="184"/>
      <c r="AA548" s="184"/>
      <c r="AB548" s="184"/>
      <c r="AC548" s="184"/>
      <c r="AD548" s="184"/>
      <c r="AE548" s="184"/>
      <c r="AF548" s="184"/>
      <c r="AG548" s="184"/>
      <c r="AH548" s="184"/>
      <c r="AI548" s="184"/>
      <c r="AJ548" s="184"/>
      <c r="AK548" s="184"/>
      <c r="AL548" s="184"/>
      <c r="AM548" s="184"/>
      <c r="AN548" s="184"/>
      <c r="AO548" s="184"/>
      <c r="AP548" s="184"/>
      <c r="AQ548" s="184"/>
      <c r="AR548" s="184"/>
      <c r="AS548" s="184"/>
      <c r="AT548" s="184"/>
      <c r="AU548" s="184"/>
      <c r="AV548" s="184"/>
      <c r="AW548" s="184"/>
      <c r="AX548" s="184"/>
      <c r="AY548" s="184"/>
      <c r="AZ548" s="184"/>
      <c r="BA548" s="184"/>
      <c r="BB548" s="184"/>
      <c r="BC548" s="184"/>
      <c r="BD548" s="172"/>
    </row>
    <row r="549" spans="8:56" s="27" customFormat="1" x14ac:dyDescent="0.2">
      <c r="H549" s="174"/>
      <c r="I549" s="184"/>
      <c r="J549" s="184"/>
      <c r="K549" s="184"/>
      <c r="L549" s="184"/>
      <c r="M549" s="184"/>
      <c r="N549" s="184"/>
      <c r="O549" s="184"/>
      <c r="P549" s="184"/>
      <c r="Q549" s="184"/>
      <c r="R549" s="184"/>
      <c r="S549" s="184"/>
      <c r="T549" s="184"/>
      <c r="U549" s="184"/>
      <c r="V549" s="184"/>
      <c r="W549" s="184"/>
      <c r="X549" s="184"/>
      <c r="Y549" s="184"/>
      <c r="Z549" s="184"/>
      <c r="AA549" s="184"/>
      <c r="AB549" s="184"/>
      <c r="AC549" s="184"/>
      <c r="AD549" s="184"/>
      <c r="AE549" s="184"/>
      <c r="AF549" s="184"/>
      <c r="AG549" s="184"/>
      <c r="AH549" s="184"/>
      <c r="AI549" s="184"/>
      <c r="AJ549" s="184"/>
      <c r="AK549" s="184"/>
      <c r="AL549" s="184"/>
      <c r="AM549" s="184"/>
      <c r="AN549" s="184"/>
      <c r="AO549" s="184"/>
      <c r="AP549" s="184"/>
      <c r="AQ549" s="184"/>
      <c r="AR549" s="184"/>
      <c r="AS549" s="184"/>
      <c r="AT549" s="184"/>
      <c r="AU549" s="184"/>
      <c r="AV549" s="184"/>
      <c r="AW549" s="184"/>
      <c r="AX549" s="184"/>
      <c r="AY549" s="184"/>
      <c r="AZ549" s="184"/>
      <c r="BA549" s="184"/>
      <c r="BB549" s="184"/>
      <c r="BC549" s="184"/>
      <c r="BD549" s="172"/>
    </row>
    <row r="550" spans="8:56" s="27" customFormat="1" x14ac:dyDescent="0.2">
      <c r="H550" s="174"/>
      <c r="I550" s="184"/>
      <c r="J550" s="184"/>
      <c r="K550" s="184"/>
      <c r="L550" s="184"/>
      <c r="M550" s="184"/>
      <c r="N550" s="184"/>
      <c r="O550" s="184"/>
      <c r="P550" s="184"/>
      <c r="Q550" s="184"/>
      <c r="R550" s="184"/>
      <c r="S550" s="184"/>
      <c r="T550" s="184"/>
      <c r="U550" s="184"/>
      <c r="V550" s="184"/>
      <c r="W550" s="184"/>
      <c r="X550" s="184"/>
      <c r="Y550" s="184"/>
      <c r="Z550" s="184"/>
      <c r="AA550" s="184"/>
      <c r="AB550" s="184"/>
      <c r="AC550" s="184"/>
      <c r="AD550" s="184"/>
      <c r="AE550" s="184"/>
      <c r="AF550" s="184"/>
      <c r="AG550" s="184"/>
      <c r="AH550" s="184"/>
      <c r="AI550" s="184"/>
      <c r="AJ550" s="184"/>
      <c r="AK550" s="184"/>
      <c r="AL550" s="184"/>
      <c r="AM550" s="184"/>
      <c r="AN550" s="184"/>
      <c r="AO550" s="184"/>
      <c r="AP550" s="184"/>
      <c r="AQ550" s="184"/>
      <c r="AR550" s="184"/>
      <c r="AS550" s="184"/>
      <c r="AT550" s="184"/>
      <c r="AU550" s="184"/>
      <c r="AV550" s="184"/>
      <c r="AW550" s="184"/>
      <c r="AX550" s="184"/>
      <c r="AY550" s="184"/>
      <c r="AZ550" s="184"/>
      <c r="BA550" s="184"/>
      <c r="BB550" s="184"/>
      <c r="BC550" s="184"/>
      <c r="BD550" s="172"/>
    </row>
    <row r="551" spans="8:56" s="27" customFormat="1" x14ac:dyDescent="0.2">
      <c r="H551" s="174"/>
      <c r="I551" s="184"/>
      <c r="J551" s="184"/>
      <c r="K551" s="184"/>
      <c r="L551" s="184"/>
      <c r="M551" s="184"/>
      <c r="N551" s="184"/>
      <c r="O551" s="184"/>
      <c r="P551" s="184"/>
      <c r="Q551" s="184"/>
      <c r="R551" s="184"/>
      <c r="S551" s="184"/>
      <c r="T551" s="184"/>
      <c r="U551" s="184"/>
      <c r="V551" s="184"/>
      <c r="W551" s="184"/>
      <c r="X551" s="184"/>
      <c r="Y551" s="184"/>
      <c r="Z551" s="184"/>
      <c r="AA551" s="184"/>
      <c r="AB551" s="184"/>
      <c r="AC551" s="184"/>
      <c r="AD551" s="184"/>
      <c r="AE551" s="184"/>
      <c r="AF551" s="184"/>
      <c r="AG551" s="184"/>
      <c r="AH551" s="184"/>
      <c r="AI551" s="184"/>
      <c r="AJ551" s="184"/>
      <c r="AK551" s="184"/>
      <c r="AL551" s="184"/>
      <c r="AM551" s="184"/>
      <c r="AN551" s="184"/>
      <c r="AO551" s="184"/>
      <c r="AP551" s="184"/>
      <c r="AQ551" s="184"/>
      <c r="AR551" s="184"/>
      <c r="AS551" s="184"/>
      <c r="AT551" s="184"/>
      <c r="AU551" s="184"/>
      <c r="AV551" s="184"/>
      <c r="AW551" s="184"/>
      <c r="AX551" s="184"/>
      <c r="AY551" s="184"/>
      <c r="AZ551" s="184"/>
      <c r="BA551" s="184"/>
      <c r="BB551" s="184"/>
      <c r="BC551" s="184"/>
      <c r="BD551" s="172"/>
    </row>
    <row r="552" spans="8:56" s="27" customFormat="1" x14ac:dyDescent="0.2">
      <c r="H552" s="174"/>
      <c r="I552" s="184"/>
      <c r="J552" s="184"/>
      <c r="K552" s="184"/>
      <c r="L552" s="184"/>
      <c r="M552" s="184"/>
      <c r="N552" s="184"/>
      <c r="O552" s="184"/>
      <c r="P552" s="184"/>
      <c r="Q552" s="184"/>
      <c r="R552" s="184"/>
      <c r="S552" s="184"/>
      <c r="T552" s="184"/>
      <c r="U552" s="184"/>
      <c r="V552" s="184"/>
      <c r="W552" s="184"/>
      <c r="X552" s="184"/>
      <c r="Y552" s="184"/>
      <c r="Z552" s="184"/>
      <c r="AA552" s="184"/>
      <c r="AB552" s="184"/>
      <c r="AC552" s="184"/>
      <c r="AD552" s="184"/>
      <c r="AE552" s="184"/>
      <c r="AF552" s="184"/>
      <c r="AG552" s="184"/>
      <c r="AH552" s="184"/>
      <c r="AI552" s="184"/>
      <c r="AJ552" s="184"/>
      <c r="AK552" s="184"/>
      <c r="AL552" s="184"/>
      <c r="AM552" s="184"/>
      <c r="AN552" s="184"/>
      <c r="AO552" s="184"/>
      <c r="AP552" s="184"/>
      <c r="AQ552" s="184"/>
      <c r="AR552" s="184"/>
      <c r="AS552" s="184"/>
      <c r="AT552" s="184"/>
      <c r="AU552" s="184"/>
      <c r="AV552" s="184"/>
      <c r="AW552" s="184"/>
      <c r="AX552" s="184"/>
      <c r="AY552" s="184"/>
      <c r="AZ552" s="184"/>
      <c r="BA552" s="184"/>
      <c r="BB552" s="184"/>
      <c r="BC552" s="184"/>
      <c r="BD552" s="172"/>
    </row>
    <row r="553" spans="8:56" s="27" customFormat="1" x14ac:dyDescent="0.2">
      <c r="H553" s="174"/>
      <c r="I553" s="184"/>
      <c r="J553" s="184"/>
      <c r="K553" s="184"/>
      <c r="L553" s="184"/>
      <c r="M553" s="184"/>
      <c r="N553" s="184"/>
      <c r="O553" s="184"/>
      <c r="P553" s="184"/>
      <c r="Q553" s="184"/>
      <c r="R553" s="184"/>
      <c r="S553" s="184"/>
      <c r="T553" s="184"/>
      <c r="U553" s="184"/>
      <c r="V553" s="184"/>
      <c r="W553" s="184"/>
      <c r="X553" s="184"/>
      <c r="Y553" s="184"/>
      <c r="Z553" s="184"/>
      <c r="AA553" s="184"/>
      <c r="AB553" s="184"/>
      <c r="AC553" s="184"/>
      <c r="AD553" s="184"/>
      <c r="AE553" s="184"/>
      <c r="AF553" s="184"/>
      <c r="AG553" s="184"/>
      <c r="AH553" s="184"/>
      <c r="AI553" s="184"/>
      <c r="AJ553" s="184"/>
      <c r="AK553" s="184"/>
      <c r="AL553" s="184"/>
      <c r="AM553" s="184"/>
      <c r="AN553" s="184"/>
      <c r="AO553" s="184"/>
      <c r="AP553" s="184"/>
      <c r="AQ553" s="184"/>
      <c r="AR553" s="184"/>
      <c r="AS553" s="184"/>
      <c r="AT553" s="184"/>
      <c r="AU553" s="184"/>
      <c r="AV553" s="184"/>
      <c r="AW553" s="184"/>
      <c r="AX553" s="184"/>
      <c r="AY553" s="184"/>
      <c r="AZ553" s="184"/>
      <c r="BA553" s="184"/>
      <c r="BB553" s="184"/>
      <c r="BC553" s="184"/>
      <c r="BD553" s="172"/>
    </row>
    <row r="554" spans="8:56" s="27" customFormat="1" x14ac:dyDescent="0.2">
      <c r="H554" s="174"/>
      <c r="I554" s="184"/>
      <c r="J554" s="184"/>
      <c r="K554" s="184"/>
      <c r="L554" s="184"/>
      <c r="M554" s="184"/>
      <c r="N554" s="184"/>
      <c r="O554" s="184"/>
      <c r="P554" s="184"/>
      <c r="Q554" s="184"/>
      <c r="R554" s="184"/>
      <c r="S554" s="184"/>
      <c r="T554" s="184"/>
      <c r="U554" s="184"/>
      <c r="V554" s="184"/>
      <c r="W554" s="184"/>
      <c r="X554" s="184"/>
      <c r="Y554" s="184"/>
      <c r="Z554" s="184"/>
      <c r="AA554" s="184"/>
      <c r="AB554" s="184"/>
      <c r="AC554" s="184"/>
      <c r="AD554" s="184"/>
      <c r="AE554" s="184"/>
      <c r="AF554" s="184"/>
      <c r="AG554" s="184"/>
      <c r="AH554" s="184"/>
      <c r="AI554" s="184"/>
      <c r="AJ554" s="184"/>
      <c r="AK554" s="184"/>
      <c r="AL554" s="184"/>
      <c r="AM554" s="184"/>
      <c r="AN554" s="184"/>
      <c r="AO554" s="184"/>
      <c r="AP554" s="184"/>
      <c r="AQ554" s="184"/>
      <c r="AR554" s="184"/>
      <c r="AS554" s="184"/>
      <c r="AT554" s="184"/>
      <c r="AU554" s="184"/>
      <c r="AV554" s="184"/>
      <c r="AW554" s="184"/>
      <c r="AX554" s="184"/>
      <c r="AY554" s="184"/>
      <c r="AZ554" s="184"/>
      <c r="BA554" s="184"/>
      <c r="BB554" s="184"/>
      <c r="BC554" s="184"/>
      <c r="BD554" s="172"/>
    </row>
    <row r="555" spans="8:56" s="27" customFormat="1" x14ac:dyDescent="0.2">
      <c r="H555" s="174"/>
      <c r="I555" s="184"/>
      <c r="J555" s="184"/>
      <c r="K555" s="184"/>
      <c r="L555" s="184"/>
      <c r="M555" s="184"/>
      <c r="N555" s="184"/>
      <c r="O555" s="184"/>
      <c r="P555" s="184"/>
      <c r="Q555" s="184"/>
      <c r="R555" s="184"/>
      <c r="S555" s="184"/>
      <c r="T555" s="184"/>
      <c r="U555" s="184"/>
      <c r="V555" s="184"/>
      <c r="W555" s="184"/>
      <c r="X555" s="184"/>
      <c r="Y555" s="184"/>
      <c r="Z555" s="184"/>
      <c r="AA555" s="184"/>
      <c r="AB555" s="184"/>
      <c r="AC555" s="184"/>
      <c r="AD555" s="184"/>
      <c r="AE555" s="184"/>
      <c r="AF555" s="184"/>
      <c r="AG555" s="184"/>
      <c r="AH555" s="184"/>
      <c r="AI555" s="184"/>
      <c r="AJ555" s="184"/>
      <c r="AK555" s="184"/>
      <c r="AL555" s="184"/>
      <c r="AM555" s="184"/>
      <c r="AN555" s="184"/>
      <c r="AO555" s="184"/>
      <c r="AP555" s="184"/>
      <c r="AQ555" s="184"/>
      <c r="AR555" s="184"/>
      <c r="AS555" s="184"/>
      <c r="AT555" s="184"/>
      <c r="AU555" s="184"/>
      <c r="AV555" s="184"/>
      <c r="AW555" s="184"/>
      <c r="AX555" s="184"/>
      <c r="AY555" s="184"/>
      <c r="AZ555" s="184"/>
      <c r="BA555" s="184"/>
      <c r="BB555" s="184"/>
      <c r="BC555" s="184"/>
      <c r="BD555" s="172"/>
    </row>
    <row r="556" spans="8:56" s="27" customFormat="1" x14ac:dyDescent="0.2">
      <c r="H556" s="174"/>
      <c r="I556" s="184"/>
      <c r="J556" s="184"/>
      <c r="K556" s="184"/>
      <c r="L556" s="184"/>
      <c r="M556" s="184"/>
      <c r="N556" s="184"/>
      <c r="O556" s="184"/>
      <c r="P556" s="184"/>
      <c r="Q556" s="184"/>
      <c r="R556" s="184"/>
      <c r="S556" s="184"/>
      <c r="T556" s="184"/>
      <c r="U556" s="184"/>
      <c r="V556" s="184"/>
      <c r="W556" s="184"/>
      <c r="X556" s="184"/>
      <c r="Y556" s="184"/>
      <c r="Z556" s="184"/>
      <c r="AA556" s="184"/>
      <c r="AB556" s="184"/>
      <c r="AC556" s="184"/>
      <c r="AD556" s="184"/>
      <c r="AE556" s="184"/>
      <c r="AF556" s="184"/>
      <c r="AG556" s="184"/>
      <c r="AH556" s="184"/>
      <c r="AI556" s="184"/>
      <c r="AJ556" s="184"/>
      <c r="AK556" s="184"/>
      <c r="AL556" s="184"/>
      <c r="AM556" s="184"/>
      <c r="AN556" s="184"/>
      <c r="AO556" s="184"/>
      <c r="AP556" s="184"/>
      <c r="AQ556" s="184"/>
      <c r="AR556" s="184"/>
      <c r="AS556" s="184"/>
      <c r="AT556" s="184"/>
      <c r="AU556" s="184"/>
      <c r="AV556" s="184"/>
      <c r="AW556" s="184"/>
      <c r="AX556" s="184"/>
      <c r="AY556" s="184"/>
      <c r="AZ556" s="184"/>
      <c r="BA556" s="184"/>
      <c r="BB556" s="184"/>
      <c r="BC556" s="184"/>
      <c r="BD556" s="172"/>
    </row>
    <row r="557" spans="8:56" s="27" customFormat="1" x14ac:dyDescent="0.2">
      <c r="H557" s="174"/>
      <c r="I557" s="184"/>
      <c r="J557" s="184"/>
      <c r="K557" s="184"/>
      <c r="L557" s="184"/>
      <c r="M557" s="184"/>
      <c r="N557" s="184"/>
      <c r="O557" s="184"/>
      <c r="P557" s="184"/>
      <c r="Q557" s="184"/>
      <c r="R557" s="184"/>
      <c r="S557" s="184"/>
      <c r="T557" s="184"/>
      <c r="U557" s="184"/>
      <c r="V557" s="184"/>
      <c r="W557" s="184"/>
      <c r="X557" s="184"/>
      <c r="Y557" s="184"/>
      <c r="Z557" s="184"/>
      <c r="AA557" s="184"/>
      <c r="AB557" s="184"/>
      <c r="AC557" s="184"/>
      <c r="AD557" s="184"/>
      <c r="AE557" s="184"/>
      <c r="AF557" s="184"/>
      <c r="AG557" s="184"/>
      <c r="AH557" s="184"/>
      <c r="AI557" s="184"/>
      <c r="AJ557" s="184"/>
      <c r="AK557" s="184"/>
      <c r="AL557" s="184"/>
      <c r="AM557" s="184"/>
      <c r="AN557" s="184"/>
      <c r="AO557" s="184"/>
      <c r="AP557" s="184"/>
      <c r="AQ557" s="184"/>
      <c r="AR557" s="184"/>
      <c r="AS557" s="184"/>
      <c r="AT557" s="184"/>
      <c r="AU557" s="184"/>
      <c r="AV557" s="184"/>
      <c r="AW557" s="184"/>
      <c r="AX557" s="184"/>
      <c r="AY557" s="184"/>
      <c r="AZ557" s="184"/>
      <c r="BA557" s="184"/>
      <c r="BB557" s="184"/>
      <c r="BC557" s="184"/>
      <c r="BD557" s="172"/>
    </row>
    <row r="558" spans="8:56" s="27" customFormat="1" x14ac:dyDescent="0.2">
      <c r="H558" s="174"/>
      <c r="I558" s="184"/>
      <c r="J558" s="184"/>
      <c r="K558" s="184"/>
      <c r="L558" s="184"/>
      <c r="M558" s="184"/>
      <c r="N558" s="184"/>
      <c r="O558" s="184"/>
      <c r="P558" s="184"/>
      <c r="Q558" s="184"/>
      <c r="R558" s="184"/>
      <c r="S558" s="184"/>
      <c r="T558" s="184"/>
      <c r="U558" s="184"/>
      <c r="V558" s="184"/>
      <c r="W558" s="184"/>
      <c r="X558" s="184"/>
      <c r="Y558" s="184"/>
      <c r="Z558" s="184"/>
      <c r="AA558" s="184"/>
      <c r="AB558" s="184"/>
      <c r="AC558" s="184"/>
      <c r="AD558" s="184"/>
      <c r="AE558" s="184"/>
      <c r="AF558" s="184"/>
      <c r="AG558" s="184"/>
      <c r="AH558" s="184"/>
      <c r="AI558" s="184"/>
      <c r="AJ558" s="184"/>
      <c r="AK558" s="184"/>
      <c r="AL558" s="184"/>
      <c r="AM558" s="184"/>
      <c r="AN558" s="184"/>
      <c r="AO558" s="184"/>
      <c r="AP558" s="184"/>
      <c r="AQ558" s="184"/>
      <c r="AR558" s="184"/>
      <c r="AS558" s="184"/>
      <c r="AT558" s="184"/>
      <c r="AU558" s="184"/>
      <c r="AV558" s="184"/>
      <c r="AW558" s="184"/>
      <c r="AX558" s="184"/>
      <c r="AY558" s="184"/>
      <c r="AZ558" s="184"/>
      <c r="BA558" s="184"/>
      <c r="BB558" s="184"/>
      <c r="BC558" s="184"/>
      <c r="BD558" s="172"/>
    </row>
    <row r="559" spans="8:56" s="27" customFormat="1" x14ac:dyDescent="0.2">
      <c r="H559" s="174"/>
      <c r="I559" s="184"/>
      <c r="J559" s="184"/>
      <c r="K559" s="184"/>
      <c r="L559" s="184"/>
      <c r="M559" s="184"/>
      <c r="N559" s="184"/>
      <c r="O559" s="184"/>
      <c r="P559" s="184"/>
      <c r="Q559" s="184"/>
      <c r="R559" s="184"/>
      <c r="S559" s="184"/>
      <c r="T559" s="184"/>
      <c r="U559" s="184"/>
      <c r="V559" s="184"/>
      <c r="W559" s="184"/>
      <c r="X559" s="184"/>
      <c r="Y559" s="184"/>
      <c r="Z559" s="184"/>
      <c r="AA559" s="184"/>
      <c r="AB559" s="184"/>
      <c r="AC559" s="184"/>
      <c r="AD559" s="184"/>
      <c r="AE559" s="184"/>
      <c r="AF559" s="184"/>
      <c r="AG559" s="184"/>
      <c r="AH559" s="184"/>
      <c r="AI559" s="184"/>
      <c r="AJ559" s="184"/>
      <c r="AK559" s="184"/>
      <c r="AL559" s="184"/>
      <c r="AM559" s="184"/>
      <c r="AN559" s="184"/>
      <c r="AO559" s="184"/>
      <c r="AP559" s="184"/>
      <c r="AQ559" s="184"/>
      <c r="AR559" s="184"/>
      <c r="AS559" s="184"/>
      <c r="AT559" s="184"/>
      <c r="AU559" s="184"/>
      <c r="AV559" s="184"/>
      <c r="AW559" s="184"/>
      <c r="AX559" s="184"/>
      <c r="AY559" s="184"/>
      <c r="AZ559" s="184"/>
      <c r="BA559" s="184"/>
      <c r="BB559" s="184"/>
      <c r="BC559" s="184"/>
      <c r="BD559" s="172"/>
    </row>
    <row r="560" spans="8:56" s="27" customFormat="1" x14ac:dyDescent="0.2">
      <c r="H560" s="174"/>
      <c r="I560" s="184"/>
      <c r="J560" s="184"/>
      <c r="K560" s="184"/>
      <c r="L560" s="184"/>
      <c r="M560" s="184"/>
      <c r="N560" s="184"/>
      <c r="O560" s="184"/>
      <c r="P560" s="184"/>
      <c r="Q560" s="184"/>
      <c r="R560" s="184"/>
      <c r="S560" s="184"/>
      <c r="T560" s="184"/>
      <c r="U560" s="184"/>
      <c r="V560" s="184"/>
      <c r="W560" s="184"/>
      <c r="X560" s="184"/>
      <c r="Y560" s="184"/>
      <c r="Z560" s="184"/>
      <c r="AA560" s="184"/>
      <c r="AB560" s="184"/>
      <c r="AC560" s="184"/>
      <c r="AD560" s="184"/>
      <c r="AE560" s="184"/>
      <c r="AF560" s="184"/>
      <c r="AG560" s="184"/>
      <c r="AH560" s="184"/>
      <c r="AI560" s="184"/>
      <c r="AJ560" s="184"/>
      <c r="AK560" s="184"/>
      <c r="AL560" s="184"/>
      <c r="AM560" s="184"/>
      <c r="AN560" s="184"/>
      <c r="AO560" s="184"/>
      <c r="AP560" s="184"/>
      <c r="AQ560" s="184"/>
      <c r="AR560" s="184"/>
      <c r="AS560" s="184"/>
      <c r="AT560" s="184"/>
      <c r="AU560" s="184"/>
      <c r="AV560" s="184"/>
      <c r="AW560" s="184"/>
      <c r="AX560" s="184"/>
      <c r="AY560" s="184"/>
      <c r="AZ560" s="184"/>
      <c r="BA560" s="184"/>
      <c r="BB560" s="184"/>
      <c r="BC560" s="184"/>
      <c r="BD560" s="172"/>
    </row>
    <row r="561" spans="8:56" s="27" customFormat="1" x14ac:dyDescent="0.2">
      <c r="H561" s="174"/>
      <c r="I561" s="184"/>
      <c r="J561" s="184"/>
      <c r="K561" s="184"/>
      <c r="L561" s="184"/>
      <c r="M561" s="184"/>
      <c r="N561" s="184"/>
      <c r="O561" s="184"/>
      <c r="P561" s="184"/>
      <c r="Q561" s="184"/>
      <c r="R561" s="184"/>
      <c r="S561" s="184"/>
      <c r="T561" s="184"/>
      <c r="U561" s="184"/>
      <c r="V561" s="184"/>
      <c r="W561" s="184"/>
      <c r="X561" s="184"/>
      <c r="Y561" s="184"/>
      <c r="Z561" s="184"/>
      <c r="AA561" s="184"/>
      <c r="AB561" s="184"/>
      <c r="AC561" s="184"/>
      <c r="AD561" s="184"/>
      <c r="AE561" s="184"/>
      <c r="AF561" s="184"/>
      <c r="AG561" s="184"/>
      <c r="AH561" s="184"/>
      <c r="AI561" s="184"/>
      <c r="AJ561" s="184"/>
      <c r="AK561" s="184"/>
      <c r="AL561" s="184"/>
      <c r="AM561" s="184"/>
      <c r="AN561" s="184"/>
      <c r="AO561" s="184"/>
      <c r="AP561" s="184"/>
      <c r="AQ561" s="184"/>
      <c r="AR561" s="184"/>
      <c r="AS561" s="184"/>
      <c r="AT561" s="184"/>
      <c r="AU561" s="184"/>
      <c r="AV561" s="184"/>
      <c r="AW561" s="184"/>
      <c r="AX561" s="184"/>
      <c r="AY561" s="184"/>
      <c r="AZ561" s="184"/>
      <c r="BA561" s="184"/>
      <c r="BB561" s="184"/>
      <c r="BC561" s="184"/>
      <c r="BD561" s="172"/>
    </row>
    <row r="562" spans="8:56" s="27" customFormat="1" x14ac:dyDescent="0.2">
      <c r="H562" s="174"/>
      <c r="I562" s="184"/>
      <c r="J562" s="184"/>
      <c r="K562" s="184"/>
      <c r="L562" s="184"/>
      <c r="M562" s="184"/>
      <c r="N562" s="184"/>
      <c r="O562" s="184"/>
      <c r="P562" s="184"/>
      <c r="Q562" s="184"/>
      <c r="R562" s="184"/>
      <c r="S562" s="184"/>
      <c r="T562" s="184"/>
      <c r="U562" s="184"/>
      <c r="V562" s="184"/>
      <c r="W562" s="184"/>
      <c r="X562" s="184"/>
      <c r="Y562" s="184"/>
      <c r="Z562" s="184"/>
      <c r="AA562" s="184"/>
      <c r="AB562" s="184"/>
      <c r="AC562" s="184"/>
      <c r="AD562" s="184"/>
      <c r="AE562" s="184"/>
      <c r="AF562" s="184"/>
      <c r="AG562" s="184"/>
      <c r="AH562" s="184"/>
      <c r="AI562" s="184"/>
      <c r="AJ562" s="184"/>
      <c r="AK562" s="184"/>
      <c r="AL562" s="184"/>
      <c r="AM562" s="184"/>
      <c r="AN562" s="184"/>
      <c r="AO562" s="184"/>
      <c r="AP562" s="184"/>
      <c r="AQ562" s="184"/>
      <c r="AR562" s="184"/>
      <c r="AS562" s="184"/>
      <c r="AT562" s="184"/>
      <c r="AU562" s="184"/>
      <c r="AV562" s="184"/>
      <c r="AW562" s="184"/>
      <c r="AX562" s="184"/>
      <c r="AY562" s="184"/>
      <c r="AZ562" s="184"/>
      <c r="BA562" s="184"/>
      <c r="BB562" s="184"/>
      <c r="BC562" s="184"/>
      <c r="BD562" s="172"/>
    </row>
    <row r="563" spans="8:56" s="27" customFormat="1" x14ac:dyDescent="0.2">
      <c r="H563" s="174"/>
      <c r="I563" s="184"/>
      <c r="J563" s="184"/>
      <c r="K563" s="184"/>
      <c r="L563" s="184"/>
      <c r="M563" s="184"/>
      <c r="N563" s="184"/>
      <c r="O563" s="184"/>
      <c r="P563" s="184"/>
      <c r="Q563" s="184"/>
      <c r="R563" s="184"/>
      <c r="S563" s="184"/>
      <c r="T563" s="184"/>
      <c r="U563" s="184"/>
      <c r="V563" s="184"/>
      <c r="W563" s="184"/>
      <c r="X563" s="184"/>
      <c r="Y563" s="184"/>
      <c r="Z563" s="184"/>
      <c r="AA563" s="184"/>
      <c r="AB563" s="184"/>
      <c r="AC563" s="184"/>
      <c r="AD563" s="184"/>
      <c r="AE563" s="184"/>
      <c r="AF563" s="184"/>
      <c r="AG563" s="184"/>
      <c r="AH563" s="184"/>
      <c r="AI563" s="184"/>
      <c r="AJ563" s="184"/>
      <c r="AK563" s="184"/>
      <c r="AL563" s="184"/>
      <c r="AM563" s="184"/>
      <c r="AN563" s="184"/>
      <c r="AO563" s="184"/>
      <c r="AP563" s="184"/>
      <c r="AQ563" s="184"/>
      <c r="AR563" s="184"/>
      <c r="AS563" s="184"/>
      <c r="AT563" s="184"/>
      <c r="AU563" s="184"/>
      <c r="AV563" s="184"/>
      <c r="AW563" s="184"/>
      <c r="AX563" s="184"/>
      <c r="AY563" s="184"/>
      <c r="AZ563" s="184"/>
      <c r="BA563" s="184"/>
      <c r="BB563" s="184"/>
      <c r="BC563" s="184"/>
      <c r="BD563" s="172"/>
    </row>
    <row r="564" spans="8:56" s="27" customFormat="1" x14ac:dyDescent="0.2">
      <c r="H564" s="174"/>
      <c r="I564" s="184"/>
      <c r="J564" s="184"/>
      <c r="K564" s="184"/>
      <c r="L564" s="184"/>
      <c r="M564" s="184"/>
      <c r="N564" s="184"/>
      <c r="O564" s="184"/>
      <c r="P564" s="184"/>
      <c r="Q564" s="184"/>
      <c r="R564" s="184"/>
      <c r="S564" s="184"/>
      <c r="T564" s="184"/>
      <c r="U564" s="184"/>
      <c r="V564" s="184"/>
      <c r="W564" s="184"/>
      <c r="X564" s="184"/>
      <c r="Y564" s="184"/>
      <c r="Z564" s="184"/>
      <c r="AA564" s="184"/>
      <c r="AB564" s="184"/>
      <c r="AC564" s="184"/>
      <c r="AD564" s="184"/>
      <c r="AE564" s="184"/>
      <c r="AF564" s="184"/>
      <c r="AG564" s="184"/>
      <c r="AH564" s="184"/>
      <c r="AI564" s="184"/>
      <c r="AJ564" s="184"/>
      <c r="AK564" s="184"/>
      <c r="AL564" s="184"/>
      <c r="AM564" s="184"/>
      <c r="AN564" s="184"/>
      <c r="AO564" s="184"/>
      <c r="AP564" s="184"/>
      <c r="AQ564" s="184"/>
      <c r="AR564" s="184"/>
      <c r="AS564" s="184"/>
      <c r="AT564" s="184"/>
      <c r="AU564" s="184"/>
      <c r="AV564" s="184"/>
      <c r="AW564" s="184"/>
      <c r="AX564" s="184"/>
      <c r="AY564" s="184"/>
      <c r="AZ564" s="184"/>
      <c r="BA564" s="184"/>
      <c r="BB564" s="184"/>
      <c r="BC564" s="184"/>
      <c r="BD564" s="172"/>
    </row>
    <row r="565" spans="8:56" s="27" customFormat="1" x14ac:dyDescent="0.2">
      <c r="H565" s="174"/>
      <c r="I565" s="184"/>
      <c r="J565" s="184"/>
      <c r="K565" s="184"/>
      <c r="L565" s="184"/>
      <c r="M565" s="184"/>
      <c r="N565" s="184"/>
      <c r="O565" s="184"/>
      <c r="P565" s="184"/>
      <c r="Q565" s="184"/>
      <c r="R565" s="184"/>
      <c r="S565" s="184"/>
      <c r="T565" s="184"/>
      <c r="U565" s="184"/>
      <c r="V565" s="184"/>
      <c r="W565" s="184"/>
      <c r="X565" s="184"/>
      <c r="Y565" s="184"/>
      <c r="Z565" s="184"/>
      <c r="AA565" s="184"/>
      <c r="AB565" s="184"/>
      <c r="AC565" s="184"/>
      <c r="AD565" s="184"/>
      <c r="AE565" s="184"/>
      <c r="AF565" s="184"/>
      <c r="AG565" s="184"/>
      <c r="AH565" s="184"/>
      <c r="AI565" s="184"/>
      <c r="AJ565" s="184"/>
      <c r="AK565" s="184"/>
      <c r="AL565" s="184"/>
      <c r="AM565" s="184"/>
      <c r="AN565" s="184"/>
      <c r="AO565" s="184"/>
      <c r="AP565" s="184"/>
      <c r="AQ565" s="184"/>
      <c r="AR565" s="184"/>
      <c r="AS565" s="184"/>
      <c r="AT565" s="184"/>
      <c r="AU565" s="184"/>
      <c r="AV565" s="184"/>
      <c r="AW565" s="184"/>
      <c r="AX565" s="184"/>
      <c r="AY565" s="184"/>
      <c r="AZ565" s="184"/>
      <c r="BA565" s="184"/>
      <c r="BB565" s="184"/>
      <c r="BC565" s="184"/>
      <c r="BD565" s="172"/>
    </row>
    <row r="566" spans="8:56" s="27" customFormat="1" x14ac:dyDescent="0.2">
      <c r="H566" s="174"/>
      <c r="I566" s="184"/>
      <c r="J566" s="184"/>
      <c r="K566" s="184"/>
      <c r="L566" s="184"/>
      <c r="M566" s="184"/>
      <c r="N566" s="184"/>
      <c r="O566" s="184"/>
      <c r="P566" s="184"/>
      <c r="Q566" s="184"/>
      <c r="R566" s="184"/>
      <c r="S566" s="184"/>
      <c r="T566" s="184"/>
      <c r="U566" s="184"/>
      <c r="V566" s="184"/>
      <c r="W566" s="184"/>
      <c r="X566" s="184"/>
      <c r="Y566" s="184"/>
      <c r="Z566" s="184"/>
      <c r="AA566" s="184"/>
      <c r="AB566" s="184"/>
      <c r="AC566" s="184"/>
      <c r="AD566" s="184"/>
      <c r="AE566" s="184"/>
      <c r="AF566" s="184"/>
      <c r="AG566" s="184"/>
      <c r="AH566" s="184"/>
      <c r="AI566" s="184"/>
      <c r="AJ566" s="184"/>
      <c r="AK566" s="184"/>
      <c r="AL566" s="184"/>
      <c r="AM566" s="184"/>
      <c r="AN566" s="184"/>
      <c r="AO566" s="184"/>
      <c r="AP566" s="184"/>
      <c r="AQ566" s="184"/>
      <c r="AR566" s="184"/>
      <c r="AS566" s="184"/>
      <c r="AT566" s="184"/>
      <c r="AU566" s="184"/>
      <c r="AV566" s="184"/>
      <c r="AW566" s="184"/>
      <c r="AX566" s="184"/>
      <c r="AY566" s="184"/>
      <c r="AZ566" s="184"/>
      <c r="BA566" s="184"/>
      <c r="BB566" s="184"/>
      <c r="BC566" s="184"/>
      <c r="BD566" s="172"/>
    </row>
    <row r="567" spans="8:56" s="27" customFormat="1" x14ac:dyDescent="0.2">
      <c r="H567" s="174"/>
      <c r="I567" s="184"/>
      <c r="J567" s="184"/>
      <c r="K567" s="184"/>
      <c r="L567" s="184"/>
      <c r="M567" s="184"/>
      <c r="N567" s="184"/>
      <c r="O567" s="184"/>
      <c r="P567" s="184"/>
      <c r="Q567" s="184"/>
      <c r="R567" s="184"/>
      <c r="S567" s="184"/>
      <c r="T567" s="184"/>
      <c r="U567" s="184"/>
      <c r="V567" s="184"/>
      <c r="W567" s="184"/>
      <c r="X567" s="184"/>
      <c r="Y567" s="184"/>
      <c r="Z567" s="184"/>
      <c r="AA567" s="184"/>
      <c r="AB567" s="184"/>
      <c r="AC567" s="184"/>
      <c r="AD567" s="184"/>
      <c r="AE567" s="184"/>
      <c r="AF567" s="184"/>
      <c r="AG567" s="184"/>
      <c r="AH567" s="184"/>
      <c r="AI567" s="184"/>
      <c r="AJ567" s="184"/>
      <c r="AK567" s="184"/>
      <c r="AL567" s="184"/>
      <c r="AM567" s="184"/>
      <c r="AN567" s="184"/>
      <c r="AO567" s="184"/>
      <c r="AP567" s="184"/>
      <c r="AQ567" s="184"/>
      <c r="AR567" s="184"/>
      <c r="AS567" s="184"/>
      <c r="AT567" s="184"/>
      <c r="AU567" s="184"/>
      <c r="AV567" s="184"/>
      <c r="AW567" s="184"/>
      <c r="AX567" s="184"/>
      <c r="AY567" s="184"/>
      <c r="AZ567" s="184"/>
      <c r="BA567" s="184"/>
      <c r="BB567" s="184"/>
      <c r="BC567" s="184"/>
      <c r="BD567" s="172"/>
    </row>
    <row r="568" spans="8:56" s="27" customFormat="1" x14ac:dyDescent="0.2">
      <c r="H568" s="174"/>
      <c r="I568" s="184"/>
      <c r="J568" s="184"/>
      <c r="K568" s="184"/>
      <c r="L568" s="184"/>
      <c r="M568" s="184"/>
      <c r="N568" s="184"/>
      <c r="O568" s="184"/>
      <c r="P568" s="184"/>
      <c r="Q568" s="184"/>
      <c r="R568" s="184"/>
      <c r="S568" s="184"/>
      <c r="T568" s="184"/>
      <c r="U568" s="184"/>
      <c r="V568" s="184"/>
      <c r="W568" s="184"/>
      <c r="X568" s="184"/>
      <c r="Y568" s="184"/>
      <c r="Z568" s="184"/>
      <c r="AA568" s="184"/>
      <c r="AB568" s="184"/>
      <c r="AC568" s="184"/>
      <c r="AD568" s="184"/>
      <c r="AE568" s="184"/>
      <c r="AF568" s="184"/>
      <c r="AG568" s="184"/>
      <c r="AH568" s="184"/>
      <c r="AI568" s="184"/>
      <c r="AJ568" s="184"/>
      <c r="AK568" s="184"/>
      <c r="AL568" s="184"/>
      <c r="AM568" s="184"/>
      <c r="AN568" s="184"/>
      <c r="AO568" s="184"/>
      <c r="AP568" s="184"/>
      <c r="AQ568" s="184"/>
      <c r="AR568" s="184"/>
      <c r="AS568" s="184"/>
      <c r="AT568" s="184"/>
      <c r="AU568" s="184"/>
      <c r="AV568" s="184"/>
      <c r="AW568" s="184"/>
      <c r="AX568" s="184"/>
      <c r="AY568" s="184"/>
      <c r="AZ568" s="184"/>
      <c r="BA568" s="184"/>
      <c r="BB568" s="184"/>
      <c r="BC568" s="184"/>
      <c r="BD568" s="172"/>
    </row>
    <row r="569" spans="8:56" s="27" customFormat="1" x14ac:dyDescent="0.2">
      <c r="H569" s="174"/>
      <c r="I569" s="184"/>
      <c r="J569" s="184"/>
      <c r="K569" s="184"/>
      <c r="L569" s="184"/>
      <c r="M569" s="184"/>
      <c r="N569" s="184"/>
      <c r="O569" s="184"/>
      <c r="P569" s="184"/>
      <c r="Q569" s="184"/>
      <c r="R569" s="184"/>
      <c r="S569" s="184"/>
      <c r="T569" s="184"/>
      <c r="U569" s="184"/>
      <c r="V569" s="184"/>
      <c r="W569" s="184"/>
      <c r="X569" s="184"/>
      <c r="Y569" s="184"/>
      <c r="Z569" s="184"/>
      <c r="AA569" s="184"/>
      <c r="AB569" s="184"/>
      <c r="AC569" s="184"/>
      <c r="AD569" s="184"/>
      <c r="AE569" s="184"/>
      <c r="AF569" s="184"/>
      <c r="AG569" s="184"/>
      <c r="AH569" s="184"/>
      <c r="AI569" s="184"/>
      <c r="AJ569" s="184"/>
      <c r="AK569" s="184"/>
      <c r="AL569" s="184"/>
      <c r="AM569" s="184"/>
      <c r="AN569" s="184"/>
      <c r="AO569" s="184"/>
      <c r="AP569" s="184"/>
      <c r="AQ569" s="184"/>
      <c r="AR569" s="184"/>
      <c r="AS569" s="184"/>
      <c r="AT569" s="184"/>
      <c r="AU569" s="184"/>
      <c r="AV569" s="184"/>
      <c r="AW569" s="184"/>
      <c r="AX569" s="184"/>
      <c r="AY569" s="184"/>
      <c r="AZ569" s="184"/>
      <c r="BA569" s="184"/>
      <c r="BB569" s="184"/>
      <c r="BC569" s="184"/>
      <c r="BD569" s="172"/>
    </row>
    <row r="570" spans="8:56" s="27" customFormat="1" x14ac:dyDescent="0.2">
      <c r="H570" s="174"/>
      <c r="I570" s="184"/>
      <c r="J570" s="184"/>
      <c r="K570" s="184"/>
      <c r="L570" s="184"/>
      <c r="M570" s="184"/>
      <c r="N570" s="184"/>
      <c r="O570" s="184"/>
      <c r="P570" s="184"/>
      <c r="Q570" s="184"/>
      <c r="R570" s="184"/>
      <c r="S570" s="184"/>
      <c r="T570" s="184"/>
      <c r="U570" s="184"/>
      <c r="V570" s="184"/>
      <c r="W570" s="184"/>
      <c r="X570" s="184"/>
      <c r="Y570" s="184"/>
      <c r="Z570" s="184"/>
      <c r="AA570" s="184"/>
      <c r="AB570" s="184"/>
      <c r="AC570" s="184"/>
      <c r="AD570" s="184"/>
      <c r="AE570" s="184"/>
      <c r="AF570" s="184"/>
      <c r="AG570" s="184"/>
      <c r="AH570" s="184"/>
      <c r="AI570" s="184"/>
      <c r="AJ570" s="184"/>
      <c r="AK570" s="184"/>
      <c r="AL570" s="184"/>
      <c r="AM570" s="184"/>
      <c r="AN570" s="184"/>
      <c r="AO570" s="184"/>
      <c r="AP570" s="184"/>
      <c r="AQ570" s="184"/>
      <c r="AR570" s="184"/>
      <c r="AS570" s="184"/>
      <c r="AT570" s="184"/>
      <c r="AU570" s="184"/>
      <c r="AV570" s="184"/>
      <c r="AW570" s="184"/>
      <c r="AX570" s="184"/>
      <c r="AY570" s="184"/>
      <c r="AZ570" s="184"/>
      <c r="BA570" s="184"/>
      <c r="BB570" s="184"/>
      <c r="BC570" s="184"/>
      <c r="BD570" s="172"/>
    </row>
    <row r="571" spans="8:56" s="27" customFormat="1" x14ac:dyDescent="0.2">
      <c r="H571" s="174"/>
      <c r="I571" s="184"/>
      <c r="J571" s="184"/>
      <c r="K571" s="184"/>
      <c r="L571" s="184"/>
      <c r="M571" s="184"/>
      <c r="N571" s="184"/>
      <c r="O571" s="184"/>
      <c r="P571" s="184"/>
      <c r="Q571" s="184"/>
      <c r="R571" s="184"/>
      <c r="S571" s="184"/>
      <c r="T571" s="184"/>
      <c r="U571" s="184"/>
      <c r="V571" s="184"/>
      <c r="W571" s="184"/>
      <c r="X571" s="184"/>
      <c r="Y571" s="184"/>
      <c r="Z571" s="184"/>
      <c r="AA571" s="184"/>
      <c r="AB571" s="184"/>
      <c r="AC571" s="184"/>
      <c r="AD571" s="184"/>
      <c r="AE571" s="184"/>
      <c r="AF571" s="184"/>
      <c r="AG571" s="184"/>
      <c r="AH571" s="184"/>
      <c r="AI571" s="184"/>
      <c r="AJ571" s="184"/>
      <c r="AK571" s="184"/>
      <c r="AL571" s="184"/>
      <c r="AM571" s="184"/>
      <c r="AN571" s="184"/>
      <c r="AO571" s="184"/>
      <c r="AP571" s="184"/>
      <c r="AQ571" s="184"/>
      <c r="AR571" s="184"/>
      <c r="AS571" s="184"/>
      <c r="AT571" s="184"/>
      <c r="AU571" s="184"/>
      <c r="AV571" s="184"/>
      <c r="AW571" s="184"/>
      <c r="AX571" s="184"/>
      <c r="AY571" s="184"/>
      <c r="AZ571" s="184"/>
      <c r="BA571" s="184"/>
      <c r="BB571" s="184"/>
      <c r="BC571" s="184"/>
      <c r="BD571" s="172"/>
    </row>
    <row r="572" spans="8:56" s="27" customFormat="1" x14ac:dyDescent="0.2">
      <c r="H572" s="174"/>
      <c r="I572" s="184"/>
      <c r="J572" s="184"/>
      <c r="K572" s="184"/>
      <c r="L572" s="184"/>
      <c r="M572" s="184"/>
      <c r="N572" s="184"/>
      <c r="O572" s="184"/>
      <c r="P572" s="184"/>
      <c r="Q572" s="184"/>
      <c r="R572" s="184"/>
      <c r="S572" s="184"/>
      <c r="T572" s="184"/>
      <c r="U572" s="184"/>
      <c r="V572" s="184"/>
      <c r="W572" s="184"/>
      <c r="X572" s="184"/>
      <c r="Y572" s="184"/>
      <c r="Z572" s="184"/>
      <c r="AA572" s="184"/>
      <c r="AB572" s="184"/>
      <c r="AC572" s="184"/>
      <c r="AD572" s="184"/>
      <c r="AE572" s="184"/>
      <c r="AF572" s="184"/>
      <c r="AG572" s="184"/>
      <c r="AH572" s="184"/>
      <c r="AI572" s="184"/>
      <c r="AJ572" s="184"/>
      <c r="AK572" s="184"/>
      <c r="AL572" s="184"/>
      <c r="AM572" s="184"/>
      <c r="AN572" s="184"/>
      <c r="AO572" s="184"/>
      <c r="AP572" s="184"/>
      <c r="AQ572" s="184"/>
      <c r="AR572" s="184"/>
      <c r="AS572" s="184"/>
      <c r="AT572" s="184"/>
      <c r="AU572" s="184"/>
      <c r="AV572" s="184"/>
      <c r="AW572" s="184"/>
      <c r="AX572" s="184"/>
      <c r="AY572" s="184"/>
      <c r="AZ572" s="184"/>
      <c r="BA572" s="184"/>
      <c r="BB572" s="184"/>
      <c r="BC572" s="184"/>
      <c r="BD572" s="172"/>
    </row>
    <row r="573" spans="8:56" s="27" customFormat="1" x14ac:dyDescent="0.2">
      <c r="H573" s="174"/>
      <c r="I573" s="184"/>
      <c r="J573" s="184"/>
      <c r="K573" s="184"/>
      <c r="L573" s="184"/>
      <c r="M573" s="184"/>
      <c r="N573" s="184"/>
      <c r="O573" s="184"/>
      <c r="P573" s="184"/>
      <c r="Q573" s="184"/>
      <c r="R573" s="184"/>
      <c r="S573" s="184"/>
      <c r="T573" s="184"/>
      <c r="U573" s="184"/>
      <c r="V573" s="184"/>
      <c r="W573" s="184"/>
      <c r="X573" s="184"/>
      <c r="Y573" s="184"/>
      <c r="Z573" s="184"/>
      <c r="AA573" s="184"/>
      <c r="AB573" s="184"/>
      <c r="AC573" s="184"/>
      <c r="AD573" s="184"/>
      <c r="AE573" s="184"/>
      <c r="AF573" s="184"/>
      <c r="AG573" s="184"/>
      <c r="AH573" s="184"/>
      <c r="AI573" s="184"/>
      <c r="AJ573" s="184"/>
      <c r="AK573" s="184"/>
      <c r="AL573" s="184"/>
      <c r="AM573" s="184"/>
      <c r="AN573" s="184"/>
      <c r="AO573" s="184"/>
      <c r="AP573" s="184"/>
      <c r="AQ573" s="184"/>
      <c r="AR573" s="184"/>
      <c r="AS573" s="184"/>
      <c r="AT573" s="184"/>
      <c r="AU573" s="184"/>
      <c r="AV573" s="184"/>
      <c r="AW573" s="184"/>
      <c r="AX573" s="184"/>
      <c r="AY573" s="184"/>
      <c r="AZ573" s="184"/>
      <c r="BA573" s="184"/>
      <c r="BB573" s="184"/>
      <c r="BC573" s="184"/>
      <c r="BD573" s="172"/>
    </row>
    <row r="574" spans="8:56" s="27" customFormat="1" x14ac:dyDescent="0.2">
      <c r="H574" s="174"/>
      <c r="I574" s="184"/>
      <c r="J574" s="184"/>
      <c r="K574" s="184"/>
      <c r="L574" s="184"/>
      <c r="M574" s="184"/>
      <c r="N574" s="184"/>
      <c r="O574" s="184"/>
      <c r="P574" s="184"/>
      <c r="Q574" s="184"/>
      <c r="R574" s="184"/>
      <c r="S574" s="184"/>
      <c r="T574" s="184"/>
      <c r="U574" s="184"/>
      <c r="V574" s="184"/>
      <c r="W574" s="184"/>
      <c r="X574" s="184"/>
      <c r="Y574" s="184"/>
      <c r="Z574" s="184"/>
      <c r="AA574" s="184"/>
      <c r="AB574" s="184"/>
      <c r="AC574" s="184"/>
      <c r="AD574" s="184"/>
      <c r="AE574" s="184"/>
      <c r="AF574" s="184"/>
      <c r="AG574" s="184"/>
      <c r="AH574" s="184"/>
      <c r="AI574" s="184"/>
      <c r="AJ574" s="184"/>
      <c r="AK574" s="184"/>
      <c r="AL574" s="184"/>
      <c r="AM574" s="184"/>
      <c r="AN574" s="184"/>
      <c r="AO574" s="184"/>
      <c r="AP574" s="184"/>
      <c r="AQ574" s="184"/>
      <c r="AR574" s="184"/>
      <c r="AS574" s="184"/>
      <c r="AT574" s="184"/>
      <c r="AU574" s="184"/>
      <c r="AV574" s="184"/>
      <c r="AW574" s="184"/>
      <c r="AX574" s="184"/>
      <c r="AY574" s="184"/>
      <c r="AZ574" s="184"/>
      <c r="BA574" s="184"/>
      <c r="BB574" s="184"/>
      <c r="BC574" s="184"/>
      <c r="BD574" s="172"/>
    </row>
    <row r="575" spans="8:56" s="27" customFormat="1" x14ac:dyDescent="0.2">
      <c r="H575" s="174"/>
      <c r="I575" s="184"/>
      <c r="J575" s="184"/>
      <c r="K575" s="184"/>
      <c r="L575" s="184"/>
      <c r="M575" s="184"/>
      <c r="N575" s="184"/>
      <c r="O575" s="184"/>
      <c r="P575" s="184"/>
      <c r="Q575" s="184"/>
      <c r="R575" s="184"/>
      <c r="S575" s="184"/>
      <c r="T575" s="184"/>
      <c r="U575" s="184"/>
      <c r="V575" s="184"/>
      <c r="W575" s="184"/>
      <c r="X575" s="184"/>
      <c r="Y575" s="184"/>
      <c r="Z575" s="184"/>
      <c r="AA575" s="184"/>
      <c r="AB575" s="184"/>
      <c r="AC575" s="184"/>
      <c r="AD575" s="184"/>
      <c r="AE575" s="184"/>
      <c r="AF575" s="184"/>
      <c r="AG575" s="184"/>
      <c r="AH575" s="184"/>
      <c r="AI575" s="184"/>
      <c r="AJ575" s="184"/>
      <c r="AK575" s="184"/>
      <c r="AL575" s="184"/>
      <c r="AM575" s="184"/>
      <c r="AN575" s="184"/>
      <c r="AO575" s="184"/>
      <c r="AP575" s="184"/>
      <c r="AQ575" s="184"/>
      <c r="AR575" s="184"/>
      <c r="AS575" s="184"/>
      <c r="AT575" s="184"/>
      <c r="AU575" s="184"/>
      <c r="AV575" s="184"/>
      <c r="AW575" s="184"/>
      <c r="AX575" s="184"/>
      <c r="AY575" s="184"/>
      <c r="AZ575" s="184"/>
      <c r="BA575" s="184"/>
      <c r="BB575" s="184"/>
      <c r="BC575" s="184"/>
      <c r="BD575" s="172"/>
    </row>
    <row r="576" spans="8:56" s="27" customFormat="1" x14ac:dyDescent="0.2">
      <c r="H576" s="174"/>
      <c r="I576" s="184"/>
      <c r="J576" s="184"/>
      <c r="K576" s="184"/>
      <c r="L576" s="184"/>
      <c r="M576" s="184"/>
      <c r="N576" s="184"/>
      <c r="O576" s="184"/>
      <c r="P576" s="184"/>
      <c r="Q576" s="184"/>
      <c r="R576" s="184"/>
      <c r="S576" s="184"/>
      <c r="T576" s="184"/>
      <c r="U576" s="184"/>
      <c r="V576" s="184"/>
      <c r="W576" s="184"/>
      <c r="X576" s="184"/>
      <c r="Y576" s="184"/>
      <c r="Z576" s="184"/>
      <c r="AA576" s="184"/>
      <c r="AB576" s="184"/>
      <c r="AC576" s="184"/>
      <c r="AD576" s="184"/>
      <c r="AE576" s="184"/>
      <c r="AF576" s="184"/>
      <c r="AG576" s="184"/>
      <c r="AH576" s="184"/>
      <c r="AI576" s="184"/>
      <c r="AJ576" s="184"/>
      <c r="AK576" s="184"/>
      <c r="AL576" s="184"/>
      <c r="AM576" s="184"/>
      <c r="AN576" s="184"/>
      <c r="AO576" s="184"/>
      <c r="AP576" s="184"/>
      <c r="AQ576" s="184"/>
      <c r="AR576" s="184"/>
      <c r="AS576" s="184"/>
      <c r="AT576" s="184"/>
      <c r="AU576" s="184"/>
      <c r="AV576" s="184"/>
      <c r="AW576" s="184"/>
      <c r="AX576" s="184"/>
      <c r="AY576" s="184"/>
      <c r="AZ576" s="184"/>
      <c r="BA576" s="184"/>
      <c r="BB576" s="184"/>
      <c r="BC576" s="184"/>
      <c r="BD576" s="172"/>
    </row>
    <row r="577" spans="8:56" s="27" customFormat="1" x14ac:dyDescent="0.2">
      <c r="H577" s="174"/>
      <c r="I577" s="184"/>
      <c r="J577" s="184"/>
      <c r="K577" s="184"/>
      <c r="L577" s="184"/>
      <c r="M577" s="184"/>
      <c r="N577" s="184"/>
      <c r="O577" s="184"/>
      <c r="P577" s="184"/>
      <c r="Q577" s="184"/>
      <c r="R577" s="184"/>
      <c r="S577" s="184"/>
      <c r="T577" s="184"/>
      <c r="U577" s="184"/>
      <c r="V577" s="184"/>
      <c r="W577" s="184"/>
      <c r="X577" s="184"/>
      <c r="Y577" s="184"/>
      <c r="Z577" s="184"/>
      <c r="AA577" s="184"/>
      <c r="AB577" s="184"/>
      <c r="AC577" s="184"/>
      <c r="AD577" s="184"/>
      <c r="AE577" s="184"/>
      <c r="AF577" s="184"/>
      <c r="AG577" s="184"/>
      <c r="AH577" s="184"/>
      <c r="AI577" s="184"/>
      <c r="AJ577" s="184"/>
      <c r="AK577" s="184"/>
      <c r="AL577" s="184"/>
      <c r="AM577" s="184"/>
      <c r="AN577" s="184"/>
      <c r="AO577" s="184"/>
      <c r="AP577" s="184"/>
      <c r="AQ577" s="184"/>
      <c r="AR577" s="184"/>
      <c r="AS577" s="184"/>
      <c r="AT577" s="184"/>
      <c r="AU577" s="184"/>
      <c r="AV577" s="184"/>
      <c r="AW577" s="184"/>
      <c r="AX577" s="184"/>
      <c r="AY577" s="184"/>
      <c r="AZ577" s="184"/>
      <c r="BA577" s="184"/>
      <c r="BB577" s="184"/>
      <c r="BC577" s="184"/>
      <c r="BD577" s="172"/>
    </row>
    <row r="578" spans="8:56" s="27" customFormat="1" x14ac:dyDescent="0.2">
      <c r="H578" s="174"/>
      <c r="I578" s="184"/>
      <c r="J578" s="184"/>
      <c r="K578" s="184"/>
      <c r="L578" s="184"/>
      <c r="M578" s="184"/>
      <c r="N578" s="184"/>
      <c r="O578" s="184"/>
      <c r="P578" s="184"/>
      <c r="Q578" s="184"/>
      <c r="R578" s="184"/>
      <c r="S578" s="184"/>
      <c r="T578" s="184"/>
      <c r="U578" s="184"/>
      <c r="V578" s="184"/>
      <c r="W578" s="184"/>
      <c r="X578" s="184"/>
      <c r="Y578" s="184"/>
      <c r="Z578" s="184"/>
      <c r="AA578" s="184"/>
      <c r="AB578" s="184"/>
      <c r="AC578" s="184"/>
      <c r="AD578" s="184"/>
      <c r="AE578" s="184"/>
      <c r="AF578" s="184"/>
      <c r="AG578" s="184"/>
      <c r="AH578" s="184"/>
      <c r="AI578" s="184"/>
      <c r="AJ578" s="184"/>
      <c r="AK578" s="184"/>
      <c r="AL578" s="184"/>
      <c r="AM578" s="184"/>
      <c r="AN578" s="184"/>
      <c r="AO578" s="184"/>
      <c r="AP578" s="184"/>
      <c r="AQ578" s="184"/>
      <c r="AR578" s="184"/>
      <c r="AS578" s="184"/>
      <c r="AT578" s="184"/>
      <c r="AU578" s="184"/>
      <c r="AV578" s="184"/>
      <c r="AW578" s="184"/>
      <c r="AX578" s="184"/>
      <c r="AY578" s="184"/>
      <c r="AZ578" s="184"/>
      <c r="BA578" s="184"/>
      <c r="BB578" s="184"/>
      <c r="BC578" s="184"/>
      <c r="BD578" s="172"/>
    </row>
    <row r="579" spans="8:56" s="27" customFormat="1" x14ac:dyDescent="0.2">
      <c r="H579" s="174"/>
      <c r="I579" s="184"/>
      <c r="J579" s="184"/>
      <c r="K579" s="184"/>
      <c r="L579" s="184"/>
      <c r="M579" s="184"/>
      <c r="N579" s="184"/>
      <c r="O579" s="184"/>
      <c r="P579" s="184"/>
      <c r="Q579" s="184"/>
      <c r="R579" s="184"/>
      <c r="S579" s="184"/>
      <c r="T579" s="184"/>
      <c r="U579" s="184"/>
      <c r="V579" s="184"/>
      <c r="W579" s="184"/>
      <c r="X579" s="184"/>
      <c r="Y579" s="184"/>
      <c r="Z579" s="184"/>
      <c r="AA579" s="184"/>
      <c r="AB579" s="184"/>
      <c r="AC579" s="184"/>
      <c r="AD579" s="184"/>
      <c r="AE579" s="184"/>
      <c r="AF579" s="184"/>
      <c r="AG579" s="184"/>
      <c r="AH579" s="184"/>
      <c r="AI579" s="184"/>
      <c r="AJ579" s="184"/>
      <c r="AK579" s="184"/>
      <c r="AL579" s="184"/>
      <c r="AM579" s="184"/>
      <c r="AN579" s="184"/>
      <c r="AO579" s="184"/>
      <c r="AP579" s="184"/>
      <c r="AQ579" s="184"/>
      <c r="AR579" s="184"/>
      <c r="AS579" s="184"/>
      <c r="AT579" s="184"/>
      <c r="AU579" s="184"/>
      <c r="AV579" s="184"/>
      <c r="AW579" s="184"/>
      <c r="AX579" s="184"/>
      <c r="AY579" s="184"/>
      <c r="AZ579" s="184"/>
      <c r="BA579" s="184"/>
      <c r="BB579" s="184"/>
      <c r="BC579" s="184"/>
      <c r="BD579" s="172"/>
    </row>
    <row r="580" spans="8:56" s="27" customFormat="1" x14ac:dyDescent="0.2">
      <c r="H580" s="174"/>
      <c r="I580" s="184"/>
      <c r="J580" s="184"/>
      <c r="K580" s="184"/>
      <c r="L580" s="184"/>
      <c r="M580" s="184"/>
      <c r="N580" s="184"/>
      <c r="O580" s="184"/>
      <c r="P580" s="184"/>
      <c r="Q580" s="184"/>
      <c r="R580" s="184"/>
      <c r="S580" s="184"/>
      <c r="T580" s="184"/>
      <c r="U580" s="184"/>
      <c r="V580" s="184"/>
      <c r="W580" s="184"/>
      <c r="X580" s="184"/>
      <c r="Y580" s="184"/>
      <c r="Z580" s="184"/>
      <c r="AA580" s="184"/>
      <c r="AB580" s="184"/>
      <c r="AC580" s="184"/>
      <c r="AD580" s="184"/>
      <c r="AE580" s="184"/>
      <c r="AF580" s="184"/>
      <c r="AG580" s="184"/>
      <c r="AH580" s="184"/>
      <c r="AI580" s="184"/>
      <c r="AJ580" s="184"/>
      <c r="AK580" s="184"/>
      <c r="AL580" s="184"/>
      <c r="AM580" s="184"/>
      <c r="AN580" s="184"/>
      <c r="AO580" s="184"/>
      <c r="AP580" s="184"/>
      <c r="AQ580" s="184"/>
      <c r="AR580" s="184"/>
      <c r="AS580" s="184"/>
      <c r="AT580" s="184"/>
      <c r="AU580" s="184"/>
      <c r="AV580" s="184"/>
      <c r="AW580" s="184"/>
      <c r="AX580" s="184"/>
      <c r="AY580" s="184"/>
      <c r="AZ580" s="184"/>
      <c r="BA580" s="184"/>
      <c r="BB580" s="184"/>
      <c r="BC580" s="184"/>
      <c r="BD580" s="172"/>
    </row>
    <row r="581" spans="8:56" s="27" customFormat="1" x14ac:dyDescent="0.2">
      <c r="H581" s="174"/>
      <c r="I581" s="184"/>
      <c r="J581" s="184"/>
      <c r="K581" s="184"/>
      <c r="L581" s="184"/>
      <c r="M581" s="184"/>
      <c r="N581" s="184"/>
      <c r="O581" s="184"/>
      <c r="P581" s="184"/>
      <c r="Q581" s="184"/>
      <c r="R581" s="184"/>
      <c r="S581" s="184"/>
      <c r="T581" s="184"/>
      <c r="U581" s="184"/>
      <c r="V581" s="184"/>
      <c r="W581" s="184"/>
      <c r="X581" s="184"/>
      <c r="Y581" s="184"/>
      <c r="Z581" s="184"/>
      <c r="AA581" s="184"/>
      <c r="AB581" s="184"/>
      <c r="AC581" s="184"/>
      <c r="AD581" s="184"/>
      <c r="AE581" s="184"/>
      <c r="AF581" s="184"/>
      <c r="AG581" s="184"/>
      <c r="AH581" s="184"/>
      <c r="AI581" s="184"/>
      <c r="AJ581" s="184"/>
      <c r="AK581" s="184"/>
      <c r="AL581" s="184"/>
      <c r="AM581" s="184"/>
      <c r="AN581" s="184"/>
      <c r="AO581" s="184"/>
      <c r="AP581" s="184"/>
      <c r="AQ581" s="184"/>
      <c r="AR581" s="184"/>
      <c r="AS581" s="184"/>
      <c r="AT581" s="184"/>
      <c r="AU581" s="184"/>
      <c r="AV581" s="184"/>
      <c r="AW581" s="184"/>
      <c r="AX581" s="184"/>
      <c r="AY581" s="184"/>
      <c r="AZ581" s="184"/>
      <c r="BA581" s="184"/>
      <c r="BB581" s="184"/>
      <c r="BC581" s="184"/>
      <c r="BD581" s="172"/>
    </row>
    <row r="582" spans="8:56" s="27" customFormat="1" x14ac:dyDescent="0.2">
      <c r="H582" s="174"/>
      <c r="I582" s="184"/>
      <c r="J582" s="184"/>
      <c r="K582" s="184"/>
      <c r="L582" s="184"/>
      <c r="M582" s="184"/>
      <c r="N582" s="184"/>
      <c r="O582" s="184"/>
      <c r="P582" s="184"/>
      <c r="Q582" s="184"/>
      <c r="R582" s="184"/>
      <c r="S582" s="184"/>
      <c r="T582" s="184"/>
      <c r="U582" s="184"/>
      <c r="V582" s="184"/>
      <c r="W582" s="184"/>
      <c r="X582" s="184"/>
      <c r="Y582" s="184"/>
      <c r="Z582" s="184"/>
      <c r="AA582" s="184"/>
      <c r="AB582" s="184"/>
      <c r="AC582" s="184"/>
      <c r="AD582" s="184"/>
      <c r="AE582" s="184"/>
      <c r="AF582" s="184"/>
      <c r="AG582" s="184"/>
      <c r="AH582" s="184"/>
      <c r="AI582" s="184"/>
      <c r="AJ582" s="184"/>
      <c r="AK582" s="184"/>
      <c r="AL582" s="184"/>
      <c r="AM582" s="184"/>
      <c r="AN582" s="184"/>
      <c r="AO582" s="184"/>
      <c r="AP582" s="184"/>
      <c r="AQ582" s="184"/>
      <c r="AR582" s="184"/>
      <c r="AS582" s="184"/>
      <c r="AT582" s="184"/>
      <c r="AU582" s="184"/>
      <c r="AV582" s="184"/>
      <c r="AW582" s="184"/>
      <c r="AX582" s="184"/>
      <c r="AY582" s="184"/>
      <c r="AZ582" s="184"/>
      <c r="BA582" s="184"/>
      <c r="BB582" s="184"/>
      <c r="BC582" s="184"/>
      <c r="BD582" s="172"/>
    </row>
    <row r="583" spans="8:56" s="27" customFormat="1" x14ac:dyDescent="0.2">
      <c r="H583" s="174"/>
      <c r="I583" s="184"/>
      <c r="J583" s="184"/>
      <c r="K583" s="184"/>
      <c r="L583" s="184"/>
      <c r="M583" s="184"/>
      <c r="N583" s="184"/>
      <c r="O583" s="184"/>
      <c r="P583" s="184"/>
      <c r="Q583" s="184"/>
      <c r="R583" s="184"/>
      <c r="S583" s="184"/>
      <c r="T583" s="184"/>
      <c r="U583" s="184"/>
      <c r="V583" s="184"/>
      <c r="W583" s="184"/>
      <c r="X583" s="184"/>
      <c r="Y583" s="184"/>
      <c r="Z583" s="184"/>
      <c r="AA583" s="184"/>
      <c r="AB583" s="184"/>
      <c r="AC583" s="184"/>
      <c r="AD583" s="184"/>
      <c r="AE583" s="184"/>
      <c r="AF583" s="184"/>
      <c r="AG583" s="184"/>
      <c r="AH583" s="184"/>
      <c r="AI583" s="184"/>
      <c r="AJ583" s="184"/>
      <c r="AK583" s="184"/>
      <c r="AL583" s="184"/>
      <c r="AM583" s="184"/>
      <c r="AN583" s="184"/>
      <c r="AO583" s="184"/>
      <c r="AP583" s="184"/>
      <c r="AQ583" s="184"/>
      <c r="AR583" s="184"/>
      <c r="AS583" s="184"/>
      <c r="AT583" s="184"/>
      <c r="AU583" s="184"/>
      <c r="AV583" s="184"/>
      <c r="AW583" s="184"/>
      <c r="AX583" s="184"/>
      <c r="AY583" s="184"/>
      <c r="AZ583" s="184"/>
      <c r="BA583" s="184"/>
      <c r="BB583" s="184"/>
      <c r="BC583" s="184"/>
      <c r="BD583" s="172"/>
    </row>
    <row r="584" spans="8:56" s="27" customFormat="1" x14ac:dyDescent="0.2">
      <c r="H584" s="174"/>
      <c r="I584" s="184"/>
      <c r="J584" s="184"/>
      <c r="K584" s="184"/>
      <c r="L584" s="184"/>
      <c r="M584" s="184"/>
      <c r="N584" s="184"/>
      <c r="O584" s="184"/>
      <c r="P584" s="184"/>
      <c r="Q584" s="184"/>
      <c r="R584" s="184"/>
      <c r="S584" s="184"/>
      <c r="T584" s="184"/>
      <c r="U584" s="184"/>
      <c r="V584" s="184"/>
      <c r="W584" s="184"/>
      <c r="X584" s="184"/>
      <c r="Y584" s="184"/>
      <c r="Z584" s="184"/>
      <c r="AA584" s="184"/>
      <c r="AB584" s="184"/>
      <c r="AC584" s="184"/>
      <c r="AD584" s="184"/>
      <c r="AE584" s="184"/>
      <c r="AF584" s="184"/>
      <c r="AG584" s="184"/>
      <c r="AH584" s="184"/>
      <c r="AI584" s="184"/>
      <c r="AJ584" s="184"/>
      <c r="AK584" s="184"/>
      <c r="AL584" s="184"/>
      <c r="AM584" s="184"/>
      <c r="AN584" s="184"/>
      <c r="AO584" s="184"/>
      <c r="AP584" s="184"/>
      <c r="AQ584" s="184"/>
      <c r="AR584" s="184"/>
      <c r="AS584" s="184"/>
      <c r="AT584" s="184"/>
      <c r="AU584" s="184"/>
      <c r="AV584" s="184"/>
      <c r="AW584" s="184"/>
      <c r="AX584" s="184"/>
      <c r="AY584" s="184"/>
      <c r="AZ584" s="184"/>
      <c r="BA584" s="184"/>
      <c r="BB584" s="184"/>
      <c r="BC584" s="184"/>
      <c r="BD584" s="172"/>
    </row>
    <row r="585" spans="8:56" s="27" customFormat="1" x14ac:dyDescent="0.2">
      <c r="H585" s="174"/>
      <c r="I585" s="184"/>
      <c r="J585" s="184"/>
      <c r="K585" s="184"/>
      <c r="L585" s="184"/>
      <c r="M585" s="184"/>
      <c r="N585" s="184"/>
      <c r="O585" s="184"/>
      <c r="P585" s="184"/>
      <c r="Q585" s="184"/>
      <c r="R585" s="184"/>
      <c r="S585" s="184"/>
      <c r="T585" s="184"/>
      <c r="U585" s="184"/>
      <c r="V585" s="184"/>
      <c r="W585" s="184"/>
      <c r="X585" s="184"/>
      <c r="Y585" s="184"/>
      <c r="Z585" s="184"/>
      <c r="AA585" s="184"/>
      <c r="AB585" s="184"/>
      <c r="AC585" s="184"/>
      <c r="AD585" s="184"/>
      <c r="AE585" s="184"/>
      <c r="AF585" s="184"/>
      <c r="AG585" s="184"/>
      <c r="AH585" s="184"/>
      <c r="AI585" s="184"/>
      <c r="AJ585" s="184"/>
      <c r="AK585" s="184"/>
      <c r="AL585" s="184"/>
      <c r="AM585" s="184"/>
      <c r="AN585" s="184"/>
      <c r="AO585" s="184"/>
      <c r="AP585" s="184"/>
      <c r="AQ585" s="184"/>
      <c r="AR585" s="184"/>
      <c r="AS585" s="184"/>
      <c r="AT585" s="184"/>
      <c r="AU585" s="184"/>
      <c r="AV585" s="184"/>
      <c r="AW585" s="184"/>
      <c r="AX585" s="184"/>
      <c r="AY585" s="184"/>
      <c r="AZ585" s="184"/>
      <c r="BA585" s="184"/>
      <c r="BB585" s="184"/>
      <c r="BC585" s="184"/>
      <c r="BD585" s="172"/>
    </row>
    <row r="586" spans="8:56" s="27" customFormat="1" x14ac:dyDescent="0.2">
      <c r="H586" s="174"/>
      <c r="I586" s="184"/>
      <c r="J586" s="184"/>
      <c r="K586" s="184"/>
      <c r="L586" s="184"/>
      <c r="M586" s="184"/>
      <c r="N586" s="184"/>
      <c r="O586" s="184"/>
      <c r="P586" s="184"/>
      <c r="Q586" s="184"/>
      <c r="R586" s="184"/>
      <c r="S586" s="184"/>
      <c r="T586" s="184"/>
      <c r="U586" s="184"/>
      <c r="V586" s="184"/>
      <c r="W586" s="184"/>
      <c r="X586" s="184"/>
      <c r="Y586" s="184"/>
      <c r="Z586" s="184"/>
      <c r="AA586" s="184"/>
      <c r="AB586" s="184"/>
      <c r="AC586" s="184"/>
      <c r="AD586" s="184"/>
      <c r="AE586" s="184"/>
      <c r="AF586" s="184"/>
      <c r="AG586" s="184"/>
      <c r="AH586" s="184"/>
      <c r="AI586" s="184"/>
      <c r="AJ586" s="184"/>
      <c r="AK586" s="184"/>
      <c r="AL586" s="184"/>
      <c r="AM586" s="184"/>
      <c r="AN586" s="184"/>
      <c r="AO586" s="184"/>
      <c r="AP586" s="184"/>
      <c r="AQ586" s="184"/>
      <c r="AR586" s="184"/>
      <c r="AS586" s="184"/>
      <c r="AT586" s="184"/>
      <c r="AU586" s="184"/>
      <c r="AV586" s="184"/>
      <c r="AW586" s="184"/>
      <c r="AX586" s="184"/>
      <c r="AY586" s="184"/>
      <c r="AZ586" s="184"/>
      <c r="BA586" s="184"/>
      <c r="BB586" s="184"/>
      <c r="BC586" s="184"/>
      <c r="BD586" s="172"/>
    </row>
    <row r="587" spans="8:56" s="27" customFormat="1" x14ac:dyDescent="0.2">
      <c r="H587" s="174"/>
      <c r="I587" s="184"/>
      <c r="J587" s="184"/>
      <c r="K587" s="184"/>
      <c r="L587" s="184"/>
      <c r="M587" s="184"/>
      <c r="N587" s="184"/>
      <c r="O587" s="184"/>
      <c r="P587" s="184"/>
      <c r="Q587" s="184"/>
      <c r="R587" s="184"/>
      <c r="S587" s="184"/>
      <c r="T587" s="184"/>
      <c r="U587" s="184"/>
      <c r="V587" s="184"/>
      <c r="W587" s="184"/>
      <c r="X587" s="184"/>
      <c r="Y587" s="184"/>
      <c r="Z587" s="184"/>
      <c r="AA587" s="184"/>
      <c r="AB587" s="184"/>
      <c r="AC587" s="184"/>
      <c r="AD587" s="184"/>
      <c r="AE587" s="184"/>
      <c r="AF587" s="184"/>
      <c r="AG587" s="184"/>
      <c r="AH587" s="184"/>
      <c r="AI587" s="184"/>
      <c r="AJ587" s="184"/>
      <c r="AK587" s="184"/>
      <c r="AL587" s="184"/>
      <c r="AM587" s="184"/>
      <c r="AN587" s="184"/>
      <c r="AO587" s="184"/>
      <c r="AP587" s="184"/>
      <c r="AQ587" s="184"/>
      <c r="AR587" s="184"/>
      <c r="AS587" s="184"/>
      <c r="AT587" s="184"/>
      <c r="AU587" s="184"/>
      <c r="AV587" s="184"/>
      <c r="AW587" s="184"/>
      <c r="AX587" s="184"/>
      <c r="AY587" s="184"/>
      <c r="AZ587" s="184"/>
      <c r="BA587" s="184"/>
      <c r="BB587" s="184"/>
      <c r="BC587" s="184"/>
      <c r="BD587" s="172"/>
    </row>
    <row r="588" spans="8:56" s="27" customFormat="1" x14ac:dyDescent="0.2">
      <c r="H588" s="174"/>
      <c r="I588" s="184"/>
      <c r="J588" s="184"/>
      <c r="K588" s="184"/>
      <c r="L588" s="184"/>
      <c r="M588" s="184"/>
      <c r="N588" s="184"/>
      <c r="O588" s="184"/>
      <c r="P588" s="184"/>
      <c r="Q588" s="184"/>
      <c r="R588" s="184"/>
      <c r="S588" s="184"/>
      <c r="T588" s="184"/>
      <c r="U588" s="184"/>
      <c r="V588" s="184"/>
      <c r="W588" s="184"/>
      <c r="X588" s="184"/>
      <c r="Y588" s="184"/>
      <c r="Z588" s="184"/>
      <c r="AA588" s="184"/>
      <c r="AB588" s="184"/>
      <c r="AC588" s="184"/>
      <c r="AD588" s="184"/>
      <c r="AE588" s="184"/>
      <c r="AF588" s="184"/>
      <c r="AG588" s="184"/>
      <c r="AH588" s="184"/>
      <c r="AI588" s="184"/>
      <c r="AJ588" s="184"/>
      <c r="AK588" s="184"/>
      <c r="AL588" s="184"/>
      <c r="AM588" s="184"/>
      <c r="AN588" s="184"/>
      <c r="AO588" s="184"/>
      <c r="AP588" s="184"/>
      <c r="AQ588" s="184"/>
      <c r="AR588" s="184"/>
      <c r="AS588" s="184"/>
      <c r="AT588" s="184"/>
      <c r="AU588" s="184"/>
      <c r="AV588" s="184"/>
      <c r="AW588" s="184"/>
      <c r="AX588" s="184"/>
      <c r="AY588" s="184"/>
      <c r="AZ588" s="184"/>
      <c r="BA588" s="184"/>
      <c r="BB588" s="184"/>
      <c r="BC588" s="184"/>
      <c r="BD588" s="172"/>
    </row>
    <row r="589" spans="8:56" s="27" customFormat="1" x14ac:dyDescent="0.2">
      <c r="H589" s="174"/>
      <c r="I589" s="184"/>
      <c r="J589" s="184"/>
      <c r="K589" s="184"/>
      <c r="L589" s="184"/>
      <c r="M589" s="184"/>
      <c r="N589" s="184"/>
      <c r="O589" s="184"/>
      <c r="P589" s="184"/>
      <c r="Q589" s="184"/>
      <c r="R589" s="184"/>
      <c r="S589" s="184"/>
      <c r="T589" s="184"/>
      <c r="U589" s="184"/>
      <c r="V589" s="184"/>
      <c r="W589" s="184"/>
      <c r="X589" s="184"/>
      <c r="Y589" s="184"/>
      <c r="Z589" s="184"/>
      <c r="AA589" s="184"/>
      <c r="AB589" s="184"/>
      <c r="AC589" s="184"/>
      <c r="AD589" s="184"/>
      <c r="AE589" s="184"/>
      <c r="AF589" s="184"/>
      <c r="AG589" s="184"/>
      <c r="AH589" s="184"/>
      <c r="AI589" s="184"/>
      <c r="AJ589" s="184"/>
      <c r="AK589" s="184"/>
      <c r="AL589" s="184"/>
      <c r="AM589" s="184"/>
      <c r="AN589" s="184"/>
      <c r="AO589" s="184"/>
      <c r="AP589" s="184"/>
      <c r="AQ589" s="184"/>
      <c r="AR589" s="184"/>
      <c r="AS589" s="184"/>
      <c r="AT589" s="184"/>
      <c r="AU589" s="184"/>
      <c r="AV589" s="184"/>
      <c r="AW589" s="184"/>
      <c r="AX589" s="184"/>
      <c r="AY589" s="184"/>
      <c r="AZ589" s="184"/>
      <c r="BA589" s="184"/>
      <c r="BB589" s="184"/>
      <c r="BC589" s="184"/>
      <c r="BD589" s="172"/>
    </row>
    <row r="590" spans="8:56" s="27" customFormat="1" x14ac:dyDescent="0.2">
      <c r="H590" s="174"/>
      <c r="I590" s="184"/>
      <c r="J590" s="184"/>
      <c r="K590" s="184"/>
      <c r="L590" s="184"/>
      <c r="M590" s="184"/>
      <c r="N590" s="184"/>
      <c r="O590" s="184"/>
      <c r="P590" s="184"/>
      <c r="Q590" s="184"/>
      <c r="R590" s="184"/>
      <c r="S590" s="184"/>
      <c r="T590" s="184"/>
      <c r="U590" s="184"/>
      <c r="V590" s="184"/>
      <c r="W590" s="184"/>
      <c r="X590" s="184"/>
      <c r="Y590" s="184"/>
      <c r="Z590" s="184"/>
      <c r="AA590" s="184"/>
      <c r="AB590" s="184"/>
      <c r="AC590" s="184"/>
      <c r="AD590" s="184"/>
      <c r="AE590" s="184"/>
      <c r="AF590" s="184"/>
      <c r="AG590" s="184"/>
      <c r="AH590" s="184"/>
      <c r="AI590" s="184"/>
      <c r="AJ590" s="184"/>
      <c r="AK590" s="184"/>
      <c r="AL590" s="184"/>
      <c r="AM590" s="184"/>
      <c r="AN590" s="184"/>
      <c r="AO590" s="184"/>
      <c r="AP590" s="184"/>
      <c r="AQ590" s="184"/>
      <c r="AR590" s="184"/>
      <c r="AS590" s="184"/>
      <c r="AT590" s="184"/>
      <c r="AU590" s="184"/>
      <c r="AV590" s="184"/>
      <c r="AW590" s="184"/>
      <c r="AX590" s="184"/>
      <c r="AY590" s="184"/>
      <c r="AZ590" s="184"/>
      <c r="BA590" s="184"/>
      <c r="BB590" s="184"/>
      <c r="BC590" s="184"/>
      <c r="BD590" s="172"/>
    </row>
    <row r="591" spans="8:56" s="27" customFormat="1" x14ac:dyDescent="0.2">
      <c r="H591" s="174"/>
      <c r="I591" s="184"/>
      <c r="J591" s="184"/>
      <c r="K591" s="184"/>
      <c r="L591" s="184"/>
      <c r="M591" s="184"/>
      <c r="N591" s="184"/>
      <c r="O591" s="184"/>
      <c r="P591" s="184"/>
      <c r="Q591" s="184"/>
      <c r="R591" s="184"/>
      <c r="S591" s="184"/>
      <c r="T591" s="184"/>
      <c r="U591" s="184"/>
      <c r="V591" s="184"/>
      <c r="W591" s="184"/>
      <c r="X591" s="184"/>
      <c r="Y591" s="184"/>
      <c r="Z591" s="184"/>
      <c r="AA591" s="184"/>
      <c r="AB591" s="184"/>
      <c r="AC591" s="184"/>
      <c r="AD591" s="184"/>
      <c r="AE591" s="184"/>
      <c r="AF591" s="184"/>
      <c r="AG591" s="184"/>
      <c r="AH591" s="184"/>
      <c r="AI591" s="184"/>
      <c r="AJ591" s="184"/>
      <c r="AK591" s="184"/>
      <c r="AL591" s="184"/>
      <c r="AM591" s="184"/>
      <c r="AN591" s="184"/>
      <c r="AO591" s="184"/>
      <c r="AP591" s="184"/>
      <c r="AQ591" s="184"/>
      <c r="AR591" s="184"/>
      <c r="AS591" s="184"/>
      <c r="AT591" s="184"/>
      <c r="AU591" s="184"/>
      <c r="AV591" s="184"/>
      <c r="AW591" s="184"/>
      <c r="AX591" s="184"/>
      <c r="AY591" s="184"/>
      <c r="AZ591" s="184"/>
      <c r="BA591" s="184"/>
      <c r="BB591" s="184"/>
      <c r="BC591" s="184"/>
      <c r="BD591" s="172"/>
    </row>
    <row r="592" spans="8:56" s="27" customFormat="1" x14ac:dyDescent="0.2">
      <c r="H592" s="174"/>
      <c r="I592" s="184"/>
      <c r="J592" s="184"/>
      <c r="K592" s="184"/>
      <c r="L592" s="184"/>
      <c r="M592" s="184"/>
      <c r="N592" s="184"/>
      <c r="O592" s="184"/>
      <c r="P592" s="184"/>
      <c r="Q592" s="184"/>
      <c r="R592" s="184"/>
      <c r="S592" s="184"/>
      <c r="T592" s="184"/>
      <c r="U592" s="184"/>
      <c r="V592" s="184"/>
      <c r="W592" s="184"/>
      <c r="X592" s="184"/>
      <c r="Y592" s="184"/>
      <c r="Z592" s="184"/>
      <c r="AA592" s="184"/>
      <c r="AB592" s="184"/>
      <c r="AC592" s="184"/>
      <c r="AD592" s="184"/>
      <c r="AE592" s="184"/>
      <c r="AF592" s="184"/>
      <c r="AG592" s="184"/>
      <c r="AH592" s="184"/>
      <c r="AI592" s="184"/>
      <c r="AJ592" s="184"/>
      <c r="AK592" s="184"/>
      <c r="AL592" s="184"/>
      <c r="AM592" s="184"/>
      <c r="AN592" s="184"/>
      <c r="AO592" s="184"/>
      <c r="AP592" s="184"/>
      <c r="AQ592" s="184"/>
      <c r="AR592" s="184"/>
      <c r="AS592" s="184"/>
      <c r="AT592" s="184"/>
      <c r="AU592" s="184"/>
      <c r="AV592" s="184"/>
      <c r="AW592" s="184"/>
      <c r="AX592" s="184"/>
      <c r="AY592" s="184"/>
      <c r="AZ592" s="184"/>
      <c r="BA592" s="184"/>
      <c r="BB592" s="184"/>
      <c r="BC592" s="184"/>
      <c r="BD592" s="172"/>
    </row>
    <row r="593" spans="8:56" s="27" customFormat="1" x14ac:dyDescent="0.2">
      <c r="H593" s="174"/>
      <c r="I593" s="184"/>
      <c r="J593" s="184"/>
      <c r="K593" s="184"/>
      <c r="L593" s="184"/>
      <c r="M593" s="184"/>
      <c r="N593" s="184"/>
      <c r="O593" s="184"/>
      <c r="P593" s="184"/>
      <c r="Q593" s="184"/>
      <c r="R593" s="184"/>
      <c r="S593" s="184"/>
      <c r="T593" s="184"/>
      <c r="U593" s="184"/>
      <c r="V593" s="184"/>
      <c r="W593" s="184"/>
      <c r="X593" s="184"/>
      <c r="Y593" s="184"/>
      <c r="Z593" s="184"/>
      <c r="AA593" s="184"/>
      <c r="AB593" s="184"/>
      <c r="AC593" s="184"/>
      <c r="AD593" s="184"/>
      <c r="AE593" s="184"/>
      <c r="AF593" s="184"/>
      <c r="AG593" s="184"/>
      <c r="AH593" s="184"/>
      <c r="AI593" s="184"/>
      <c r="AJ593" s="184"/>
      <c r="AK593" s="184"/>
      <c r="AL593" s="184"/>
      <c r="AM593" s="184"/>
      <c r="AN593" s="184"/>
      <c r="AO593" s="184"/>
      <c r="AP593" s="184"/>
      <c r="AQ593" s="184"/>
      <c r="AR593" s="184"/>
      <c r="AS593" s="184"/>
      <c r="AT593" s="184"/>
      <c r="AU593" s="184"/>
      <c r="AV593" s="184"/>
      <c r="AW593" s="184"/>
      <c r="AX593" s="184"/>
      <c r="AY593" s="184"/>
      <c r="AZ593" s="184"/>
      <c r="BA593" s="184"/>
      <c r="BB593" s="184"/>
      <c r="BC593" s="184"/>
      <c r="BD593" s="172"/>
    </row>
    <row r="594" spans="8:56" s="27" customFormat="1" x14ac:dyDescent="0.2">
      <c r="H594" s="174"/>
      <c r="I594" s="184"/>
      <c r="J594" s="184"/>
      <c r="K594" s="184"/>
      <c r="L594" s="184"/>
      <c r="M594" s="184"/>
      <c r="N594" s="184"/>
      <c r="O594" s="184"/>
      <c r="P594" s="184"/>
      <c r="Q594" s="184"/>
      <c r="R594" s="184"/>
      <c r="S594" s="184"/>
      <c r="T594" s="184"/>
      <c r="U594" s="184"/>
      <c r="V594" s="184"/>
      <c r="W594" s="184"/>
      <c r="X594" s="184"/>
      <c r="Y594" s="184"/>
      <c r="Z594" s="184"/>
      <c r="AA594" s="184"/>
      <c r="AB594" s="184"/>
      <c r="AC594" s="184"/>
      <c r="AD594" s="184"/>
      <c r="AE594" s="184"/>
      <c r="AF594" s="184"/>
      <c r="AG594" s="184"/>
      <c r="AH594" s="184"/>
      <c r="AI594" s="184"/>
      <c r="AJ594" s="184"/>
      <c r="AK594" s="184"/>
      <c r="AL594" s="184"/>
      <c r="AM594" s="184"/>
      <c r="AN594" s="184"/>
      <c r="AO594" s="184"/>
      <c r="AP594" s="184"/>
      <c r="AQ594" s="184"/>
      <c r="AR594" s="184"/>
      <c r="AS594" s="184"/>
      <c r="AT594" s="184"/>
      <c r="AU594" s="184"/>
      <c r="AV594" s="184"/>
      <c r="AW594" s="184"/>
      <c r="AX594" s="184"/>
      <c r="AY594" s="184"/>
      <c r="AZ594" s="184"/>
      <c r="BA594" s="184"/>
      <c r="BB594" s="184"/>
      <c r="BC594" s="184"/>
      <c r="BD594" s="172"/>
    </row>
    <row r="595" spans="8:56" s="27" customFormat="1" x14ac:dyDescent="0.2">
      <c r="H595" s="174"/>
      <c r="I595" s="184"/>
      <c r="J595" s="184"/>
      <c r="K595" s="184"/>
      <c r="L595" s="184"/>
      <c r="M595" s="184"/>
      <c r="N595" s="184"/>
      <c r="O595" s="184"/>
      <c r="P595" s="184"/>
      <c r="Q595" s="184"/>
      <c r="R595" s="184"/>
      <c r="S595" s="184"/>
      <c r="T595" s="184"/>
      <c r="U595" s="184"/>
      <c r="V595" s="184"/>
      <c r="W595" s="184"/>
      <c r="X595" s="184"/>
      <c r="Y595" s="184"/>
      <c r="Z595" s="184"/>
      <c r="AA595" s="184"/>
      <c r="AB595" s="184"/>
      <c r="AC595" s="184"/>
      <c r="AD595" s="184"/>
      <c r="AE595" s="184"/>
      <c r="AF595" s="184"/>
      <c r="AG595" s="184"/>
      <c r="AH595" s="184"/>
      <c r="AI595" s="184"/>
      <c r="AJ595" s="184"/>
      <c r="AK595" s="184"/>
      <c r="AL595" s="184"/>
      <c r="AM595" s="184"/>
      <c r="AN595" s="184"/>
      <c r="AO595" s="184"/>
      <c r="AP595" s="184"/>
      <c r="AQ595" s="184"/>
      <c r="AR595" s="184"/>
      <c r="AS595" s="184"/>
      <c r="AT595" s="184"/>
      <c r="AU595" s="184"/>
      <c r="AV595" s="184"/>
      <c r="AW595" s="184"/>
      <c r="AX595" s="184"/>
      <c r="AY595" s="184"/>
      <c r="AZ595" s="184"/>
      <c r="BA595" s="184"/>
      <c r="BB595" s="184"/>
      <c r="BC595" s="184"/>
      <c r="BD595" s="172"/>
    </row>
    <row r="596" spans="8:56" s="27" customFormat="1" x14ac:dyDescent="0.2">
      <c r="H596" s="174"/>
      <c r="I596" s="184"/>
      <c r="J596" s="184"/>
      <c r="K596" s="184"/>
      <c r="L596" s="184"/>
      <c r="M596" s="184"/>
      <c r="N596" s="184"/>
      <c r="O596" s="184"/>
      <c r="P596" s="184"/>
      <c r="Q596" s="184"/>
      <c r="R596" s="184"/>
      <c r="S596" s="184"/>
      <c r="T596" s="184"/>
      <c r="U596" s="184"/>
      <c r="V596" s="184"/>
      <c r="W596" s="184"/>
      <c r="X596" s="184"/>
      <c r="Y596" s="184"/>
      <c r="Z596" s="184"/>
      <c r="AA596" s="184"/>
      <c r="AB596" s="184"/>
      <c r="AC596" s="184"/>
      <c r="AD596" s="184"/>
      <c r="AE596" s="184"/>
      <c r="AF596" s="184"/>
      <c r="AG596" s="184"/>
      <c r="AH596" s="184"/>
      <c r="AI596" s="184"/>
      <c r="AJ596" s="184"/>
      <c r="AK596" s="184"/>
      <c r="AL596" s="184"/>
      <c r="AM596" s="184"/>
      <c r="AN596" s="184"/>
      <c r="AO596" s="184"/>
      <c r="AP596" s="184"/>
      <c r="AQ596" s="184"/>
      <c r="AR596" s="184"/>
      <c r="AS596" s="184"/>
      <c r="AT596" s="184"/>
      <c r="AU596" s="184"/>
      <c r="AV596" s="184"/>
      <c r="AW596" s="184"/>
      <c r="AX596" s="184"/>
      <c r="AY596" s="184"/>
      <c r="AZ596" s="184"/>
      <c r="BA596" s="184"/>
      <c r="BB596" s="184"/>
      <c r="BC596" s="184"/>
      <c r="BD596" s="172"/>
    </row>
    <row r="597" spans="8:56" s="27" customFormat="1" x14ac:dyDescent="0.2">
      <c r="H597" s="174"/>
      <c r="I597" s="184"/>
      <c r="J597" s="184"/>
      <c r="K597" s="184"/>
      <c r="L597" s="184"/>
      <c r="M597" s="184"/>
      <c r="N597" s="184"/>
      <c r="O597" s="184"/>
      <c r="P597" s="184"/>
      <c r="Q597" s="184"/>
      <c r="R597" s="184"/>
      <c r="S597" s="184"/>
      <c r="T597" s="184"/>
      <c r="U597" s="184"/>
      <c r="V597" s="184"/>
      <c r="W597" s="184"/>
      <c r="X597" s="184"/>
      <c r="Y597" s="184"/>
      <c r="Z597" s="184"/>
      <c r="AA597" s="184"/>
      <c r="AB597" s="184"/>
      <c r="AC597" s="184"/>
      <c r="AD597" s="184"/>
      <c r="AE597" s="184"/>
      <c r="AF597" s="184"/>
      <c r="AG597" s="184"/>
      <c r="AH597" s="184"/>
      <c r="AI597" s="184"/>
      <c r="AJ597" s="184"/>
      <c r="AK597" s="184"/>
      <c r="AL597" s="184"/>
      <c r="AM597" s="184"/>
      <c r="AN597" s="184"/>
      <c r="AO597" s="184"/>
      <c r="AP597" s="184"/>
      <c r="AQ597" s="184"/>
      <c r="AR597" s="184"/>
      <c r="AS597" s="184"/>
      <c r="AT597" s="184"/>
      <c r="AU597" s="184"/>
      <c r="AV597" s="184"/>
      <c r="AW597" s="184"/>
      <c r="AX597" s="184"/>
      <c r="AY597" s="184"/>
      <c r="AZ597" s="184"/>
      <c r="BA597" s="184"/>
      <c r="BB597" s="184"/>
      <c r="BC597" s="184"/>
      <c r="BD597" s="172"/>
    </row>
    <row r="598" spans="8:56" s="27" customFormat="1" x14ac:dyDescent="0.2">
      <c r="H598" s="174"/>
      <c r="I598" s="184"/>
      <c r="J598" s="184"/>
      <c r="K598" s="184"/>
      <c r="L598" s="184"/>
      <c r="M598" s="184"/>
      <c r="N598" s="184"/>
      <c r="O598" s="184"/>
      <c r="P598" s="184"/>
      <c r="Q598" s="184"/>
      <c r="R598" s="184"/>
      <c r="S598" s="184"/>
      <c r="T598" s="184"/>
      <c r="U598" s="184"/>
      <c r="V598" s="184"/>
      <c r="W598" s="184"/>
      <c r="X598" s="184"/>
      <c r="Y598" s="184"/>
      <c r="Z598" s="184"/>
      <c r="AA598" s="184"/>
      <c r="AB598" s="184"/>
      <c r="AC598" s="184"/>
      <c r="AD598" s="184"/>
      <c r="AE598" s="184"/>
      <c r="AF598" s="184"/>
      <c r="AG598" s="184"/>
      <c r="AH598" s="184"/>
      <c r="AI598" s="184"/>
      <c r="AJ598" s="184"/>
      <c r="AK598" s="184"/>
      <c r="AL598" s="184"/>
      <c r="AM598" s="184"/>
      <c r="AN598" s="184"/>
      <c r="AO598" s="184"/>
      <c r="AP598" s="184"/>
      <c r="AQ598" s="184"/>
      <c r="AR598" s="184"/>
      <c r="AS598" s="184"/>
      <c r="AT598" s="184"/>
      <c r="AU598" s="184"/>
      <c r="AV598" s="184"/>
      <c r="AW598" s="184"/>
      <c r="AX598" s="184"/>
      <c r="AY598" s="184"/>
      <c r="AZ598" s="184"/>
      <c r="BA598" s="184"/>
      <c r="BB598" s="184"/>
      <c r="BC598" s="184"/>
      <c r="BD598" s="172"/>
    </row>
    <row r="599" spans="8:56" s="27" customFormat="1" x14ac:dyDescent="0.2">
      <c r="H599" s="174"/>
      <c r="I599" s="184"/>
      <c r="J599" s="184"/>
      <c r="K599" s="184"/>
      <c r="L599" s="184"/>
      <c r="M599" s="184"/>
      <c r="N599" s="184"/>
      <c r="O599" s="184"/>
      <c r="P599" s="184"/>
      <c r="Q599" s="184"/>
      <c r="R599" s="184"/>
      <c r="S599" s="184"/>
      <c r="T599" s="184"/>
      <c r="U599" s="184"/>
      <c r="V599" s="184"/>
      <c r="W599" s="184"/>
      <c r="X599" s="184"/>
      <c r="Y599" s="184"/>
      <c r="Z599" s="184"/>
      <c r="AA599" s="184"/>
      <c r="AB599" s="184"/>
      <c r="AC599" s="184"/>
      <c r="AD599" s="184"/>
      <c r="AE599" s="184"/>
      <c r="AF599" s="184"/>
      <c r="AG599" s="184"/>
      <c r="AH599" s="184"/>
      <c r="AI599" s="184"/>
      <c r="AJ599" s="184"/>
      <c r="AK599" s="184"/>
      <c r="AL599" s="184"/>
      <c r="AM599" s="184"/>
      <c r="AN599" s="184"/>
      <c r="AO599" s="184"/>
      <c r="AP599" s="184"/>
      <c r="AQ599" s="184"/>
      <c r="AR599" s="184"/>
      <c r="AS599" s="184"/>
      <c r="AT599" s="184"/>
      <c r="AU599" s="184"/>
      <c r="AV599" s="184"/>
      <c r="AW599" s="184"/>
      <c r="AX599" s="184"/>
      <c r="AY599" s="184"/>
      <c r="AZ599" s="184"/>
      <c r="BA599" s="184"/>
      <c r="BB599" s="184"/>
      <c r="BC599" s="184"/>
      <c r="BD599" s="172"/>
    </row>
    <row r="600" spans="8:56" s="27" customFormat="1" x14ac:dyDescent="0.2">
      <c r="H600" s="174"/>
      <c r="I600" s="184"/>
      <c r="J600" s="184"/>
      <c r="K600" s="184"/>
      <c r="L600" s="184"/>
      <c r="M600" s="184"/>
      <c r="N600" s="184"/>
      <c r="O600" s="184"/>
      <c r="P600" s="184"/>
      <c r="Q600" s="184"/>
      <c r="R600" s="184"/>
      <c r="S600" s="184"/>
      <c r="T600" s="184"/>
      <c r="U600" s="184"/>
      <c r="V600" s="184"/>
      <c r="W600" s="184"/>
      <c r="X600" s="184"/>
      <c r="Y600" s="184"/>
      <c r="Z600" s="184"/>
      <c r="AA600" s="184"/>
      <c r="AB600" s="184"/>
      <c r="AC600" s="184"/>
      <c r="AD600" s="184"/>
      <c r="AE600" s="184"/>
      <c r="AF600" s="184"/>
      <c r="AG600" s="184"/>
      <c r="AH600" s="184"/>
      <c r="AI600" s="184"/>
      <c r="AJ600" s="184"/>
      <c r="AK600" s="184"/>
      <c r="AL600" s="184"/>
      <c r="AM600" s="184"/>
      <c r="AN600" s="184"/>
      <c r="AO600" s="184"/>
      <c r="AP600" s="184"/>
      <c r="AQ600" s="184"/>
      <c r="AR600" s="184"/>
      <c r="AS600" s="184"/>
      <c r="AT600" s="184"/>
      <c r="AU600" s="184"/>
      <c r="AV600" s="184"/>
      <c r="AW600" s="184"/>
      <c r="AX600" s="184"/>
      <c r="AY600" s="184"/>
      <c r="AZ600" s="184"/>
      <c r="BA600" s="184"/>
      <c r="BB600" s="184"/>
      <c r="BC600" s="184"/>
      <c r="BD600" s="172"/>
    </row>
    <row r="601" spans="8:56" s="27" customFormat="1" x14ac:dyDescent="0.2">
      <c r="H601" s="174"/>
      <c r="I601" s="184"/>
      <c r="J601" s="184"/>
      <c r="K601" s="184"/>
      <c r="L601" s="184"/>
      <c r="M601" s="184"/>
      <c r="N601" s="184"/>
      <c r="O601" s="184"/>
      <c r="P601" s="184"/>
      <c r="Q601" s="184"/>
      <c r="R601" s="184"/>
      <c r="S601" s="184"/>
      <c r="T601" s="184"/>
      <c r="U601" s="184"/>
      <c r="V601" s="184"/>
      <c r="W601" s="184"/>
      <c r="X601" s="184"/>
      <c r="Y601" s="184"/>
      <c r="Z601" s="184"/>
      <c r="AA601" s="184"/>
      <c r="AB601" s="184"/>
      <c r="AC601" s="184"/>
      <c r="AD601" s="184"/>
      <c r="AE601" s="184"/>
      <c r="AF601" s="184"/>
      <c r="AG601" s="184"/>
      <c r="AH601" s="184"/>
      <c r="AI601" s="184"/>
      <c r="AJ601" s="184"/>
      <c r="AK601" s="184"/>
      <c r="AL601" s="184"/>
      <c r="AM601" s="184"/>
      <c r="AN601" s="184"/>
      <c r="AO601" s="184"/>
      <c r="AP601" s="184"/>
      <c r="AQ601" s="184"/>
      <c r="AR601" s="184"/>
      <c r="AS601" s="184"/>
      <c r="AT601" s="184"/>
      <c r="AU601" s="184"/>
      <c r="AV601" s="184"/>
      <c r="AW601" s="184"/>
      <c r="AX601" s="184"/>
      <c r="AY601" s="184"/>
      <c r="AZ601" s="184"/>
      <c r="BA601" s="184"/>
      <c r="BB601" s="184"/>
      <c r="BC601" s="184"/>
      <c r="BD601" s="172"/>
    </row>
    <row r="602" spans="8:56" s="27" customFormat="1" x14ac:dyDescent="0.2">
      <c r="H602" s="174"/>
      <c r="I602" s="184"/>
      <c r="J602" s="184"/>
      <c r="K602" s="184"/>
      <c r="L602" s="184"/>
      <c r="M602" s="184"/>
      <c r="N602" s="184"/>
      <c r="O602" s="184"/>
      <c r="P602" s="184"/>
      <c r="Q602" s="184"/>
      <c r="R602" s="184"/>
      <c r="S602" s="184"/>
      <c r="T602" s="184"/>
      <c r="U602" s="184"/>
      <c r="V602" s="184"/>
      <c r="W602" s="184"/>
      <c r="X602" s="184"/>
      <c r="Y602" s="184"/>
      <c r="Z602" s="184"/>
      <c r="AA602" s="184"/>
      <c r="AB602" s="184"/>
      <c r="AC602" s="184"/>
      <c r="AD602" s="184"/>
      <c r="AE602" s="184"/>
      <c r="AF602" s="184"/>
      <c r="AG602" s="184"/>
      <c r="AH602" s="184"/>
      <c r="AI602" s="184"/>
      <c r="AJ602" s="184"/>
      <c r="AK602" s="184"/>
      <c r="AL602" s="184"/>
      <c r="AM602" s="184"/>
      <c r="AN602" s="184"/>
      <c r="AO602" s="184"/>
      <c r="AP602" s="184"/>
      <c r="AQ602" s="184"/>
      <c r="AR602" s="184"/>
      <c r="AS602" s="184"/>
      <c r="AT602" s="184"/>
      <c r="AU602" s="184"/>
      <c r="AV602" s="184"/>
      <c r="AW602" s="184"/>
      <c r="AX602" s="184"/>
      <c r="AY602" s="184"/>
      <c r="AZ602" s="184"/>
      <c r="BA602" s="184"/>
      <c r="BB602" s="184"/>
      <c r="BC602" s="184"/>
      <c r="BD602" s="172"/>
    </row>
    <row r="603" spans="8:56" s="27" customFormat="1" x14ac:dyDescent="0.2">
      <c r="H603" s="174"/>
      <c r="I603" s="184"/>
      <c r="J603" s="184"/>
      <c r="K603" s="184"/>
      <c r="L603" s="184"/>
      <c r="M603" s="184"/>
      <c r="N603" s="184"/>
      <c r="O603" s="184"/>
      <c r="P603" s="184"/>
      <c r="Q603" s="184"/>
      <c r="R603" s="184"/>
      <c r="S603" s="184"/>
      <c r="T603" s="184"/>
      <c r="U603" s="184"/>
      <c r="V603" s="184"/>
      <c r="W603" s="184"/>
      <c r="X603" s="184"/>
      <c r="Y603" s="184"/>
      <c r="Z603" s="184"/>
      <c r="AA603" s="184"/>
      <c r="AB603" s="184"/>
      <c r="AC603" s="184"/>
      <c r="AD603" s="184"/>
      <c r="AE603" s="184"/>
      <c r="AF603" s="184"/>
      <c r="AG603" s="184"/>
      <c r="AH603" s="184"/>
      <c r="AI603" s="184"/>
      <c r="AJ603" s="184"/>
      <c r="AK603" s="184"/>
      <c r="AL603" s="184"/>
      <c r="AM603" s="184"/>
      <c r="AN603" s="184"/>
      <c r="AO603" s="184"/>
      <c r="AP603" s="184"/>
      <c r="AQ603" s="184"/>
      <c r="AR603" s="184"/>
      <c r="AS603" s="184"/>
      <c r="AT603" s="184"/>
      <c r="AU603" s="184"/>
      <c r="AV603" s="184"/>
      <c r="AW603" s="184"/>
      <c r="AX603" s="184"/>
      <c r="AY603" s="184"/>
      <c r="AZ603" s="184"/>
      <c r="BA603" s="184"/>
      <c r="BB603" s="184"/>
      <c r="BC603" s="184"/>
      <c r="BD603" s="172"/>
    </row>
    <row r="604" spans="8:56" s="27" customFormat="1" x14ac:dyDescent="0.2">
      <c r="H604" s="174"/>
      <c r="I604" s="184"/>
      <c r="J604" s="184"/>
      <c r="K604" s="184"/>
      <c r="L604" s="184"/>
      <c r="M604" s="184"/>
      <c r="N604" s="184"/>
      <c r="O604" s="184"/>
      <c r="P604" s="184"/>
      <c r="Q604" s="184"/>
      <c r="R604" s="184"/>
      <c r="S604" s="184"/>
      <c r="T604" s="184"/>
      <c r="U604" s="184"/>
      <c r="V604" s="184"/>
      <c r="W604" s="184"/>
      <c r="X604" s="184"/>
      <c r="Y604" s="184"/>
      <c r="Z604" s="184"/>
      <c r="AA604" s="184"/>
      <c r="AB604" s="184"/>
      <c r="AC604" s="184"/>
      <c r="AD604" s="184"/>
      <c r="AE604" s="184"/>
      <c r="AF604" s="184"/>
      <c r="AG604" s="184"/>
      <c r="AH604" s="184"/>
      <c r="AI604" s="184"/>
      <c r="AJ604" s="184"/>
      <c r="AK604" s="184"/>
      <c r="AL604" s="184"/>
      <c r="AM604" s="184"/>
      <c r="AN604" s="184"/>
      <c r="AO604" s="184"/>
      <c r="AP604" s="184"/>
      <c r="AQ604" s="184"/>
      <c r="AR604" s="184"/>
      <c r="AS604" s="184"/>
      <c r="AT604" s="184"/>
      <c r="AU604" s="184"/>
      <c r="AV604" s="184"/>
      <c r="AW604" s="184"/>
      <c r="AX604" s="184"/>
      <c r="AY604" s="184"/>
      <c r="AZ604" s="184"/>
      <c r="BA604" s="184"/>
      <c r="BB604" s="184"/>
      <c r="BC604" s="184"/>
      <c r="BD604" s="172"/>
    </row>
    <row r="605" spans="8:56" s="27" customFormat="1" x14ac:dyDescent="0.2">
      <c r="H605" s="174"/>
      <c r="I605" s="184"/>
      <c r="J605" s="184"/>
      <c r="K605" s="184"/>
      <c r="L605" s="184"/>
      <c r="M605" s="184"/>
      <c r="N605" s="184"/>
      <c r="O605" s="184"/>
      <c r="P605" s="184"/>
      <c r="Q605" s="184"/>
      <c r="R605" s="184"/>
      <c r="S605" s="184"/>
      <c r="T605" s="184"/>
      <c r="U605" s="184"/>
      <c r="V605" s="184"/>
      <c r="W605" s="184"/>
      <c r="X605" s="184"/>
      <c r="Y605" s="184"/>
      <c r="Z605" s="184"/>
      <c r="AA605" s="184"/>
      <c r="AB605" s="184"/>
      <c r="AC605" s="184"/>
      <c r="AD605" s="184"/>
      <c r="AE605" s="184"/>
      <c r="AF605" s="184"/>
      <c r="AG605" s="184"/>
      <c r="AH605" s="184"/>
      <c r="AI605" s="184"/>
      <c r="AJ605" s="184"/>
      <c r="AK605" s="184"/>
      <c r="AL605" s="184"/>
      <c r="AM605" s="184"/>
      <c r="AN605" s="184"/>
      <c r="AO605" s="184"/>
      <c r="AP605" s="184"/>
      <c r="AQ605" s="184"/>
      <c r="AR605" s="184"/>
      <c r="AS605" s="184"/>
      <c r="AT605" s="184"/>
      <c r="AU605" s="184"/>
      <c r="AV605" s="184"/>
      <c r="AW605" s="184"/>
      <c r="AX605" s="184"/>
      <c r="AY605" s="184"/>
      <c r="AZ605" s="184"/>
      <c r="BA605" s="184"/>
      <c r="BB605" s="184"/>
      <c r="BC605" s="184"/>
      <c r="BD605" s="172"/>
    </row>
    <row r="606" spans="8:56" s="27" customFormat="1" x14ac:dyDescent="0.2">
      <c r="H606" s="174"/>
      <c r="I606" s="184"/>
      <c r="J606" s="184"/>
      <c r="K606" s="184"/>
      <c r="L606" s="184"/>
      <c r="M606" s="184"/>
      <c r="N606" s="184"/>
      <c r="O606" s="184"/>
      <c r="P606" s="184"/>
      <c r="Q606" s="184"/>
      <c r="R606" s="184"/>
      <c r="S606" s="184"/>
      <c r="T606" s="184"/>
      <c r="U606" s="184"/>
      <c r="V606" s="184"/>
      <c r="W606" s="184"/>
      <c r="X606" s="184"/>
      <c r="Y606" s="184"/>
      <c r="Z606" s="184"/>
      <c r="AA606" s="184"/>
      <c r="AB606" s="184"/>
      <c r="AC606" s="184"/>
      <c r="AD606" s="184"/>
      <c r="AE606" s="184"/>
      <c r="AF606" s="184"/>
      <c r="AG606" s="184"/>
      <c r="AH606" s="184"/>
      <c r="AI606" s="184"/>
      <c r="AJ606" s="184"/>
      <c r="AK606" s="184"/>
      <c r="AL606" s="184"/>
      <c r="AM606" s="184"/>
      <c r="AN606" s="184"/>
      <c r="AO606" s="184"/>
      <c r="AP606" s="184"/>
      <c r="AQ606" s="184"/>
      <c r="AR606" s="184"/>
      <c r="AS606" s="184"/>
      <c r="AT606" s="184"/>
      <c r="AU606" s="184"/>
      <c r="AV606" s="184"/>
      <c r="AW606" s="184"/>
      <c r="AX606" s="184"/>
      <c r="AY606" s="184"/>
      <c r="AZ606" s="184"/>
      <c r="BA606" s="184"/>
      <c r="BB606" s="184"/>
      <c r="BC606" s="184"/>
      <c r="BD606" s="172"/>
    </row>
    <row r="607" spans="8:56" s="27" customFormat="1" x14ac:dyDescent="0.2">
      <c r="H607" s="174"/>
      <c r="I607" s="184"/>
      <c r="J607" s="184"/>
      <c r="K607" s="184"/>
      <c r="L607" s="184"/>
      <c r="M607" s="184"/>
      <c r="N607" s="184"/>
      <c r="O607" s="184"/>
      <c r="P607" s="184"/>
      <c r="Q607" s="184"/>
      <c r="R607" s="184"/>
      <c r="S607" s="184"/>
      <c r="T607" s="184"/>
      <c r="U607" s="184"/>
      <c r="V607" s="184"/>
      <c r="W607" s="184"/>
      <c r="X607" s="184"/>
      <c r="Y607" s="184"/>
      <c r="Z607" s="184"/>
      <c r="AA607" s="184"/>
      <c r="AB607" s="184"/>
      <c r="AC607" s="184"/>
      <c r="AD607" s="184"/>
      <c r="AE607" s="184"/>
      <c r="AF607" s="184"/>
      <c r="AG607" s="184"/>
      <c r="AH607" s="184"/>
      <c r="AI607" s="184"/>
      <c r="AJ607" s="184"/>
      <c r="AK607" s="184"/>
      <c r="AL607" s="184"/>
      <c r="AM607" s="184"/>
      <c r="AN607" s="184"/>
      <c r="AO607" s="184"/>
      <c r="AP607" s="184"/>
      <c r="AQ607" s="184"/>
      <c r="AR607" s="184"/>
      <c r="AS607" s="184"/>
      <c r="AT607" s="184"/>
      <c r="AU607" s="184"/>
      <c r="AV607" s="184"/>
      <c r="AW607" s="184"/>
      <c r="AX607" s="184"/>
      <c r="AY607" s="184"/>
      <c r="AZ607" s="184"/>
      <c r="BA607" s="184"/>
      <c r="BB607" s="184"/>
      <c r="BC607" s="184"/>
      <c r="BD607" s="172"/>
    </row>
    <row r="608" spans="8:56" s="27" customFormat="1" x14ac:dyDescent="0.2">
      <c r="H608" s="174"/>
      <c r="I608" s="184"/>
      <c r="J608" s="184"/>
      <c r="K608" s="184"/>
      <c r="L608" s="184"/>
      <c r="M608" s="184"/>
      <c r="N608" s="184"/>
      <c r="O608" s="184"/>
      <c r="P608" s="184"/>
      <c r="Q608" s="184"/>
      <c r="R608" s="184"/>
      <c r="S608" s="184"/>
      <c r="T608" s="184"/>
      <c r="U608" s="184"/>
      <c r="V608" s="184"/>
      <c r="W608" s="184"/>
      <c r="X608" s="184"/>
      <c r="Y608" s="184"/>
      <c r="Z608" s="184"/>
      <c r="AA608" s="184"/>
      <c r="AB608" s="184"/>
      <c r="AC608" s="184"/>
      <c r="AD608" s="184"/>
      <c r="AE608" s="184"/>
      <c r="AF608" s="184"/>
      <c r="AG608" s="184"/>
      <c r="AH608" s="184"/>
      <c r="AI608" s="184"/>
      <c r="AJ608" s="184"/>
      <c r="AK608" s="184"/>
      <c r="AL608" s="184"/>
      <c r="AM608" s="184"/>
      <c r="AN608" s="184"/>
      <c r="AO608" s="184"/>
      <c r="AP608" s="184"/>
      <c r="AQ608" s="184"/>
      <c r="AR608" s="184"/>
      <c r="AS608" s="184"/>
      <c r="AT608" s="184"/>
      <c r="AU608" s="184"/>
      <c r="AV608" s="184"/>
      <c r="AW608" s="184"/>
      <c r="AX608" s="184"/>
      <c r="AY608" s="184"/>
      <c r="AZ608" s="184"/>
      <c r="BA608" s="184"/>
      <c r="BB608" s="184"/>
      <c r="BC608" s="184"/>
      <c r="BD608" s="172"/>
    </row>
    <row r="609" spans="8:56" s="27" customFormat="1" x14ac:dyDescent="0.2">
      <c r="H609" s="174"/>
      <c r="I609" s="184"/>
      <c r="J609" s="184"/>
      <c r="K609" s="184"/>
      <c r="L609" s="184"/>
      <c r="M609" s="184"/>
      <c r="N609" s="184"/>
      <c r="O609" s="184"/>
      <c r="P609" s="184"/>
      <c r="Q609" s="184"/>
      <c r="R609" s="184"/>
      <c r="S609" s="184"/>
      <c r="T609" s="184"/>
      <c r="U609" s="184"/>
      <c r="V609" s="184"/>
      <c r="W609" s="184"/>
      <c r="X609" s="184"/>
      <c r="Y609" s="184"/>
      <c r="Z609" s="184"/>
      <c r="AA609" s="184"/>
      <c r="AB609" s="184"/>
      <c r="AC609" s="184"/>
      <c r="AD609" s="184"/>
      <c r="AE609" s="184"/>
      <c r="AF609" s="184"/>
      <c r="AG609" s="184"/>
      <c r="AH609" s="184"/>
      <c r="AI609" s="184"/>
      <c r="AJ609" s="184"/>
      <c r="AK609" s="184"/>
      <c r="AL609" s="184"/>
      <c r="AM609" s="184"/>
      <c r="AN609" s="184"/>
      <c r="AO609" s="184"/>
      <c r="AP609" s="184"/>
      <c r="AQ609" s="184"/>
      <c r="AR609" s="184"/>
      <c r="AS609" s="184"/>
      <c r="AT609" s="184"/>
      <c r="AU609" s="184"/>
      <c r="AV609" s="184"/>
      <c r="AW609" s="184"/>
      <c r="AX609" s="184"/>
      <c r="AY609" s="184"/>
      <c r="AZ609" s="184"/>
      <c r="BA609" s="184"/>
      <c r="BB609" s="184"/>
      <c r="BC609" s="184"/>
      <c r="BD609" s="172"/>
    </row>
    <row r="610" spans="8:56" s="27" customFormat="1" x14ac:dyDescent="0.2">
      <c r="H610" s="174"/>
      <c r="I610" s="184"/>
      <c r="J610" s="184"/>
      <c r="K610" s="184"/>
      <c r="L610" s="184"/>
      <c r="M610" s="184"/>
      <c r="N610" s="184"/>
      <c r="O610" s="184"/>
      <c r="P610" s="184"/>
      <c r="Q610" s="184"/>
      <c r="R610" s="184"/>
      <c r="S610" s="184"/>
      <c r="T610" s="184"/>
      <c r="U610" s="184"/>
      <c r="V610" s="184"/>
      <c r="W610" s="184"/>
      <c r="X610" s="184"/>
      <c r="Y610" s="184"/>
      <c r="Z610" s="184"/>
      <c r="AA610" s="184"/>
      <c r="AB610" s="184"/>
      <c r="AC610" s="184"/>
      <c r="AD610" s="184"/>
      <c r="AE610" s="184"/>
      <c r="AF610" s="184"/>
      <c r="AG610" s="184"/>
      <c r="AH610" s="184"/>
      <c r="AI610" s="184"/>
      <c r="AJ610" s="184"/>
      <c r="AK610" s="184"/>
      <c r="AL610" s="184"/>
      <c r="AM610" s="184"/>
      <c r="AN610" s="184"/>
      <c r="AO610" s="184"/>
      <c r="AP610" s="184"/>
      <c r="AQ610" s="184"/>
      <c r="AR610" s="184"/>
      <c r="AS610" s="184"/>
      <c r="AT610" s="184"/>
      <c r="AU610" s="184"/>
      <c r="AV610" s="184"/>
      <c r="AW610" s="184"/>
      <c r="AX610" s="184"/>
      <c r="AY610" s="184"/>
      <c r="AZ610" s="184"/>
      <c r="BA610" s="184"/>
      <c r="BB610" s="184"/>
      <c r="BC610" s="184"/>
      <c r="BD610" s="172"/>
    </row>
    <row r="611" spans="8:56" s="27" customFormat="1" x14ac:dyDescent="0.2">
      <c r="H611" s="174"/>
      <c r="I611" s="184"/>
      <c r="J611" s="184"/>
      <c r="K611" s="184"/>
      <c r="L611" s="184"/>
      <c r="M611" s="184"/>
      <c r="N611" s="184"/>
      <c r="O611" s="184"/>
      <c r="P611" s="184"/>
      <c r="Q611" s="184"/>
      <c r="R611" s="184"/>
      <c r="S611" s="184"/>
      <c r="T611" s="184"/>
      <c r="U611" s="184"/>
      <c r="V611" s="184"/>
      <c r="W611" s="184"/>
      <c r="X611" s="184"/>
      <c r="Y611" s="184"/>
      <c r="Z611" s="184"/>
      <c r="AA611" s="184"/>
      <c r="AB611" s="184"/>
      <c r="AC611" s="184"/>
      <c r="AD611" s="184"/>
      <c r="AE611" s="184"/>
      <c r="AF611" s="184"/>
      <c r="AG611" s="184"/>
      <c r="AH611" s="184"/>
      <c r="AI611" s="184"/>
      <c r="AJ611" s="184"/>
      <c r="AK611" s="184"/>
      <c r="AL611" s="184"/>
      <c r="AM611" s="184"/>
      <c r="AN611" s="184"/>
      <c r="AO611" s="184"/>
      <c r="AP611" s="184"/>
      <c r="AQ611" s="184"/>
      <c r="AR611" s="184"/>
      <c r="AS611" s="184"/>
      <c r="AT611" s="184"/>
      <c r="AU611" s="184"/>
      <c r="AV611" s="184"/>
      <c r="AW611" s="184"/>
      <c r="AX611" s="184"/>
      <c r="AY611" s="184"/>
      <c r="AZ611" s="184"/>
      <c r="BA611" s="184"/>
      <c r="BB611" s="184"/>
      <c r="BC611" s="184"/>
      <c r="BD611" s="172"/>
    </row>
    <row r="612" spans="8:56" s="27" customFormat="1" x14ac:dyDescent="0.2">
      <c r="H612" s="174"/>
      <c r="I612" s="184"/>
      <c r="J612" s="184"/>
      <c r="K612" s="184"/>
      <c r="L612" s="184"/>
      <c r="M612" s="184"/>
      <c r="N612" s="184"/>
      <c r="O612" s="184"/>
      <c r="P612" s="184"/>
      <c r="Q612" s="184"/>
      <c r="R612" s="184"/>
      <c r="S612" s="184"/>
      <c r="T612" s="184"/>
      <c r="U612" s="184"/>
      <c r="V612" s="184"/>
      <c r="W612" s="184"/>
      <c r="X612" s="184"/>
      <c r="Y612" s="184"/>
      <c r="Z612" s="184"/>
      <c r="AA612" s="184"/>
      <c r="AB612" s="184"/>
      <c r="AC612" s="184"/>
      <c r="AD612" s="184"/>
      <c r="AE612" s="184"/>
      <c r="AF612" s="184"/>
      <c r="AG612" s="184"/>
      <c r="AH612" s="184"/>
      <c r="AI612" s="184"/>
      <c r="AJ612" s="184"/>
      <c r="AK612" s="184"/>
      <c r="AL612" s="184"/>
      <c r="AM612" s="184"/>
      <c r="AN612" s="184"/>
      <c r="AO612" s="184"/>
      <c r="AP612" s="184"/>
      <c r="AQ612" s="184"/>
      <c r="AR612" s="184"/>
      <c r="AS612" s="184"/>
      <c r="AT612" s="184"/>
      <c r="AU612" s="184"/>
      <c r="AV612" s="184"/>
      <c r="AW612" s="184"/>
      <c r="AX612" s="184"/>
      <c r="AY612" s="184"/>
      <c r="AZ612" s="184"/>
      <c r="BA612" s="184"/>
      <c r="BB612" s="184"/>
      <c r="BC612" s="184"/>
      <c r="BD612" s="172"/>
    </row>
    <row r="613" spans="8:56" s="27" customFormat="1" x14ac:dyDescent="0.2">
      <c r="H613" s="174"/>
      <c r="I613" s="184"/>
      <c r="J613" s="184"/>
      <c r="K613" s="184"/>
      <c r="L613" s="184"/>
      <c r="M613" s="184"/>
      <c r="N613" s="184"/>
      <c r="O613" s="184"/>
      <c r="P613" s="184"/>
      <c r="Q613" s="184"/>
      <c r="R613" s="184"/>
      <c r="S613" s="184"/>
      <c r="T613" s="184"/>
      <c r="U613" s="184"/>
      <c r="V613" s="184"/>
      <c r="W613" s="184"/>
      <c r="X613" s="184"/>
      <c r="Y613" s="184"/>
      <c r="Z613" s="184"/>
      <c r="AA613" s="184"/>
      <c r="AB613" s="184"/>
      <c r="AC613" s="184"/>
      <c r="AD613" s="184"/>
      <c r="AE613" s="184"/>
      <c r="AF613" s="184"/>
      <c r="AG613" s="184"/>
      <c r="AH613" s="184"/>
      <c r="AI613" s="184"/>
      <c r="AJ613" s="184"/>
      <c r="AK613" s="184"/>
      <c r="AL613" s="184"/>
      <c r="AM613" s="184"/>
      <c r="AN613" s="184"/>
      <c r="AO613" s="184"/>
      <c r="AP613" s="184"/>
      <c r="AQ613" s="184"/>
      <c r="AR613" s="184"/>
      <c r="AS613" s="184"/>
      <c r="AT613" s="184"/>
      <c r="AU613" s="184"/>
      <c r="AV613" s="184"/>
      <c r="AW613" s="184"/>
      <c r="AX613" s="184"/>
      <c r="AY613" s="184"/>
      <c r="AZ613" s="184"/>
      <c r="BA613" s="184"/>
      <c r="BB613" s="184"/>
      <c r="BC613" s="184"/>
      <c r="BD613" s="172"/>
    </row>
    <row r="614" spans="8:56" s="27" customFormat="1" x14ac:dyDescent="0.2">
      <c r="H614" s="174"/>
      <c r="I614" s="184"/>
      <c r="J614" s="184"/>
      <c r="K614" s="184"/>
      <c r="L614" s="184"/>
      <c r="M614" s="184"/>
      <c r="N614" s="184"/>
      <c r="O614" s="184"/>
      <c r="P614" s="184"/>
      <c r="Q614" s="184"/>
      <c r="R614" s="184"/>
      <c r="S614" s="184"/>
      <c r="T614" s="184"/>
      <c r="U614" s="184"/>
      <c r="V614" s="184"/>
      <c r="W614" s="184"/>
      <c r="X614" s="184"/>
      <c r="Y614" s="184"/>
      <c r="Z614" s="184"/>
      <c r="AA614" s="184"/>
      <c r="AB614" s="184"/>
      <c r="AC614" s="184"/>
      <c r="AD614" s="184"/>
      <c r="AE614" s="184"/>
      <c r="AF614" s="184"/>
      <c r="AG614" s="184"/>
      <c r="AH614" s="184"/>
      <c r="AI614" s="184"/>
      <c r="AJ614" s="184"/>
      <c r="AK614" s="184"/>
      <c r="AL614" s="184"/>
      <c r="AM614" s="184"/>
      <c r="AN614" s="184"/>
      <c r="AO614" s="184"/>
      <c r="AP614" s="184"/>
      <c r="AQ614" s="184"/>
      <c r="AR614" s="184"/>
      <c r="AS614" s="184"/>
      <c r="AT614" s="184"/>
      <c r="AU614" s="184"/>
      <c r="AV614" s="184"/>
      <c r="AW614" s="184"/>
      <c r="AX614" s="184"/>
      <c r="AY614" s="184"/>
      <c r="AZ614" s="184"/>
      <c r="BA614" s="184"/>
      <c r="BB614" s="184"/>
      <c r="BC614" s="184"/>
      <c r="BD614" s="172"/>
    </row>
    <row r="615" spans="8:56" s="27" customFormat="1" x14ac:dyDescent="0.2">
      <c r="H615" s="174"/>
      <c r="I615" s="184"/>
      <c r="J615" s="184"/>
      <c r="K615" s="184"/>
      <c r="L615" s="184"/>
      <c r="M615" s="184"/>
      <c r="N615" s="184"/>
      <c r="O615" s="184"/>
      <c r="P615" s="184"/>
      <c r="Q615" s="184"/>
      <c r="R615" s="184"/>
      <c r="S615" s="184"/>
      <c r="T615" s="184"/>
      <c r="U615" s="184"/>
      <c r="V615" s="184"/>
      <c r="W615" s="184"/>
      <c r="X615" s="184"/>
      <c r="Y615" s="184"/>
      <c r="Z615" s="184"/>
      <c r="AA615" s="184"/>
      <c r="AB615" s="184"/>
      <c r="AC615" s="184"/>
      <c r="AD615" s="184"/>
      <c r="AE615" s="184"/>
      <c r="AF615" s="184"/>
      <c r="AG615" s="184"/>
      <c r="AH615" s="184"/>
      <c r="AI615" s="184"/>
      <c r="AJ615" s="184"/>
      <c r="AK615" s="184"/>
      <c r="AL615" s="184"/>
      <c r="AM615" s="184"/>
      <c r="AN615" s="184"/>
      <c r="AO615" s="184"/>
      <c r="AP615" s="184"/>
      <c r="AQ615" s="184"/>
      <c r="AR615" s="184"/>
      <c r="AS615" s="184"/>
      <c r="AT615" s="184"/>
      <c r="AU615" s="184"/>
      <c r="AV615" s="184"/>
      <c r="AW615" s="184"/>
      <c r="AX615" s="184"/>
      <c r="AY615" s="184"/>
      <c r="AZ615" s="184"/>
      <c r="BA615" s="184"/>
      <c r="BB615" s="184"/>
      <c r="BC615" s="184"/>
      <c r="BD615" s="172"/>
    </row>
    <row r="616" spans="8:56" s="27" customFormat="1" x14ac:dyDescent="0.2">
      <c r="H616" s="174"/>
      <c r="I616" s="184"/>
      <c r="J616" s="184"/>
      <c r="K616" s="184"/>
      <c r="L616" s="184"/>
      <c r="M616" s="184"/>
      <c r="N616" s="184"/>
      <c r="O616" s="184"/>
      <c r="P616" s="184"/>
      <c r="Q616" s="184"/>
      <c r="R616" s="184"/>
      <c r="S616" s="184"/>
      <c r="T616" s="184"/>
      <c r="U616" s="184"/>
      <c r="V616" s="184"/>
      <c r="W616" s="184"/>
      <c r="X616" s="184"/>
      <c r="Y616" s="184"/>
      <c r="Z616" s="184"/>
      <c r="AA616" s="184"/>
      <c r="AB616" s="184"/>
      <c r="AC616" s="184"/>
      <c r="AD616" s="184"/>
      <c r="AE616" s="184"/>
      <c r="AF616" s="184"/>
      <c r="AG616" s="184"/>
      <c r="AH616" s="184"/>
      <c r="AI616" s="184"/>
      <c r="AJ616" s="184"/>
      <c r="AK616" s="184"/>
      <c r="AL616" s="184"/>
      <c r="AM616" s="184"/>
      <c r="AN616" s="184"/>
      <c r="AO616" s="184"/>
      <c r="AP616" s="184"/>
      <c r="AQ616" s="184"/>
      <c r="AR616" s="184"/>
      <c r="AS616" s="184"/>
      <c r="AT616" s="184"/>
      <c r="AU616" s="184"/>
      <c r="AV616" s="184"/>
      <c r="AW616" s="184"/>
      <c r="AX616" s="184"/>
      <c r="AY616" s="184"/>
      <c r="AZ616" s="184"/>
      <c r="BA616" s="184"/>
      <c r="BB616" s="184"/>
      <c r="BC616" s="184"/>
      <c r="BD616" s="172"/>
    </row>
    <row r="617" spans="8:56" s="27" customFormat="1" x14ac:dyDescent="0.2">
      <c r="H617" s="174"/>
      <c r="I617" s="184"/>
      <c r="J617" s="184"/>
      <c r="K617" s="184"/>
      <c r="L617" s="184"/>
      <c r="M617" s="184"/>
      <c r="N617" s="184"/>
      <c r="O617" s="184"/>
      <c r="P617" s="184"/>
      <c r="Q617" s="184"/>
      <c r="R617" s="184"/>
      <c r="S617" s="184"/>
      <c r="T617" s="184"/>
      <c r="U617" s="184"/>
      <c r="V617" s="184"/>
      <c r="W617" s="184"/>
      <c r="X617" s="184"/>
      <c r="Y617" s="184"/>
      <c r="Z617" s="184"/>
      <c r="AA617" s="184"/>
      <c r="AB617" s="184"/>
      <c r="AC617" s="184"/>
      <c r="AD617" s="184"/>
      <c r="AE617" s="184"/>
      <c r="AF617" s="184"/>
      <c r="AG617" s="184"/>
      <c r="AH617" s="184"/>
      <c r="AI617" s="184"/>
      <c r="AJ617" s="184"/>
      <c r="AK617" s="184"/>
      <c r="AL617" s="184"/>
      <c r="AM617" s="184"/>
      <c r="AN617" s="184"/>
      <c r="AO617" s="184"/>
      <c r="AP617" s="184"/>
      <c r="AQ617" s="184"/>
      <c r="AR617" s="184"/>
      <c r="AS617" s="184"/>
      <c r="AT617" s="184"/>
      <c r="AU617" s="184"/>
      <c r="AV617" s="184"/>
      <c r="AW617" s="184"/>
      <c r="AX617" s="184"/>
      <c r="AY617" s="184"/>
      <c r="AZ617" s="184"/>
      <c r="BA617" s="184"/>
      <c r="BB617" s="184"/>
      <c r="BC617" s="184"/>
      <c r="BD617" s="172"/>
    </row>
    <row r="618" spans="8:56" s="27" customFormat="1" x14ac:dyDescent="0.2">
      <c r="H618" s="174"/>
      <c r="I618" s="184"/>
      <c r="J618" s="184"/>
      <c r="K618" s="184"/>
      <c r="L618" s="184"/>
      <c r="M618" s="184"/>
      <c r="N618" s="184"/>
      <c r="O618" s="184"/>
      <c r="P618" s="184"/>
      <c r="Q618" s="184"/>
      <c r="R618" s="184"/>
      <c r="S618" s="184"/>
      <c r="T618" s="184"/>
      <c r="U618" s="184"/>
      <c r="V618" s="184"/>
      <c r="W618" s="184"/>
      <c r="X618" s="184"/>
      <c r="Y618" s="184"/>
      <c r="Z618" s="184"/>
      <c r="AA618" s="184"/>
      <c r="AB618" s="184"/>
      <c r="AC618" s="184"/>
      <c r="AD618" s="184"/>
      <c r="AE618" s="184"/>
      <c r="AF618" s="184"/>
      <c r="AG618" s="184"/>
      <c r="AH618" s="184"/>
      <c r="AI618" s="184"/>
      <c r="AJ618" s="184"/>
      <c r="AK618" s="184"/>
      <c r="AL618" s="184"/>
      <c r="AM618" s="184"/>
      <c r="AN618" s="184"/>
      <c r="AO618" s="184"/>
      <c r="AP618" s="184"/>
      <c r="AQ618" s="184"/>
      <c r="AR618" s="184"/>
      <c r="AS618" s="184"/>
      <c r="AT618" s="184"/>
      <c r="AU618" s="184"/>
      <c r="AV618" s="184"/>
      <c r="AW618" s="184"/>
      <c r="AX618" s="184"/>
      <c r="AY618" s="184"/>
      <c r="AZ618" s="184"/>
      <c r="BA618" s="184"/>
      <c r="BB618" s="184"/>
      <c r="BC618" s="184"/>
      <c r="BD618" s="172"/>
    </row>
    <row r="619" spans="8:56" s="27" customFormat="1" x14ac:dyDescent="0.2">
      <c r="H619" s="174"/>
      <c r="I619" s="184"/>
      <c r="J619" s="184"/>
      <c r="K619" s="184"/>
      <c r="L619" s="184"/>
      <c r="M619" s="184"/>
      <c r="N619" s="184"/>
      <c r="O619" s="184"/>
      <c r="P619" s="184"/>
      <c r="Q619" s="184"/>
      <c r="R619" s="184"/>
      <c r="S619" s="184"/>
      <c r="T619" s="184"/>
      <c r="U619" s="184"/>
      <c r="V619" s="184"/>
      <c r="W619" s="184"/>
      <c r="X619" s="184"/>
      <c r="Y619" s="184"/>
      <c r="Z619" s="184"/>
      <c r="AA619" s="184"/>
      <c r="AB619" s="184"/>
      <c r="AC619" s="184"/>
      <c r="AD619" s="184"/>
      <c r="AE619" s="184"/>
      <c r="AF619" s="184"/>
      <c r="AG619" s="184"/>
      <c r="AH619" s="184"/>
      <c r="AI619" s="184"/>
      <c r="AJ619" s="184"/>
      <c r="AK619" s="184"/>
      <c r="AL619" s="184"/>
      <c r="AM619" s="184"/>
      <c r="AN619" s="184"/>
      <c r="AO619" s="184"/>
      <c r="AP619" s="184"/>
      <c r="AQ619" s="184"/>
      <c r="AR619" s="184"/>
      <c r="AS619" s="184"/>
      <c r="AT619" s="184"/>
      <c r="AU619" s="184"/>
      <c r="AV619" s="184"/>
      <c r="AW619" s="184"/>
      <c r="AX619" s="184"/>
      <c r="AY619" s="184"/>
      <c r="AZ619" s="184"/>
      <c r="BA619" s="184"/>
      <c r="BB619" s="184"/>
      <c r="BC619" s="184"/>
      <c r="BD619" s="172"/>
    </row>
    <row r="620" spans="8:56" s="27" customFormat="1" x14ac:dyDescent="0.2">
      <c r="H620" s="174"/>
      <c r="I620" s="184"/>
      <c r="J620" s="184"/>
      <c r="K620" s="184"/>
      <c r="L620" s="184"/>
      <c r="M620" s="184"/>
      <c r="N620" s="184"/>
      <c r="O620" s="184"/>
      <c r="P620" s="184"/>
      <c r="Q620" s="184"/>
      <c r="R620" s="184"/>
      <c r="S620" s="184"/>
      <c r="T620" s="184"/>
      <c r="U620" s="184"/>
      <c r="V620" s="184"/>
      <c r="W620" s="184"/>
      <c r="X620" s="184"/>
      <c r="Y620" s="184"/>
      <c r="Z620" s="184"/>
      <c r="AA620" s="184"/>
      <c r="AB620" s="184"/>
      <c r="AC620" s="184"/>
      <c r="AD620" s="184"/>
      <c r="AE620" s="184"/>
      <c r="AF620" s="184"/>
      <c r="AG620" s="184"/>
      <c r="AH620" s="184"/>
      <c r="AI620" s="184"/>
      <c r="AJ620" s="184"/>
      <c r="AK620" s="184"/>
      <c r="AL620" s="184"/>
      <c r="AM620" s="184"/>
      <c r="AN620" s="184"/>
      <c r="AO620" s="184"/>
      <c r="AP620" s="184"/>
      <c r="AQ620" s="184"/>
      <c r="AR620" s="184"/>
      <c r="AS620" s="184"/>
      <c r="AT620" s="184"/>
      <c r="AU620" s="184"/>
      <c r="AV620" s="184"/>
      <c r="AW620" s="184"/>
      <c r="AX620" s="184"/>
      <c r="AY620" s="184"/>
      <c r="AZ620" s="184"/>
      <c r="BA620" s="184"/>
      <c r="BB620" s="184"/>
      <c r="BC620" s="184"/>
      <c r="BD620" s="172"/>
    </row>
    <row r="621" spans="8:56" s="27" customFormat="1" x14ac:dyDescent="0.2">
      <c r="H621" s="174"/>
      <c r="I621" s="184"/>
      <c r="J621" s="184"/>
      <c r="K621" s="184"/>
      <c r="L621" s="184"/>
      <c r="M621" s="184"/>
      <c r="N621" s="184"/>
      <c r="O621" s="184"/>
      <c r="P621" s="184"/>
      <c r="Q621" s="184"/>
      <c r="R621" s="184"/>
      <c r="S621" s="184"/>
      <c r="T621" s="184"/>
      <c r="U621" s="184"/>
      <c r="V621" s="184"/>
      <c r="W621" s="184"/>
      <c r="X621" s="184"/>
      <c r="Y621" s="184"/>
      <c r="Z621" s="184"/>
      <c r="AA621" s="184"/>
      <c r="AB621" s="184"/>
      <c r="AC621" s="184"/>
      <c r="AD621" s="184"/>
      <c r="AE621" s="184"/>
      <c r="AF621" s="184"/>
      <c r="AG621" s="184"/>
      <c r="AH621" s="184"/>
      <c r="AI621" s="184"/>
      <c r="AJ621" s="184"/>
      <c r="AK621" s="184"/>
      <c r="AL621" s="184"/>
      <c r="AM621" s="184"/>
      <c r="AN621" s="184"/>
      <c r="AO621" s="184"/>
      <c r="AP621" s="184"/>
      <c r="AQ621" s="184"/>
      <c r="AR621" s="184"/>
      <c r="AS621" s="184"/>
      <c r="AT621" s="184"/>
      <c r="AU621" s="184"/>
      <c r="AV621" s="184"/>
      <c r="AW621" s="184"/>
      <c r="AX621" s="184"/>
      <c r="AY621" s="184"/>
      <c r="AZ621" s="184"/>
      <c r="BA621" s="184"/>
      <c r="BB621" s="184"/>
      <c r="BC621" s="184"/>
      <c r="BD621" s="172"/>
    </row>
    <row r="622" spans="8:56" s="27" customFormat="1" x14ac:dyDescent="0.2">
      <c r="H622" s="174"/>
      <c r="I622" s="184"/>
      <c r="J622" s="184"/>
      <c r="K622" s="184"/>
      <c r="L622" s="184"/>
      <c r="M622" s="184"/>
      <c r="N622" s="184"/>
      <c r="O622" s="184"/>
      <c r="P622" s="184"/>
      <c r="Q622" s="184"/>
      <c r="R622" s="184"/>
      <c r="S622" s="184"/>
      <c r="T622" s="184"/>
      <c r="U622" s="184"/>
      <c r="V622" s="184"/>
      <c r="W622" s="184"/>
      <c r="X622" s="184"/>
      <c r="Y622" s="184"/>
      <c r="Z622" s="184"/>
      <c r="AA622" s="184"/>
      <c r="AB622" s="184"/>
      <c r="AC622" s="184"/>
      <c r="AD622" s="184"/>
      <c r="AE622" s="184"/>
      <c r="AF622" s="184"/>
      <c r="AG622" s="184"/>
      <c r="AH622" s="184"/>
      <c r="AI622" s="184"/>
      <c r="AJ622" s="184"/>
      <c r="AK622" s="184"/>
      <c r="AL622" s="184"/>
      <c r="AM622" s="184"/>
      <c r="AN622" s="184"/>
      <c r="AO622" s="184"/>
      <c r="AP622" s="184"/>
      <c r="AQ622" s="184"/>
      <c r="AR622" s="184"/>
      <c r="AS622" s="184"/>
      <c r="AT622" s="184"/>
      <c r="AU622" s="184"/>
      <c r="AV622" s="184"/>
      <c r="AW622" s="184"/>
      <c r="AX622" s="184"/>
      <c r="AY622" s="184"/>
      <c r="AZ622" s="184"/>
      <c r="BA622" s="184"/>
      <c r="BB622" s="184"/>
      <c r="BC622" s="184"/>
      <c r="BD622" s="172"/>
    </row>
    <row r="623" spans="8:56" s="27" customFormat="1" x14ac:dyDescent="0.2">
      <c r="H623" s="174"/>
      <c r="I623" s="184"/>
      <c r="J623" s="184"/>
      <c r="K623" s="184"/>
      <c r="L623" s="184"/>
      <c r="M623" s="184"/>
      <c r="N623" s="184"/>
      <c r="O623" s="184"/>
      <c r="P623" s="184"/>
      <c r="Q623" s="184"/>
      <c r="R623" s="184"/>
      <c r="S623" s="184"/>
      <c r="T623" s="184"/>
      <c r="U623" s="184"/>
      <c r="V623" s="184"/>
      <c r="W623" s="184"/>
      <c r="X623" s="184"/>
      <c r="Y623" s="184"/>
      <c r="Z623" s="184"/>
      <c r="AA623" s="184"/>
      <c r="AB623" s="184"/>
      <c r="AC623" s="184"/>
      <c r="AD623" s="184"/>
      <c r="AE623" s="184"/>
      <c r="AF623" s="184"/>
      <c r="AG623" s="184"/>
      <c r="AH623" s="184"/>
      <c r="AI623" s="184"/>
      <c r="AJ623" s="184"/>
      <c r="AK623" s="184"/>
      <c r="AL623" s="184"/>
      <c r="AM623" s="184"/>
      <c r="AN623" s="184"/>
      <c r="AO623" s="184"/>
      <c r="AP623" s="184"/>
      <c r="AQ623" s="184"/>
      <c r="AR623" s="184"/>
      <c r="AS623" s="184"/>
      <c r="AT623" s="184"/>
      <c r="AU623" s="184"/>
      <c r="AV623" s="184"/>
      <c r="AW623" s="184"/>
      <c r="AX623" s="184"/>
      <c r="AY623" s="184"/>
      <c r="AZ623" s="184"/>
      <c r="BA623" s="184"/>
      <c r="BB623" s="184"/>
      <c r="BC623" s="184"/>
      <c r="BD623" s="172"/>
    </row>
    <row r="624" spans="8:56" s="27" customFormat="1" x14ac:dyDescent="0.2">
      <c r="H624" s="174"/>
      <c r="I624" s="184"/>
      <c r="J624" s="184"/>
      <c r="K624" s="184"/>
      <c r="L624" s="184"/>
      <c r="M624" s="184"/>
      <c r="N624" s="184"/>
      <c r="O624" s="184"/>
      <c r="P624" s="184"/>
      <c r="Q624" s="184"/>
      <c r="R624" s="184"/>
      <c r="S624" s="184"/>
      <c r="T624" s="184"/>
      <c r="U624" s="184"/>
      <c r="V624" s="184"/>
      <c r="W624" s="184"/>
      <c r="X624" s="184"/>
      <c r="Y624" s="184"/>
      <c r="Z624" s="184"/>
      <c r="AA624" s="184"/>
      <c r="AB624" s="184"/>
      <c r="AC624" s="184"/>
      <c r="AD624" s="184"/>
      <c r="AE624" s="184"/>
      <c r="AF624" s="184"/>
      <c r="AG624" s="184"/>
      <c r="AH624" s="184"/>
      <c r="AI624" s="184"/>
      <c r="AJ624" s="184"/>
      <c r="AK624" s="184"/>
      <c r="AL624" s="184"/>
      <c r="AM624" s="184"/>
      <c r="AN624" s="184"/>
      <c r="AO624" s="184"/>
      <c r="AP624" s="184"/>
      <c r="AQ624" s="184"/>
      <c r="AR624" s="184"/>
      <c r="AS624" s="184"/>
      <c r="AT624" s="184"/>
      <c r="AU624" s="184"/>
      <c r="AV624" s="184"/>
      <c r="AW624" s="184"/>
      <c r="AX624" s="184"/>
      <c r="AY624" s="184"/>
      <c r="AZ624" s="184"/>
      <c r="BA624" s="184"/>
      <c r="BB624" s="184"/>
      <c r="BC624" s="184"/>
      <c r="BD624" s="172"/>
    </row>
    <row r="625" spans="8:56" s="27" customFormat="1" x14ac:dyDescent="0.2">
      <c r="H625" s="174"/>
      <c r="I625" s="184"/>
      <c r="J625" s="184"/>
      <c r="K625" s="184"/>
      <c r="L625" s="184"/>
      <c r="M625" s="184"/>
      <c r="N625" s="184"/>
      <c r="O625" s="184"/>
      <c r="P625" s="184"/>
      <c r="Q625" s="184"/>
      <c r="R625" s="184"/>
      <c r="S625" s="184"/>
      <c r="T625" s="184"/>
      <c r="U625" s="184"/>
      <c r="V625" s="184"/>
      <c r="W625" s="184"/>
      <c r="X625" s="184"/>
      <c r="Y625" s="184"/>
      <c r="Z625" s="184"/>
      <c r="AA625" s="184"/>
      <c r="AB625" s="184"/>
      <c r="AC625" s="184"/>
      <c r="AD625" s="184"/>
      <c r="AE625" s="184"/>
      <c r="AF625" s="184"/>
      <c r="AG625" s="184"/>
      <c r="AH625" s="184"/>
      <c r="AI625" s="184"/>
      <c r="AJ625" s="184"/>
      <c r="AK625" s="184"/>
      <c r="AL625" s="184"/>
      <c r="AM625" s="184"/>
      <c r="AN625" s="184"/>
      <c r="AO625" s="184"/>
      <c r="AP625" s="184"/>
      <c r="AQ625" s="184"/>
      <c r="AR625" s="184"/>
      <c r="AS625" s="184"/>
      <c r="AT625" s="184"/>
      <c r="AU625" s="184"/>
      <c r="AV625" s="184"/>
      <c r="AW625" s="184"/>
      <c r="AX625" s="184"/>
      <c r="AY625" s="184"/>
      <c r="AZ625" s="184"/>
      <c r="BA625" s="184"/>
      <c r="BB625" s="184"/>
      <c r="BC625" s="184"/>
      <c r="BD625" s="172"/>
    </row>
    <row r="626" spans="8:56" s="27" customFormat="1" x14ac:dyDescent="0.2">
      <c r="H626" s="174"/>
      <c r="I626" s="184"/>
      <c r="J626" s="184"/>
      <c r="K626" s="184"/>
      <c r="L626" s="184"/>
      <c r="M626" s="184"/>
      <c r="N626" s="184"/>
      <c r="O626" s="184"/>
      <c r="P626" s="184"/>
      <c r="Q626" s="184"/>
      <c r="R626" s="184"/>
      <c r="S626" s="184"/>
      <c r="T626" s="184"/>
      <c r="U626" s="184"/>
      <c r="V626" s="184"/>
      <c r="W626" s="184"/>
      <c r="X626" s="184"/>
      <c r="Y626" s="184"/>
      <c r="Z626" s="184"/>
      <c r="AA626" s="184"/>
      <c r="AB626" s="184"/>
      <c r="AC626" s="184"/>
      <c r="AD626" s="184"/>
      <c r="AE626" s="184"/>
      <c r="AF626" s="184"/>
      <c r="AG626" s="184"/>
      <c r="AH626" s="184"/>
      <c r="AI626" s="184"/>
      <c r="AJ626" s="184"/>
      <c r="AK626" s="184"/>
      <c r="AL626" s="184"/>
      <c r="AM626" s="184"/>
      <c r="AN626" s="184"/>
      <c r="AO626" s="184"/>
      <c r="AP626" s="184"/>
      <c r="AQ626" s="184"/>
      <c r="AR626" s="184"/>
      <c r="AS626" s="184"/>
      <c r="AT626" s="184"/>
      <c r="AU626" s="184"/>
      <c r="AV626" s="184"/>
      <c r="AW626" s="184"/>
      <c r="AX626" s="184"/>
      <c r="AY626" s="184"/>
      <c r="AZ626" s="184"/>
      <c r="BA626" s="184"/>
      <c r="BB626" s="184"/>
      <c r="BC626" s="184"/>
      <c r="BD626" s="172"/>
    </row>
    <row r="627" spans="8:56" s="27" customFormat="1" x14ac:dyDescent="0.2">
      <c r="H627" s="174"/>
      <c r="I627" s="184"/>
      <c r="J627" s="184"/>
      <c r="K627" s="184"/>
      <c r="L627" s="184"/>
      <c r="M627" s="184"/>
      <c r="N627" s="184"/>
      <c r="O627" s="184"/>
      <c r="P627" s="184"/>
      <c r="Q627" s="184"/>
      <c r="R627" s="184"/>
      <c r="S627" s="184"/>
      <c r="T627" s="184"/>
      <c r="U627" s="184"/>
      <c r="V627" s="184"/>
      <c r="W627" s="184"/>
      <c r="X627" s="184"/>
      <c r="Y627" s="184"/>
      <c r="Z627" s="184"/>
      <c r="AA627" s="184"/>
      <c r="AB627" s="184"/>
      <c r="AC627" s="184"/>
      <c r="AD627" s="184"/>
      <c r="AE627" s="184"/>
      <c r="AF627" s="184"/>
      <c r="AG627" s="184"/>
      <c r="AH627" s="184"/>
      <c r="AI627" s="184"/>
      <c r="AJ627" s="184"/>
      <c r="AK627" s="184"/>
      <c r="AL627" s="184"/>
      <c r="AM627" s="184"/>
      <c r="AN627" s="184"/>
      <c r="AO627" s="184"/>
      <c r="AP627" s="184"/>
      <c r="AQ627" s="184"/>
      <c r="AR627" s="184"/>
      <c r="AS627" s="184"/>
      <c r="AT627" s="184"/>
      <c r="AU627" s="184"/>
      <c r="AV627" s="184"/>
      <c r="AW627" s="184"/>
      <c r="AX627" s="184"/>
      <c r="AY627" s="184"/>
      <c r="AZ627" s="184"/>
      <c r="BA627" s="184"/>
      <c r="BB627" s="184"/>
      <c r="BC627" s="184"/>
      <c r="BD627" s="172"/>
    </row>
    <row r="628" spans="8:56" s="27" customFormat="1" x14ac:dyDescent="0.2">
      <c r="H628" s="174"/>
      <c r="I628" s="184"/>
      <c r="J628" s="184"/>
      <c r="K628" s="184"/>
      <c r="L628" s="184"/>
      <c r="M628" s="184"/>
      <c r="N628" s="184"/>
      <c r="O628" s="184"/>
      <c r="P628" s="184"/>
      <c r="Q628" s="184"/>
      <c r="R628" s="184"/>
      <c r="S628" s="184"/>
      <c r="T628" s="184"/>
      <c r="U628" s="184"/>
      <c r="V628" s="184"/>
      <c r="W628" s="184"/>
      <c r="X628" s="184"/>
      <c r="Y628" s="184"/>
      <c r="Z628" s="184"/>
      <c r="AA628" s="184"/>
      <c r="AB628" s="184"/>
      <c r="AC628" s="184"/>
      <c r="AD628" s="184"/>
      <c r="AE628" s="184"/>
      <c r="AF628" s="184"/>
      <c r="AG628" s="184"/>
      <c r="AH628" s="184"/>
      <c r="AI628" s="184"/>
      <c r="AJ628" s="184"/>
      <c r="AK628" s="184"/>
      <c r="AL628" s="184"/>
      <c r="AM628" s="184"/>
      <c r="AN628" s="184"/>
      <c r="AO628" s="184"/>
      <c r="AP628" s="184"/>
      <c r="AQ628" s="184"/>
      <c r="AR628" s="184"/>
      <c r="AS628" s="184"/>
      <c r="AT628" s="184"/>
      <c r="AU628" s="184"/>
      <c r="AV628" s="184"/>
      <c r="AW628" s="184"/>
      <c r="AX628" s="184"/>
      <c r="AY628" s="184"/>
      <c r="AZ628" s="184"/>
      <c r="BA628" s="184"/>
      <c r="BB628" s="184"/>
      <c r="BC628" s="184"/>
      <c r="BD628" s="172"/>
    </row>
    <row r="629" spans="8:56" s="27" customFormat="1" x14ac:dyDescent="0.2">
      <c r="H629" s="174"/>
      <c r="I629" s="184"/>
      <c r="J629" s="184"/>
      <c r="K629" s="184"/>
      <c r="L629" s="184"/>
      <c r="M629" s="184"/>
      <c r="N629" s="184"/>
      <c r="O629" s="184"/>
      <c r="P629" s="184"/>
      <c r="Q629" s="184"/>
      <c r="R629" s="184"/>
      <c r="S629" s="184"/>
      <c r="T629" s="184"/>
      <c r="U629" s="184"/>
      <c r="V629" s="184"/>
      <c r="W629" s="184"/>
      <c r="X629" s="184"/>
      <c r="Y629" s="184"/>
      <c r="Z629" s="184"/>
      <c r="AA629" s="184"/>
      <c r="AB629" s="184"/>
      <c r="AC629" s="184"/>
      <c r="AD629" s="184"/>
      <c r="AE629" s="184"/>
      <c r="AF629" s="184"/>
      <c r="AG629" s="184"/>
      <c r="AH629" s="184"/>
      <c r="AI629" s="184"/>
      <c r="AJ629" s="184"/>
      <c r="AK629" s="184"/>
      <c r="AL629" s="184"/>
      <c r="AM629" s="184"/>
      <c r="AN629" s="184"/>
      <c r="AO629" s="184"/>
      <c r="AP629" s="184"/>
      <c r="AQ629" s="184"/>
      <c r="AR629" s="184"/>
      <c r="AS629" s="184"/>
      <c r="AT629" s="184"/>
      <c r="AU629" s="184"/>
      <c r="AV629" s="184"/>
      <c r="AW629" s="184"/>
      <c r="AX629" s="184"/>
      <c r="AY629" s="184"/>
      <c r="AZ629" s="184"/>
      <c r="BA629" s="184"/>
      <c r="BB629" s="184"/>
      <c r="BC629" s="184"/>
      <c r="BD629" s="172"/>
    </row>
    <row r="630" spans="8:56" s="27" customFormat="1" x14ac:dyDescent="0.2">
      <c r="H630" s="174"/>
      <c r="I630" s="184"/>
      <c r="J630" s="184"/>
      <c r="K630" s="184"/>
      <c r="L630" s="184"/>
      <c r="M630" s="184"/>
      <c r="N630" s="184"/>
      <c r="O630" s="184"/>
      <c r="P630" s="184"/>
      <c r="Q630" s="184"/>
      <c r="R630" s="184"/>
      <c r="S630" s="184"/>
      <c r="T630" s="184"/>
      <c r="U630" s="184"/>
      <c r="V630" s="184"/>
      <c r="W630" s="184"/>
      <c r="X630" s="184"/>
      <c r="Y630" s="184"/>
      <c r="Z630" s="184"/>
      <c r="AA630" s="184"/>
      <c r="AB630" s="184"/>
      <c r="AC630" s="184"/>
      <c r="AD630" s="184"/>
      <c r="AE630" s="184"/>
      <c r="AF630" s="184"/>
      <c r="AG630" s="184"/>
      <c r="AH630" s="184"/>
      <c r="AI630" s="184"/>
      <c r="AJ630" s="184"/>
      <c r="AK630" s="184"/>
      <c r="AL630" s="184"/>
      <c r="AM630" s="184"/>
      <c r="AN630" s="184"/>
      <c r="AO630" s="184"/>
      <c r="AP630" s="184"/>
      <c r="AQ630" s="184"/>
      <c r="AR630" s="184"/>
      <c r="AS630" s="184"/>
      <c r="AT630" s="184"/>
      <c r="AU630" s="184"/>
      <c r="AV630" s="184"/>
      <c r="AW630" s="184"/>
      <c r="AX630" s="184"/>
      <c r="AY630" s="184"/>
      <c r="AZ630" s="184"/>
      <c r="BA630" s="184"/>
      <c r="BB630" s="184"/>
      <c r="BC630" s="184"/>
      <c r="BD630" s="172"/>
    </row>
    <row r="631" spans="8:56" s="27" customFormat="1" x14ac:dyDescent="0.2">
      <c r="H631" s="174"/>
      <c r="I631" s="184"/>
      <c r="J631" s="184"/>
      <c r="K631" s="184"/>
      <c r="L631" s="184"/>
      <c r="M631" s="184"/>
      <c r="N631" s="184"/>
      <c r="O631" s="184"/>
      <c r="P631" s="184"/>
      <c r="Q631" s="184"/>
      <c r="R631" s="184"/>
      <c r="S631" s="184"/>
      <c r="T631" s="184"/>
      <c r="U631" s="184"/>
      <c r="V631" s="184"/>
      <c r="W631" s="184"/>
      <c r="X631" s="184"/>
      <c r="Y631" s="184"/>
      <c r="Z631" s="184"/>
      <c r="AA631" s="184"/>
      <c r="AB631" s="184"/>
      <c r="AC631" s="184"/>
      <c r="AD631" s="184"/>
      <c r="AE631" s="184"/>
      <c r="AF631" s="184"/>
      <c r="AG631" s="184"/>
      <c r="AH631" s="184"/>
      <c r="AI631" s="184"/>
      <c r="AJ631" s="184"/>
      <c r="AK631" s="184"/>
      <c r="AL631" s="184"/>
      <c r="AM631" s="184"/>
      <c r="AN631" s="184"/>
      <c r="AO631" s="184"/>
      <c r="AP631" s="184"/>
      <c r="AQ631" s="184"/>
      <c r="AR631" s="184"/>
      <c r="AS631" s="184"/>
      <c r="AT631" s="184"/>
      <c r="AU631" s="184"/>
      <c r="AV631" s="184"/>
      <c r="AW631" s="184"/>
      <c r="AX631" s="184"/>
      <c r="AY631" s="184"/>
      <c r="AZ631" s="184"/>
      <c r="BA631" s="184"/>
      <c r="BB631" s="184"/>
      <c r="BC631" s="184"/>
      <c r="BD631" s="172"/>
    </row>
    <row r="632" spans="8:56" s="27" customFormat="1" x14ac:dyDescent="0.2">
      <c r="H632" s="174"/>
      <c r="I632" s="184"/>
      <c r="J632" s="184"/>
      <c r="K632" s="184"/>
      <c r="L632" s="184"/>
      <c r="M632" s="184"/>
      <c r="N632" s="184"/>
      <c r="O632" s="184"/>
      <c r="P632" s="184"/>
      <c r="Q632" s="184"/>
      <c r="R632" s="184"/>
      <c r="S632" s="184"/>
      <c r="T632" s="184"/>
      <c r="U632" s="184"/>
      <c r="V632" s="184"/>
      <c r="W632" s="184"/>
      <c r="X632" s="184"/>
      <c r="Y632" s="184"/>
      <c r="Z632" s="184"/>
      <c r="AA632" s="184"/>
      <c r="AB632" s="184"/>
      <c r="AC632" s="184"/>
      <c r="AD632" s="184"/>
      <c r="AE632" s="184"/>
      <c r="AF632" s="184"/>
      <c r="AG632" s="184"/>
      <c r="AH632" s="184"/>
      <c r="AI632" s="184"/>
      <c r="AJ632" s="184"/>
      <c r="AK632" s="184"/>
      <c r="AL632" s="184"/>
      <c r="AM632" s="184"/>
      <c r="AN632" s="184"/>
      <c r="AO632" s="184"/>
      <c r="AP632" s="184"/>
      <c r="AQ632" s="184"/>
      <c r="AR632" s="184"/>
      <c r="AS632" s="184"/>
      <c r="AT632" s="184"/>
      <c r="AU632" s="184"/>
      <c r="AV632" s="184"/>
      <c r="AW632" s="184"/>
      <c r="AX632" s="184"/>
      <c r="AY632" s="184"/>
      <c r="AZ632" s="184"/>
      <c r="BA632" s="184"/>
      <c r="BB632" s="184"/>
      <c r="BC632" s="184"/>
      <c r="BD632" s="172"/>
    </row>
    <row r="633" spans="8:56" s="27" customFormat="1" x14ac:dyDescent="0.2">
      <c r="H633" s="174"/>
      <c r="I633" s="184"/>
      <c r="J633" s="184"/>
      <c r="K633" s="184"/>
      <c r="L633" s="184"/>
      <c r="M633" s="184"/>
      <c r="N633" s="184"/>
      <c r="O633" s="184"/>
      <c r="P633" s="184"/>
      <c r="Q633" s="184"/>
      <c r="R633" s="184"/>
      <c r="S633" s="184"/>
      <c r="T633" s="184"/>
      <c r="U633" s="184"/>
      <c r="V633" s="184"/>
      <c r="W633" s="184"/>
      <c r="X633" s="184"/>
      <c r="Y633" s="184"/>
      <c r="Z633" s="184"/>
      <c r="AA633" s="184"/>
      <c r="AB633" s="184"/>
      <c r="AC633" s="184"/>
      <c r="AD633" s="184"/>
      <c r="AE633" s="184"/>
      <c r="AF633" s="184"/>
      <c r="AG633" s="184"/>
      <c r="AH633" s="184"/>
      <c r="AI633" s="184"/>
      <c r="AJ633" s="184"/>
      <c r="AK633" s="184"/>
      <c r="AL633" s="184"/>
      <c r="AM633" s="184"/>
      <c r="AN633" s="184"/>
      <c r="AO633" s="184"/>
      <c r="AP633" s="184"/>
      <c r="AQ633" s="184"/>
      <c r="AR633" s="184"/>
      <c r="AS633" s="184"/>
      <c r="AT633" s="184"/>
      <c r="AU633" s="184"/>
      <c r="AV633" s="184"/>
      <c r="AW633" s="184"/>
      <c r="AX633" s="184"/>
      <c r="AY633" s="184"/>
      <c r="AZ633" s="184"/>
      <c r="BA633" s="184"/>
      <c r="BB633" s="184"/>
      <c r="BC633" s="184"/>
      <c r="BD633" s="172"/>
    </row>
    <row r="634" spans="8:56" s="27" customFormat="1" x14ac:dyDescent="0.2">
      <c r="H634" s="174"/>
      <c r="I634" s="184"/>
      <c r="J634" s="184"/>
      <c r="K634" s="184"/>
      <c r="L634" s="184"/>
      <c r="M634" s="184"/>
      <c r="N634" s="184"/>
      <c r="O634" s="184"/>
      <c r="P634" s="184"/>
      <c r="Q634" s="184"/>
      <c r="R634" s="184"/>
      <c r="S634" s="184"/>
      <c r="T634" s="184"/>
      <c r="U634" s="184"/>
      <c r="V634" s="184"/>
      <c r="W634" s="184"/>
      <c r="X634" s="184"/>
      <c r="Y634" s="184"/>
      <c r="Z634" s="184"/>
      <c r="AA634" s="184"/>
      <c r="AB634" s="184"/>
      <c r="AC634" s="184"/>
      <c r="AD634" s="184"/>
      <c r="AE634" s="184"/>
      <c r="AF634" s="184"/>
      <c r="AG634" s="184"/>
      <c r="AH634" s="184"/>
      <c r="AI634" s="184"/>
      <c r="AJ634" s="184"/>
      <c r="AK634" s="184"/>
      <c r="AL634" s="184"/>
      <c r="AM634" s="184"/>
      <c r="AN634" s="184"/>
      <c r="AO634" s="184"/>
      <c r="AP634" s="184"/>
      <c r="AQ634" s="184"/>
      <c r="AR634" s="184"/>
      <c r="AS634" s="184"/>
      <c r="AT634" s="184"/>
      <c r="AU634" s="184"/>
      <c r="AV634" s="184"/>
      <c r="AW634" s="184"/>
      <c r="AX634" s="184"/>
      <c r="AY634" s="184"/>
      <c r="AZ634" s="184"/>
      <c r="BA634" s="184"/>
      <c r="BB634" s="184"/>
      <c r="BC634" s="184"/>
      <c r="BD634" s="172"/>
    </row>
    <row r="635" spans="8:56" s="27" customFormat="1" x14ac:dyDescent="0.2">
      <c r="H635" s="174"/>
      <c r="I635" s="184"/>
      <c r="J635" s="184"/>
      <c r="K635" s="184"/>
      <c r="L635" s="184"/>
      <c r="M635" s="184"/>
      <c r="N635" s="184"/>
      <c r="O635" s="184"/>
      <c r="P635" s="184"/>
      <c r="Q635" s="184"/>
      <c r="R635" s="184"/>
      <c r="S635" s="184"/>
      <c r="T635" s="184"/>
      <c r="U635" s="184"/>
      <c r="V635" s="184"/>
      <c r="W635" s="184"/>
      <c r="X635" s="184"/>
      <c r="Y635" s="184"/>
      <c r="Z635" s="184"/>
      <c r="AA635" s="184"/>
      <c r="AB635" s="184"/>
      <c r="AC635" s="184"/>
      <c r="AD635" s="184"/>
      <c r="AE635" s="184"/>
      <c r="AF635" s="184"/>
      <c r="AG635" s="184"/>
      <c r="AH635" s="184"/>
      <c r="AI635" s="184"/>
      <c r="AJ635" s="184"/>
      <c r="AK635" s="184"/>
      <c r="AL635" s="184"/>
      <c r="AM635" s="184"/>
      <c r="AN635" s="184"/>
      <c r="AO635" s="184"/>
      <c r="AP635" s="184"/>
      <c r="AQ635" s="184"/>
      <c r="AR635" s="184"/>
      <c r="AS635" s="184"/>
      <c r="AT635" s="184"/>
      <c r="AU635" s="184"/>
      <c r="AV635" s="184"/>
      <c r="AW635" s="184"/>
      <c r="AX635" s="184"/>
      <c r="AY635" s="184"/>
      <c r="AZ635" s="184"/>
      <c r="BA635" s="184"/>
      <c r="BB635" s="184"/>
      <c r="BC635" s="184"/>
      <c r="BD635" s="172"/>
    </row>
    <row r="636" spans="8:56" s="27" customFormat="1" x14ac:dyDescent="0.2">
      <c r="H636" s="174"/>
      <c r="I636" s="184"/>
      <c r="J636" s="184"/>
      <c r="K636" s="184"/>
      <c r="L636" s="184"/>
      <c r="M636" s="184"/>
      <c r="N636" s="184"/>
      <c r="O636" s="184"/>
      <c r="P636" s="184"/>
      <c r="Q636" s="184"/>
      <c r="R636" s="184"/>
      <c r="S636" s="184"/>
      <c r="T636" s="184"/>
      <c r="U636" s="184"/>
      <c r="V636" s="184"/>
      <c r="W636" s="184"/>
      <c r="X636" s="184"/>
      <c r="Y636" s="184"/>
      <c r="Z636" s="184"/>
      <c r="AA636" s="184"/>
      <c r="AB636" s="184"/>
      <c r="AC636" s="184"/>
      <c r="AD636" s="184"/>
      <c r="AE636" s="184"/>
      <c r="AF636" s="184"/>
      <c r="AG636" s="184"/>
      <c r="AH636" s="184"/>
      <c r="AI636" s="184"/>
      <c r="AJ636" s="184"/>
      <c r="AK636" s="184"/>
      <c r="AL636" s="184"/>
      <c r="AM636" s="184"/>
      <c r="AN636" s="184"/>
      <c r="AO636" s="184"/>
      <c r="AP636" s="184"/>
      <c r="AQ636" s="184"/>
      <c r="AR636" s="184"/>
      <c r="AS636" s="184"/>
      <c r="AT636" s="184"/>
      <c r="AU636" s="184"/>
      <c r="AV636" s="184"/>
      <c r="AW636" s="184"/>
      <c r="AX636" s="184"/>
      <c r="AY636" s="184"/>
      <c r="AZ636" s="184"/>
      <c r="BA636" s="184"/>
      <c r="BB636" s="184"/>
      <c r="BC636" s="184"/>
      <c r="BD636" s="172"/>
    </row>
    <row r="637" spans="8:56" s="27" customFormat="1" x14ac:dyDescent="0.2">
      <c r="H637" s="174"/>
      <c r="I637" s="184"/>
      <c r="J637" s="184"/>
      <c r="K637" s="184"/>
      <c r="L637" s="184"/>
      <c r="M637" s="184"/>
      <c r="N637" s="184"/>
      <c r="O637" s="184"/>
      <c r="P637" s="184"/>
      <c r="Q637" s="184"/>
      <c r="R637" s="184"/>
      <c r="S637" s="184"/>
      <c r="T637" s="184"/>
      <c r="U637" s="184"/>
      <c r="V637" s="184"/>
      <c r="W637" s="184"/>
      <c r="X637" s="184"/>
      <c r="Y637" s="184"/>
      <c r="Z637" s="184"/>
      <c r="AA637" s="184"/>
      <c r="AB637" s="184"/>
      <c r="AC637" s="184"/>
      <c r="AD637" s="184"/>
      <c r="AE637" s="184"/>
      <c r="AF637" s="184"/>
      <c r="AG637" s="184"/>
      <c r="AH637" s="184"/>
      <c r="AI637" s="184"/>
      <c r="AJ637" s="184"/>
      <c r="AK637" s="184"/>
      <c r="AL637" s="184"/>
      <c r="AM637" s="184"/>
      <c r="AN637" s="184"/>
      <c r="AO637" s="184"/>
      <c r="AP637" s="184"/>
      <c r="AQ637" s="184"/>
      <c r="AR637" s="184"/>
      <c r="AS637" s="184"/>
      <c r="AT637" s="184"/>
      <c r="AU637" s="184"/>
      <c r="AV637" s="184"/>
      <c r="AW637" s="184"/>
      <c r="AX637" s="184"/>
      <c r="AY637" s="184"/>
      <c r="AZ637" s="184"/>
      <c r="BA637" s="184"/>
      <c r="BB637" s="184"/>
      <c r="BC637" s="184"/>
      <c r="BD637" s="172"/>
    </row>
    <row r="638" spans="8:56" s="27" customFormat="1" x14ac:dyDescent="0.2">
      <c r="H638" s="174"/>
      <c r="I638" s="184"/>
      <c r="J638" s="184"/>
      <c r="K638" s="184"/>
      <c r="L638" s="184"/>
      <c r="M638" s="184"/>
      <c r="N638" s="184"/>
      <c r="O638" s="184"/>
      <c r="P638" s="184"/>
      <c r="Q638" s="184"/>
      <c r="R638" s="184"/>
      <c r="S638" s="184"/>
      <c r="T638" s="184"/>
      <c r="U638" s="184"/>
      <c r="V638" s="184"/>
      <c r="W638" s="184"/>
      <c r="X638" s="184"/>
      <c r="Y638" s="184"/>
      <c r="Z638" s="184"/>
      <c r="AA638" s="184"/>
      <c r="AB638" s="184"/>
      <c r="AC638" s="184"/>
      <c r="AD638" s="184"/>
      <c r="AE638" s="184"/>
      <c r="AF638" s="184"/>
      <c r="AG638" s="184"/>
      <c r="AH638" s="184"/>
      <c r="AI638" s="184"/>
      <c r="AJ638" s="184"/>
      <c r="AK638" s="184"/>
      <c r="AL638" s="184"/>
      <c r="AM638" s="184"/>
      <c r="AN638" s="184"/>
      <c r="AO638" s="184"/>
      <c r="AP638" s="184"/>
      <c r="AQ638" s="184"/>
      <c r="AR638" s="184"/>
      <c r="AS638" s="184"/>
      <c r="AT638" s="184"/>
      <c r="AU638" s="184"/>
      <c r="AV638" s="184"/>
      <c r="AW638" s="184"/>
      <c r="AX638" s="184"/>
      <c r="AY638" s="184"/>
      <c r="AZ638" s="184"/>
      <c r="BA638" s="184"/>
      <c r="BB638" s="184"/>
      <c r="BC638" s="184"/>
      <c r="BD638" s="172"/>
    </row>
    <row r="639" spans="8:56" s="27" customFormat="1" x14ac:dyDescent="0.2">
      <c r="H639" s="174"/>
      <c r="I639" s="184"/>
      <c r="J639" s="184"/>
      <c r="K639" s="184"/>
      <c r="L639" s="184"/>
      <c r="M639" s="184"/>
      <c r="N639" s="184"/>
      <c r="O639" s="184"/>
      <c r="P639" s="184"/>
      <c r="Q639" s="184"/>
      <c r="R639" s="184"/>
      <c r="S639" s="184"/>
      <c r="T639" s="184"/>
      <c r="U639" s="184"/>
      <c r="V639" s="184"/>
      <c r="W639" s="184"/>
      <c r="X639" s="184"/>
      <c r="Y639" s="184"/>
      <c r="Z639" s="184"/>
      <c r="AA639" s="184"/>
      <c r="AB639" s="184"/>
      <c r="AC639" s="184"/>
      <c r="AD639" s="184"/>
      <c r="AE639" s="184"/>
      <c r="AF639" s="184"/>
      <c r="AG639" s="184"/>
      <c r="AH639" s="184"/>
      <c r="AI639" s="184"/>
      <c r="AJ639" s="184"/>
      <c r="AK639" s="184"/>
      <c r="AL639" s="184"/>
      <c r="AM639" s="184"/>
      <c r="AN639" s="184"/>
      <c r="AO639" s="184"/>
      <c r="AP639" s="184"/>
      <c r="AQ639" s="184"/>
      <c r="AR639" s="184"/>
      <c r="AS639" s="184"/>
      <c r="AT639" s="184"/>
      <c r="AU639" s="184"/>
      <c r="AV639" s="184"/>
      <c r="AW639" s="184"/>
      <c r="AX639" s="184"/>
      <c r="AY639" s="184"/>
      <c r="AZ639" s="184"/>
      <c r="BA639" s="184"/>
      <c r="BB639" s="184"/>
      <c r="BC639" s="184"/>
      <c r="BD639" s="172"/>
    </row>
    <row r="640" spans="8:56" s="27" customFormat="1" x14ac:dyDescent="0.2">
      <c r="H640" s="174"/>
      <c r="I640" s="184"/>
      <c r="J640" s="184"/>
      <c r="K640" s="184"/>
      <c r="L640" s="184"/>
      <c r="M640" s="184"/>
      <c r="N640" s="184"/>
      <c r="O640" s="184"/>
      <c r="P640" s="184"/>
      <c r="Q640" s="184"/>
      <c r="R640" s="184"/>
      <c r="S640" s="184"/>
      <c r="T640" s="184"/>
      <c r="U640" s="184"/>
      <c r="V640" s="184"/>
      <c r="W640" s="184"/>
      <c r="X640" s="184"/>
      <c r="Y640" s="184"/>
      <c r="Z640" s="184"/>
      <c r="AA640" s="184"/>
      <c r="AB640" s="184"/>
      <c r="AC640" s="184"/>
      <c r="AD640" s="184"/>
      <c r="AE640" s="184"/>
      <c r="AF640" s="184"/>
      <c r="AG640" s="184"/>
      <c r="AH640" s="184"/>
      <c r="AI640" s="184"/>
      <c r="AJ640" s="184"/>
      <c r="AK640" s="184"/>
      <c r="AL640" s="184"/>
      <c r="AM640" s="184"/>
      <c r="AN640" s="184"/>
      <c r="AO640" s="184"/>
      <c r="AP640" s="184"/>
      <c r="AQ640" s="184"/>
      <c r="AR640" s="184"/>
      <c r="AS640" s="184"/>
      <c r="AT640" s="184"/>
      <c r="AU640" s="184"/>
      <c r="AV640" s="184"/>
      <c r="AW640" s="184"/>
      <c r="AX640" s="184"/>
      <c r="AY640" s="184"/>
      <c r="AZ640" s="184"/>
      <c r="BA640" s="184"/>
      <c r="BB640" s="184"/>
      <c r="BC640" s="184"/>
      <c r="BD640" s="172"/>
    </row>
    <row r="641" spans="8:56" s="27" customFormat="1" x14ac:dyDescent="0.2">
      <c r="H641" s="174"/>
      <c r="I641" s="184"/>
      <c r="J641" s="184"/>
      <c r="K641" s="184"/>
      <c r="L641" s="184"/>
      <c r="M641" s="184"/>
      <c r="N641" s="184"/>
      <c r="O641" s="184"/>
      <c r="P641" s="184"/>
      <c r="Q641" s="184"/>
      <c r="R641" s="184"/>
      <c r="S641" s="184"/>
      <c r="T641" s="184"/>
      <c r="U641" s="184"/>
      <c r="V641" s="184"/>
      <c r="W641" s="184"/>
      <c r="X641" s="184"/>
      <c r="Y641" s="184"/>
      <c r="Z641" s="184"/>
      <c r="AA641" s="184"/>
      <c r="AB641" s="184"/>
      <c r="AC641" s="184"/>
      <c r="AD641" s="184"/>
      <c r="AE641" s="184"/>
      <c r="AF641" s="184"/>
      <c r="AG641" s="184"/>
      <c r="AH641" s="184"/>
      <c r="AI641" s="184"/>
      <c r="AJ641" s="184"/>
      <c r="AK641" s="184"/>
      <c r="AL641" s="184"/>
      <c r="AM641" s="184"/>
      <c r="AN641" s="184"/>
      <c r="AO641" s="184"/>
      <c r="AP641" s="184"/>
      <c r="AQ641" s="184"/>
      <c r="AR641" s="184"/>
      <c r="AS641" s="184"/>
      <c r="AT641" s="184"/>
      <c r="AU641" s="184"/>
      <c r="AV641" s="184"/>
      <c r="AW641" s="184"/>
      <c r="AX641" s="184"/>
      <c r="AY641" s="184"/>
      <c r="AZ641" s="184"/>
      <c r="BA641" s="184"/>
      <c r="BB641" s="184"/>
      <c r="BC641" s="184"/>
      <c r="BD641" s="172"/>
    </row>
    <row r="642" spans="8:56" s="27" customFormat="1" x14ac:dyDescent="0.2">
      <c r="H642" s="174"/>
      <c r="I642" s="184"/>
      <c r="J642" s="184"/>
      <c r="K642" s="184"/>
      <c r="L642" s="184"/>
      <c r="M642" s="184"/>
      <c r="N642" s="184"/>
      <c r="O642" s="184"/>
      <c r="P642" s="184"/>
      <c r="Q642" s="184"/>
      <c r="R642" s="184"/>
      <c r="S642" s="184"/>
      <c r="T642" s="184"/>
      <c r="U642" s="184"/>
      <c r="V642" s="184"/>
      <c r="W642" s="184"/>
      <c r="X642" s="184"/>
      <c r="Y642" s="184"/>
      <c r="Z642" s="184"/>
      <c r="AA642" s="184"/>
      <c r="AB642" s="184"/>
      <c r="AC642" s="184"/>
      <c r="AD642" s="184"/>
      <c r="AE642" s="184"/>
      <c r="AF642" s="184"/>
      <c r="AG642" s="184"/>
      <c r="AH642" s="184"/>
      <c r="AI642" s="184"/>
      <c r="AJ642" s="184"/>
      <c r="AK642" s="184"/>
      <c r="AL642" s="184"/>
      <c r="AM642" s="184"/>
      <c r="AN642" s="184"/>
      <c r="AO642" s="184"/>
      <c r="AP642" s="184"/>
      <c r="AQ642" s="184"/>
      <c r="AR642" s="184"/>
      <c r="AS642" s="184"/>
      <c r="AT642" s="184"/>
      <c r="AU642" s="184"/>
      <c r="AV642" s="184"/>
      <c r="AW642" s="184"/>
      <c r="AX642" s="184"/>
      <c r="AY642" s="184"/>
      <c r="AZ642" s="184"/>
      <c r="BA642" s="184"/>
      <c r="BB642" s="184"/>
      <c r="BC642" s="184"/>
      <c r="BD642" s="172"/>
    </row>
    <row r="643" spans="8:56" s="27" customFormat="1" x14ac:dyDescent="0.2">
      <c r="H643" s="174"/>
      <c r="I643" s="184"/>
      <c r="J643" s="184"/>
      <c r="K643" s="184"/>
      <c r="L643" s="184"/>
      <c r="M643" s="184"/>
      <c r="N643" s="184"/>
      <c r="O643" s="184"/>
      <c r="P643" s="184"/>
      <c r="Q643" s="184"/>
      <c r="R643" s="184"/>
      <c r="S643" s="184"/>
      <c r="T643" s="184"/>
      <c r="U643" s="184"/>
      <c r="V643" s="184"/>
      <c r="W643" s="184"/>
      <c r="X643" s="184"/>
      <c r="Y643" s="184"/>
      <c r="Z643" s="184"/>
      <c r="AA643" s="184"/>
      <c r="AB643" s="184"/>
      <c r="AC643" s="184"/>
      <c r="AD643" s="184"/>
      <c r="AE643" s="184"/>
      <c r="AF643" s="184"/>
      <c r="AG643" s="184"/>
      <c r="AH643" s="184"/>
      <c r="AI643" s="184"/>
      <c r="AJ643" s="184"/>
      <c r="AK643" s="184"/>
      <c r="AL643" s="184"/>
      <c r="AM643" s="184"/>
      <c r="AN643" s="184"/>
      <c r="AO643" s="184"/>
      <c r="AP643" s="184"/>
      <c r="AQ643" s="184"/>
      <c r="AR643" s="184"/>
      <c r="AS643" s="184"/>
      <c r="AT643" s="184"/>
      <c r="AU643" s="184"/>
      <c r="AV643" s="184"/>
      <c r="AW643" s="184"/>
      <c r="AX643" s="184"/>
      <c r="AY643" s="184"/>
      <c r="AZ643" s="184"/>
      <c r="BA643" s="184"/>
      <c r="BB643" s="184"/>
      <c r="BC643" s="184"/>
      <c r="BD643" s="172"/>
    </row>
    <row r="644" spans="8:56" s="27" customFormat="1" x14ac:dyDescent="0.2">
      <c r="H644" s="174"/>
      <c r="I644" s="184"/>
      <c r="J644" s="184"/>
      <c r="K644" s="184"/>
      <c r="L644" s="184"/>
      <c r="M644" s="184"/>
      <c r="N644" s="184"/>
      <c r="O644" s="184"/>
      <c r="P644" s="184"/>
      <c r="Q644" s="184"/>
      <c r="R644" s="184"/>
      <c r="S644" s="184"/>
      <c r="T644" s="184"/>
      <c r="U644" s="184"/>
      <c r="V644" s="184"/>
      <c r="W644" s="184"/>
      <c r="X644" s="184"/>
      <c r="Y644" s="184"/>
      <c r="Z644" s="184"/>
      <c r="AA644" s="184"/>
      <c r="AB644" s="184"/>
      <c r="AC644" s="184"/>
      <c r="AD644" s="184"/>
      <c r="AE644" s="184"/>
      <c r="AF644" s="184"/>
      <c r="AG644" s="184"/>
      <c r="AH644" s="184"/>
      <c r="AI644" s="184"/>
      <c r="AJ644" s="184"/>
      <c r="AK644" s="184"/>
      <c r="AL644" s="184"/>
      <c r="AM644" s="184"/>
      <c r="AN644" s="184"/>
      <c r="AO644" s="184"/>
      <c r="AP644" s="184"/>
      <c r="AQ644" s="184"/>
      <c r="AR644" s="184"/>
      <c r="AS644" s="184"/>
      <c r="AT644" s="184"/>
      <c r="AU644" s="184"/>
      <c r="AV644" s="184"/>
      <c r="AW644" s="184"/>
      <c r="AX644" s="184"/>
      <c r="AY644" s="184"/>
      <c r="AZ644" s="184"/>
      <c r="BA644" s="184"/>
      <c r="BB644" s="184"/>
      <c r="BC644" s="184"/>
      <c r="BD644" s="172"/>
    </row>
    <row r="645" spans="8:56" s="27" customFormat="1" x14ac:dyDescent="0.2">
      <c r="H645" s="174"/>
      <c r="I645" s="184"/>
      <c r="J645" s="184"/>
      <c r="K645" s="184"/>
      <c r="L645" s="184"/>
      <c r="M645" s="184"/>
      <c r="N645" s="184"/>
      <c r="O645" s="184"/>
      <c r="P645" s="184"/>
      <c r="Q645" s="184"/>
      <c r="R645" s="184"/>
      <c r="S645" s="184"/>
      <c r="T645" s="184"/>
      <c r="U645" s="184"/>
      <c r="V645" s="184"/>
      <c r="W645" s="184"/>
      <c r="X645" s="184"/>
      <c r="Y645" s="184"/>
      <c r="Z645" s="184"/>
      <c r="AA645" s="184"/>
      <c r="AB645" s="184"/>
      <c r="AC645" s="184"/>
      <c r="AD645" s="184"/>
      <c r="AE645" s="184"/>
      <c r="AF645" s="184"/>
      <c r="AG645" s="184"/>
      <c r="AH645" s="184"/>
      <c r="AI645" s="184"/>
      <c r="AJ645" s="184"/>
      <c r="AK645" s="184"/>
      <c r="AL645" s="184"/>
      <c r="AM645" s="184"/>
      <c r="AN645" s="184"/>
      <c r="AO645" s="184"/>
      <c r="AP645" s="184"/>
      <c r="AQ645" s="184"/>
      <c r="AR645" s="184"/>
      <c r="AS645" s="184"/>
      <c r="AT645" s="184"/>
      <c r="AU645" s="184"/>
      <c r="AV645" s="184"/>
      <c r="AW645" s="184"/>
      <c r="AX645" s="184"/>
      <c r="AY645" s="184"/>
      <c r="AZ645" s="184"/>
      <c r="BA645" s="184"/>
      <c r="BB645" s="184"/>
      <c r="BC645" s="184"/>
      <c r="BD645" s="172"/>
    </row>
    <row r="646" spans="8:56" s="27" customFormat="1" x14ac:dyDescent="0.2">
      <c r="H646" s="174"/>
      <c r="I646" s="184"/>
      <c r="J646" s="184"/>
      <c r="K646" s="184"/>
      <c r="L646" s="184"/>
      <c r="M646" s="184"/>
      <c r="N646" s="184"/>
      <c r="O646" s="184"/>
      <c r="P646" s="184"/>
      <c r="Q646" s="184"/>
      <c r="R646" s="184"/>
      <c r="S646" s="184"/>
      <c r="T646" s="184"/>
      <c r="U646" s="184"/>
      <c r="V646" s="184"/>
      <c r="W646" s="184"/>
      <c r="X646" s="184"/>
      <c r="Y646" s="184"/>
      <c r="Z646" s="184"/>
      <c r="AA646" s="184"/>
      <c r="AB646" s="184"/>
      <c r="AC646" s="184"/>
      <c r="AD646" s="184"/>
      <c r="AE646" s="184"/>
      <c r="AF646" s="184"/>
      <c r="AG646" s="184"/>
      <c r="AH646" s="184"/>
      <c r="AI646" s="184"/>
      <c r="AJ646" s="184"/>
      <c r="AK646" s="184"/>
      <c r="AL646" s="184"/>
      <c r="AM646" s="184"/>
      <c r="AN646" s="184"/>
      <c r="AO646" s="184"/>
      <c r="AP646" s="184"/>
      <c r="AQ646" s="184"/>
      <c r="AR646" s="184"/>
      <c r="AS646" s="184"/>
      <c r="AT646" s="184"/>
      <c r="AU646" s="184"/>
      <c r="AV646" s="184"/>
      <c r="AW646" s="184"/>
      <c r="AX646" s="184"/>
      <c r="AY646" s="184"/>
      <c r="AZ646" s="184"/>
      <c r="BA646" s="184"/>
      <c r="BB646" s="184"/>
      <c r="BC646" s="184"/>
      <c r="BD646" s="172"/>
    </row>
    <row r="647" spans="8:56" s="27" customFormat="1" x14ac:dyDescent="0.2">
      <c r="H647" s="174"/>
      <c r="I647" s="184"/>
      <c r="J647" s="184"/>
      <c r="K647" s="184"/>
      <c r="L647" s="184"/>
      <c r="M647" s="184"/>
      <c r="N647" s="184"/>
      <c r="O647" s="184"/>
      <c r="P647" s="184"/>
      <c r="Q647" s="184"/>
      <c r="R647" s="184"/>
      <c r="S647" s="184"/>
      <c r="T647" s="184"/>
      <c r="U647" s="184"/>
      <c r="V647" s="184"/>
      <c r="W647" s="184"/>
      <c r="X647" s="184"/>
      <c r="Y647" s="184"/>
      <c r="Z647" s="184"/>
      <c r="AA647" s="184"/>
      <c r="AB647" s="184"/>
      <c r="AC647" s="184"/>
      <c r="AD647" s="184"/>
      <c r="AE647" s="184"/>
      <c r="AF647" s="184"/>
      <c r="AG647" s="184"/>
      <c r="AH647" s="184"/>
      <c r="AI647" s="184"/>
      <c r="AJ647" s="184"/>
      <c r="AK647" s="184"/>
      <c r="AL647" s="184"/>
      <c r="AM647" s="184"/>
      <c r="AN647" s="184"/>
      <c r="AO647" s="184"/>
      <c r="AP647" s="184"/>
      <c r="AQ647" s="184"/>
      <c r="AR647" s="184"/>
      <c r="AS647" s="184"/>
      <c r="AT647" s="184"/>
      <c r="AU647" s="184"/>
      <c r="AV647" s="184"/>
      <c r="AW647" s="184"/>
      <c r="AX647" s="184"/>
      <c r="AY647" s="184"/>
      <c r="AZ647" s="184"/>
      <c r="BA647" s="184"/>
      <c r="BB647" s="184"/>
      <c r="BC647" s="184"/>
      <c r="BD647" s="172"/>
    </row>
    <row r="648" spans="8:56" s="27" customFormat="1" x14ac:dyDescent="0.2">
      <c r="H648" s="174"/>
      <c r="I648" s="184"/>
      <c r="J648" s="184"/>
      <c r="K648" s="184"/>
      <c r="L648" s="184"/>
      <c r="M648" s="184"/>
      <c r="N648" s="184"/>
      <c r="O648" s="184"/>
      <c r="P648" s="184"/>
      <c r="Q648" s="184"/>
      <c r="R648" s="184"/>
      <c r="S648" s="184"/>
      <c r="T648" s="184"/>
      <c r="U648" s="184"/>
      <c r="V648" s="184"/>
      <c r="W648" s="184"/>
      <c r="X648" s="184"/>
      <c r="Y648" s="184"/>
      <c r="Z648" s="184"/>
      <c r="AA648" s="184"/>
      <c r="AB648" s="184"/>
      <c r="AC648" s="184"/>
      <c r="AD648" s="184"/>
      <c r="AE648" s="184"/>
      <c r="AF648" s="184"/>
      <c r="AG648" s="184"/>
      <c r="AH648" s="184"/>
      <c r="AI648" s="184"/>
      <c r="AJ648" s="184"/>
      <c r="AK648" s="184"/>
      <c r="AL648" s="184"/>
      <c r="AM648" s="184"/>
      <c r="AN648" s="184"/>
      <c r="AO648" s="184"/>
      <c r="AP648" s="184"/>
      <c r="AQ648" s="184"/>
      <c r="AR648" s="184"/>
      <c r="AS648" s="184"/>
      <c r="AT648" s="184"/>
      <c r="AU648" s="184"/>
      <c r="AV648" s="184"/>
      <c r="AW648" s="184"/>
      <c r="AX648" s="184"/>
      <c r="AY648" s="184"/>
      <c r="AZ648" s="184"/>
      <c r="BA648" s="184"/>
      <c r="BB648" s="184"/>
      <c r="BC648" s="184"/>
      <c r="BD648" s="172"/>
    </row>
    <row r="649" spans="8:56" s="27" customFormat="1" x14ac:dyDescent="0.2">
      <c r="H649" s="174"/>
      <c r="I649" s="184"/>
      <c r="J649" s="184"/>
      <c r="K649" s="184"/>
      <c r="L649" s="184"/>
      <c r="M649" s="184"/>
      <c r="N649" s="184"/>
      <c r="O649" s="184"/>
      <c r="P649" s="184"/>
      <c r="Q649" s="184"/>
      <c r="R649" s="184"/>
      <c r="S649" s="184"/>
      <c r="T649" s="184"/>
      <c r="U649" s="184"/>
      <c r="V649" s="184"/>
      <c r="W649" s="184"/>
      <c r="X649" s="184"/>
      <c r="Y649" s="184"/>
      <c r="Z649" s="184"/>
      <c r="AA649" s="184"/>
      <c r="AB649" s="184"/>
      <c r="AC649" s="184"/>
      <c r="AD649" s="184"/>
      <c r="AE649" s="184"/>
      <c r="AF649" s="184"/>
      <c r="AG649" s="184"/>
      <c r="AH649" s="184"/>
      <c r="AI649" s="184"/>
      <c r="AJ649" s="184"/>
      <c r="AK649" s="184"/>
      <c r="AL649" s="184"/>
      <c r="AM649" s="184"/>
      <c r="AN649" s="184"/>
      <c r="AO649" s="184"/>
      <c r="AP649" s="184"/>
      <c r="AQ649" s="184"/>
      <c r="AR649" s="184"/>
      <c r="AS649" s="184"/>
      <c r="AT649" s="184"/>
      <c r="AU649" s="184"/>
      <c r="AV649" s="184"/>
      <c r="AW649" s="184"/>
      <c r="AX649" s="184"/>
      <c r="AY649" s="184"/>
      <c r="AZ649" s="184"/>
      <c r="BA649" s="184"/>
      <c r="BB649" s="184"/>
      <c r="BC649" s="184"/>
      <c r="BD649" s="172"/>
    </row>
    <row r="650" spans="8:56" s="27" customFormat="1" x14ac:dyDescent="0.2">
      <c r="H650" s="174"/>
      <c r="I650" s="184"/>
      <c r="J650" s="184"/>
      <c r="K650" s="184"/>
      <c r="L650" s="184"/>
      <c r="M650" s="184"/>
      <c r="N650" s="184"/>
      <c r="O650" s="184"/>
      <c r="P650" s="184"/>
      <c r="Q650" s="184"/>
      <c r="R650" s="184"/>
      <c r="S650" s="184"/>
      <c r="T650" s="184"/>
      <c r="U650" s="184"/>
      <c r="V650" s="184"/>
      <c r="W650" s="184"/>
      <c r="X650" s="184"/>
      <c r="Y650" s="184"/>
      <c r="Z650" s="184"/>
      <c r="AA650" s="184"/>
      <c r="AB650" s="184"/>
      <c r="AC650" s="184"/>
      <c r="AD650" s="184"/>
      <c r="AE650" s="184"/>
      <c r="AF650" s="184"/>
      <c r="AG650" s="184"/>
      <c r="AH650" s="184"/>
      <c r="AI650" s="184"/>
      <c r="AJ650" s="184"/>
      <c r="AK650" s="184"/>
      <c r="AL650" s="184"/>
      <c r="AM650" s="184"/>
      <c r="AN650" s="184"/>
      <c r="AO650" s="184"/>
      <c r="AP650" s="184"/>
      <c r="AQ650" s="184"/>
      <c r="AR650" s="184"/>
      <c r="AS650" s="184"/>
      <c r="AT650" s="184"/>
      <c r="AU650" s="184"/>
      <c r="AV650" s="184"/>
      <c r="AW650" s="184"/>
      <c r="AX650" s="184"/>
      <c r="AY650" s="184"/>
      <c r="AZ650" s="184"/>
      <c r="BA650" s="184"/>
      <c r="BB650" s="184"/>
      <c r="BC650" s="184"/>
      <c r="BD650" s="172"/>
    </row>
    <row r="651" spans="8:56" s="27" customFormat="1" x14ac:dyDescent="0.2">
      <c r="H651" s="174"/>
      <c r="I651" s="184"/>
      <c r="J651" s="184"/>
      <c r="K651" s="184"/>
      <c r="L651" s="184"/>
      <c r="M651" s="184"/>
      <c r="N651" s="184"/>
      <c r="O651" s="184"/>
      <c r="P651" s="184"/>
      <c r="Q651" s="184"/>
      <c r="R651" s="184"/>
      <c r="S651" s="184"/>
      <c r="T651" s="184"/>
      <c r="U651" s="184"/>
      <c r="V651" s="184"/>
      <c r="W651" s="184"/>
      <c r="X651" s="184"/>
      <c r="Y651" s="184"/>
      <c r="Z651" s="184"/>
      <c r="AA651" s="184"/>
      <c r="AB651" s="184"/>
      <c r="AC651" s="184"/>
      <c r="AD651" s="184"/>
      <c r="AE651" s="184"/>
      <c r="AF651" s="184"/>
      <c r="AG651" s="184"/>
      <c r="AH651" s="184"/>
      <c r="AI651" s="184"/>
      <c r="AJ651" s="184"/>
      <c r="AK651" s="184"/>
      <c r="AL651" s="184"/>
      <c r="AM651" s="184"/>
      <c r="AN651" s="184"/>
      <c r="AO651" s="184"/>
      <c r="AP651" s="184"/>
      <c r="AQ651" s="184"/>
      <c r="AR651" s="184"/>
      <c r="AS651" s="184"/>
      <c r="AT651" s="184"/>
      <c r="AU651" s="184"/>
      <c r="AV651" s="184"/>
      <c r="AW651" s="184"/>
      <c r="AX651" s="184"/>
      <c r="AY651" s="184"/>
      <c r="AZ651" s="184"/>
      <c r="BA651" s="184"/>
      <c r="BB651" s="184"/>
      <c r="BC651" s="184"/>
      <c r="BD651" s="172"/>
    </row>
    <row r="652" spans="8:56" s="27" customFormat="1" x14ac:dyDescent="0.2">
      <c r="H652" s="174"/>
      <c r="I652" s="184"/>
      <c r="J652" s="184"/>
      <c r="K652" s="184"/>
      <c r="L652" s="184"/>
      <c r="M652" s="184"/>
      <c r="N652" s="184"/>
      <c r="O652" s="184"/>
      <c r="P652" s="184"/>
      <c r="Q652" s="184"/>
      <c r="R652" s="184"/>
      <c r="S652" s="184"/>
      <c r="T652" s="184"/>
      <c r="U652" s="184"/>
      <c r="V652" s="184"/>
      <c r="W652" s="184"/>
      <c r="X652" s="184"/>
      <c r="Y652" s="184"/>
      <c r="Z652" s="184"/>
      <c r="AA652" s="184"/>
      <c r="AB652" s="184"/>
      <c r="AC652" s="184"/>
      <c r="AD652" s="184"/>
      <c r="AE652" s="184"/>
      <c r="AF652" s="184"/>
      <c r="AG652" s="184"/>
      <c r="AH652" s="184"/>
      <c r="AI652" s="184"/>
      <c r="AJ652" s="184"/>
      <c r="AK652" s="184"/>
      <c r="AL652" s="184"/>
      <c r="AM652" s="184"/>
      <c r="AN652" s="184"/>
      <c r="AO652" s="184"/>
      <c r="AP652" s="184"/>
      <c r="AQ652" s="184"/>
      <c r="AR652" s="184"/>
      <c r="AS652" s="184"/>
      <c r="AT652" s="184"/>
      <c r="AU652" s="184"/>
      <c r="AV652" s="184"/>
      <c r="AW652" s="184"/>
      <c r="AX652" s="184"/>
      <c r="AY652" s="184"/>
      <c r="AZ652" s="184"/>
      <c r="BA652" s="184"/>
      <c r="BB652" s="184"/>
      <c r="BC652" s="184"/>
      <c r="BD652" s="172"/>
    </row>
    <row r="653" spans="8:56" s="27" customFormat="1" x14ac:dyDescent="0.2">
      <c r="H653" s="174"/>
      <c r="I653" s="184"/>
      <c r="J653" s="184"/>
      <c r="K653" s="184"/>
      <c r="L653" s="184"/>
      <c r="M653" s="184"/>
      <c r="N653" s="184"/>
      <c r="O653" s="184"/>
      <c r="P653" s="184"/>
      <c r="Q653" s="184"/>
      <c r="R653" s="184"/>
      <c r="S653" s="184"/>
      <c r="T653" s="184"/>
      <c r="U653" s="184"/>
      <c r="V653" s="184"/>
      <c r="W653" s="184"/>
      <c r="X653" s="184"/>
      <c r="Y653" s="184"/>
      <c r="Z653" s="184"/>
      <c r="AA653" s="184"/>
      <c r="AB653" s="184"/>
      <c r="AC653" s="184"/>
      <c r="AD653" s="184"/>
      <c r="AE653" s="184"/>
      <c r="AF653" s="184"/>
      <c r="AG653" s="184"/>
      <c r="AH653" s="184"/>
      <c r="AI653" s="184"/>
      <c r="AJ653" s="184"/>
      <c r="AK653" s="184"/>
      <c r="AL653" s="184"/>
      <c r="AM653" s="184"/>
      <c r="AN653" s="184"/>
      <c r="AO653" s="184"/>
      <c r="AP653" s="184"/>
      <c r="AQ653" s="184"/>
      <c r="AR653" s="184"/>
      <c r="AS653" s="184"/>
      <c r="AT653" s="184"/>
      <c r="AU653" s="184"/>
      <c r="AV653" s="184"/>
      <c r="AW653" s="184"/>
      <c r="AX653" s="184"/>
      <c r="AY653" s="184"/>
      <c r="AZ653" s="184"/>
      <c r="BA653" s="184"/>
      <c r="BB653" s="184"/>
      <c r="BC653" s="184"/>
      <c r="BD653" s="172"/>
    </row>
    <row r="654" spans="8:56" s="27" customFormat="1" x14ac:dyDescent="0.2">
      <c r="H654" s="174"/>
      <c r="I654" s="184"/>
      <c r="J654" s="184"/>
      <c r="K654" s="184"/>
      <c r="L654" s="184"/>
      <c r="M654" s="184"/>
      <c r="N654" s="184"/>
      <c r="O654" s="184"/>
      <c r="P654" s="184"/>
      <c r="Q654" s="184"/>
      <c r="R654" s="184"/>
      <c r="S654" s="184"/>
      <c r="T654" s="184"/>
      <c r="U654" s="184"/>
      <c r="V654" s="184"/>
      <c r="W654" s="184"/>
      <c r="X654" s="184"/>
      <c r="Y654" s="184"/>
      <c r="Z654" s="184"/>
      <c r="AA654" s="184"/>
      <c r="AB654" s="184"/>
      <c r="AC654" s="184"/>
      <c r="AD654" s="184"/>
      <c r="AE654" s="184"/>
      <c r="AF654" s="184"/>
      <c r="AG654" s="184"/>
      <c r="AH654" s="184"/>
      <c r="AI654" s="184"/>
      <c r="AJ654" s="184"/>
      <c r="AK654" s="184"/>
      <c r="AL654" s="184"/>
      <c r="AM654" s="184"/>
      <c r="AN654" s="184"/>
      <c r="AO654" s="184"/>
      <c r="AP654" s="184"/>
      <c r="AQ654" s="184"/>
      <c r="AR654" s="184"/>
      <c r="AS654" s="184"/>
      <c r="AT654" s="184"/>
      <c r="AU654" s="184"/>
      <c r="AV654" s="184"/>
      <c r="AW654" s="184"/>
      <c r="AX654" s="184"/>
      <c r="AY654" s="184"/>
      <c r="AZ654" s="184"/>
      <c r="BA654" s="184"/>
      <c r="BB654" s="184"/>
      <c r="BC654" s="184"/>
      <c r="BD654" s="172"/>
    </row>
    <row r="655" spans="8:56" s="27" customFormat="1" x14ac:dyDescent="0.2">
      <c r="H655" s="174"/>
      <c r="I655" s="184"/>
      <c r="J655" s="184"/>
      <c r="K655" s="184"/>
      <c r="L655" s="184"/>
      <c r="M655" s="184"/>
      <c r="N655" s="184"/>
      <c r="O655" s="184"/>
      <c r="P655" s="184"/>
      <c r="Q655" s="184"/>
      <c r="R655" s="184"/>
      <c r="S655" s="184"/>
      <c r="T655" s="184"/>
      <c r="U655" s="184"/>
      <c r="V655" s="184"/>
      <c r="W655" s="184"/>
      <c r="X655" s="184"/>
      <c r="Y655" s="184"/>
      <c r="Z655" s="184"/>
      <c r="AA655" s="184"/>
      <c r="AB655" s="184"/>
      <c r="AC655" s="184"/>
      <c r="AD655" s="184"/>
      <c r="AE655" s="184"/>
      <c r="AF655" s="184"/>
      <c r="AG655" s="184"/>
      <c r="AH655" s="184"/>
      <c r="AI655" s="184"/>
      <c r="AJ655" s="184"/>
      <c r="AK655" s="184"/>
      <c r="AL655" s="184"/>
      <c r="AM655" s="184"/>
      <c r="AN655" s="184"/>
      <c r="AO655" s="184"/>
      <c r="AP655" s="184"/>
      <c r="AQ655" s="184"/>
      <c r="AR655" s="184"/>
      <c r="AS655" s="184"/>
      <c r="AT655" s="184"/>
      <c r="AU655" s="184"/>
      <c r="AV655" s="184"/>
      <c r="AW655" s="184"/>
      <c r="AX655" s="184"/>
      <c r="AY655" s="184"/>
      <c r="AZ655" s="184"/>
      <c r="BA655" s="184"/>
      <c r="BB655" s="184"/>
      <c r="BC655" s="184"/>
      <c r="BD655" s="172"/>
    </row>
    <row r="656" spans="8:56" s="27" customFormat="1" x14ac:dyDescent="0.2">
      <c r="H656" s="174"/>
      <c r="I656" s="184"/>
      <c r="J656" s="184"/>
      <c r="K656" s="184"/>
      <c r="L656" s="184"/>
      <c r="M656" s="184"/>
      <c r="N656" s="184"/>
      <c r="O656" s="184"/>
      <c r="P656" s="184"/>
      <c r="Q656" s="184"/>
      <c r="R656" s="184"/>
      <c r="S656" s="184"/>
      <c r="T656" s="184"/>
      <c r="U656" s="184"/>
      <c r="V656" s="184"/>
      <c r="W656" s="184"/>
      <c r="X656" s="184"/>
      <c r="Y656" s="184"/>
      <c r="Z656" s="184"/>
      <c r="AA656" s="184"/>
      <c r="AB656" s="184"/>
      <c r="AC656" s="184"/>
      <c r="AD656" s="184"/>
      <c r="AE656" s="184"/>
      <c r="AF656" s="184"/>
      <c r="AG656" s="184"/>
      <c r="AH656" s="184"/>
      <c r="AI656" s="184"/>
      <c r="AJ656" s="184"/>
      <c r="AK656" s="184"/>
      <c r="AL656" s="184"/>
      <c r="AM656" s="184"/>
      <c r="AN656" s="184"/>
      <c r="AO656" s="184"/>
      <c r="AP656" s="184"/>
      <c r="AQ656" s="184"/>
      <c r="AR656" s="184"/>
      <c r="AS656" s="184"/>
      <c r="AT656" s="184"/>
      <c r="AU656" s="184"/>
      <c r="AV656" s="184"/>
      <c r="AW656" s="184"/>
      <c r="AX656" s="184"/>
      <c r="AY656" s="184"/>
      <c r="AZ656" s="184"/>
      <c r="BA656" s="184"/>
      <c r="BB656" s="184"/>
      <c r="BC656" s="184"/>
      <c r="BD656" s="172"/>
    </row>
    <row r="657" spans="8:56" s="27" customFormat="1" x14ac:dyDescent="0.2">
      <c r="H657" s="174"/>
      <c r="I657" s="184"/>
      <c r="J657" s="184"/>
      <c r="K657" s="184"/>
      <c r="L657" s="184"/>
      <c r="M657" s="184"/>
      <c r="N657" s="184"/>
      <c r="O657" s="184"/>
      <c r="P657" s="184"/>
      <c r="Q657" s="184"/>
      <c r="R657" s="184"/>
      <c r="S657" s="184"/>
      <c r="T657" s="184"/>
      <c r="U657" s="184"/>
      <c r="V657" s="184"/>
      <c r="W657" s="184"/>
      <c r="X657" s="184"/>
      <c r="Y657" s="184"/>
      <c r="Z657" s="184"/>
      <c r="AA657" s="184"/>
      <c r="AB657" s="184"/>
      <c r="AC657" s="184"/>
      <c r="AD657" s="184"/>
      <c r="AE657" s="184"/>
      <c r="AF657" s="184"/>
      <c r="AG657" s="184"/>
      <c r="AH657" s="184"/>
      <c r="AI657" s="184"/>
      <c r="AJ657" s="184"/>
      <c r="AK657" s="184"/>
      <c r="AL657" s="184"/>
      <c r="AM657" s="184"/>
      <c r="AN657" s="184"/>
      <c r="AO657" s="184"/>
      <c r="AP657" s="184"/>
      <c r="AQ657" s="184"/>
      <c r="AR657" s="184"/>
      <c r="AS657" s="184"/>
      <c r="AT657" s="184"/>
      <c r="AU657" s="184"/>
      <c r="AV657" s="184"/>
      <c r="AW657" s="184"/>
      <c r="AX657" s="184"/>
      <c r="AY657" s="184"/>
      <c r="AZ657" s="184"/>
      <c r="BA657" s="184"/>
      <c r="BB657" s="184"/>
      <c r="BC657" s="184"/>
      <c r="BD657" s="172"/>
    </row>
    <row r="658" spans="8:56" s="27" customFormat="1" x14ac:dyDescent="0.2">
      <c r="H658" s="174"/>
      <c r="I658" s="184"/>
      <c r="J658" s="184"/>
      <c r="K658" s="184"/>
      <c r="L658" s="184"/>
      <c r="M658" s="184"/>
      <c r="N658" s="184"/>
      <c r="O658" s="184"/>
      <c r="P658" s="184"/>
      <c r="Q658" s="184"/>
      <c r="R658" s="184"/>
      <c r="S658" s="184"/>
      <c r="T658" s="184"/>
      <c r="U658" s="184"/>
      <c r="V658" s="184"/>
      <c r="W658" s="184"/>
      <c r="X658" s="184"/>
      <c r="Y658" s="184"/>
      <c r="Z658" s="184"/>
      <c r="AA658" s="184"/>
      <c r="AB658" s="184"/>
      <c r="AC658" s="184"/>
      <c r="AD658" s="184"/>
      <c r="AE658" s="184"/>
      <c r="AF658" s="184"/>
      <c r="AG658" s="184"/>
      <c r="AH658" s="184"/>
      <c r="AI658" s="184"/>
      <c r="AJ658" s="184"/>
      <c r="AK658" s="184"/>
      <c r="AL658" s="184"/>
      <c r="AM658" s="184"/>
      <c r="AN658" s="184"/>
      <c r="AO658" s="184"/>
      <c r="AP658" s="184"/>
      <c r="AQ658" s="184"/>
      <c r="AR658" s="184"/>
      <c r="AS658" s="184"/>
      <c r="AT658" s="184"/>
      <c r="AU658" s="184"/>
      <c r="AV658" s="184"/>
      <c r="AW658" s="184"/>
      <c r="AX658" s="184"/>
      <c r="AY658" s="184"/>
      <c r="AZ658" s="184"/>
      <c r="BA658" s="184"/>
      <c r="BB658" s="184"/>
      <c r="BC658" s="184"/>
      <c r="BD658" s="172"/>
    </row>
    <row r="659" spans="8:56" s="27" customFormat="1" x14ac:dyDescent="0.2">
      <c r="H659" s="174"/>
      <c r="I659" s="184"/>
      <c r="J659" s="184"/>
      <c r="K659" s="184"/>
      <c r="L659" s="184"/>
      <c r="M659" s="184"/>
      <c r="N659" s="184"/>
      <c r="O659" s="184"/>
      <c r="P659" s="184"/>
      <c r="Q659" s="184"/>
      <c r="R659" s="184"/>
      <c r="S659" s="184"/>
      <c r="T659" s="184"/>
      <c r="U659" s="184"/>
      <c r="V659" s="184"/>
      <c r="W659" s="184"/>
      <c r="X659" s="184"/>
      <c r="Y659" s="184"/>
      <c r="Z659" s="184"/>
      <c r="AA659" s="184"/>
      <c r="AB659" s="184"/>
      <c r="AC659" s="184"/>
      <c r="AD659" s="184"/>
      <c r="AE659" s="184"/>
      <c r="AF659" s="184"/>
      <c r="AG659" s="184"/>
      <c r="AH659" s="184"/>
      <c r="AI659" s="184"/>
      <c r="AJ659" s="184"/>
      <c r="AK659" s="184"/>
      <c r="AL659" s="184"/>
      <c r="AM659" s="184"/>
      <c r="AN659" s="184"/>
      <c r="AO659" s="184"/>
      <c r="AP659" s="184"/>
      <c r="AQ659" s="184"/>
      <c r="AR659" s="184"/>
      <c r="AS659" s="184"/>
      <c r="AT659" s="184"/>
      <c r="AU659" s="184"/>
      <c r="AV659" s="184"/>
      <c r="AW659" s="184"/>
      <c r="AX659" s="184"/>
      <c r="AY659" s="184"/>
      <c r="AZ659" s="184"/>
      <c r="BA659" s="184"/>
      <c r="BB659" s="184"/>
      <c r="BC659" s="184"/>
      <c r="BD659" s="172"/>
    </row>
    <row r="660" spans="8:56" s="27" customFormat="1" x14ac:dyDescent="0.2">
      <c r="H660" s="174"/>
      <c r="I660" s="184"/>
      <c r="J660" s="184"/>
      <c r="K660" s="184"/>
      <c r="L660" s="184"/>
      <c r="M660" s="184"/>
      <c r="N660" s="184"/>
      <c r="O660" s="184"/>
      <c r="P660" s="184"/>
      <c r="Q660" s="184"/>
      <c r="R660" s="184"/>
      <c r="S660" s="184"/>
      <c r="T660" s="184"/>
      <c r="U660" s="184"/>
      <c r="V660" s="184"/>
      <c r="W660" s="184"/>
      <c r="X660" s="184"/>
      <c r="Y660" s="184"/>
      <c r="Z660" s="184"/>
      <c r="AA660" s="184"/>
      <c r="AB660" s="184"/>
      <c r="AC660" s="184"/>
      <c r="AD660" s="184"/>
      <c r="AE660" s="184"/>
      <c r="AF660" s="184"/>
      <c r="AG660" s="184"/>
      <c r="AH660" s="184"/>
      <c r="AI660" s="184"/>
      <c r="AJ660" s="184"/>
      <c r="AK660" s="184"/>
      <c r="AL660" s="184"/>
      <c r="AM660" s="184"/>
      <c r="AN660" s="184"/>
      <c r="AO660" s="184"/>
      <c r="AP660" s="184"/>
      <c r="AQ660" s="184"/>
      <c r="AR660" s="184"/>
      <c r="AS660" s="184"/>
      <c r="AT660" s="184"/>
      <c r="AU660" s="184"/>
      <c r="AV660" s="184"/>
      <c r="AW660" s="184"/>
      <c r="AX660" s="184"/>
      <c r="AY660" s="184"/>
      <c r="AZ660" s="184"/>
      <c r="BA660" s="184"/>
      <c r="BB660" s="184"/>
      <c r="BC660" s="184"/>
      <c r="BD660" s="172"/>
    </row>
    <row r="661" spans="8:56" s="27" customFormat="1" x14ac:dyDescent="0.2">
      <c r="H661" s="174"/>
      <c r="I661" s="184"/>
      <c r="J661" s="184"/>
      <c r="K661" s="184"/>
      <c r="L661" s="184"/>
      <c r="M661" s="184"/>
      <c r="N661" s="184"/>
      <c r="O661" s="184"/>
      <c r="P661" s="184"/>
      <c r="Q661" s="184"/>
      <c r="R661" s="184"/>
      <c r="S661" s="184"/>
      <c r="T661" s="184"/>
      <c r="U661" s="184"/>
      <c r="V661" s="184"/>
      <c r="W661" s="184"/>
      <c r="X661" s="184"/>
      <c r="Y661" s="184"/>
      <c r="Z661" s="184"/>
      <c r="AA661" s="184"/>
      <c r="AB661" s="184"/>
      <c r="AC661" s="184"/>
      <c r="AD661" s="184"/>
      <c r="AE661" s="184"/>
      <c r="AF661" s="184"/>
      <c r="AG661" s="184"/>
      <c r="AH661" s="184"/>
      <c r="AI661" s="184"/>
      <c r="AJ661" s="184"/>
      <c r="AK661" s="184"/>
      <c r="AL661" s="184"/>
      <c r="AM661" s="184"/>
      <c r="AN661" s="184"/>
      <c r="AO661" s="184"/>
      <c r="AP661" s="184"/>
      <c r="AQ661" s="184"/>
      <c r="AR661" s="184"/>
      <c r="AS661" s="184"/>
      <c r="AT661" s="184"/>
      <c r="AU661" s="184"/>
      <c r="AV661" s="184"/>
      <c r="AW661" s="184"/>
      <c r="AX661" s="184"/>
      <c r="AY661" s="184"/>
      <c r="AZ661" s="184"/>
      <c r="BA661" s="184"/>
      <c r="BB661" s="184"/>
      <c r="BC661" s="184"/>
      <c r="BD661" s="172"/>
    </row>
    <row r="662" spans="8:56" s="27" customFormat="1" x14ac:dyDescent="0.2">
      <c r="H662" s="174"/>
      <c r="I662" s="184"/>
      <c r="J662" s="184"/>
      <c r="K662" s="184"/>
      <c r="L662" s="184"/>
      <c r="M662" s="184"/>
      <c r="N662" s="184"/>
      <c r="O662" s="184"/>
      <c r="P662" s="184"/>
      <c r="Q662" s="184"/>
      <c r="R662" s="184"/>
      <c r="S662" s="184"/>
      <c r="T662" s="184"/>
      <c r="U662" s="184"/>
      <c r="V662" s="184"/>
      <c r="W662" s="184"/>
      <c r="X662" s="184"/>
      <c r="Y662" s="184"/>
      <c r="Z662" s="184"/>
      <c r="AA662" s="184"/>
      <c r="AB662" s="184"/>
      <c r="AC662" s="184"/>
      <c r="AD662" s="184"/>
      <c r="AE662" s="184"/>
      <c r="AF662" s="184"/>
      <c r="AG662" s="184"/>
      <c r="AH662" s="184"/>
      <c r="AI662" s="184"/>
      <c r="AJ662" s="184"/>
      <c r="AK662" s="184"/>
      <c r="AL662" s="184"/>
      <c r="AM662" s="184"/>
      <c r="AN662" s="184"/>
      <c r="AO662" s="184"/>
      <c r="AP662" s="184"/>
      <c r="AQ662" s="184"/>
      <c r="AR662" s="184"/>
      <c r="AS662" s="184"/>
      <c r="AT662" s="184"/>
      <c r="AU662" s="184"/>
      <c r="AV662" s="184"/>
      <c r="AW662" s="184"/>
      <c r="AX662" s="184"/>
      <c r="AY662" s="184"/>
      <c r="AZ662" s="184"/>
      <c r="BA662" s="184"/>
      <c r="BB662" s="184"/>
      <c r="BC662" s="184"/>
      <c r="BD662" s="172"/>
    </row>
    <row r="663" spans="8:56" s="27" customFormat="1" x14ac:dyDescent="0.2">
      <c r="H663" s="174"/>
      <c r="I663" s="184"/>
      <c r="J663" s="184"/>
      <c r="K663" s="184"/>
      <c r="L663" s="184"/>
      <c r="M663" s="184"/>
      <c r="N663" s="184"/>
      <c r="O663" s="184"/>
      <c r="P663" s="184"/>
      <c r="Q663" s="184"/>
      <c r="R663" s="184"/>
      <c r="S663" s="184"/>
      <c r="T663" s="184"/>
      <c r="U663" s="184"/>
      <c r="V663" s="184"/>
      <c r="W663" s="184"/>
      <c r="X663" s="184"/>
      <c r="Y663" s="184"/>
      <c r="Z663" s="184"/>
      <c r="AA663" s="184"/>
      <c r="AB663" s="184"/>
      <c r="AC663" s="184"/>
      <c r="AD663" s="184"/>
      <c r="AE663" s="184"/>
      <c r="AF663" s="184"/>
      <c r="AG663" s="184"/>
      <c r="AH663" s="184"/>
      <c r="AI663" s="184"/>
      <c r="AJ663" s="184"/>
      <c r="AK663" s="184"/>
      <c r="AL663" s="184"/>
      <c r="AM663" s="184"/>
      <c r="AN663" s="184"/>
      <c r="AO663" s="184"/>
      <c r="AP663" s="184"/>
      <c r="AQ663" s="184"/>
      <c r="AR663" s="184"/>
      <c r="AS663" s="184"/>
      <c r="AT663" s="184"/>
      <c r="AU663" s="184"/>
      <c r="AV663" s="184"/>
      <c r="AW663" s="184"/>
      <c r="AX663" s="184"/>
      <c r="AY663" s="184"/>
      <c r="AZ663" s="184"/>
      <c r="BA663" s="184"/>
      <c r="BB663" s="184"/>
      <c r="BC663" s="184"/>
      <c r="BD663" s="172"/>
    </row>
    <row r="664" spans="8:56" s="27" customFormat="1" x14ac:dyDescent="0.2">
      <c r="H664" s="174"/>
      <c r="I664" s="184"/>
      <c r="J664" s="184"/>
      <c r="K664" s="184"/>
      <c r="L664" s="184"/>
      <c r="M664" s="184"/>
      <c r="N664" s="184"/>
      <c r="O664" s="184"/>
      <c r="P664" s="184"/>
      <c r="Q664" s="184"/>
      <c r="R664" s="184"/>
      <c r="S664" s="184"/>
      <c r="T664" s="184"/>
      <c r="U664" s="184"/>
      <c r="V664" s="184"/>
      <c r="W664" s="184"/>
      <c r="X664" s="184"/>
      <c r="Y664" s="184"/>
      <c r="Z664" s="184"/>
      <c r="AA664" s="184"/>
      <c r="AB664" s="184"/>
      <c r="AC664" s="184"/>
      <c r="AD664" s="184"/>
      <c r="AE664" s="184"/>
      <c r="AF664" s="184"/>
      <c r="AG664" s="184"/>
      <c r="AH664" s="184"/>
      <c r="AI664" s="184"/>
      <c r="AJ664" s="184"/>
      <c r="AK664" s="184"/>
      <c r="AL664" s="184"/>
      <c r="AM664" s="184"/>
      <c r="AN664" s="184"/>
      <c r="AO664" s="184"/>
      <c r="AP664" s="184"/>
      <c r="AQ664" s="184"/>
      <c r="AR664" s="184"/>
      <c r="AS664" s="184"/>
      <c r="AT664" s="184"/>
      <c r="AU664" s="184"/>
      <c r="AV664" s="184"/>
      <c r="AW664" s="184"/>
      <c r="AX664" s="184"/>
      <c r="AY664" s="184"/>
      <c r="AZ664" s="184"/>
      <c r="BA664" s="184"/>
      <c r="BB664" s="184"/>
      <c r="BC664" s="184"/>
      <c r="BD664" s="172"/>
    </row>
    <row r="665" spans="8:56" s="27" customFormat="1" x14ac:dyDescent="0.2">
      <c r="H665" s="174"/>
      <c r="I665" s="184"/>
      <c r="J665" s="184"/>
      <c r="K665" s="184"/>
      <c r="L665" s="184"/>
      <c r="M665" s="184"/>
      <c r="N665" s="184"/>
      <c r="O665" s="184"/>
      <c r="P665" s="184"/>
      <c r="Q665" s="184"/>
      <c r="R665" s="184"/>
      <c r="S665" s="184"/>
      <c r="T665" s="184"/>
      <c r="U665" s="184"/>
      <c r="V665" s="184"/>
      <c r="W665" s="184"/>
      <c r="X665" s="184"/>
      <c r="Y665" s="184"/>
      <c r="Z665" s="184"/>
      <c r="AA665" s="184"/>
      <c r="AB665" s="184"/>
      <c r="AC665" s="184"/>
      <c r="AD665" s="184"/>
      <c r="AE665" s="184"/>
      <c r="AF665" s="184"/>
      <c r="AG665" s="184"/>
      <c r="AH665" s="184"/>
      <c r="AI665" s="184"/>
      <c r="AJ665" s="184"/>
      <c r="AK665" s="184"/>
      <c r="AL665" s="184"/>
      <c r="AM665" s="184"/>
      <c r="AN665" s="184"/>
      <c r="AO665" s="184"/>
      <c r="AP665" s="184"/>
      <c r="AQ665" s="184"/>
      <c r="AR665" s="184"/>
      <c r="AS665" s="184"/>
      <c r="AT665" s="184"/>
      <c r="AU665" s="184"/>
      <c r="AV665" s="184"/>
      <c r="AW665" s="184"/>
      <c r="AX665" s="184"/>
      <c r="AY665" s="184"/>
      <c r="AZ665" s="184"/>
      <c r="BA665" s="184"/>
      <c r="BB665" s="184"/>
      <c r="BC665" s="184"/>
      <c r="BD665" s="172"/>
    </row>
    <row r="666" spans="8:56" s="27" customFormat="1" x14ac:dyDescent="0.2">
      <c r="H666" s="174"/>
      <c r="I666" s="184"/>
      <c r="J666" s="184"/>
      <c r="K666" s="184"/>
      <c r="L666" s="184"/>
      <c r="M666" s="184"/>
      <c r="N666" s="184"/>
      <c r="O666" s="184"/>
      <c r="P666" s="184"/>
      <c r="Q666" s="184"/>
      <c r="R666" s="184"/>
      <c r="S666" s="184"/>
      <c r="T666" s="184"/>
      <c r="U666" s="184"/>
      <c r="V666" s="184"/>
      <c r="W666" s="184"/>
      <c r="X666" s="184"/>
      <c r="Y666" s="184"/>
      <c r="Z666" s="184"/>
      <c r="AA666" s="184"/>
      <c r="AB666" s="184"/>
      <c r="AC666" s="184"/>
      <c r="AD666" s="184"/>
      <c r="AE666" s="184"/>
      <c r="AF666" s="184"/>
      <c r="AG666" s="184"/>
      <c r="AH666" s="184"/>
      <c r="AI666" s="184"/>
      <c r="AJ666" s="184"/>
      <c r="AK666" s="184"/>
      <c r="AL666" s="184"/>
      <c r="AM666" s="184"/>
      <c r="AN666" s="184"/>
      <c r="AO666" s="184"/>
      <c r="AP666" s="184"/>
      <c r="AQ666" s="184"/>
      <c r="AR666" s="184"/>
      <c r="AS666" s="184"/>
      <c r="AT666" s="184"/>
      <c r="AU666" s="184"/>
      <c r="AV666" s="184"/>
      <c r="AW666" s="184"/>
      <c r="AX666" s="184"/>
      <c r="AY666" s="184"/>
      <c r="AZ666" s="184"/>
      <c r="BA666" s="184"/>
      <c r="BB666" s="184"/>
      <c r="BC666" s="184"/>
      <c r="BD666" s="172"/>
    </row>
    <row r="667" spans="8:56" s="27" customFormat="1" x14ac:dyDescent="0.2">
      <c r="H667" s="174"/>
      <c r="I667" s="184"/>
      <c r="J667" s="184"/>
      <c r="K667" s="184"/>
      <c r="L667" s="184"/>
      <c r="M667" s="184"/>
      <c r="N667" s="184"/>
      <c r="O667" s="184"/>
      <c r="P667" s="184"/>
      <c r="Q667" s="184"/>
      <c r="R667" s="184"/>
      <c r="S667" s="184"/>
      <c r="T667" s="184"/>
      <c r="U667" s="184"/>
      <c r="V667" s="184"/>
      <c r="W667" s="184"/>
      <c r="X667" s="184"/>
      <c r="Y667" s="184"/>
      <c r="Z667" s="184"/>
      <c r="AA667" s="184"/>
      <c r="AB667" s="184"/>
      <c r="AC667" s="184"/>
      <c r="AD667" s="184"/>
      <c r="AE667" s="184"/>
      <c r="AF667" s="184"/>
      <c r="AG667" s="184"/>
      <c r="AH667" s="184"/>
      <c r="AI667" s="184"/>
      <c r="AJ667" s="184"/>
      <c r="AK667" s="184"/>
      <c r="AL667" s="184"/>
      <c r="AM667" s="184"/>
      <c r="AN667" s="184"/>
      <c r="AO667" s="184"/>
      <c r="AP667" s="184"/>
      <c r="AQ667" s="184"/>
      <c r="AR667" s="184"/>
      <c r="AS667" s="184"/>
      <c r="AT667" s="184"/>
      <c r="AU667" s="184"/>
      <c r="AV667" s="184"/>
      <c r="AW667" s="184"/>
      <c r="AX667" s="184"/>
      <c r="AY667" s="184"/>
      <c r="AZ667" s="184"/>
      <c r="BA667" s="184"/>
      <c r="BB667" s="184"/>
      <c r="BC667" s="184"/>
      <c r="BD667" s="172"/>
    </row>
    <row r="668" spans="8:56" s="27" customFormat="1" x14ac:dyDescent="0.2">
      <c r="H668" s="174"/>
      <c r="I668" s="184"/>
      <c r="J668" s="184"/>
      <c r="K668" s="184"/>
      <c r="L668" s="184"/>
      <c r="M668" s="184"/>
      <c r="N668" s="184"/>
      <c r="O668" s="184"/>
      <c r="P668" s="184"/>
      <c r="Q668" s="184"/>
      <c r="R668" s="184"/>
      <c r="S668" s="184"/>
      <c r="T668" s="184"/>
      <c r="U668" s="184"/>
      <c r="V668" s="184"/>
      <c r="W668" s="184"/>
      <c r="X668" s="184"/>
      <c r="Y668" s="184"/>
      <c r="Z668" s="184"/>
      <c r="AA668" s="184"/>
      <c r="AB668" s="184"/>
      <c r="AC668" s="184"/>
      <c r="AD668" s="184"/>
      <c r="AE668" s="184"/>
      <c r="AF668" s="184"/>
      <c r="AG668" s="184"/>
      <c r="AH668" s="184"/>
      <c r="AI668" s="184"/>
      <c r="AJ668" s="184"/>
      <c r="AK668" s="184"/>
      <c r="AL668" s="184"/>
      <c r="AM668" s="184"/>
      <c r="AN668" s="184"/>
      <c r="AO668" s="184"/>
      <c r="AP668" s="184"/>
      <c r="AQ668" s="184"/>
      <c r="AR668" s="184"/>
      <c r="AS668" s="184"/>
      <c r="AT668" s="184"/>
      <c r="AU668" s="184"/>
      <c r="AV668" s="184"/>
      <c r="AW668" s="184"/>
      <c r="AX668" s="184"/>
      <c r="AY668" s="184"/>
      <c r="AZ668" s="184"/>
      <c r="BA668" s="184"/>
      <c r="BB668" s="184"/>
      <c r="BC668" s="184"/>
      <c r="BD668" s="172"/>
    </row>
    <row r="669" spans="8:56" s="27" customFormat="1" x14ac:dyDescent="0.2">
      <c r="H669" s="174"/>
      <c r="I669" s="184"/>
      <c r="J669" s="184"/>
      <c r="K669" s="184"/>
      <c r="L669" s="184"/>
      <c r="M669" s="184"/>
      <c r="N669" s="184"/>
      <c r="O669" s="184"/>
      <c r="P669" s="184"/>
      <c r="Q669" s="184"/>
      <c r="R669" s="184"/>
      <c r="S669" s="184"/>
      <c r="T669" s="184"/>
      <c r="U669" s="184"/>
      <c r="V669" s="184"/>
      <c r="W669" s="184"/>
      <c r="X669" s="184"/>
      <c r="Y669" s="184"/>
      <c r="Z669" s="184"/>
      <c r="AA669" s="184"/>
      <c r="AB669" s="184"/>
      <c r="AC669" s="184"/>
      <c r="AD669" s="184"/>
      <c r="AE669" s="184"/>
      <c r="AF669" s="184"/>
      <c r="AG669" s="184"/>
      <c r="AH669" s="184"/>
      <c r="AI669" s="184"/>
      <c r="AJ669" s="184"/>
      <c r="AK669" s="184"/>
      <c r="AL669" s="184"/>
      <c r="AM669" s="184"/>
      <c r="AN669" s="184"/>
      <c r="AO669" s="184"/>
      <c r="AP669" s="184"/>
      <c r="AQ669" s="184"/>
      <c r="AR669" s="184"/>
      <c r="AS669" s="184"/>
      <c r="AT669" s="184"/>
      <c r="AU669" s="184"/>
      <c r="AV669" s="184"/>
      <c r="AW669" s="184"/>
      <c r="AX669" s="184"/>
      <c r="AY669" s="184"/>
      <c r="AZ669" s="184"/>
      <c r="BA669" s="184"/>
      <c r="BB669" s="184"/>
      <c r="BC669" s="184"/>
      <c r="BD669" s="172"/>
    </row>
    <row r="670" spans="8:56" s="27" customFormat="1" x14ac:dyDescent="0.2">
      <c r="H670" s="174"/>
      <c r="I670" s="184"/>
      <c r="J670" s="184"/>
      <c r="K670" s="184"/>
      <c r="L670" s="184"/>
      <c r="M670" s="184"/>
      <c r="N670" s="184"/>
      <c r="O670" s="184"/>
      <c r="P670" s="184"/>
      <c r="Q670" s="184"/>
      <c r="R670" s="184"/>
      <c r="S670" s="184"/>
      <c r="T670" s="184"/>
      <c r="U670" s="184"/>
      <c r="V670" s="184"/>
      <c r="W670" s="184"/>
      <c r="X670" s="184"/>
      <c r="Y670" s="184"/>
      <c r="Z670" s="184"/>
      <c r="AA670" s="184"/>
      <c r="AB670" s="184"/>
      <c r="AC670" s="184"/>
      <c r="AD670" s="184"/>
      <c r="AE670" s="184"/>
      <c r="AF670" s="184"/>
      <c r="AG670" s="184"/>
      <c r="AH670" s="184"/>
      <c r="AI670" s="184"/>
      <c r="AJ670" s="184"/>
      <c r="AK670" s="184"/>
      <c r="AL670" s="184"/>
      <c r="AM670" s="184"/>
      <c r="AN670" s="184"/>
      <c r="AO670" s="184"/>
      <c r="AP670" s="184"/>
      <c r="AQ670" s="184"/>
      <c r="AR670" s="184"/>
      <c r="AS670" s="184"/>
      <c r="AT670" s="184"/>
      <c r="AU670" s="184"/>
      <c r="AV670" s="184"/>
      <c r="AW670" s="184"/>
      <c r="AX670" s="184"/>
      <c r="AY670" s="184"/>
      <c r="AZ670" s="184"/>
      <c r="BA670" s="184"/>
      <c r="BB670" s="184"/>
      <c r="BC670" s="184"/>
      <c r="BD670" s="172"/>
    </row>
    <row r="671" spans="8:56" s="27" customFormat="1" x14ac:dyDescent="0.2">
      <c r="H671" s="174"/>
      <c r="I671" s="184"/>
      <c r="J671" s="184"/>
      <c r="K671" s="184"/>
      <c r="L671" s="184"/>
      <c r="M671" s="184"/>
      <c r="N671" s="184"/>
      <c r="O671" s="184"/>
      <c r="P671" s="184"/>
      <c r="Q671" s="184"/>
      <c r="R671" s="184"/>
      <c r="S671" s="184"/>
      <c r="T671" s="184"/>
      <c r="U671" s="184"/>
      <c r="V671" s="184"/>
      <c r="W671" s="184"/>
      <c r="X671" s="184"/>
      <c r="Y671" s="184"/>
      <c r="Z671" s="184"/>
      <c r="AA671" s="184"/>
      <c r="AB671" s="184"/>
      <c r="AC671" s="184"/>
      <c r="AD671" s="184"/>
      <c r="AE671" s="184"/>
      <c r="AF671" s="184"/>
      <c r="AG671" s="184"/>
      <c r="AH671" s="184"/>
      <c r="AI671" s="184"/>
      <c r="AJ671" s="184"/>
      <c r="AK671" s="184"/>
      <c r="AL671" s="184"/>
      <c r="AM671" s="184"/>
      <c r="AN671" s="184"/>
      <c r="AO671" s="184"/>
      <c r="AP671" s="184"/>
      <c r="AQ671" s="184"/>
      <c r="AR671" s="184"/>
      <c r="AS671" s="184"/>
      <c r="AT671" s="184"/>
      <c r="AU671" s="184"/>
      <c r="AV671" s="184"/>
      <c r="AW671" s="184"/>
      <c r="AX671" s="184"/>
      <c r="AY671" s="184"/>
      <c r="AZ671" s="184"/>
      <c r="BA671" s="184"/>
      <c r="BB671" s="184"/>
      <c r="BC671" s="184"/>
      <c r="BD671" s="172"/>
    </row>
    <row r="672" spans="8:56" s="27" customFormat="1" x14ac:dyDescent="0.2">
      <c r="H672" s="174"/>
      <c r="I672" s="184"/>
      <c r="J672" s="184"/>
      <c r="K672" s="184"/>
      <c r="L672" s="184"/>
      <c r="M672" s="184"/>
      <c r="N672" s="184"/>
      <c r="O672" s="184"/>
      <c r="P672" s="184"/>
      <c r="Q672" s="184"/>
      <c r="R672" s="184"/>
      <c r="S672" s="184"/>
      <c r="T672" s="184"/>
      <c r="U672" s="184"/>
      <c r="V672" s="184"/>
      <c r="W672" s="184"/>
      <c r="X672" s="184"/>
      <c r="Y672" s="184"/>
      <c r="Z672" s="184"/>
      <c r="AA672" s="184"/>
      <c r="AB672" s="184"/>
      <c r="AC672" s="184"/>
      <c r="AD672" s="184"/>
      <c r="AE672" s="184"/>
      <c r="AF672" s="184"/>
      <c r="AG672" s="184"/>
      <c r="AH672" s="184"/>
      <c r="AI672" s="184"/>
      <c r="AJ672" s="184"/>
      <c r="AK672" s="184"/>
      <c r="AL672" s="184"/>
      <c r="AM672" s="184"/>
      <c r="AN672" s="184"/>
      <c r="AO672" s="184"/>
      <c r="AP672" s="184"/>
      <c r="AQ672" s="184"/>
      <c r="AR672" s="184"/>
      <c r="AS672" s="184"/>
      <c r="AT672" s="184"/>
      <c r="AU672" s="184"/>
      <c r="AV672" s="184"/>
      <c r="AW672" s="184"/>
      <c r="AX672" s="184"/>
      <c r="AY672" s="184"/>
      <c r="AZ672" s="184"/>
      <c r="BA672" s="184"/>
      <c r="BB672" s="184"/>
      <c r="BC672" s="184"/>
      <c r="BD672" s="172"/>
    </row>
    <row r="673" spans="8:56" s="27" customFormat="1" x14ac:dyDescent="0.2">
      <c r="H673" s="174"/>
      <c r="I673" s="184"/>
      <c r="J673" s="184"/>
      <c r="K673" s="184"/>
      <c r="L673" s="184"/>
      <c r="M673" s="184"/>
      <c r="N673" s="184"/>
      <c r="O673" s="184"/>
      <c r="P673" s="184"/>
      <c r="Q673" s="184"/>
      <c r="R673" s="184"/>
      <c r="S673" s="184"/>
      <c r="T673" s="184"/>
      <c r="U673" s="184"/>
      <c r="V673" s="184"/>
      <c r="W673" s="184"/>
      <c r="X673" s="184"/>
      <c r="Y673" s="184"/>
      <c r="Z673" s="184"/>
      <c r="AA673" s="184"/>
      <c r="AB673" s="184"/>
      <c r="AC673" s="184"/>
      <c r="AD673" s="184"/>
      <c r="AE673" s="184"/>
      <c r="AF673" s="184"/>
      <c r="AG673" s="184"/>
      <c r="AH673" s="184"/>
      <c r="AI673" s="184"/>
      <c r="AJ673" s="184"/>
      <c r="AK673" s="184"/>
      <c r="AL673" s="184"/>
      <c r="AM673" s="184"/>
      <c r="AN673" s="184"/>
      <c r="AO673" s="184"/>
      <c r="AP673" s="184"/>
      <c r="AQ673" s="184"/>
      <c r="AR673" s="184"/>
      <c r="AS673" s="184"/>
      <c r="AT673" s="184"/>
      <c r="AU673" s="184"/>
      <c r="AV673" s="184"/>
      <c r="AW673" s="184"/>
      <c r="AX673" s="184"/>
      <c r="AY673" s="184"/>
      <c r="AZ673" s="184"/>
      <c r="BA673" s="184"/>
      <c r="BB673" s="184"/>
      <c r="BC673" s="184"/>
      <c r="BD673" s="172"/>
    </row>
    <row r="674" spans="8:56" s="27" customFormat="1" x14ac:dyDescent="0.2">
      <c r="H674" s="174"/>
      <c r="I674" s="184"/>
      <c r="J674" s="184"/>
      <c r="K674" s="184"/>
      <c r="L674" s="184"/>
      <c r="M674" s="184"/>
      <c r="N674" s="184"/>
      <c r="O674" s="184"/>
      <c r="P674" s="184"/>
      <c r="Q674" s="184"/>
      <c r="R674" s="184"/>
      <c r="S674" s="184"/>
      <c r="T674" s="184"/>
      <c r="U674" s="184"/>
      <c r="V674" s="184"/>
      <c r="W674" s="184"/>
      <c r="X674" s="184"/>
      <c r="Y674" s="184"/>
      <c r="Z674" s="184"/>
      <c r="AA674" s="184"/>
      <c r="AB674" s="184"/>
      <c r="AC674" s="184"/>
      <c r="AD674" s="184"/>
      <c r="AE674" s="184"/>
      <c r="AF674" s="184"/>
      <c r="AG674" s="184"/>
      <c r="AH674" s="184"/>
      <c r="AI674" s="184"/>
      <c r="AJ674" s="184"/>
      <c r="AK674" s="184"/>
      <c r="AL674" s="184"/>
      <c r="AM674" s="184"/>
      <c r="AN674" s="184"/>
      <c r="AO674" s="184"/>
      <c r="AP674" s="184"/>
      <c r="AQ674" s="184"/>
      <c r="AR674" s="184"/>
      <c r="AS674" s="184"/>
      <c r="AT674" s="184"/>
      <c r="AU674" s="184"/>
      <c r="AV674" s="184"/>
      <c r="AW674" s="184"/>
      <c r="AX674" s="184"/>
      <c r="AY674" s="184"/>
      <c r="AZ674" s="184"/>
      <c r="BA674" s="184"/>
      <c r="BB674" s="184"/>
      <c r="BC674" s="184"/>
      <c r="BD674" s="172"/>
    </row>
    <row r="675" spans="8:56" s="27" customFormat="1" x14ac:dyDescent="0.2">
      <c r="H675" s="174"/>
      <c r="I675" s="184"/>
      <c r="J675" s="184"/>
      <c r="K675" s="184"/>
      <c r="L675" s="184"/>
      <c r="M675" s="184"/>
      <c r="N675" s="184"/>
      <c r="O675" s="184"/>
      <c r="P675" s="184"/>
      <c r="Q675" s="184"/>
      <c r="R675" s="184"/>
      <c r="S675" s="184"/>
      <c r="T675" s="184"/>
      <c r="U675" s="184"/>
      <c r="V675" s="184"/>
      <c r="W675" s="184"/>
      <c r="X675" s="184"/>
      <c r="Y675" s="184"/>
      <c r="Z675" s="184"/>
      <c r="AA675" s="184"/>
      <c r="AB675" s="184"/>
      <c r="AC675" s="184"/>
      <c r="AD675" s="184"/>
      <c r="AE675" s="184"/>
      <c r="AF675" s="184"/>
      <c r="AG675" s="184"/>
      <c r="AH675" s="184"/>
      <c r="AI675" s="184"/>
      <c r="AJ675" s="184"/>
      <c r="AK675" s="184"/>
      <c r="AL675" s="184"/>
      <c r="AM675" s="184"/>
      <c r="AN675" s="184"/>
      <c r="AO675" s="184"/>
      <c r="AP675" s="184"/>
      <c r="AQ675" s="184"/>
      <c r="AR675" s="184"/>
      <c r="AS675" s="184"/>
      <c r="AT675" s="184"/>
      <c r="AU675" s="184"/>
      <c r="AV675" s="184"/>
      <c r="AW675" s="184"/>
      <c r="AX675" s="184"/>
      <c r="AY675" s="184"/>
      <c r="AZ675" s="184"/>
      <c r="BA675" s="184"/>
      <c r="BB675" s="184"/>
      <c r="BC675" s="184"/>
      <c r="BD675" s="172"/>
    </row>
    <row r="676" spans="8:56" s="27" customFormat="1" x14ac:dyDescent="0.2">
      <c r="H676" s="174"/>
      <c r="I676" s="184"/>
      <c r="J676" s="184"/>
      <c r="K676" s="184"/>
      <c r="L676" s="184"/>
      <c r="M676" s="184"/>
      <c r="N676" s="184"/>
      <c r="O676" s="184"/>
      <c r="P676" s="184"/>
      <c r="Q676" s="184"/>
      <c r="R676" s="184"/>
      <c r="S676" s="184"/>
      <c r="T676" s="184"/>
      <c r="U676" s="184"/>
      <c r="V676" s="184"/>
      <c r="W676" s="184"/>
      <c r="X676" s="184"/>
      <c r="Y676" s="184"/>
      <c r="Z676" s="184"/>
      <c r="AA676" s="184"/>
      <c r="AB676" s="184"/>
      <c r="AC676" s="184"/>
      <c r="AD676" s="184"/>
      <c r="AE676" s="184"/>
      <c r="AF676" s="184"/>
      <c r="AG676" s="184"/>
      <c r="AH676" s="184"/>
      <c r="AI676" s="184"/>
      <c r="AJ676" s="184"/>
      <c r="AK676" s="184"/>
      <c r="AL676" s="184"/>
      <c r="AM676" s="184"/>
      <c r="AN676" s="184"/>
      <c r="AO676" s="184"/>
      <c r="AP676" s="184"/>
      <c r="AQ676" s="184"/>
      <c r="AR676" s="184"/>
      <c r="AS676" s="184"/>
      <c r="AT676" s="184"/>
      <c r="AU676" s="184"/>
      <c r="AV676" s="184"/>
      <c r="AW676" s="184"/>
      <c r="AX676" s="184"/>
      <c r="AY676" s="184"/>
      <c r="AZ676" s="184"/>
      <c r="BA676" s="184"/>
      <c r="BB676" s="184"/>
      <c r="BC676" s="184"/>
      <c r="BD676" s="172"/>
    </row>
    <row r="677" spans="8:56" s="27" customFormat="1" x14ac:dyDescent="0.2">
      <c r="H677" s="174"/>
      <c r="I677" s="184"/>
      <c r="J677" s="184"/>
      <c r="K677" s="184"/>
      <c r="L677" s="184"/>
      <c r="M677" s="184"/>
      <c r="N677" s="184"/>
      <c r="O677" s="184"/>
      <c r="P677" s="184"/>
      <c r="Q677" s="184"/>
      <c r="R677" s="184"/>
      <c r="S677" s="184"/>
      <c r="T677" s="184"/>
      <c r="U677" s="184"/>
      <c r="V677" s="184"/>
      <c r="W677" s="184"/>
      <c r="X677" s="184"/>
      <c r="Y677" s="184"/>
      <c r="Z677" s="184"/>
      <c r="AA677" s="184"/>
      <c r="AB677" s="184"/>
      <c r="AC677" s="184"/>
      <c r="AD677" s="184"/>
      <c r="AE677" s="184"/>
      <c r="AF677" s="184"/>
      <c r="AG677" s="184"/>
      <c r="AH677" s="184"/>
      <c r="AI677" s="184"/>
      <c r="AJ677" s="184"/>
      <c r="AK677" s="184"/>
      <c r="AL677" s="184"/>
      <c r="AM677" s="184"/>
      <c r="AN677" s="184"/>
      <c r="AO677" s="184"/>
      <c r="AP677" s="184"/>
      <c r="AQ677" s="184"/>
      <c r="AR677" s="184"/>
      <c r="AS677" s="184"/>
      <c r="AT677" s="184"/>
      <c r="AU677" s="184"/>
      <c r="AV677" s="184"/>
      <c r="AW677" s="184"/>
      <c r="AX677" s="184"/>
      <c r="AY677" s="184"/>
      <c r="AZ677" s="184"/>
      <c r="BA677" s="184"/>
      <c r="BB677" s="184"/>
      <c r="BC677" s="184"/>
      <c r="BD677" s="172"/>
    </row>
    <row r="678" spans="8:56" s="27" customFormat="1" x14ac:dyDescent="0.2">
      <c r="H678" s="174"/>
      <c r="I678" s="184"/>
      <c r="J678" s="184"/>
      <c r="K678" s="184"/>
      <c r="L678" s="184"/>
      <c r="M678" s="184"/>
      <c r="N678" s="184"/>
      <c r="O678" s="184"/>
      <c r="P678" s="184"/>
      <c r="Q678" s="184"/>
      <c r="R678" s="184"/>
      <c r="S678" s="184"/>
      <c r="T678" s="184"/>
      <c r="U678" s="184"/>
      <c r="V678" s="184"/>
      <c r="W678" s="184"/>
      <c r="X678" s="184"/>
      <c r="Y678" s="184"/>
      <c r="Z678" s="184"/>
      <c r="AA678" s="184"/>
      <c r="AB678" s="184"/>
      <c r="AC678" s="184"/>
      <c r="AD678" s="184"/>
      <c r="AE678" s="184"/>
      <c r="AF678" s="184"/>
      <c r="AG678" s="184"/>
      <c r="AH678" s="184"/>
      <c r="AI678" s="184"/>
      <c r="AJ678" s="184"/>
      <c r="AK678" s="184"/>
      <c r="AL678" s="184"/>
      <c r="AM678" s="184"/>
      <c r="AN678" s="184"/>
      <c r="AO678" s="184"/>
      <c r="AP678" s="184"/>
      <c r="AQ678" s="184"/>
      <c r="AR678" s="184"/>
      <c r="AS678" s="184"/>
      <c r="AT678" s="184"/>
      <c r="AU678" s="184"/>
      <c r="AV678" s="184"/>
      <c r="AW678" s="184"/>
      <c r="AX678" s="184"/>
      <c r="AY678" s="184"/>
      <c r="AZ678" s="184"/>
      <c r="BA678" s="184"/>
      <c r="BB678" s="184"/>
      <c r="BC678" s="184"/>
      <c r="BD678" s="172"/>
    </row>
    <row r="679" spans="8:56" s="27" customFormat="1" x14ac:dyDescent="0.2">
      <c r="H679" s="174"/>
      <c r="I679" s="184"/>
      <c r="J679" s="184"/>
      <c r="K679" s="184"/>
      <c r="L679" s="184"/>
      <c r="M679" s="184"/>
      <c r="N679" s="184"/>
      <c r="O679" s="184"/>
      <c r="P679" s="184"/>
      <c r="Q679" s="184"/>
      <c r="R679" s="184"/>
      <c r="S679" s="184"/>
      <c r="T679" s="184"/>
      <c r="U679" s="184"/>
      <c r="V679" s="184"/>
      <c r="W679" s="184"/>
      <c r="X679" s="184"/>
      <c r="Y679" s="184"/>
      <c r="Z679" s="184"/>
      <c r="AA679" s="184"/>
      <c r="AB679" s="184"/>
      <c r="AC679" s="184"/>
      <c r="AD679" s="184"/>
      <c r="AE679" s="184"/>
      <c r="AF679" s="184"/>
      <c r="AG679" s="184"/>
      <c r="AH679" s="184"/>
      <c r="AI679" s="184"/>
      <c r="AJ679" s="184"/>
      <c r="AK679" s="184"/>
      <c r="AL679" s="184"/>
      <c r="AM679" s="184"/>
      <c r="AN679" s="184"/>
      <c r="AO679" s="184"/>
      <c r="AP679" s="184"/>
      <c r="AQ679" s="184"/>
      <c r="AR679" s="184"/>
      <c r="AS679" s="184"/>
      <c r="AT679" s="184"/>
      <c r="AU679" s="184"/>
      <c r="AV679" s="184"/>
      <c r="AW679" s="184"/>
      <c r="AX679" s="184"/>
      <c r="AY679" s="184"/>
      <c r="AZ679" s="184"/>
      <c r="BA679" s="184"/>
      <c r="BB679" s="184"/>
      <c r="BC679" s="184"/>
      <c r="BD679" s="172"/>
    </row>
    <row r="680" spans="8:56" s="27" customFormat="1" x14ac:dyDescent="0.2">
      <c r="H680" s="174"/>
      <c r="I680" s="184"/>
      <c r="J680" s="184"/>
      <c r="K680" s="184"/>
      <c r="L680" s="184"/>
      <c r="M680" s="184"/>
      <c r="N680" s="184"/>
      <c r="O680" s="184"/>
      <c r="P680" s="184"/>
      <c r="Q680" s="184"/>
      <c r="R680" s="184"/>
      <c r="S680" s="184"/>
      <c r="T680" s="184"/>
      <c r="U680" s="184"/>
      <c r="V680" s="184"/>
      <c r="W680" s="184"/>
      <c r="X680" s="184"/>
      <c r="Y680" s="184"/>
      <c r="Z680" s="184"/>
      <c r="AA680" s="184"/>
      <c r="AB680" s="184"/>
      <c r="AC680" s="184"/>
      <c r="AD680" s="184"/>
      <c r="AE680" s="184"/>
      <c r="AF680" s="184"/>
      <c r="AG680" s="184"/>
      <c r="AH680" s="184"/>
      <c r="AI680" s="184"/>
      <c r="AJ680" s="184"/>
      <c r="AK680" s="184"/>
      <c r="AL680" s="184"/>
      <c r="AM680" s="184"/>
      <c r="AN680" s="184"/>
      <c r="AO680" s="184"/>
      <c r="AP680" s="184"/>
      <c r="AQ680" s="184"/>
      <c r="AR680" s="184"/>
      <c r="AS680" s="184"/>
      <c r="AT680" s="184"/>
      <c r="AU680" s="184"/>
      <c r="AV680" s="184"/>
      <c r="AW680" s="184"/>
      <c r="AX680" s="184"/>
      <c r="AY680" s="184"/>
      <c r="AZ680" s="184"/>
      <c r="BA680" s="184"/>
      <c r="BB680" s="184"/>
      <c r="BC680" s="184"/>
      <c r="BD680" s="172"/>
    </row>
    <row r="681" spans="8:56" s="27" customFormat="1" x14ac:dyDescent="0.2">
      <c r="H681" s="174"/>
      <c r="I681" s="184"/>
      <c r="J681" s="184"/>
      <c r="K681" s="184"/>
      <c r="L681" s="184"/>
      <c r="M681" s="184"/>
      <c r="N681" s="184"/>
      <c r="O681" s="184"/>
      <c r="P681" s="184"/>
      <c r="Q681" s="184"/>
      <c r="R681" s="184"/>
      <c r="S681" s="184"/>
      <c r="T681" s="184"/>
      <c r="U681" s="184"/>
      <c r="V681" s="184"/>
      <c r="W681" s="184"/>
      <c r="X681" s="184"/>
      <c r="Y681" s="184"/>
      <c r="Z681" s="184"/>
      <c r="AA681" s="184"/>
      <c r="AB681" s="184"/>
      <c r="AC681" s="184"/>
      <c r="AD681" s="184"/>
      <c r="AE681" s="184"/>
      <c r="AF681" s="184"/>
      <c r="AG681" s="184"/>
      <c r="AH681" s="184"/>
      <c r="AI681" s="184"/>
      <c r="AJ681" s="184"/>
      <c r="AK681" s="184"/>
      <c r="AL681" s="184"/>
      <c r="AM681" s="184"/>
      <c r="AN681" s="184"/>
      <c r="AO681" s="184"/>
      <c r="AP681" s="184"/>
      <c r="AQ681" s="184"/>
      <c r="AR681" s="184"/>
      <c r="AS681" s="184"/>
      <c r="AT681" s="184"/>
      <c r="AU681" s="184"/>
      <c r="AV681" s="184"/>
      <c r="AW681" s="184"/>
      <c r="AX681" s="184"/>
      <c r="AY681" s="184"/>
      <c r="AZ681" s="184"/>
      <c r="BA681" s="184"/>
      <c r="BB681" s="184"/>
      <c r="BC681" s="184"/>
      <c r="BD681" s="172"/>
    </row>
    <row r="682" spans="8:56" s="27" customFormat="1" x14ac:dyDescent="0.2">
      <c r="H682" s="174"/>
      <c r="I682" s="184"/>
      <c r="J682" s="184"/>
      <c r="K682" s="184"/>
      <c r="L682" s="184"/>
      <c r="M682" s="184"/>
      <c r="N682" s="184"/>
      <c r="O682" s="184"/>
      <c r="P682" s="184"/>
      <c r="Q682" s="184"/>
      <c r="R682" s="184"/>
      <c r="S682" s="184"/>
      <c r="T682" s="184"/>
      <c r="U682" s="184"/>
      <c r="V682" s="184"/>
      <c r="W682" s="184"/>
      <c r="X682" s="184"/>
      <c r="Y682" s="184"/>
      <c r="Z682" s="184"/>
      <c r="AA682" s="184"/>
      <c r="AB682" s="184"/>
      <c r="AC682" s="184"/>
      <c r="AD682" s="184"/>
      <c r="AE682" s="184"/>
      <c r="AF682" s="184"/>
      <c r="AG682" s="184"/>
      <c r="AH682" s="184"/>
      <c r="AI682" s="184"/>
      <c r="AJ682" s="184"/>
      <c r="AK682" s="184"/>
      <c r="AL682" s="184"/>
      <c r="AM682" s="184"/>
      <c r="AN682" s="184"/>
      <c r="AO682" s="184"/>
      <c r="AP682" s="184"/>
      <c r="AQ682" s="184"/>
      <c r="AR682" s="184"/>
      <c r="AS682" s="184"/>
      <c r="AT682" s="184"/>
      <c r="AU682" s="184"/>
      <c r="AV682" s="184"/>
      <c r="AW682" s="184"/>
      <c r="AX682" s="184"/>
      <c r="AY682" s="184"/>
      <c r="AZ682" s="184"/>
      <c r="BA682" s="184"/>
      <c r="BB682" s="184"/>
      <c r="BC682" s="184"/>
      <c r="BD682" s="172"/>
    </row>
    <row r="683" spans="8:56" s="27" customFormat="1" x14ac:dyDescent="0.2">
      <c r="H683" s="174"/>
      <c r="I683" s="184"/>
      <c r="J683" s="184"/>
      <c r="K683" s="184"/>
      <c r="L683" s="184"/>
      <c r="M683" s="184"/>
      <c r="N683" s="184"/>
      <c r="O683" s="184"/>
      <c r="P683" s="184"/>
      <c r="Q683" s="184"/>
      <c r="R683" s="184"/>
      <c r="S683" s="184"/>
      <c r="T683" s="184"/>
      <c r="U683" s="184"/>
      <c r="V683" s="184"/>
      <c r="W683" s="184"/>
      <c r="X683" s="184"/>
      <c r="Y683" s="184"/>
      <c r="Z683" s="184"/>
      <c r="AA683" s="184"/>
      <c r="AB683" s="184"/>
      <c r="AC683" s="184"/>
      <c r="AD683" s="184"/>
      <c r="AE683" s="184"/>
      <c r="AF683" s="184"/>
      <c r="AG683" s="184"/>
      <c r="AH683" s="184"/>
      <c r="AI683" s="184"/>
      <c r="AJ683" s="184"/>
      <c r="AK683" s="184"/>
      <c r="AL683" s="184"/>
      <c r="AM683" s="184"/>
      <c r="AN683" s="184"/>
      <c r="AO683" s="184"/>
      <c r="AP683" s="184"/>
      <c r="AQ683" s="184"/>
      <c r="AR683" s="184"/>
      <c r="AS683" s="184"/>
      <c r="AT683" s="184"/>
      <c r="AU683" s="184"/>
      <c r="AV683" s="184"/>
      <c r="AW683" s="184"/>
      <c r="AX683" s="184"/>
      <c r="AY683" s="184"/>
      <c r="AZ683" s="184"/>
      <c r="BA683" s="184"/>
      <c r="BB683" s="184"/>
      <c r="BC683" s="184"/>
      <c r="BD683" s="172"/>
    </row>
    <row r="684" spans="8:56" s="27" customFormat="1" x14ac:dyDescent="0.2">
      <c r="H684" s="174"/>
      <c r="I684" s="184"/>
      <c r="J684" s="184"/>
      <c r="K684" s="184"/>
      <c r="L684" s="184"/>
      <c r="M684" s="184"/>
      <c r="N684" s="184"/>
      <c r="O684" s="184"/>
      <c r="P684" s="184"/>
      <c r="Q684" s="184"/>
      <c r="R684" s="184"/>
      <c r="S684" s="184"/>
      <c r="T684" s="184"/>
      <c r="U684" s="184"/>
      <c r="V684" s="184"/>
      <c r="W684" s="184"/>
      <c r="X684" s="184"/>
      <c r="Y684" s="184"/>
      <c r="Z684" s="184"/>
      <c r="AA684" s="184"/>
      <c r="AB684" s="184"/>
      <c r="AC684" s="184"/>
      <c r="AD684" s="184"/>
      <c r="AE684" s="184"/>
      <c r="AF684" s="184"/>
      <c r="AG684" s="184"/>
      <c r="AH684" s="184"/>
      <c r="AI684" s="184"/>
      <c r="AJ684" s="184"/>
      <c r="AK684" s="184"/>
      <c r="AL684" s="184"/>
      <c r="AM684" s="184"/>
      <c r="AN684" s="184"/>
      <c r="AO684" s="184"/>
      <c r="AP684" s="184"/>
      <c r="AQ684" s="184"/>
      <c r="AR684" s="184"/>
      <c r="AS684" s="184"/>
      <c r="AT684" s="184"/>
      <c r="AU684" s="184"/>
      <c r="AV684" s="184"/>
      <c r="AW684" s="184"/>
      <c r="AX684" s="184"/>
      <c r="AY684" s="184"/>
      <c r="AZ684" s="184"/>
      <c r="BA684" s="184"/>
      <c r="BB684" s="184"/>
      <c r="BC684" s="184"/>
      <c r="BD684" s="172"/>
    </row>
    <row r="685" spans="8:56" s="27" customFormat="1" x14ac:dyDescent="0.2">
      <c r="H685" s="174"/>
      <c r="I685" s="184"/>
      <c r="J685" s="184"/>
      <c r="K685" s="184"/>
      <c r="L685" s="184"/>
      <c r="M685" s="184"/>
      <c r="N685" s="184"/>
      <c r="O685" s="184"/>
      <c r="P685" s="184"/>
      <c r="Q685" s="184"/>
      <c r="R685" s="184"/>
      <c r="S685" s="184"/>
      <c r="T685" s="184"/>
      <c r="U685" s="184"/>
      <c r="V685" s="184"/>
      <c r="W685" s="184"/>
      <c r="X685" s="184"/>
      <c r="Y685" s="184"/>
      <c r="Z685" s="184"/>
      <c r="AA685" s="184"/>
      <c r="AB685" s="184"/>
      <c r="AC685" s="184"/>
      <c r="AD685" s="184"/>
      <c r="AE685" s="184"/>
      <c r="AF685" s="184"/>
      <c r="AG685" s="184"/>
      <c r="AH685" s="184"/>
      <c r="AI685" s="184"/>
      <c r="AJ685" s="184"/>
      <c r="AK685" s="184"/>
      <c r="AL685" s="184"/>
      <c r="AM685" s="184"/>
      <c r="AN685" s="184"/>
      <c r="AO685" s="184"/>
      <c r="AP685" s="184"/>
      <c r="AQ685" s="184"/>
      <c r="AR685" s="184"/>
      <c r="AS685" s="184"/>
      <c r="AT685" s="184"/>
      <c r="AU685" s="184"/>
      <c r="AV685" s="184"/>
      <c r="AW685" s="184"/>
      <c r="AX685" s="184"/>
      <c r="AY685" s="184"/>
      <c r="AZ685" s="184"/>
      <c r="BA685" s="184"/>
      <c r="BB685" s="184"/>
      <c r="BC685" s="184"/>
      <c r="BD685" s="172"/>
    </row>
    <row r="686" spans="8:56" s="27" customFormat="1" x14ac:dyDescent="0.2">
      <c r="H686" s="174"/>
      <c r="I686" s="184"/>
      <c r="J686" s="184"/>
      <c r="K686" s="184"/>
      <c r="L686" s="184"/>
      <c r="M686" s="184"/>
      <c r="N686" s="184"/>
      <c r="O686" s="184"/>
      <c r="P686" s="184"/>
      <c r="Q686" s="184"/>
      <c r="R686" s="184"/>
      <c r="S686" s="184"/>
      <c r="T686" s="184"/>
      <c r="U686" s="184"/>
      <c r="V686" s="184"/>
      <c r="W686" s="184"/>
      <c r="X686" s="184"/>
      <c r="Y686" s="184"/>
      <c r="Z686" s="184"/>
      <c r="AA686" s="184"/>
      <c r="AB686" s="184"/>
      <c r="AC686" s="184"/>
      <c r="AD686" s="184"/>
      <c r="AE686" s="184"/>
      <c r="AF686" s="184"/>
      <c r="AG686" s="184"/>
      <c r="AH686" s="184"/>
      <c r="AI686" s="184"/>
      <c r="AJ686" s="184"/>
      <c r="AK686" s="184"/>
      <c r="AL686" s="184"/>
      <c r="AM686" s="184"/>
      <c r="AN686" s="184"/>
      <c r="AO686" s="184"/>
      <c r="AP686" s="184"/>
      <c r="AQ686" s="184"/>
      <c r="AR686" s="184"/>
      <c r="AS686" s="184"/>
      <c r="AT686" s="184"/>
      <c r="AU686" s="184"/>
      <c r="AV686" s="184"/>
      <c r="AW686" s="184"/>
      <c r="AX686" s="184"/>
      <c r="AY686" s="184"/>
      <c r="AZ686" s="184"/>
      <c r="BA686" s="184"/>
      <c r="BB686" s="184"/>
      <c r="BC686" s="184"/>
      <c r="BD686" s="172"/>
    </row>
    <row r="687" spans="8:56" s="27" customFormat="1" x14ac:dyDescent="0.2">
      <c r="H687" s="174"/>
      <c r="I687" s="184"/>
      <c r="J687" s="184"/>
      <c r="K687" s="184"/>
      <c r="L687" s="184"/>
      <c r="M687" s="184"/>
      <c r="N687" s="184"/>
      <c r="O687" s="184"/>
      <c r="P687" s="184"/>
      <c r="Q687" s="184"/>
      <c r="R687" s="184"/>
      <c r="S687" s="184"/>
      <c r="T687" s="184"/>
      <c r="U687" s="184"/>
      <c r="V687" s="184"/>
      <c r="W687" s="184"/>
      <c r="X687" s="184"/>
      <c r="Y687" s="184"/>
      <c r="Z687" s="184"/>
      <c r="AA687" s="184"/>
      <c r="AB687" s="184"/>
      <c r="AC687" s="184"/>
      <c r="AD687" s="184"/>
      <c r="AE687" s="184"/>
      <c r="AF687" s="184"/>
      <c r="AG687" s="184"/>
      <c r="AH687" s="184"/>
      <c r="AI687" s="184"/>
      <c r="AJ687" s="184"/>
      <c r="AK687" s="184"/>
      <c r="AL687" s="184"/>
      <c r="AM687" s="184"/>
      <c r="AN687" s="184"/>
      <c r="AO687" s="184"/>
      <c r="AP687" s="184"/>
      <c r="AQ687" s="184"/>
      <c r="AR687" s="184"/>
      <c r="AS687" s="184"/>
      <c r="AT687" s="184"/>
      <c r="AU687" s="184"/>
      <c r="AV687" s="184"/>
      <c r="AW687" s="184"/>
      <c r="AX687" s="184"/>
      <c r="AY687" s="184"/>
      <c r="AZ687" s="184"/>
      <c r="BA687" s="184"/>
      <c r="BB687" s="184"/>
      <c r="BC687" s="184"/>
      <c r="BD687" s="172"/>
    </row>
    <row r="688" spans="8:56" s="27" customFormat="1" x14ac:dyDescent="0.2">
      <c r="H688" s="174"/>
      <c r="I688" s="184"/>
      <c r="J688" s="184"/>
      <c r="K688" s="184"/>
      <c r="L688" s="184"/>
      <c r="M688" s="184"/>
      <c r="N688" s="184"/>
      <c r="O688" s="184"/>
      <c r="P688" s="184"/>
      <c r="Q688" s="184"/>
      <c r="R688" s="184"/>
      <c r="S688" s="184"/>
      <c r="T688" s="184"/>
      <c r="U688" s="184"/>
      <c r="V688" s="184"/>
      <c r="W688" s="184"/>
      <c r="X688" s="184"/>
      <c r="Y688" s="184"/>
      <c r="Z688" s="184"/>
      <c r="AA688" s="184"/>
      <c r="AB688" s="184"/>
      <c r="AC688" s="184"/>
      <c r="AD688" s="184"/>
      <c r="AE688" s="184"/>
      <c r="AF688" s="184"/>
      <c r="AG688" s="184"/>
      <c r="AH688" s="184"/>
      <c r="AI688" s="184"/>
      <c r="AJ688" s="184"/>
      <c r="AK688" s="184"/>
      <c r="AL688" s="184"/>
      <c r="AM688" s="184"/>
      <c r="AN688" s="184"/>
      <c r="AO688" s="184"/>
      <c r="AP688" s="184"/>
      <c r="AQ688" s="184"/>
      <c r="AR688" s="184"/>
      <c r="AS688" s="184"/>
      <c r="AT688" s="184"/>
      <c r="AU688" s="184"/>
      <c r="AV688" s="184"/>
      <c r="AW688" s="184"/>
      <c r="AX688" s="184"/>
      <c r="AY688" s="184"/>
      <c r="AZ688" s="184"/>
      <c r="BA688" s="184"/>
      <c r="BB688" s="184"/>
      <c r="BC688" s="184"/>
      <c r="BD688" s="172"/>
    </row>
    <row r="689" spans="8:56" s="27" customFormat="1" x14ac:dyDescent="0.2">
      <c r="H689" s="174"/>
      <c r="I689" s="184"/>
      <c r="J689" s="184"/>
      <c r="K689" s="184"/>
      <c r="L689" s="184"/>
      <c r="M689" s="184"/>
      <c r="N689" s="184"/>
      <c r="O689" s="184"/>
      <c r="P689" s="184"/>
      <c r="Q689" s="184"/>
      <c r="R689" s="184"/>
      <c r="S689" s="184"/>
      <c r="T689" s="184"/>
      <c r="U689" s="184"/>
      <c r="V689" s="184"/>
      <c r="W689" s="184"/>
      <c r="X689" s="184"/>
      <c r="Y689" s="184"/>
      <c r="Z689" s="184"/>
      <c r="AA689" s="184"/>
      <c r="AB689" s="184"/>
      <c r="AC689" s="184"/>
      <c r="AD689" s="184"/>
      <c r="AE689" s="184"/>
      <c r="AF689" s="184"/>
      <c r="AG689" s="184"/>
      <c r="AH689" s="184"/>
      <c r="AI689" s="184"/>
      <c r="AJ689" s="184"/>
      <c r="AK689" s="184"/>
      <c r="AL689" s="184"/>
      <c r="AM689" s="184"/>
      <c r="AN689" s="184"/>
      <c r="AO689" s="184"/>
      <c r="AP689" s="184"/>
      <c r="AQ689" s="184"/>
      <c r="AR689" s="184"/>
      <c r="AS689" s="184"/>
      <c r="AT689" s="184"/>
      <c r="AU689" s="184"/>
      <c r="AV689" s="184"/>
      <c r="AW689" s="184"/>
      <c r="AX689" s="184"/>
      <c r="AY689" s="184"/>
      <c r="AZ689" s="184"/>
      <c r="BA689" s="184"/>
      <c r="BB689" s="184"/>
      <c r="BC689" s="184"/>
      <c r="BD689" s="172"/>
    </row>
    <row r="690" spans="8:56" s="27" customFormat="1" x14ac:dyDescent="0.2">
      <c r="H690" s="174"/>
      <c r="I690" s="184"/>
      <c r="J690" s="184"/>
      <c r="K690" s="184"/>
      <c r="L690" s="184"/>
      <c r="M690" s="184"/>
      <c r="N690" s="184"/>
      <c r="O690" s="184"/>
      <c r="P690" s="184"/>
      <c r="Q690" s="184"/>
      <c r="R690" s="184"/>
      <c r="S690" s="184"/>
      <c r="T690" s="184"/>
      <c r="U690" s="184"/>
      <c r="V690" s="184"/>
      <c r="W690" s="184"/>
      <c r="X690" s="184"/>
      <c r="Y690" s="184"/>
      <c r="Z690" s="184"/>
      <c r="AA690" s="184"/>
      <c r="AB690" s="184"/>
      <c r="AC690" s="184"/>
      <c r="AD690" s="184"/>
      <c r="AE690" s="184"/>
      <c r="AF690" s="184"/>
      <c r="AG690" s="184"/>
      <c r="AH690" s="184"/>
      <c r="AI690" s="184"/>
      <c r="AJ690" s="184"/>
      <c r="AK690" s="184"/>
      <c r="AL690" s="184"/>
      <c r="AM690" s="184"/>
      <c r="AN690" s="184"/>
      <c r="AO690" s="184"/>
      <c r="AP690" s="184"/>
      <c r="AQ690" s="184"/>
      <c r="AR690" s="184"/>
      <c r="AS690" s="184"/>
      <c r="AT690" s="184"/>
      <c r="AU690" s="184"/>
      <c r="AV690" s="184"/>
      <c r="AW690" s="184"/>
      <c r="AX690" s="184"/>
      <c r="AY690" s="184"/>
      <c r="AZ690" s="184"/>
      <c r="BA690" s="184"/>
      <c r="BB690" s="184"/>
      <c r="BC690" s="184"/>
      <c r="BD690" s="172"/>
    </row>
    <row r="691" spans="8:56" s="27" customFormat="1" x14ac:dyDescent="0.2">
      <c r="H691" s="174"/>
      <c r="I691" s="184"/>
      <c r="J691" s="184"/>
      <c r="K691" s="184"/>
      <c r="L691" s="184"/>
      <c r="M691" s="184"/>
      <c r="N691" s="184"/>
      <c r="O691" s="184"/>
      <c r="P691" s="184"/>
      <c r="Q691" s="184"/>
      <c r="R691" s="184"/>
      <c r="S691" s="184"/>
      <c r="T691" s="184"/>
      <c r="U691" s="184"/>
      <c r="V691" s="184"/>
      <c r="W691" s="184"/>
      <c r="X691" s="184"/>
      <c r="Y691" s="184"/>
      <c r="Z691" s="184"/>
      <c r="AA691" s="184"/>
      <c r="AB691" s="184"/>
      <c r="AC691" s="184"/>
      <c r="AD691" s="184"/>
      <c r="AE691" s="184"/>
      <c r="AF691" s="184"/>
      <c r="AG691" s="184"/>
      <c r="AH691" s="184"/>
      <c r="AI691" s="184"/>
      <c r="AJ691" s="184"/>
      <c r="AK691" s="184"/>
      <c r="AL691" s="184"/>
      <c r="AM691" s="184"/>
      <c r="AN691" s="184"/>
      <c r="AO691" s="184"/>
      <c r="AP691" s="184"/>
      <c r="AQ691" s="184"/>
      <c r="AR691" s="184"/>
      <c r="AS691" s="184"/>
      <c r="AT691" s="184"/>
      <c r="AU691" s="184"/>
      <c r="AV691" s="184"/>
      <c r="AW691" s="184"/>
      <c r="AX691" s="184"/>
      <c r="AY691" s="184"/>
      <c r="AZ691" s="184"/>
      <c r="BA691" s="184"/>
      <c r="BB691" s="184"/>
      <c r="BC691" s="184"/>
      <c r="BD691" s="172"/>
    </row>
    <row r="692" spans="8:56" s="27" customFormat="1" x14ac:dyDescent="0.2">
      <c r="H692" s="174"/>
      <c r="I692" s="184"/>
      <c r="J692" s="184"/>
      <c r="K692" s="184"/>
      <c r="L692" s="184"/>
      <c r="M692" s="184"/>
      <c r="N692" s="184"/>
      <c r="O692" s="184"/>
      <c r="P692" s="184"/>
      <c r="Q692" s="184"/>
      <c r="R692" s="184"/>
      <c r="S692" s="184"/>
      <c r="T692" s="184"/>
      <c r="U692" s="184"/>
      <c r="V692" s="184"/>
      <c r="W692" s="184"/>
      <c r="X692" s="184"/>
      <c r="Y692" s="184"/>
      <c r="Z692" s="184"/>
      <c r="AA692" s="184"/>
      <c r="AB692" s="184"/>
      <c r="AC692" s="184"/>
      <c r="AD692" s="184"/>
      <c r="AE692" s="184"/>
      <c r="AF692" s="184"/>
      <c r="AG692" s="184"/>
      <c r="AH692" s="184"/>
      <c r="AI692" s="184"/>
      <c r="AJ692" s="184"/>
      <c r="AK692" s="184"/>
      <c r="AL692" s="184"/>
      <c r="AM692" s="184"/>
      <c r="AN692" s="184"/>
      <c r="AO692" s="184"/>
      <c r="AP692" s="184"/>
      <c r="AQ692" s="184"/>
      <c r="AR692" s="184"/>
      <c r="AS692" s="184"/>
      <c r="AT692" s="184"/>
      <c r="AU692" s="184"/>
      <c r="AV692" s="184"/>
      <c r="AW692" s="184"/>
      <c r="AX692" s="184"/>
      <c r="AY692" s="184"/>
      <c r="AZ692" s="184"/>
      <c r="BA692" s="184"/>
      <c r="BB692" s="184"/>
      <c r="BC692" s="184"/>
      <c r="BD692" s="172"/>
    </row>
    <row r="693" spans="8:56" s="27" customFormat="1" x14ac:dyDescent="0.2">
      <c r="H693" s="174"/>
      <c r="I693" s="184"/>
      <c r="J693" s="184"/>
      <c r="K693" s="184"/>
      <c r="L693" s="184"/>
      <c r="M693" s="184"/>
      <c r="N693" s="184"/>
      <c r="O693" s="184"/>
      <c r="P693" s="184"/>
      <c r="Q693" s="184"/>
      <c r="R693" s="184"/>
      <c r="S693" s="184"/>
      <c r="T693" s="184"/>
      <c r="U693" s="184"/>
      <c r="V693" s="184"/>
      <c r="W693" s="184"/>
      <c r="X693" s="184"/>
      <c r="Y693" s="184"/>
      <c r="Z693" s="184"/>
      <c r="AA693" s="184"/>
      <c r="AB693" s="184"/>
      <c r="AC693" s="184"/>
      <c r="AD693" s="184"/>
      <c r="AE693" s="184"/>
      <c r="AF693" s="184"/>
      <c r="AG693" s="184"/>
      <c r="AH693" s="184"/>
      <c r="AI693" s="184"/>
      <c r="AJ693" s="184"/>
      <c r="AK693" s="184"/>
      <c r="AL693" s="184"/>
      <c r="AM693" s="184"/>
      <c r="AN693" s="184"/>
      <c r="AO693" s="184"/>
      <c r="AP693" s="184"/>
      <c r="AQ693" s="184"/>
      <c r="AR693" s="184"/>
      <c r="AS693" s="184"/>
      <c r="AT693" s="184"/>
      <c r="AU693" s="184"/>
      <c r="AV693" s="184"/>
      <c r="AW693" s="184"/>
      <c r="AX693" s="184"/>
      <c r="AY693" s="184"/>
      <c r="AZ693" s="184"/>
      <c r="BA693" s="184"/>
      <c r="BB693" s="184"/>
      <c r="BC693" s="184"/>
      <c r="BD693" s="172"/>
    </row>
    <row r="694" spans="8:56" s="27" customFormat="1" x14ac:dyDescent="0.2">
      <c r="H694" s="174"/>
      <c r="I694" s="184"/>
      <c r="J694" s="184"/>
      <c r="K694" s="184"/>
      <c r="L694" s="184"/>
      <c r="M694" s="184"/>
      <c r="N694" s="184"/>
      <c r="O694" s="184"/>
      <c r="P694" s="184"/>
      <c r="Q694" s="184"/>
      <c r="R694" s="184"/>
      <c r="S694" s="184"/>
      <c r="T694" s="184"/>
      <c r="U694" s="184"/>
      <c r="V694" s="184"/>
      <c r="W694" s="184"/>
      <c r="X694" s="184"/>
      <c r="Y694" s="184"/>
      <c r="Z694" s="184"/>
      <c r="AA694" s="184"/>
      <c r="AB694" s="184"/>
      <c r="AC694" s="184"/>
      <c r="AD694" s="184"/>
      <c r="AE694" s="184"/>
      <c r="AF694" s="184"/>
      <c r="AG694" s="184"/>
      <c r="AH694" s="184"/>
      <c r="AI694" s="184"/>
      <c r="AJ694" s="184"/>
      <c r="AK694" s="184"/>
      <c r="AL694" s="184"/>
      <c r="AM694" s="184"/>
      <c r="AN694" s="184"/>
      <c r="AO694" s="184"/>
      <c r="AP694" s="184"/>
      <c r="AQ694" s="184"/>
      <c r="AR694" s="184"/>
      <c r="AS694" s="184"/>
      <c r="AT694" s="184"/>
      <c r="AU694" s="184"/>
      <c r="AV694" s="184"/>
      <c r="AW694" s="184"/>
      <c r="AX694" s="184"/>
      <c r="AY694" s="184"/>
      <c r="AZ694" s="184"/>
      <c r="BA694" s="184"/>
      <c r="BB694" s="184"/>
      <c r="BC694" s="184"/>
      <c r="BD694" s="172"/>
    </row>
    <row r="695" spans="8:56" s="27" customFormat="1" x14ac:dyDescent="0.2">
      <c r="H695" s="174"/>
      <c r="I695" s="184"/>
      <c r="J695" s="184"/>
      <c r="K695" s="184"/>
      <c r="L695" s="184"/>
      <c r="M695" s="184"/>
      <c r="N695" s="184"/>
      <c r="O695" s="184"/>
      <c r="P695" s="184"/>
      <c r="Q695" s="184"/>
      <c r="R695" s="184"/>
      <c r="S695" s="184"/>
      <c r="T695" s="184"/>
      <c r="U695" s="184"/>
      <c r="V695" s="184"/>
      <c r="W695" s="184"/>
      <c r="X695" s="184"/>
      <c r="Y695" s="184"/>
      <c r="Z695" s="184"/>
      <c r="AA695" s="184"/>
      <c r="AB695" s="184"/>
      <c r="AC695" s="184"/>
      <c r="AD695" s="184"/>
      <c r="AE695" s="184"/>
      <c r="AF695" s="184"/>
      <c r="AG695" s="184"/>
      <c r="AH695" s="184"/>
      <c r="AI695" s="184"/>
      <c r="AJ695" s="184"/>
      <c r="AK695" s="184"/>
      <c r="AL695" s="184"/>
      <c r="AM695" s="184"/>
      <c r="AN695" s="184"/>
      <c r="AO695" s="184"/>
      <c r="AP695" s="184"/>
      <c r="AQ695" s="184"/>
      <c r="AR695" s="184"/>
      <c r="AS695" s="184"/>
      <c r="AT695" s="184"/>
      <c r="AU695" s="184"/>
      <c r="AV695" s="184"/>
      <c r="AW695" s="184"/>
      <c r="AX695" s="184"/>
      <c r="AY695" s="184"/>
      <c r="AZ695" s="184"/>
      <c r="BA695" s="184"/>
      <c r="BB695" s="184"/>
      <c r="BC695" s="184"/>
      <c r="BD695" s="172"/>
    </row>
    <row r="696" spans="8:56" s="27" customFormat="1" x14ac:dyDescent="0.2">
      <c r="H696" s="174"/>
      <c r="I696" s="184"/>
      <c r="J696" s="184"/>
      <c r="K696" s="184"/>
      <c r="L696" s="184"/>
      <c r="M696" s="184"/>
      <c r="N696" s="184"/>
      <c r="O696" s="184"/>
      <c r="P696" s="184"/>
      <c r="Q696" s="184"/>
      <c r="R696" s="184"/>
      <c r="S696" s="184"/>
      <c r="T696" s="184"/>
      <c r="U696" s="184"/>
      <c r="V696" s="184"/>
      <c r="W696" s="184"/>
      <c r="X696" s="184"/>
      <c r="Y696" s="184"/>
      <c r="Z696" s="184"/>
      <c r="AA696" s="184"/>
      <c r="AB696" s="184"/>
      <c r="AC696" s="184"/>
      <c r="AD696" s="184"/>
      <c r="AE696" s="184"/>
      <c r="AF696" s="184"/>
      <c r="AG696" s="184"/>
      <c r="AH696" s="184"/>
      <c r="AI696" s="184"/>
      <c r="AJ696" s="184"/>
      <c r="AK696" s="184"/>
      <c r="AL696" s="184"/>
      <c r="AM696" s="184"/>
      <c r="AN696" s="184"/>
      <c r="AO696" s="184"/>
      <c r="AP696" s="184"/>
      <c r="AQ696" s="184"/>
      <c r="AR696" s="184"/>
      <c r="AS696" s="184"/>
      <c r="AT696" s="184"/>
      <c r="AU696" s="184"/>
      <c r="AV696" s="184"/>
      <c r="AW696" s="184"/>
      <c r="AX696" s="184"/>
      <c r="AY696" s="184"/>
      <c r="AZ696" s="184"/>
      <c r="BA696" s="184"/>
      <c r="BB696" s="184"/>
      <c r="BC696" s="184"/>
      <c r="BD696" s="172"/>
    </row>
    <row r="697" spans="8:56" s="27" customFormat="1" x14ac:dyDescent="0.2">
      <c r="H697" s="174"/>
      <c r="I697" s="184"/>
      <c r="J697" s="184"/>
      <c r="K697" s="184"/>
      <c r="L697" s="184"/>
      <c r="M697" s="184"/>
      <c r="N697" s="184"/>
      <c r="O697" s="184"/>
      <c r="P697" s="184"/>
      <c r="Q697" s="184"/>
      <c r="R697" s="184"/>
      <c r="S697" s="184"/>
      <c r="T697" s="184"/>
      <c r="U697" s="184"/>
      <c r="V697" s="184"/>
      <c r="W697" s="184"/>
      <c r="X697" s="184"/>
      <c r="Y697" s="184"/>
      <c r="Z697" s="184"/>
      <c r="AA697" s="184"/>
      <c r="AB697" s="184"/>
      <c r="AC697" s="184"/>
      <c r="AD697" s="184"/>
      <c r="AE697" s="184"/>
      <c r="AF697" s="184"/>
      <c r="AG697" s="184"/>
      <c r="AH697" s="184"/>
      <c r="AI697" s="184"/>
      <c r="AJ697" s="184"/>
      <c r="AK697" s="184"/>
      <c r="AL697" s="184"/>
      <c r="AM697" s="184"/>
      <c r="AN697" s="184"/>
      <c r="AO697" s="184"/>
      <c r="AP697" s="184"/>
      <c r="AQ697" s="184"/>
      <c r="AR697" s="184"/>
      <c r="AS697" s="184"/>
      <c r="AT697" s="184"/>
      <c r="AU697" s="184"/>
      <c r="AV697" s="184"/>
      <c r="AW697" s="184"/>
      <c r="AX697" s="184"/>
      <c r="AY697" s="184"/>
      <c r="AZ697" s="184"/>
      <c r="BA697" s="184"/>
      <c r="BB697" s="184"/>
      <c r="BC697" s="184"/>
      <c r="BD697" s="172"/>
    </row>
    <row r="698" spans="8:56" s="27" customFormat="1" x14ac:dyDescent="0.2">
      <c r="H698" s="174"/>
      <c r="I698" s="184"/>
      <c r="J698" s="184"/>
      <c r="K698" s="184"/>
      <c r="L698" s="184"/>
      <c r="M698" s="184"/>
      <c r="N698" s="184"/>
      <c r="O698" s="184"/>
      <c r="P698" s="184"/>
      <c r="Q698" s="184"/>
      <c r="R698" s="184"/>
      <c r="S698" s="184"/>
      <c r="T698" s="184"/>
      <c r="U698" s="184"/>
      <c r="V698" s="184"/>
      <c r="W698" s="184"/>
      <c r="X698" s="184"/>
      <c r="Y698" s="184"/>
      <c r="Z698" s="184"/>
      <c r="AA698" s="184"/>
      <c r="AB698" s="184"/>
      <c r="AC698" s="184"/>
      <c r="AD698" s="184"/>
      <c r="AE698" s="184"/>
      <c r="AF698" s="184"/>
      <c r="AG698" s="184"/>
      <c r="AH698" s="184"/>
      <c r="AI698" s="184"/>
      <c r="AJ698" s="184"/>
      <c r="AK698" s="184"/>
      <c r="AL698" s="184"/>
      <c r="AM698" s="184"/>
      <c r="AN698" s="184"/>
      <c r="AO698" s="184"/>
      <c r="AP698" s="184"/>
      <c r="AQ698" s="184"/>
      <c r="AR698" s="184"/>
      <c r="AS698" s="184"/>
      <c r="AT698" s="184"/>
      <c r="AU698" s="184"/>
      <c r="AV698" s="184"/>
      <c r="AW698" s="184"/>
      <c r="AX698" s="184"/>
      <c r="AY698" s="184"/>
      <c r="AZ698" s="184"/>
      <c r="BA698" s="184"/>
      <c r="BB698" s="184"/>
      <c r="BC698" s="184"/>
      <c r="BD698" s="172"/>
    </row>
    <row r="699" spans="8:56" s="27" customFormat="1" x14ac:dyDescent="0.2">
      <c r="H699" s="174"/>
      <c r="I699" s="184"/>
      <c r="J699" s="184"/>
      <c r="K699" s="184"/>
      <c r="L699" s="184"/>
      <c r="M699" s="184"/>
      <c r="N699" s="184"/>
      <c r="O699" s="184"/>
      <c r="P699" s="184"/>
      <c r="Q699" s="184"/>
      <c r="R699" s="184"/>
      <c r="S699" s="184"/>
      <c r="T699" s="184"/>
      <c r="U699" s="184"/>
      <c r="V699" s="184"/>
      <c r="W699" s="184"/>
      <c r="X699" s="184"/>
      <c r="Y699" s="184"/>
      <c r="Z699" s="184"/>
      <c r="AA699" s="184"/>
      <c r="AB699" s="184"/>
      <c r="AC699" s="184"/>
      <c r="AD699" s="184"/>
      <c r="AE699" s="184"/>
      <c r="AF699" s="184"/>
      <c r="AG699" s="184"/>
      <c r="AH699" s="184"/>
      <c r="AI699" s="184"/>
      <c r="AJ699" s="184"/>
      <c r="AK699" s="184"/>
      <c r="AL699" s="184"/>
      <c r="AM699" s="184"/>
      <c r="AN699" s="184"/>
      <c r="AO699" s="184"/>
      <c r="AP699" s="184"/>
      <c r="AQ699" s="184"/>
      <c r="AR699" s="184"/>
      <c r="AS699" s="184"/>
      <c r="AT699" s="184"/>
      <c r="AU699" s="184"/>
      <c r="AV699" s="184"/>
      <c r="AW699" s="184"/>
      <c r="AX699" s="184"/>
      <c r="AY699" s="184"/>
      <c r="AZ699" s="184"/>
      <c r="BA699" s="184"/>
      <c r="BB699" s="184"/>
      <c r="BC699" s="184"/>
      <c r="BD699" s="172"/>
    </row>
    <row r="700" spans="8:56" s="27" customFormat="1" x14ac:dyDescent="0.2">
      <c r="H700" s="174"/>
      <c r="I700" s="184"/>
      <c r="J700" s="184"/>
      <c r="K700" s="184"/>
      <c r="L700" s="184"/>
      <c r="M700" s="184"/>
      <c r="N700" s="184"/>
      <c r="O700" s="184"/>
      <c r="P700" s="184"/>
      <c r="Q700" s="184"/>
      <c r="R700" s="184"/>
      <c r="S700" s="184"/>
      <c r="T700" s="184"/>
      <c r="U700" s="184"/>
      <c r="V700" s="184"/>
      <c r="W700" s="184"/>
      <c r="X700" s="184"/>
      <c r="Y700" s="184"/>
      <c r="Z700" s="184"/>
      <c r="AA700" s="184"/>
      <c r="AB700" s="184"/>
      <c r="AC700" s="184"/>
      <c r="AD700" s="184"/>
      <c r="AE700" s="184"/>
      <c r="AF700" s="184"/>
      <c r="AG700" s="184"/>
      <c r="AH700" s="184"/>
      <c r="AI700" s="184"/>
      <c r="AJ700" s="184"/>
      <c r="AK700" s="184"/>
      <c r="AL700" s="184"/>
      <c r="AM700" s="184"/>
      <c r="AN700" s="184"/>
      <c r="AO700" s="184"/>
      <c r="AP700" s="184"/>
      <c r="AQ700" s="184"/>
      <c r="AR700" s="184"/>
      <c r="AS700" s="184"/>
      <c r="AT700" s="184"/>
      <c r="AU700" s="184"/>
      <c r="AV700" s="184"/>
      <c r="AW700" s="184"/>
      <c r="AX700" s="184"/>
      <c r="AY700" s="184"/>
      <c r="AZ700" s="184"/>
      <c r="BA700" s="184"/>
      <c r="BB700" s="184"/>
      <c r="BC700" s="184"/>
      <c r="BD700" s="172"/>
    </row>
  </sheetData>
  <autoFilter ref="A2:H2"/>
  <mergeCells count="2">
    <mergeCell ref="A1:B1"/>
    <mergeCell ref="C1:H1"/>
  </mergeCells>
  <dataValidations count="1">
    <dataValidation type="list" allowBlank="1" showInputMessage="1" showErrorMessage="1" sqref="H3:H29">
      <formula1>"Open, Closed"</formula1>
    </dataValidation>
  </dataValidations>
  <pageMargins left="0.70866141732283472" right="0.70866141732283472" top="0.74803149606299213" bottom="0.74803149606299213" header="0.31496062992125984" footer="0.31496062992125984"/>
  <pageSetup paperSize="9" scale="32"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13"/>
  <sheetViews>
    <sheetView topLeftCell="A7" zoomScale="70" zoomScaleNormal="70" workbookViewId="0">
      <selection activeCell="H7" sqref="H7"/>
    </sheetView>
  </sheetViews>
  <sheetFormatPr defaultColWidth="9" defaultRowHeight="12.75" x14ac:dyDescent="0.2"/>
  <cols>
    <col min="1" max="1" width="9" style="1"/>
    <col min="2" max="2" width="20.75" style="1" customWidth="1"/>
    <col min="3" max="3" width="10.875" style="1" customWidth="1"/>
    <col min="4" max="4" width="23.75" style="1" customWidth="1"/>
    <col min="5" max="5" width="68.75" style="1" customWidth="1"/>
    <col min="6" max="6" width="47.875" style="1" customWidth="1"/>
    <col min="7" max="7" width="60.125" style="48" customWidth="1"/>
    <col min="8" max="8" width="13.25" style="1" customWidth="1"/>
    <col min="9" max="11" width="100.625" style="1" customWidth="1"/>
    <col min="12" max="16384" width="9" style="1"/>
  </cols>
  <sheetData>
    <row r="1" spans="1:8" x14ac:dyDescent="0.2">
      <c r="A1" s="212" t="s">
        <v>0</v>
      </c>
      <c r="B1" s="212"/>
      <c r="C1" s="213" t="s">
        <v>434</v>
      </c>
      <c r="D1" s="213"/>
      <c r="E1" s="213"/>
      <c r="F1" s="214"/>
      <c r="G1" s="214"/>
      <c r="H1" s="214"/>
    </row>
    <row r="2" spans="1:8" ht="32.25" customHeight="1" x14ac:dyDescent="0.2">
      <c r="A2" s="2" t="s">
        <v>2</v>
      </c>
      <c r="B2" s="2" t="s">
        <v>3</v>
      </c>
      <c r="C2" s="2" t="s">
        <v>4</v>
      </c>
      <c r="D2" s="2" t="s">
        <v>6</v>
      </c>
      <c r="E2" s="2" t="s">
        <v>7</v>
      </c>
      <c r="F2" s="2" t="s">
        <v>8</v>
      </c>
      <c r="G2" s="113" t="s">
        <v>9</v>
      </c>
      <c r="H2" s="2" t="s">
        <v>10</v>
      </c>
    </row>
    <row r="3" spans="1:8" s="3" customFormat="1" ht="161.25" customHeight="1" x14ac:dyDescent="0.2">
      <c r="A3" s="3">
        <v>1</v>
      </c>
      <c r="B3" s="8">
        <v>41754</v>
      </c>
      <c r="C3" s="3" t="s">
        <v>267</v>
      </c>
      <c r="D3" s="3" t="s">
        <v>435</v>
      </c>
      <c r="E3" s="3" t="s">
        <v>436</v>
      </c>
      <c r="F3" s="3" t="s">
        <v>437</v>
      </c>
      <c r="G3" s="264" t="s">
        <v>438</v>
      </c>
      <c r="H3" s="3" t="s">
        <v>15</v>
      </c>
    </row>
    <row r="4" spans="1:8" s="3" customFormat="1" ht="208.5" customHeight="1" x14ac:dyDescent="0.2">
      <c r="A4" s="3">
        <v>2</v>
      </c>
      <c r="B4" s="8">
        <v>41758</v>
      </c>
      <c r="C4" s="3" t="s">
        <v>208</v>
      </c>
      <c r="D4" s="165"/>
      <c r="E4" s="9" t="s">
        <v>439</v>
      </c>
      <c r="G4" s="12" t="s">
        <v>440</v>
      </c>
      <c r="H4" s="3" t="s">
        <v>15</v>
      </c>
    </row>
    <row r="5" spans="1:8" s="3" customFormat="1" ht="156.75" customHeight="1" x14ac:dyDescent="0.2">
      <c r="A5" s="3">
        <v>3</v>
      </c>
      <c r="B5" s="8">
        <v>41758</v>
      </c>
      <c r="C5" s="3" t="s">
        <v>11</v>
      </c>
      <c r="D5" s="165"/>
      <c r="E5" s="9" t="s">
        <v>441</v>
      </c>
      <c r="G5" s="12" t="s">
        <v>442</v>
      </c>
      <c r="H5" s="3" t="s">
        <v>15</v>
      </c>
    </row>
    <row r="6" spans="1:8" s="3" customFormat="1" ht="300.75" customHeight="1" x14ac:dyDescent="0.2">
      <c r="A6" s="3">
        <v>4</v>
      </c>
      <c r="B6" s="14">
        <v>41758</v>
      </c>
      <c r="C6" s="12" t="s">
        <v>188</v>
      </c>
      <c r="D6" s="12"/>
      <c r="E6" s="9" t="s">
        <v>443</v>
      </c>
      <c r="G6" s="12" t="s">
        <v>444</v>
      </c>
      <c r="H6" s="3" t="s">
        <v>15</v>
      </c>
    </row>
    <row r="7" spans="1:8" ht="144" customHeight="1" x14ac:dyDescent="0.2">
      <c r="A7" s="3">
        <v>5</v>
      </c>
      <c r="B7" s="11">
        <v>41761</v>
      </c>
      <c r="C7" s="1" t="s">
        <v>28</v>
      </c>
      <c r="D7" s="46"/>
      <c r="E7" s="46" t="s">
        <v>445</v>
      </c>
      <c r="H7" s="1" t="s">
        <v>15</v>
      </c>
    </row>
    <row r="8" spans="1:8" s="3" customFormat="1" ht="102" customHeight="1" x14ac:dyDescent="0.2">
      <c r="A8" s="3">
        <v>6</v>
      </c>
      <c r="B8" s="8"/>
      <c r="C8" s="3" t="s">
        <v>446</v>
      </c>
      <c r="D8" s="46"/>
      <c r="E8" s="265" t="s">
        <v>447</v>
      </c>
      <c r="G8" s="12" t="s">
        <v>608</v>
      </c>
      <c r="H8" s="3" t="s">
        <v>15</v>
      </c>
    </row>
    <row r="9" spans="1:8" ht="54" customHeight="1" x14ac:dyDescent="0.2">
      <c r="A9" s="3">
        <v>7</v>
      </c>
      <c r="B9" s="11"/>
      <c r="D9" s="46"/>
      <c r="E9" s="266"/>
      <c r="G9" s="12"/>
    </row>
    <row r="10" spans="1:8" ht="115.5" customHeight="1" x14ac:dyDescent="0.2">
      <c r="A10" s="3">
        <v>8</v>
      </c>
      <c r="B10" s="11"/>
      <c r="D10" s="46"/>
      <c r="E10" s="15"/>
    </row>
    <row r="11" spans="1:8" ht="49.5" customHeight="1" x14ac:dyDescent="0.2">
      <c r="A11" s="3">
        <v>9</v>
      </c>
      <c r="B11" s="11"/>
      <c r="D11" s="46"/>
      <c r="E11" s="266"/>
      <c r="G11" s="12"/>
      <c r="H11" s="3"/>
    </row>
    <row r="12" spans="1:8" ht="56.25" customHeight="1" x14ac:dyDescent="0.2">
      <c r="A12" s="3">
        <v>10</v>
      </c>
      <c r="B12" s="11"/>
      <c r="D12" s="46"/>
      <c r="E12" s="266"/>
      <c r="G12" s="29"/>
    </row>
    <row r="13" spans="1:8" s="3" customFormat="1" x14ac:dyDescent="0.2">
      <c r="A13" s="3">
        <v>11</v>
      </c>
      <c r="D13" s="46"/>
      <c r="E13" s="267"/>
      <c r="F13" s="46"/>
      <c r="G13" s="12"/>
    </row>
  </sheetData>
  <autoFilter ref="A2:H2"/>
  <mergeCells count="2">
    <mergeCell ref="A1:B1"/>
    <mergeCell ref="C1:H1"/>
  </mergeCells>
  <dataValidations count="1">
    <dataValidation type="list" allowBlank="1" showInputMessage="1" showErrorMessage="1" sqref="H3:H13">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10"/>
  <sheetViews>
    <sheetView zoomScale="80" zoomScaleNormal="80" workbookViewId="0">
      <selection activeCell="G7" sqref="G7"/>
    </sheetView>
  </sheetViews>
  <sheetFormatPr defaultColWidth="9" defaultRowHeight="12.75" x14ac:dyDescent="0.2"/>
  <cols>
    <col min="1" max="1" width="9" style="1"/>
    <col min="2" max="2" width="20.75" style="1" customWidth="1"/>
    <col min="3" max="3" width="10.875" style="1" customWidth="1"/>
    <col min="4" max="4" width="23.75" style="1" customWidth="1"/>
    <col min="5" max="5" width="68.75" style="1" customWidth="1"/>
    <col min="6" max="6" width="47.875" style="1" customWidth="1"/>
    <col min="7" max="7" width="60.125" style="48" customWidth="1"/>
    <col min="8" max="8" width="13.25" style="1" customWidth="1"/>
    <col min="9" max="16384" width="9" style="1"/>
  </cols>
  <sheetData>
    <row r="1" spans="1:8" x14ac:dyDescent="0.2">
      <c r="A1" s="212" t="s">
        <v>0</v>
      </c>
      <c r="B1" s="212"/>
      <c r="C1" s="213" t="s">
        <v>448</v>
      </c>
      <c r="D1" s="213"/>
      <c r="E1" s="213"/>
      <c r="F1" s="214"/>
      <c r="G1" s="214"/>
      <c r="H1" s="214"/>
    </row>
    <row r="2" spans="1:8" ht="32.25" customHeight="1" x14ac:dyDescent="0.2">
      <c r="A2" s="2" t="s">
        <v>2</v>
      </c>
      <c r="B2" s="2" t="s">
        <v>3</v>
      </c>
      <c r="C2" s="2" t="s">
        <v>4</v>
      </c>
      <c r="D2" s="2" t="s">
        <v>6</v>
      </c>
      <c r="E2" s="2" t="s">
        <v>7</v>
      </c>
      <c r="F2" s="2" t="s">
        <v>8</v>
      </c>
      <c r="G2" s="113" t="s">
        <v>9</v>
      </c>
      <c r="H2" s="2" t="s">
        <v>10</v>
      </c>
    </row>
    <row r="3" spans="1:8" s="3" customFormat="1" ht="84.75" customHeight="1" x14ac:dyDescent="0.2">
      <c r="A3" s="4">
        <v>1</v>
      </c>
      <c r="B3" s="5">
        <v>41758</v>
      </c>
      <c r="C3" s="4" t="s">
        <v>11</v>
      </c>
      <c r="D3" s="4"/>
      <c r="E3" s="6" t="s">
        <v>449</v>
      </c>
      <c r="F3" s="7"/>
      <c r="G3" s="12" t="s">
        <v>450</v>
      </c>
      <c r="H3" s="3" t="s">
        <v>15</v>
      </c>
    </row>
    <row r="4" spans="1:8" ht="72" customHeight="1" x14ac:dyDescent="0.2">
      <c r="A4" s="4">
        <v>2</v>
      </c>
      <c r="D4" s="1">
        <v>1.3</v>
      </c>
      <c r="E4" s="268" t="s">
        <v>451</v>
      </c>
      <c r="G4" s="48" t="s">
        <v>452</v>
      </c>
      <c r="H4" s="3" t="s">
        <v>15</v>
      </c>
    </row>
    <row r="5" spans="1:8" ht="41.25" customHeight="1" x14ac:dyDescent="0.2">
      <c r="A5" s="4">
        <v>3</v>
      </c>
      <c r="D5" s="1">
        <v>1.38</v>
      </c>
      <c r="E5" s="1" t="s">
        <v>453</v>
      </c>
      <c r="G5" s="48" t="s">
        <v>454</v>
      </c>
      <c r="H5" s="3" t="s">
        <v>15</v>
      </c>
    </row>
    <row r="6" spans="1:8" x14ac:dyDescent="0.2">
      <c r="A6" s="4">
        <v>4</v>
      </c>
    </row>
    <row r="7" spans="1:8" x14ac:dyDescent="0.2">
      <c r="A7" s="4">
        <v>5</v>
      </c>
    </row>
    <row r="8" spans="1:8" x14ac:dyDescent="0.2">
      <c r="A8" s="4">
        <v>6</v>
      </c>
    </row>
    <row r="9" spans="1:8" x14ac:dyDescent="0.2">
      <c r="A9" s="4">
        <v>7</v>
      </c>
    </row>
    <row r="10" spans="1:8" x14ac:dyDescent="0.2">
      <c r="A10" s="4">
        <v>8</v>
      </c>
    </row>
  </sheetData>
  <autoFilter ref="A2:H2"/>
  <mergeCells count="2">
    <mergeCell ref="A1:B1"/>
    <mergeCell ref="C1:H1"/>
  </mergeCells>
  <dataValidations count="1">
    <dataValidation type="list" allowBlank="1" showInputMessage="1" showErrorMessage="1" sqref="H3:H5">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70" zoomScaleNormal="70" workbookViewId="0">
      <selection activeCell="E10" sqref="E10"/>
    </sheetView>
  </sheetViews>
  <sheetFormatPr defaultRowHeight="12.75" x14ac:dyDescent="0.2"/>
  <cols>
    <col min="1" max="1" width="9" style="123"/>
    <col min="2" max="2" width="20.75" style="123" customWidth="1"/>
    <col min="3" max="3" width="10.875" style="123" customWidth="1"/>
    <col min="4" max="4" width="19.25" style="123" customWidth="1"/>
    <col min="5" max="5" width="47.625" style="123" customWidth="1"/>
    <col min="6" max="6" width="47.875" style="123" customWidth="1"/>
    <col min="7" max="7" width="39.875" style="123" customWidth="1"/>
    <col min="8" max="8" width="13.25" style="123" customWidth="1"/>
    <col min="9" max="16384" width="9" style="123"/>
  </cols>
  <sheetData>
    <row r="1" spans="1:8" x14ac:dyDescent="0.2">
      <c r="A1" s="204" t="s">
        <v>0</v>
      </c>
      <c r="B1" s="204"/>
      <c r="C1" s="208" t="s">
        <v>238</v>
      </c>
      <c r="D1" s="209"/>
      <c r="E1" s="209"/>
      <c r="F1" s="210"/>
      <c r="G1" s="210"/>
      <c r="H1" s="211"/>
    </row>
    <row r="2" spans="1:8" ht="44.25" customHeight="1" x14ac:dyDescent="0.2">
      <c r="A2" s="66" t="s">
        <v>2</v>
      </c>
      <c r="B2" s="22" t="s">
        <v>3</v>
      </c>
      <c r="C2" s="22" t="s">
        <v>4</v>
      </c>
      <c r="D2" s="22" t="s">
        <v>6</v>
      </c>
      <c r="E2" s="66" t="s">
        <v>7</v>
      </c>
      <c r="F2" s="22" t="s">
        <v>8</v>
      </c>
      <c r="G2" s="22" t="s">
        <v>9</v>
      </c>
      <c r="H2" s="22" t="s">
        <v>10</v>
      </c>
    </row>
    <row r="3" spans="1:8" s="125" customFormat="1" ht="107.25" customHeight="1" x14ac:dyDescent="0.2">
      <c r="A3" s="58">
        <v>1</v>
      </c>
      <c r="B3" s="67">
        <v>41758</v>
      </c>
      <c r="C3" s="58" t="s">
        <v>11</v>
      </c>
      <c r="D3" s="58"/>
      <c r="E3" s="124" t="s">
        <v>30</v>
      </c>
      <c r="F3" s="70"/>
      <c r="G3" s="32" t="s">
        <v>239</v>
      </c>
      <c r="H3" s="68" t="s">
        <v>15</v>
      </c>
    </row>
    <row r="4" spans="1:8" s="125" customFormat="1" ht="68.25" customHeight="1" x14ac:dyDescent="0.2">
      <c r="A4" s="68">
        <v>2</v>
      </c>
      <c r="B4" s="126">
        <v>41758</v>
      </c>
      <c r="C4" s="68" t="s">
        <v>21</v>
      </c>
      <c r="D4" s="127" t="s">
        <v>240</v>
      </c>
      <c r="E4" s="25" t="s">
        <v>241</v>
      </c>
      <c r="F4" s="70"/>
      <c r="G4" s="68" t="s">
        <v>242</v>
      </c>
      <c r="H4" s="68" t="s">
        <v>15</v>
      </c>
    </row>
    <row r="5" spans="1:8" s="125" customFormat="1" ht="38.25" x14ac:dyDescent="0.2">
      <c r="A5" s="68">
        <v>3</v>
      </c>
      <c r="B5" s="126">
        <v>41758</v>
      </c>
      <c r="C5" s="68" t="s">
        <v>21</v>
      </c>
      <c r="D5" s="127" t="s">
        <v>240</v>
      </c>
      <c r="E5" s="25" t="s">
        <v>243</v>
      </c>
      <c r="F5" s="68"/>
      <c r="G5" s="68" t="s">
        <v>244</v>
      </c>
      <c r="H5" s="68" t="s">
        <v>15</v>
      </c>
    </row>
    <row r="6" spans="1:8" s="125" customFormat="1" ht="51" customHeight="1" x14ac:dyDescent="0.2">
      <c r="A6" s="68">
        <v>4</v>
      </c>
      <c r="B6" s="126">
        <v>41758</v>
      </c>
      <c r="C6" s="68" t="s">
        <v>21</v>
      </c>
      <c r="D6" s="127" t="s">
        <v>240</v>
      </c>
      <c r="E6" s="25" t="s">
        <v>245</v>
      </c>
      <c r="F6" s="68"/>
      <c r="G6" s="68" t="s">
        <v>246</v>
      </c>
      <c r="H6" s="68" t="s">
        <v>15</v>
      </c>
    </row>
    <row r="7" spans="1:8" s="125" customFormat="1" ht="38.25" x14ac:dyDescent="0.2">
      <c r="A7" s="68">
        <v>5</v>
      </c>
      <c r="B7" s="126">
        <v>41758</v>
      </c>
      <c r="C7" s="68" t="s">
        <v>21</v>
      </c>
      <c r="D7" s="127" t="s">
        <v>240</v>
      </c>
      <c r="E7" s="25" t="s">
        <v>247</v>
      </c>
      <c r="F7" s="68"/>
      <c r="G7" s="68" t="s">
        <v>248</v>
      </c>
      <c r="H7" s="68" t="s">
        <v>15</v>
      </c>
    </row>
    <row r="8" spans="1:8" s="125" customFormat="1" ht="25.5" x14ac:dyDescent="0.2">
      <c r="A8" s="68">
        <v>6</v>
      </c>
      <c r="B8" s="126">
        <v>41758</v>
      </c>
      <c r="C8" s="68" t="s">
        <v>21</v>
      </c>
      <c r="D8" s="127" t="s">
        <v>240</v>
      </c>
      <c r="E8" s="25" t="s">
        <v>249</v>
      </c>
      <c r="F8" s="68"/>
      <c r="G8" s="68" t="s">
        <v>250</v>
      </c>
      <c r="H8" s="68" t="s">
        <v>15</v>
      </c>
    </row>
    <row r="9" spans="1:8" s="125" customFormat="1" ht="37.5" customHeight="1" x14ac:dyDescent="0.2">
      <c r="A9" s="68">
        <v>7</v>
      </c>
      <c r="B9" s="75">
        <v>41758</v>
      </c>
      <c r="C9" s="68" t="s">
        <v>21</v>
      </c>
      <c r="D9" s="127" t="s">
        <v>240</v>
      </c>
      <c r="E9" s="124" t="s">
        <v>251</v>
      </c>
      <c r="F9" s="68"/>
      <c r="G9" s="68" t="s">
        <v>252</v>
      </c>
      <c r="H9" s="68" t="s">
        <v>15</v>
      </c>
    </row>
    <row r="10" spans="1:8" s="125" customFormat="1" ht="38.25" x14ac:dyDescent="0.2">
      <c r="A10" s="68">
        <v>8</v>
      </c>
      <c r="B10" s="126">
        <v>41758</v>
      </c>
      <c r="C10" s="68" t="s">
        <v>21</v>
      </c>
      <c r="D10" s="127" t="s">
        <v>240</v>
      </c>
      <c r="E10" s="25" t="s">
        <v>253</v>
      </c>
      <c r="F10" s="68"/>
      <c r="G10" s="68" t="s">
        <v>190</v>
      </c>
      <c r="H10" s="68" t="s">
        <v>15</v>
      </c>
    </row>
    <row r="11" spans="1:8" s="125" customFormat="1" ht="51" x14ac:dyDescent="0.2">
      <c r="A11" s="68">
        <v>9</v>
      </c>
      <c r="B11" s="126">
        <v>41758</v>
      </c>
      <c r="C11" s="68" t="s">
        <v>21</v>
      </c>
      <c r="D11" s="127" t="s">
        <v>240</v>
      </c>
      <c r="E11" s="25" t="s">
        <v>254</v>
      </c>
      <c r="F11" s="68"/>
      <c r="G11" s="68" t="s">
        <v>255</v>
      </c>
      <c r="H11" s="68" t="s">
        <v>15</v>
      </c>
    </row>
    <row r="12" spans="1:8" s="125" customFormat="1" ht="25.5" x14ac:dyDescent="0.2">
      <c r="A12" s="68">
        <v>10</v>
      </c>
      <c r="B12" s="126">
        <v>41758</v>
      </c>
      <c r="C12" s="68" t="s">
        <v>21</v>
      </c>
      <c r="D12" s="127" t="s">
        <v>240</v>
      </c>
      <c r="E12" s="25" t="s">
        <v>256</v>
      </c>
      <c r="F12" s="68"/>
      <c r="G12" s="68" t="s">
        <v>190</v>
      </c>
      <c r="H12" s="68" t="s">
        <v>15</v>
      </c>
    </row>
    <row r="13" spans="1:8" s="125" customFormat="1" ht="25.5" x14ac:dyDescent="0.2">
      <c r="A13" s="68">
        <v>11</v>
      </c>
      <c r="B13" s="126">
        <v>41758</v>
      </c>
      <c r="C13" s="12" t="s">
        <v>28</v>
      </c>
      <c r="D13" s="127" t="s">
        <v>240</v>
      </c>
      <c r="E13" s="12" t="s">
        <v>257</v>
      </c>
      <c r="F13" s="68"/>
      <c r="G13" s="68"/>
      <c r="H13" s="68" t="s">
        <v>15</v>
      </c>
    </row>
    <row r="14" spans="1:8" s="125" customFormat="1" x14ac:dyDescent="0.2">
      <c r="A14" s="68">
        <v>12</v>
      </c>
      <c r="B14" s="126"/>
      <c r="C14" s="12"/>
      <c r="D14" s="12"/>
      <c r="E14" s="12"/>
      <c r="F14" s="68"/>
      <c r="G14" s="68"/>
      <c r="H14" s="68"/>
    </row>
    <row r="15" spans="1:8" s="125" customFormat="1" x14ac:dyDescent="0.2">
      <c r="A15" s="68">
        <v>13</v>
      </c>
      <c r="B15" s="126"/>
      <c r="C15" s="12"/>
      <c r="D15" s="12"/>
      <c r="E15" s="12"/>
      <c r="F15" s="68"/>
      <c r="G15" s="68"/>
      <c r="H15" s="68"/>
    </row>
    <row r="16" spans="1:8" s="125" customFormat="1" x14ac:dyDescent="0.2">
      <c r="A16" s="68">
        <v>14</v>
      </c>
      <c r="B16" s="126"/>
      <c r="C16" s="12"/>
      <c r="D16" s="12"/>
      <c r="E16" s="12"/>
      <c r="F16" s="68"/>
      <c r="G16" s="68"/>
      <c r="H16" s="68"/>
    </row>
    <row r="17" spans="1:8" s="125" customFormat="1" ht="14.25" customHeight="1" x14ac:dyDescent="0.2">
      <c r="A17" s="68">
        <v>15</v>
      </c>
      <c r="B17" s="126"/>
      <c r="C17" s="12"/>
      <c r="D17" s="12"/>
      <c r="E17" s="12"/>
      <c r="F17" s="68"/>
      <c r="G17" s="68"/>
      <c r="H17" s="68"/>
    </row>
    <row r="18" spans="1:8" s="125" customFormat="1" x14ac:dyDescent="0.2">
      <c r="A18" s="68">
        <v>16</v>
      </c>
      <c r="B18" s="126"/>
      <c r="C18" s="12"/>
      <c r="D18" s="12"/>
      <c r="E18" s="12"/>
      <c r="F18" s="68"/>
      <c r="G18" s="68"/>
      <c r="H18" s="68"/>
    </row>
    <row r="19" spans="1:8" s="125" customFormat="1" x14ac:dyDescent="0.2">
      <c r="A19" s="68">
        <v>17</v>
      </c>
      <c r="B19" s="126"/>
      <c r="C19" s="12"/>
      <c r="D19" s="12"/>
      <c r="E19" s="12"/>
      <c r="F19" s="68"/>
      <c r="G19" s="68"/>
      <c r="H19" s="68"/>
    </row>
    <row r="20" spans="1:8" s="125" customFormat="1" x14ac:dyDescent="0.2">
      <c r="A20" s="68">
        <v>18</v>
      </c>
      <c r="B20" s="128"/>
      <c r="C20" s="68"/>
      <c r="D20" s="68"/>
      <c r="E20" s="68"/>
      <c r="F20" s="68"/>
      <c r="G20" s="68"/>
      <c r="H20" s="68"/>
    </row>
    <row r="21" spans="1:8" s="125" customFormat="1" x14ac:dyDescent="0.2">
      <c r="A21" s="68">
        <v>19</v>
      </c>
      <c r="B21" s="129"/>
      <c r="C21" s="130"/>
      <c r="D21" s="92"/>
      <c r="E21" s="93"/>
      <c r="F21" s="68"/>
      <c r="G21" s="68"/>
      <c r="H21" s="68"/>
    </row>
    <row r="22" spans="1:8" s="125" customFormat="1" x14ac:dyDescent="0.2">
      <c r="A22" s="68">
        <v>20</v>
      </c>
      <c r="B22" s="129"/>
      <c r="C22" s="130"/>
      <c r="D22" s="92"/>
      <c r="E22" s="93"/>
      <c r="F22" s="68"/>
      <c r="G22" s="68"/>
      <c r="H22" s="68"/>
    </row>
    <row r="23" spans="1:8" s="125" customFormat="1" x14ac:dyDescent="0.2">
      <c r="A23" s="68">
        <v>21</v>
      </c>
      <c r="B23" s="129"/>
      <c r="C23" s="130"/>
      <c r="D23" s="92"/>
      <c r="E23" s="93"/>
      <c r="F23" s="68"/>
      <c r="G23" s="68"/>
      <c r="H23" s="68"/>
    </row>
    <row r="24" spans="1:8" s="125" customFormat="1" x14ac:dyDescent="0.2">
      <c r="A24" s="68">
        <v>22</v>
      </c>
      <c r="B24" s="129"/>
      <c r="C24" s="130"/>
      <c r="D24" s="92"/>
      <c r="E24" s="93"/>
      <c r="F24" s="68"/>
      <c r="G24" s="68"/>
      <c r="H24" s="68"/>
    </row>
    <row r="25" spans="1:8" s="125" customFormat="1" x14ac:dyDescent="0.2">
      <c r="A25" s="68">
        <v>23</v>
      </c>
      <c r="B25" s="129"/>
      <c r="C25" s="130"/>
      <c r="D25" s="92"/>
      <c r="E25" s="93"/>
      <c r="F25" s="68"/>
      <c r="G25" s="68"/>
      <c r="H25" s="68"/>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4"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0"/>
  <sheetViews>
    <sheetView topLeftCell="A4" zoomScale="81" zoomScaleNormal="81" workbookViewId="0">
      <selection activeCell="G7" sqref="G7"/>
    </sheetView>
  </sheetViews>
  <sheetFormatPr defaultColWidth="9" defaultRowHeight="12.75" x14ac:dyDescent="0.2"/>
  <cols>
    <col min="1" max="1" width="9" style="1"/>
    <col min="2" max="2" width="20.75" style="1" customWidth="1"/>
    <col min="3" max="3" width="10.875" style="1" customWidth="1"/>
    <col min="4" max="4" width="23.75" style="1" customWidth="1"/>
    <col min="5" max="5" width="68.75" style="1" customWidth="1"/>
    <col min="6" max="6" width="47.875" style="1" customWidth="1"/>
    <col min="7" max="7" width="60.125" style="48" customWidth="1"/>
    <col min="8" max="8" width="13.25" style="1" customWidth="1"/>
    <col min="9" max="16384" width="9" style="1"/>
  </cols>
  <sheetData>
    <row r="1" spans="1:8" x14ac:dyDescent="0.2">
      <c r="A1" s="212" t="s">
        <v>0</v>
      </c>
      <c r="B1" s="212"/>
      <c r="C1" s="213" t="s">
        <v>455</v>
      </c>
      <c r="D1" s="213"/>
      <c r="E1" s="213"/>
      <c r="F1" s="214"/>
      <c r="G1" s="214"/>
      <c r="H1" s="214"/>
    </row>
    <row r="2" spans="1:8" ht="32.25" customHeight="1" x14ac:dyDescent="0.2">
      <c r="A2" s="2" t="s">
        <v>2</v>
      </c>
      <c r="B2" s="2" t="s">
        <v>3</v>
      </c>
      <c r="C2" s="2" t="s">
        <v>4</v>
      </c>
      <c r="D2" s="2" t="s">
        <v>6</v>
      </c>
      <c r="E2" s="2" t="s">
        <v>7</v>
      </c>
      <c r="F2" s="2" t="s">
        <v>8</v>
      </c>
      <c r="G2" s="113" t="s">
        <v>9</v>
      </c>
      <c r="H2" s="2" t="s">
        <v>10</v>
      </c>
    </row>
    <row r="3" spans="1:8" ht="96.75" customHeight="1" x14ac:dyDescent="0.2">
      <c r="A3" s="193">
        <v>0</v>
      </c>
      <c r="B3" s="194">
        <v>41758</v>
      </c>
      <c r="C3" s="193" t="s">
        <v>11</v>
      </c>
      <c r="D3" s="193"/>
      <c r="E3" s="25" t="s">
        <v>456</v>
      </c>
      <c r="F3" s="26"/>
      <c r="G3" s="12" t="s">
        <v>457</v>
      </c>
      <c r="H3" s="1" t="s">
        <v>15</v>
      </c>
    </row>
    <row r="4" spans="1:8" ht="136.5" customHeight="1" x14ac:dyDescent="0.2">
      <c r="A4" s="1">
        <v>1</v>
      </c>
      <c r="B4" s="11">
        <v>41754</v>
      </c>
      <c r="C4" s="1" t="s">
        <v>267</v>
      </c>
      <c r="D4" s="96" t="s">
        <v>458</v>
      </c>
      <c r="E4" s="157" t="s">
        <v>459</v>
      </c>
      <c r="F4" s="157" t="s">
        <v>460</v>
      </c>
      <c r="G4" s="12" t="s">
        <v>461</v>
      </c>
      <c r="H4" s="1" t="s">
        <v>15</v>
      </c>
    </row>
    <row r="5" spans="1:8" ht="204.75" customHeight="1" x14ac:dyDescent="0.2">
      <c r="A5" s="1">
        <v>2</v>
      </c>
      <c r="B5" s="8">
        <v>41754</v>
      </c>
      <c r="C5" s="3" t="s">
        <v>267</v>
      </c>
      <c r="D5" s="42" t="s">
        <v>462</v>
      </c>
      <c r="E5" s="27" t="s">
        <v>463</v>
      </c>
      <c r="F5" s="27" t="s">
        <v>464</v>
      </c>
      <c r="G5" s="48" t="s">
        <v>465</v>
      </c>
      <c r="H5" s="1" t="s">
        <v>15</v>
      </c>
    </row>
    <row r="6" spans="1:8" ht="204.75" customHeight="1" x14ac:dyDescent="0.2">
      <c r="A6" s="1">
        <v>3</v>
      </c>
      <c r="B6" s="8">
        <v>41754</v>
      </c>
      <c r="C6" s="101" t="s">
        <v>267</v>
      </c>
      <c r="D6" s="269" t="s">
        <v>466</v>
      </c>
      <c r="E6" s="157"/>
      <c r="F6" s="157"/>
      <c r="G6" s="48" t="s">
        <v>467</v>
      </c>
      <c r="H6" s="1" t="s">
        <v>15</v>
      </c>
    </row>
    <row r="7" spans="1:8" ht="90" customHeight="1" x14ac:dyDescent="0.2">
      <c r="A7" s="1">
        <v>4</v>
      </c>
      <c r="B7" s="11"/>
      <c r="D7" s="96"/>
      <c r="E7" s="157"/>
      <c r="F7" s="157"/>
    </row>
    <row r="8" spans="1:8" ht="129.75" customHeight="1" x14ac:dyDescent="0.2">
      <c r="A8" s="1">
        <v>5</v>
      </c>
      <c r="B8" s="11"/>
      <c r="D8" s="96"/>
      <c r="E8" s="157"/>
      <c r="F8" s="270"/>
    </row>
    <row r="9" spans="1:8" ht="332.25" customHeight="1" x14ac:dyDescent="0.2">
      <c r="A9" s="1">
        <v>6</v>
      </c>
      <c r="B9" s="11"/>
      <c r="D9" s="96"/>
      <c r="E9" s="157"/>
      <c r="G9" s="12"/>
    </row>
    <row r="10" spans="1:8" s="3" customFormat="1" ht="48.75" customHeight="1" x14ac:dyDescent="0.2">
      <c r="A10" s="3">
        <v>7</v>
      </c>
      <c r="B10" s="8"/>
      <c r="D10" s="96"/>
      <c r="E10" s="187"/>
      <c r="G10" s="12"/>
    </row>
    <row r="11" spans="1:8" ht="57.75" customHeight="1" x14ac:dyDescent="0.2">
      <c r="A11" s="1">
        <v>8</v>
      </c>
      <c r="B11" s="11"/>
      <c r="D11" s="157"/>
      <c r="E11" s="31"/>
      <c r="G11" s="12"/>
    </row>
    <row r="12" spans="1:8" ht="58.5" customHeight="1" x14ac:dyDescent="0.2">
      <c r="A12" s="1">
        <v>9</v>
      </c>
      <c r="B12" s="11"/>
      <c r="D12" s="157"/>
      <c r="E12" s="271"/>
    </row>
    <row r="13" spans="1:8" ht="47.25" customHeight="1" x14ac:dyDescent="0.2">
      <c r="A13" s="1">
        <v>10</v>
      </c>
      <c r="B13" s="11"/>
      <c r="D13" s="157"/>
      <c r="E13" s="271"/>
    </row>
    <row r="14" spans="1:8" s="3" customFormat="1" ht="82.5" customHeight="1" x14ac:dyDescent="0.2">
      <c r="A14" s="3">
        <v>11</v>
      </c>
      <c r="B14" s="8"/>
      <c r="D14" s="157"/>
      <c r="E14" s="271"/>
      <c r="G14" s="12"/>
    </row>
    <row r="15" spans="1:8" s="3" customFormat="1" ht="56.25" customHeight="1" x14ac:dyDescent="0.2">
      <c r="A15" s="3">
        <v>12</v>
      </c>
      <c r="B15" s="8"/>
      <c r="D15" s="157"/>
      <c r="E15" s="270"/>
      <c r="G15" s="12"/>
    </row>
    <row r="16" spans="1:8" ht="54" customHeight="1" x14ac:dyDescent="0.2">
      <c r="A16" s="1">
        <v>13</v>
      </c>
      <c r="B16" s="11"/>
      <c r="D16" s="157"/>
      <c r="E16" s="270"/>
      <c r="G16" s="12"/>
    </row>
    <row r="17" spans="1:8" ht="27" customHeight="1" x14ac:dyDescent="0.2">
      <c r="A17" s="1">
        <v>14</v>
      </c>
      <c r="B17" s="11"/>
      <c r="D17" s="157"/>
      <c r="E17" s="31"/>
    </row>
    <row r="18" spans="1:8" ht="49.5" customHeight="1" x14ac:dyDescent="0.2">
      <c r="A18" s="1">
        <v>15</v>
      </c>
      <c r="B18" s="11"/>
      <c r="D18" s="157"/>
      <c r="E18" s="270"/>
      <c r="G18" s="32"/>
      <c r="H18" s="3"/>
    </row>
    <row r="19" spans="1:8" ht="56.25" customHeight="1" x14ac:dyDescent="0.2">
      <c r="A19" s="1">
        <v>16</v>
      </c>
      <c r="B19" s="11"/>
      <c r="D19" s="157"/>
      <c r="E19" s="270"/>
      <c r="G19" s="35"/>
    </row>
    <row r="20" spans="1:8" s="3" customFormat="1" x14ac:dyDescent="0.2">
      <c r="A20" s="3">
        <v>17</v>
      </c>
      <c r="D20" s="157"/>
      <c r="E20" s="271"/>
      <c r="F20" s="157"/>
      <c r="G20" s="12"/>
    </row>
  </sheetData>
  <autoFilter ref="A2:H2"/>
  <mergeCells count="2">
    <mergeCell ref="A1:B1"/>
    <mergeCell ref="C1:H1"/>
  </mergeCells>
  <dataValidations count="1">
    <dataValidation type="list" allowBlank="1" showInputMessage="1" showErrorMessage="1" sqref="H3:H20">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107"/>
  <sheetViews>
    <sheetView topLeftCell="A34" zoomScale="80" zoomScaleNormal="80" workbookViewId="0">
      <selection activeCell="G7" sqref="G7"/>
    </sheetView>
  </sheetViews>
  <sheetFormatPr defaultColWidth="9" defaultRowHeight="12.75" x14ac:dyDescent="0.2"/>
  <cols>
    <col min="1" max="1" width="9" style="1"/>
    <col min="2" max="2" width="20.75" style="1" customWidth="1"/>
    <col min="3" max="3" width="10.875" style="1" customWidth="1"/>
    <col min="4" max="4" width="23.75" style="1" customWidth="1"/>
    <col min="5" max="5" width="68.75" style="1" customWidth="1"/>
    <col min="6" max="6" width="47.875" style="1" customWidth="1"/>
    <col min="7" max="7" width="60.125" style="48" customWidth="1"/>
    <col min="8" max="8" width="13.25" style="1" customWidth="1"/>
    <col min="9" max="16384" width="9" style="1"/>
  </cols>
  <sheetData>
    <row r="1" spans="1:8" x14ac:dyDescent="0.2">
      <c r="A1" s="212" t="s">
        <v>0</v>
      </c>
      <c r="B1" s="212"/>
      <c r="C1" s="213" t="s">
        <v>468</v>
      </c>
      <c r="D1" s="213"/>
      <c r="E1" s="213"/>
      <c r="F1" s="214"/>
      <c r="G1" s="214"/>
      <c r="H1" s="214"/>
    </row>
    <row r="2" spans="1:8" ht="32.25" customHeight="1" x14ac:dyDescent="0.2">
      <c r="A2" s="2" t="s">
        <v>2</v>
      </c>
      <c r="B2" s="2" t="s">
        <v>3</v>
      </c>
      <c r="C2" s="2" t="s">
        <v>4</v>
      </c>
      <c r="D2" s="2" t="s">
        <v>6</v>
      </c>
      <c r="E2" s="2" t="s">
        <v>7</v>
      </c>
      <c r="F2" s="2" t="s">
        <v>8</v>
      </c>
      <c r="G2" s="113" t="s">
        <v>9</v>
      </c>
      <c r="H2" s="2" t="s">
        <v>10</v>
      </c>
    </row>
    <row r="3" spans="1:8" ht="69.75" customHeight="1" x14ac:dyDescent="0.2">
      <c r="A3" s="4">
        <v>0</v>
      </c>
      <c r="B3" s="5">
        <v>41758</v>
      </c>
      <c r="C3" s="4" t="s">
        <v>11</v>
      </c>
      <c r="D3" s="4"/>
      <c r="E3" s="6" t="s">
        <v>456</v>
      </c>
      <c r="F3" s="7"/>
      <c r="G3" s="12" t="s">
        <v>469</v>
      </c>
      <c r="H3" s="1" t="s">
        <v>15</v>
      </c>
    </row>
    <row r="4" spans="1:8" ht="184.5" customHeight="1" x14ac:dyDescent="0.2">
      <c r="A4" s="1">
        <v>1</v>
      </c>
      <c r="B4" s="11">
        <v>41754</v>
      </c>
      <c r="C4" s="1" t="s">
        <v>267</v>
      </c>
      <c r="D4" s="49" t="s">
        <v>470</v>
      </c>
      <c r="E4" s="46" t="s">
        <v>471</v>
      </c>
      <c r="F4" s="46" t="s">
        <v>472</v>
      </c>
      <c r="G4" s="48" t="s">
        <v>473</v>
      </c>
      <c r="H4" s="1" t="s">
        <v>15</v>
      </c>
    </row>
    <row r="5" spans="1:8" ht="163.5" customHeight="1" x14ac:dyDescent="0.2">
      <c r="A5" s="1">
        <v>2</v>
      </c>
      <c r="B5" s="11">
        <v>41754</v>
      </c>
      <c r="C5" s="1" t="s">
        <v>267</v>
      </c>
      <c r="D5" s="49" t="s">
        <v>474</v>
      </c>
      <c r="E5" s="46" t="s">
        <v>475</v>
      </c>
      <c r="F5" s="46" t="s">
        <v>476</v>
      </c>
      <c r="G5" s="48" t="s">
        <v>477</v>
      </c>
      <c r="H5" s="1" t="s">
        <v>15</v>
      </c>
    </row>
    <row r="6" spans="1:8" ht="332.25" customHeight="1" x14ac:dyDescent="0.2">
      <c r="A6" s="1">
        <v>3</v>
      </c>
      <c r="B6" s="11">
        <v>41754</v>
      </c>
      <c r="C6" s="1" t="s">
        <v>267</v>
      </c>
      <c r="D6" s="49" t="s">
        <v>478</v>
      </c>
      <c r="E6" s="46" t="s">
        <v>479</v>
      </c>
      <c r="F6" s="266"/>
      <c r="G6" s="48" t="s">
        <v>480</v>
      </c>
      <c r="H6" s="1" t="s">
        <v>15</v>
      </c>
    </row>
    <row r="7" spans="1:8" ht="349.5" customHeight="1" x14ac:dyDescent="0.2">
      <c r="A7" s="1">
        <v>4</v>
      </c>
      <c r="B7" s="11">
        <v>41754</v>
      </c>
      <c r="C7" s="1" t="s">
        <v>267</v>
      </c>
      <c r="D7" s="49" t="s">
        <v>481</v>
      </c>
      <c r="E7" s="46" t="s">
        <v>482</v>
      </c>
      <c r="F7" s="1" t="s">
        <v>483</v>
      </c>
      <c r="G7" s="12" t="s">
        <v>484</v>
      </c>
      <c r="H7" s="1" t="s">
        <v>15</v>
      </c>
    </row>
    <row r="8" spans="1:8" ht="115.5" customHeight="1" x14ac:dyDescent="0.2">
      <c r="A8" s="1">
        <v>5</v>
      </c>
      <c r="B8" s="11">
        <v>41758</v>
      </c>
      <c r="C8" s="1" t="s">
        <v>21</v>
      </c>
      <c r="E8" s="272" t="s">
        <v>485</v>
      </c>
      <c r="G8" s="48" t="s">
        <v>486</v>
      </c>
      <c r="H8" s="1" t="s">
        <v>15</v>
      </c>
    </row>
    <row r="9" spans="1:8" s="3" customFormat="1" ht="124.5" customHeight="1" x14ac:dyDescent="0.2">
      <c r="A9" s="1">
        <v>6</v>
      </c>
      <c r="B9" s="14">
        <v>41758</v>
      </c>
      <c r="C9" s="12" t="s">
        <v>208</v>
      </c>
      <c r="D9" s="12"/>
      <c r="E9" s="273" t="s">
        <v>487</v>
      </c>
      <c r="F9" s="12"/>
      <c r="G9" s="12" t="s">
        <v>488</v>
      </c>
      <c r="H9" s="48" t="s">
        <v>15</v>
      </c>
    </row>
    <row r="10" spans="1:8" ht="76.5" customHeight="1" x14ac:dyDescent="0.2">
      <c r="A10" s="1">
        <v>7</v>
      </c>
      <c r="B10" s="274">
        <v>41765</v>
      </c>
      <c r="C10" s="48" t="s">
        <v>11</v>
      </c>
      <c r="D10" s="48"/>
      <c r="E10" s="48" t="s">
        <v>489</v>
      </c>
      <c r="F10" s="48"/>
      <c r="G10" s="48" t="s">
        <v>490</v>
      </c>
      <c r="H10" s="48" t="s">
        <v>15</v>
      </c>
    </row>
    <row r="11" spans="1:8" ht="118.5" customHeight="1" x14ac:dyDescent="0.2">
      <c r="A11" s="1">
        <v>8</v>
      </c>
      <c r="B11" s="274">
        <v>41765</v>
      </c>
      <c r="C11" s="48" t="s">
        <v>11</v>
      </c>
      <c r="D11" s="48"/>
      <c r="E11" s="48" t="s">
        <v>491</v>
      </c>
      <c r="F11" s="48"/>
      <c r="G11" s="48" t="s">
        <v>492</v>
      </c>
      <c r="H11" s="48" t="s">
        <v>15</v>
      </c>
    </row>
    <row r="12" spans="1:8" ht="79.5" customHeight="1" x14ac:dyDescent="0.2">
      <c r="A12" s="1">
        <v>9</v>
      </c>
      <c r="B12" s="274">
        <v>41765</v>
      </c>
      <c r="C12" s="48" t="s">
        <v>11</v>
      </c>
      <c r="D12" s="48"/>
      <c r="E12" s="48" t="s">
        <v>493</v>
      </c>
      <c r="F12" s="48"/>
      <c r="G12" s="48" t="s">
        <v>494</v>
      </c>
      <c r="H12" s="48" t="s">
        <v>15</v>
      </c>
    </row>
    <row r="13" spans="1:8" ht="267.75" x14ac:dyDescent="0.2">
      <c r="A13" s="1">
        <v>10</v>
      </c>
      <c r="B13" s="48"/>
      <c r="C13" s="48" t="s">
        <v>11</v>
      </c>
      <c r="D13" s="48"/>
      <c r="E13" s="48" t="s">
        <v>495</v>
      </c>
      <c r="F13" s="48"/>
      <c r="G13" s="48" t="s">
        <v>496</v>
      </c>
      <c r="H13" s="48" t="s">
        <v>15</v>
      </c>
    </row>
    <row r="14" spans="1:8" ht="56.25" customHeight="1" x14ac:dyDescent="0.2">
      <c r="A14" s="1">
        <v>11</v>
      </c>
      <c r="B14" s="275">
        <v>41760</v>
      </c>
      <c r="C14" s="48" t="s">
        <v>28</v>
      </c>
      <c r="D14" s="48" t="s">
        <v>497</v>
      </c>
      <c r="E14" s="48"/>
      <c r="F14" s="48"/>
      <c r="G14" s="48" t="s">
        <v>498</v>
      </c>
      <c r="H14" s="48" t="s">
        <v>15</v>
      </c>
    </row>
    <row r="15" spans="1:8" ht="35.25" customHeight="1" x14ac:dyDescent="0.2">
      <c r="A15" s="1">
        <v>12</v>
      </c>
      <c r="B15" s="48"/>
      <c r="C15" s="48"/>
      <c r="D15" s="48">
        <v>3.1</v>
      </c>
      <c r="E15" s="48"/>
      <c r="F15" s="48"/>
      <c r="G15" s="48" t="s">
        <v>499</v>
      </c>
      <c r="H15" s="48" t="s">
        <v>15</v>
      </c>
    </row>
    <row r="16" spans="1:8" ht="46.5" customHeight="1" x14ac:dyDescent="0.2">
      <c r="A16" s="1">
        <v>13</v>
      </c>
      <c r="B16" s="48"/>
      <c r="C16" s="48"/>
      <c r="D16" s="48" t="s">
        <v>500</v>
      </c>
      <c r="E16" s="48"/>
      <c r="F16" s="48"/>
      <c r="G16" s="48" t="s">
        <v>501</v>
      </c>
      <c r="H16" s="48" t="s">
        <v>15</v>
      </c>
    </row>
    <row r="17" spans="1:8" ht="25.5" x14ac:dyDescent="0.2">
      <c r="A17" s="1">
        <v>14</v>
      </c>
      <c r="B17" s="48"/>
      <c r="C17" s="48"/>
      <c r="D17" s="48">
        <v>3.22</v>
      </c>
      <c r="E17" s="48"/>
      <c r="F17" s="48"/>
      <c r="G17" s="48" t="s">
        <v>502</v>
      </c>
      <c r="H17" s="48" t="s">
        <v>15</v>
      </c>
    </row>
    <row r="18" spans="1:8" ht="38.25" x14ac:dyDescent="0.2">
      <c r="A18" s="1">
        <v>15</v>
      </c>
      <c r="B18" s="48"/>
      <c r="C18" s="48"/>
      <c r="D18" s="48" t="s">
        <v>503</v>
      </c>
      <c r="E18" s="48"/>
      <c r="F18" s="48"/>
      <c r="G18" s="48" t="s">
        <v>504</v>
      </c>
      <c r="H18" s="48" t="s">
        <v>15</v>
      </c>
    </row>
    <row r="19" spans="1:8" ht="38.25" x14ac:dyDescent="0.2">
      <c r="A19" s="1">
        <v>16</v>
      </c>
      <c r="B19" s="48"/>
      <c r="C19" s="48"/>
      <c r="D19" s="48">
        <v>3.33</v>
      </c>
      <c r="E19" s="48"/>
      <c r="F19" s="48"/>
      <c r="G19" s="48" t="s">
        <v>505</v>
      </c>
      <c r="H19" s="48" t="s">
        <v>15</v>
      </c>
    </row>
    <row r="20" spans="1:8" ht="66.75" customHeight="1" x14ac:dyDescent="0.2">
      <c r="A20" s="1">
        <v>17</v>
      </c>
      <c r="B20" s="48"/>
      <c r="C20" s="48"/>
      <c r="D20" s="48" t="s">
        <v>506</v>
      </c>
      <c r="E20" s="48"/>
      <c r="F20" s="48"/>
      <c r="G20" s="48" t="s">
        <v>507</v>
      </c>
      <c r="H20" s="48" t="s">
        <v>15</v>
      </c>
    </row>
    <row r="21" spans="1:8" ht="72.75" customHeight="1" x14ac:dyDescent="0.2">
      <c r="A21" s="1">
        <v>18</v>
      </c>
      <c r="B21" s="48"/>
      <c r="C21" s="48"/>
      <c r="D21" s="48" t="s">
        <v>508</v>
      </c>
      <c r="E21" s="48"/>
      <c r="F21" s="48"/>
      <c r="G21" s="48" t="s">
        <v>509</v>
      </c>
      <c r="H21" s="48" t="s">
        <v>15</v>
      </c>
    </row>
    <row r="22" spans="1:8" ht="66" customHeight="1" x14ac:dyDescent="0.2">
      <c r="A22" s="1">
        <v>19</v>
      </c>
      <c r="B22" s="48"/>
      <c r="C22" s="48"/>
      <c r="D22" s="48" t="s">
        <v>506</v>
      </c>
      <c r="E22" s="48"/>
      <c r="F22" s="48"/>
      <c r="G22" s="48" t="s">
        <v>510</v>
      </c>
      <c r="H22" s="48" t="s">
        <v>15</v>
      </c>
    </row>
    <row r="23" spans="1:8" ht="58.5" customHeight="1" x14ac:dyDescent="0.2">
      <c r="A23" s="1">
        <v>20</v>
      </c>
      <c r="B23" s="48"/>
      <c r="C23" s="48"/>
      <c r="D23" s="48" t="s">
        <v>511</v>
      </c>
      <c r="E23" s="48"/>
      <c r="F23" s="48"/>
      <c r="G23" s="48" t="s">
        <v>512</v>
      </c>
      <c r="H23" s="48" t="s">
        <v>15</v>
      </c>
    </row>
    <row r="24" spans="1:8" ht="409.5" customHeight="1" x14ac:dyDescent="0.2">
      <c r="A24" s="1">
        <v>21</v>
      </c>
      <c r="B24" s="275">
        <v>41760</v>
      </c>
      <c r="C24" s="48" t="s">
        <v>267</v>
      </c>
      <c r="D24" s="48" t="s">
        <v>513</v>
      </c>
      <c r="E24" s="48"/>
      <c r="F24" s="48"/>
      <c r="G24" s="48" t="s">
        <v>514</v>
      </c>
      <c r="H24" s="48" t="s">
        <v>15</v>
      </c>
    </row>
    <row r="25" spans="1:8" ht="210.75" customHeight="1" x14ac:dyDescent="0.2">
      <c r="A25" s="1">
        <v>22</v>
      </c>
      <c r="B25" s="275">
        <v>41760</v>
      </c>
      <c r="C25" s="48" t="s">
        <v>446</v>
      </c>
      <c r="D25" s="48"/>
      <c r="E25" s="48" t="s">
        <v>515</v>
      </c>
      <c r="F25" s="48"/>
      <c r="G25" s="48" t="s">
        <v>516</v>
      </c>
      <c r="H25" s="48" t="s">
        <v>15</v>
      </c>
    </row>
    <row r="26" spans="1:8" ht="273.75" customHeight="1" x14ac:dyDescent="0.2">
      <c r="A26" s="1">
        <v>23</v>
      </c>
      <c r="B26" s="48"/>
      <c r="C26" s="48"/>
      <c r="D26" s="48"/>
      <c r="E26" s="48" t="s">
        <v>517</v>
      </c>
      <c r="F26" s="48"/>
      <c r="G26" s="48" t="s">
        <v>518</v>
      </c>
      <c r="H26" s="48" t="s">
        <v>15</v>
      </c>
    </row>
    <row r="27" spans="1:8" ht="240.75" customHeight="1" x14ac:dyDescent="0.2">
      <c r="A27" s="1">
        <v>24</v>
      </c>
      <c r="B27" s="48"/>
      <c r="C27" s="48"/>
      <c r="D27" s="48"/>
      <c r="E27" s="48" t="s">
        <v>519</v>
      </c>
      <c r="F27" s="48"/>
      <c r="G27" s="48" t="s">
        <v>520</v>
      </c>
      <c r="H27" s="48" t="s">
        <v>15</v>
      </c>
    </row>
    <row r="28" spans="1:8" ht="170.25" customHeight="1" x14ac:dyDescent="0.2">
      <c r="A28" s="1">
        <v>25</v>
      </c>
      <c r="B28" s="48"/>
      <c r="C28" s="48"/>
      <c r="D28" s="48"/>
      <c r="E28" s="48" t="s">
        <v>521</v>
      </c>
      <c r="F28" s="48"/>
      <c r="G28" s="48" t="s">
        <v>522</v>
      </c>
      <c r="H28" s="48" t="s">
        <v>15</v>
      </c>
    </row>
    <row r="29" spans="1:8" ht="165.75" x14ac:dyDescent="0.2">
      <c r="A29" s="1">
        <v>26</v>
      </c>
      <c r="B29" s="48"/>
      <c r="C29" s="48"/>
      <c r="D29" s="48"/>
      <c r="E29" s="48" t="s">
        <v>523</v>
      </c>
      <c r="F29" s="48"/>
      <c r="G29" s="48" t="s">
        <v>524</v>
      </c>
      <c r="H29" s="48" t="s">
        <v>15</v>
      </c>
    </row>
    <row r="30" spans="1:8" ht="180" customHeight="1" x14ac:dyDescent="0.2">
      <c r="A30" s="1">
        <v>27</v>
      </c>
      <c r="B30" s="275">
        <v>41760</v>
      </c>
      <c r="C30" s="48" t="s">
        <v>525</v>
      </c>
      <c r="D30" s="48"/>
      <c r="E30" s="48" t="s">
        <v>526</v>
      </c>
      <c r="F30" s="48"/>
      <c r="G30" s="48" t="s">
        <v>527</v>
      </c>
      <c r="H30" s="48" t="s">
        <v>15</v>
      </c>
    </row>
    <row r="31" spans="1:8" s="3" customFormat="1" ht="132.75" customHeight="1" x14ac:dyDescent="0.2">
      <c r="A31" s="3">
        <v>28</v>
      </c>
      <c r="B31" s="276">
        <v>41760</v>
      </c>
      <c r="C31" s="12" t="s">
        <v>212</v>
      </c>
      <c r="D31" s="12"/>
      <c r="E31" s="12" t="s">
        <v>528</v>
      </c>
      <c r="F31" s="12"/>
      <c r="G31" s="12" t="s">
        <v>529</v>
      </c>
      <c r="H31" s="12" t="s">
        <v>15</v>
      </c>
    </row>
    <row r="32" spans="1:8" ht="267.75" x14ac:dyDescent="0.2">
      <c r="A32" s="1">
        <v>29</v>
      </c>
      <c r="B32" s="276">
        <v>41760</v>
      </c>
      <c r="C32" s="48" t="s">
        <v>530</v>
      </c>
      <c r="D32" s="48"/>
      <c r="E32" s="48" t="s">
        <v>531</v>
      </c>
      <c r="F32" s="48"/>
      <c r="G32" s="48" t="s">
        <v>532</v>
      </c>
      <c r="H32" s="48" t="s">
        <v>15</v>
      </c>
    </row>
    <row r="33" spans="1:8" ht="69" customHeight="1" x14ac:dyDescent="0.2">
      <c r="A33" s="1">
        <v>30</v>
      </c>
      <c r="B33" s="48"/>
      <c r="C33" s="48"/>
      <c r="D33" s="48"/>
      <c r="E33" s="48" t="s">
        <v>533</v>
      </c>
      <c r="F33" s="48"/>
      <c r="G33" s="48" t="s">
        <v>534</v>
      </c>
      <c r="H33" s="48" t="s">
        <v>15</v>
      </c>
    </row>
    <row r="34" spans="1:8" ht="194.25" customHeight="1" x14ac:dyDescent="0.2">
      <c r="A34" s="1">
        <v>31</v>
      </c>
      <c r="B34" s="48"/>
      <c r="C34" s="48"/>
      <c r="D34" s="48"/>
      <c r="E34" s="48" t="s">
        <v>535</v>
      </c>
      <c r="F34" s="48"/>
      <c r="G34" s="48" t="s">
        <v>536</v>
      </c>
      <c r="H34" s="48" t="s">
        <v>15</v>
      </c>
    </row>
    <row r="35" spans="1:8" ht="79.5" customHeight="1" x14ac:dyDescent="0.2">
      <c r="A35" s="1">
        <v>32</v>
      </c>
      <c r="B35" s="275">
        <v>41760</v>
      </c>
      <c r="C35" s="48" t="s">
        <v>28</v>
      </c>
      <c r="D35" s="48">
        <v>3.17</v>
      </c>
      <c r="E35" s="48" t="s">
        <v>537</v>
      </c>
      <c r="F35" s="48"/>
      <c r="H35" s="48" t="s">
        <v>15</v>
      </c>
    </row>
    <row r="36" spans="1:8" x14ac:dyDescent="0.2">
      <c r="A36" s="1">
        <v>33</v>
      </c>
      <c r="B36" s="48"/>
      <c r="C36" s="48"/>
      <c r="D36" s="48"/>
      <c r="E36" s="48"/>
      <c r="F36" s="48"/>
    </row>
    <row r="37" spans="1:8" x14ac:dyDescent="0.2">
      <c r="A37" s="1">
        <v>34</v>
      </c>
      <c r="B37" s="48"/>
      <c r="C37" s="48"/>
      <c r="D37" s="48"/>
      <c r="E37" s="48"/>
      <c r="F37" s="48"/>
    </row>
    <row r="38" spans="1:8" x14ac:dyDescent="0.2">
      <c r="A38" s="1">
        <v>35</v>
      </c>
      <c r="B38" s="48"/>
      <c r="C38" s="48"/>
      <c r="D38" s="48"/>
      <c r="E38" s="48"/>
      <c r="F38" s="48"/>
    </row>
    <row r="39" spans="1:8" x14ac:dyDescent="0.2">
      <c r="A39" s="1">
        <v>36</v>
      </c>
      <c r="B39" s="48"/>
      <c r="C39" s="48"/>
      <c r="D39" s="48"/>
      <c r="E39" s="48"/>
      <c r="F39" s="48"/>
    </row>
    <row r="40" spans="1:8" x14ac:dyDescent="0.2">
      <c r="A40" s="1">
        <v>37</v>
      </c>
      <c r="B40" s="48"/>
      <c r="C40" s="48"/>
      <c r="D40" s="48"/>
      <c r="E40" s="48"/>
      <c r="F40" s="48"/>
    </row>
    <row r="41" spans="1:8" x14ac:dyDescent="0.2">
      <c r="A41" s="1">
        <v>38</v>
      </c>
      <c r="B41" s="48"/>
      <c r="C41" s="48"/>
      <c r="D41" s="48"/>
      <c r="E41" s="48"/>
      <c r="F41" s="48"/>
    </row>
    <row r="42" spans="1:8" x14ac:dyDescent="0.2">
      <c r="A42" s="1">
        <v>39</v>
      </c>
      <c r="B42" s="48"/>
      <c r="C42" s="48"/>
      <c r="D42" s="48"/>
      <c r="E42" s="48"/>
      <c r="F42" s="48"/>
    </row>
    <row r="43" spans="1:8" x14ac:dyDescent="0.2">
      <c r="A43" s="1">
        <v>40</v>
      </c>
      <c r="B43" s="48"/>
      <c r="C43" s="48"/>
      <c r="D43" s="48"/>
      <c r="E43" s="48"/>
      <c r="F43" s="48"/>
    </row>
    <row r="44" spans="1:8" x14ac:dyDescent="0.2">
      <c r="A44" s="1">
        <v>41</v>
      </c>
      <c r="B44" s="48"/>
      <c r="C44" s="48"/>
      <c r="D44" s="48"/>
      <c r="E44" s="48"/>
      <c r="F44" s="48"/>
    </row>
    <row r="45" spans="1:8" x14ac:dyDescent="0.2">
      <c r="B45" s="48"/>
      <c r="C45" s="48"/>
      <c r="D45" s="48"/>
      <c r="E45" s="48"/>
      <c r="F45" s="48"/>
    </row>
    <row r="46" spans="1:8" x14ac:dyDescent="0.2">
      <c r="B46" s="48"/>
      <c r="C46" s="48"/>
      <c r="D46" s="48"/>
      <c r="E46" s="48"/>
      <c r="F46" s="48"/>
    </row>
    <row r="47" spans="1:8" x14ac:dyDescent="0.2">
      <c r="B47" s="48"/>
      <c r="C47" s="48"/>
      <c r="D47" s="48"/>
      <c r="E47" s="48"/>
      <c r="F47" s="48"/>
    </row>
    <row r="48" spans="1:8" x14ac:dyDescent="0.2">
      <c r="B48" s="48"/>
      <c r="C48" s="48"/>
      <c r="D48" s="48"/>
      <c r="E48" s="48"/>
      <c r="F48" s="48"/>
    </row>
    <row r="49" spans="2:6" x14ac:dyDescent="0.2">
      <c r="B49" s="48"/>
      <c r="C49" s="48"/>
      <c r="D49" s="48"/>
      <c r="E49" s="48"/>
      <c r="F49" s="48"/>
    </row>
    <row r="50" spans="2:6" x14ac:dyDescent="0.2">
      <c r="B50" s="48"/>
      <c r="C50" s="48"/>
      <c r="D50" s="48"/>
      <c r="E50" s="48"/>
      <c r="F50" s="48"/>
    </row>
    <row r="51" spans="2:6" x14ac:dyDescent="0.2">
      <c r="B51" s="48"/>
      <c r="C51" s="48"/>
      <c r="D51" s="48"/>
      <c r="E51" s="48"/>
      <c r="F51" s="48"/>
    </row>
    <row r="52" spans="2:6" x14ac:dyDescent="0.2">
      <c r="B52" s="48"/>
      <c r="C52" s="48"/>
      <c r="D52" s="48"/>
      <c r="E52" s="48"/>
      <c r="F52" s="48"/>
    </row>
    <row r="53" spans="2:6" x14ac:dyDescent="0.2">
      <c r="B53" s="48"/>
      <c r="C53" s="48"/>
      <c r="D53" s="48"/>
      <c r="E53" s="48"/>
      <c r="F53" s="48"/>
    </row>
    <row r="54" spans="2:6" x14ac:dyDescent="0.2">
      <c r="B54" s="48"/>
      <c r="C54" s="48"/>
      <c r="D54" s="48"/>
      <c r="E54" s="48"/>
      <c r="F54" s="48"/>
    </row>
    <row r="55" spans="2:6" x14ac:dyDescent="0.2">
      <c r="B55" s="48"/>
      <c r="C55" s="48"/>
      <c r="D55" s="48"/>
      <c r="E55" s="48"/>
      <c r="F55" s="48"/>
    </row>
    <row r="56" spans="2:6" x14ac:dyDescent="0.2">
      <c r="B56" s="48"/>
      <c r="C56" s="48"/>
      <c r="D56" s="48"/>
      <c r="E56" s="48"/>
      <c r="F56" s="48"/>
    </row>
    <row r="57" spans="2:6" x14ac:dyDescent="0.2">
      <c r="B57" s="48"/>
      <c r="C57" s="48"/>
      <c r="D57" s="48"/>
      <c r="E57" s="48"/>
      <c r="F57" s="48"/>
    </row>
    <row r="58" spans="2:6" x14ac:dyDescent="0.2">
      <c r="B58" s="48"/>
      <c r="C58" s="48"/>
      <c r="D58" s="48"/>
      <c r="E58" s="48"/>
      <c r="F58" s="48"/>
    </row>
    <row r="59" spans="2:6" x14ac:dyDescent="0.2">
      <c r="B59" s="48"/>
      <c r="C59" s="48"/>
      <c r="D59" s="48"/>
      <c r="E59" s="48"/>
      <c r="F59" s="48"/>
    </row>
    <row r="60" spans="2:6" x14ac:dyDescent="0.2">
      <c r="B60" s="48"/>
      <c r="C60" s="48"/>
      <c r="D60" s="48"/>
      <c r="E60" s="48"/>
      <c r="F60" s="48"/>
    </row>
    <row r="61" spans="2:6" x14ac:dyDescent="0.2">
      <c r="B61" s="48"/>
      <c r="C61" s="48"/>
      <c r="D61" s="48"/>
      <c r="E61" s="48"/>
      <c r="F61" s="48"/>
    </row>
    <row r="62" spans="2:6" x14ac:dyDescent="0.2">
      <c r="B62" s="48"/>
      <c r="C62" s="48"/>
      <c r="D62" s="48"/>
      <c r="E62" s="48"/>
      <c r="F62" s="48"/>
    </row>
    <row r="63" spans="2:6" x14ac:dyDescent="0.2">
      <c r="B63" s="48"/>
      <c r="C63" s="48"/>
      <c r="D63" s="48"/>
      <c r="E63" s="48"/>
      <c r="F63" s="48"/>
    </row>
    <row r="64" spans="2:6" x14ac:dyDescent="0.2">
      <c r="B64" s="48"/>
      <c r="C64" s="48"/>
      <c r="D64" s="48"/>
      <c r="E64" s="48"/>
      <c r="F64" s="48"/>
    </row>
    <row r="65" spans="2:6" x14ac:dyDescent="0.2">
      <c r="B65" s="48"/>
      <c r="C65" s="48"/>
      <c r="D65" s="48"/>
      <c r="E65" s="48"/>
      <c r="F65" s="48"/>
    </row>
    <row r="66" spans="2:6" x14ac:dyDescent="0.2">
      <c r="B66" s="48"/>
      <c r="C66" s="48"/>
      <c r="D66" s="48"/>
      <c r="E66" s="48"/>
      <c r="F66" s="48"/>
    </row>
    <row r="67" spans="2:6" x14ac:dyDescent="0.2">
      <c r="B67" s="48"/>
      <c r="C67" s="48"/>
      <c r="D67" s="48"/>
      <c r="E67" s="48"/>
      <c r="F67" s="48"/>
    </row>
    <row r="68" spans="2:6" x14ac:dyDescent="0.2">
      <c r="B68" s="48"/>
      <c r="C68" s="48"/>
      <c r="D68" s="48"/>
      <c r="E68" s="48"/>
      <c r="F68" s="48"/>
    </row>
    <row r="69" spans="2:6" x14ac:dyDescent="0.2">
      <c r="B69" s="48"/>
      <c r="C69" s="48"/>
      <c r="D69" s="48"/>
      <c r="E69" s="48"/>
      <c r="F69" s="48"/>
    </row>
    <row r="70" spans="2:6" x14ac:dyDescent="0.2">
      <c r="B70" s="48"/>
      <c r="C70" s="48"/>
      <c r="D70" s="48"/>
      <c r="E70" s="48"/>
      <c r="F70" s="48"/>
    </row>
    <row r="71" spans="2:6" x14ac:dyDescent="0.2">
      <c r="B71" s="48"/>
      <c r="C71" s="48"/>
      <c r="D71" s="48"/>
      <c r="E71" s="48"/>
      <c r="F71" s="48"/>
    </row>
    <row r="72" spans="2:6" x14ac:dyDescent="0.2">
      <c r="B72" s="48"/>
      <c r="C72" s="48"/>
      <c r="D72" s="48"/>
      <c r="E72" s="48"/>
      <c r="F72" s="48"/>
    </row>
    <row r="73" spans="2:6" x14ac:dyDescent="0.2">
      <c r="B73" s="48"/>
      <c r="C73" s="48"/>
      <c r="D73" s="48"/>
      <c r="E73" s="48"/>
      <c r="F73" s="48"/>
    </row>
    <row r="74" spans="2:6" x14ac:dyDescent="0.2">
      <c r="B74" s="48"/>
      <c r="C74" s="48"/>
      <c r="D74" s="48"/>
      <c r="E74" s="48"/>
      <c r="F74" s="48"/>
    </row>
    <row r="75" spans="2:6" x14ac:dyDescent="0.2">
      <c r="B75" s="48"/>
      <c r="C75" s="48"/>
      <c r="D75" s="48"/>
      <c r="E75" s="48"/>
      <c r="F75" s="48"/>
    </row>
    <row r="76" spans="2:6" x14ac:dyDescent="0.2">
      <c r="B76" s="48"/>
      <c r="C76" s="48"/>
      <c r="D76" s="48"/>
      <c r="E76" s="48"/>
      <c r="F76" s="48"/>
    </row>
    <row r="77" spans="2:6" x14ac:dyDescent="0.2">
      <c r="B77" s="48"/>
      <c r="C77" s="48"/>
      <c r="D77" s="48"/>
      <c r="E77" s="48"/>
      <c r="F77" s="48"/>
    </row>
    <row r="78" spans="2:6" x14ac:dyDescent="0.2">
      <c r="B78" s="48"/>
      <c r="C78" s="48"/>
      <c r="D78" s="48"/>
      <c r="E78" s="48"/>
      <c r="F78" s="48"/>
    </row>
    <row r="79" spans="2:6" x14ac:dyDescent="0.2">
      <c r="B79" s="48"/>
      <c r="C79" s="48"/>
      <c r="D79" s="48"/>
      <c r="E79" s="48"/>
      <c r="F79" s="48"/>
    </row>
    <row r="80" spans="2:6" x14ac:dyDescent="0.2">
      <c r="B80" s="48"/>
      <c r="C80" s="48"/>
      <c r="D80" s="48"/>
      <c r="E80" s="48"/>
      <c r="F80" s="48"/>
    </row>
    <row r="81" spans="2:6" x14ac:dyDescent="0.2">
      <c r="B81" s="48"/>
      <c r="C81" s="48"/>
      <c r="D81" s="48"/>
      <c r="E81" s="48"/>
      <c r="F81" s="48"/>
    </row>
    <row r="82" spans="2:6" x14ac:dyDescent="0.2">
      <c r="B82" s="48"/>
      <c r="C82" s="48"/>
      <c r="D82" s="48"/>
      <c r="E82" s="48"/>
      <c r="F82" s="48"/>
    </row>
    <row r="83" spans="2:6" x14ac:dyDescent="0.2">
      <c r="B83" s="48"/>
      <c r="C83" s="48"/>
      <c r="D83" s="48"/>
      <c r="E83" s="48"/>
      <c r="F83" s="48"/>
    </row>
    <row r="84" spans="2:6" x14ac:dyDescent="0.2">
      <c r="B84" s="48"/>
      <c r="C84" s="48"/>
      <c r="D84" s="48"/>
      <c r="E84" s="48"/>
      <c r="F84" s="48"/>
    </row>
    <row r="85" spans="2:6" x14ac:dyDescent="0.2">
      <c r="B85" s="48"/>
      <c r="C85" s="48"/>
      <c r="D85" s="48"/>
      <c r="E85" s="48"/>
      <c r="F85" s="48"/>
    </row>
    <row r="86" spans="2:6" x14ac:dyDescent="0.2">
      <c r="B86" s="48"/>
      <c r="C86" s="48"/>
      <c r="D86" s="48"/>
      <c r="E86" s="48"/>
      <c r="F86" s="48"/>
    </row>
    <row r="87" spans="2:6" x14ac:dyDescent="0.2">
      <c r="B87" s="48"/>
      <c r="C87" s="48"/>
      <c r="D87" s="48"/>
      <c r="E87" s="48"/>
      <c r="F87" s="48"/>
    </row>
    <row r="88" spans="2:6" x14ac:dyDescent="0.2">
      <c r="B88" s="48"/>
      <c r="C88" s="48"/>
      <c r="D88" s="48"/>
      <c r="E88" s="48"/>
      <c r="F88" s="48"/>
    </row>
    <row r="89" spans="2:6" x14ac:dyDescent="0.2">
      <c r="B89" s="48"/>
      <c r="C89" s="48"/>
      <c r="D89" s="48"/>
      <c r="E89" s="48"/>
      <c r="F89" s="48"/>
    </row>
    <row r="90" spans="2:6" x14ac:dyDescent="0.2">
      <c r="B90" s="48"/>
      <c r="C90" s="48"/>
      <c r="D90" s="48"/>
      <c r="E90" s="48"/>
      <c r="F90" s="48"/>
    </row>
    <row r="91" spans="2:6" x14ac:dyDescent="0.2">
      <c r="B91" s="48"/>
      <c r="C91" s="48"/>
      <c r="D91" s="48"/>
      <c r="E91" s="48"/>
      <c r="F91" s="48"/>
    </row>
    <row r="92" spans="2:6" x14ac:dyDescent="0.2">
      <c r="B92" s="48"/>
      <c r="C92" s="48"/>
      <c r="D92" s="48"/>
      <c r="E92" s="48"/>
      <c r="F92" s="48"/>
    </row>
    <row r="93" spans="2:6" x14ac:dyDescent="0.2">
      <c r="B93" s="48"/>
      <c r="C93" s="48"/>
      <c r="D93" s="48"/>
      <c r="E93" s="48"/>
      <c r="F93" s="48"/>
    </row>
    <row r="94" spans="2:6" x14ac:dyDescent="0.2">
      <c r="B94" s="48"/>
      <c r="C94" s="48"/>
      <c r="D94" s="48"/>
      <c r="E94" s="48"/>
      <c r="F94" s="48"/>
    </row>
    <row r="95" spans="2:6" x14ac:dyDescent="0.2">
      <c r="B95" s="48"/>
      <c r="C95" s="48"/>
      <c r="D95" s="48"/>
      <c r="E95" s="48"/>
      <c r="F95" s="48"/>
    </row>
    <row r="96" spans="2:6" x14ac:dyDescent="0.2">
      <c r="B96" s="48"/>
      <c r="C96" s="48"/>
      <c r="D96" s="48"/>
      <c r="E96" s="48"/>
      <c r="F96" s="48"/>
    </row>
    <row r="97" spans="2:6" x14ac:dyDescent="0.2">
      <c r="B97" s="48"/>
      <c r="C97" s="48"/>
      <c r="D97" s="48"/>
      <c r="E97" s="48"/>
      <c r="F97" s="48"/>
    </row>
    <row r="98" spans="2:6" x14ac:dyDescent="0.2">
      <c r="B98" s="48"/>
      <c r="C98" s="48"/>
      <c r="D98" s="48"/>
      <c r="E98" s="48"/>
      <c r="F98" s="48"/>
    </row>
    <row r="99" spans="2:6" x14ac:dyDescent="0.2">
      <c r="B99" s="48"/>
      <c r="C99" s="48"/>
      <c r="D99" s="48"/>
      <c r="E99" s="48"/>
      <c r="F99" s="48"/>
    </row>
    <row r="100" spans="2:6" x14ac:dyDescent="0.2">
      <c r="B100" s="48"/>
      <c r="C100" s="48"/>
      <c r="D100" s="48"/>
      <c r="E100" s="48"/>
      <c r="F100" s="48"/>
    </row>
    <row r="101" spans="2:6" x14ac:dyDescent="0.2">
      <c r="B101" s="48"/>
      <c r="C101" s="48"/>
      <c r="D101" s="48"/>
      <c r="E101" s="48"/>
      <c r="F101" s="48"/>
    </row>
    <row r="102" spans="2:6" x14ac:dyDescent="0.2">
      <c r="B102" s="48"/>
      <c r="C102" s="48"/>
      <c r="D102" s="48"/>
      <c r="E102" s="48"/>
      <c r="F102" s="48"/>
    </row>
    <row r="103" spans="2:6" x14ac:dyDescent="0.2">
      <c r="B103" s="48"/>
      <c r="C103" s="48"/>
      <c r="D103" s="48"/>
      <c r="E103" s="48"/>
      <c r="F103" s="48"/>
    </row>
    <row r="104" spans="2:6" x14ac:dyDescent="0.2">
      <c r="B104" s="48"/>
      <c r="C104" s="48"/>
      <c r="D104" s="48"/>
      <c r="E104" s="48"/>
      <c r="F104" s="48"/>
    </row>
    <row r="105" spans="2:6" x14ac:dyDescent="0.2">
      <c r="B105" s="48"/>
      <c r="C105" s="48"/>
      <c r="D105" s="48"/>
      <c r="E105" s="48"/>
      <c r="F105" s="48"/>
    </row>
    <row r="106" spans="2:6" x14ac:dyDescent="0.2">
      <c r="B106" s="48"/>
      <c r="C106" s="48"/>
      <c r="D106" s="48"/>
      <c r="E106" s="48"/>
      <c r="F106" s="48"/>
    </row>
    <row r="107" spans="2:6" x14ac:dyDescent="0.2">
      <c r="B107" s="48"/>
      <c r="C107" s="48"/>
      <c r="D107" s="48"/>
      <c r="E107" s="48"/>
      <c r="F107" s="48"/>
    </row>
  </sheetData>
  <autoFilter ref="A2:H2"/>
  <mergeCells count="2">
    <mergeCell ref="A1:B1"/>
    <mergeCell ref="C1:H1"/>
  </mergeCells>
  <dataValidations count="1">
    <dataValidation type="list" allowBlank="1" showInputMessage="1" showErrorMessage="1" sqref="H3:H35">
      <formula1>"Open, Closed"</formula1>
    </dataValidation>
  </dataValidations>
  <pageMargins left="0.70866141732283472" right="0.70866141732283472" top="0.74803149606299213" bottom="0.74803149606299213" header="0.31496062992125984" footer="0.31496062992125984"/>
  <pageSetup paperSize="8" scale="65"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10"/>
  <sheetViews>
    <sheetView topLeftCell="A7" zoomScale="80" zoomScaleNormal="80" workbookViewId="0">
      <selection activeCell="G7" sqref="G7"/>
    </sheetView>
  </sheetViews>
  <sheetFormatPr defaultColWidth="9" defaultRowHeight="12.75" x14ac:dyDescent="0.2"/>
  <cols>
    <col min="1" max="1" width="9" style="1"/>
    <col min="2" max="2" width="20.75" style="1" customWidth="1"/>
    <col min="3" max="3" width="10.875" style="1" customWidth="1"/>
    <col min="4" max="4" width="23.75" style="1" customWidth="1"/>
    <col min="5" max="5" width="68.75" style="1" customWidth="1"/>
    <col min="6" max="6" width="55.5" style="1" customWidth="1"/>
    <col min="7" max="7" width="60.125" style="48" customWidth="1"/>
    <col min="8" max="8" width="13.25" style="1" customWidth="1"/>
    <col min="9" max="16384" width="9" style="1"/>
  </cols>
  <sheetData>
    <row r="1" spans="1:8" x14ac:dyDescent="0.2">
      <c r="A1" s="212" t="s">
        <v>0</v>
      </c>
      <c r="B1" s="212"/>
      <c r="C1" s="213" t="s">
        <v>538</v>
      </c>
      <c r="D1" s="213"/>
      <c r="E1" s="213"/>
      <c r="F1" s="214"/>
      <c r="G1" s="214"/>
      <c r="H1" s="214"/>
    </row>
    <row r="2" spans="1:8" ht="32.25" customHeight="1" x14ac:dyDescent="0.2">
      <c r="A2" s="2" t="s">
        <v>2</v>
      </c>
      <c r="B2" s="2" t="s">
        <v>3</v>
      </c>
      <c r="C2" s="2" t="s">
        <v>4</v>
      </c>
      <c r="D2" s="2" t="s">
        <v>6</v>
      </c>
      <c r="E2" s="2" t="s">
        <v>7</v>
      </c>
      <c r="F2" s="2" t="s">
        <v>8</v>
      </c>
      <c r="G2" s="113" t="s">
        <v>9</v>
      </c>
      <c r="H2" s="2" t="s">
        <v>10</v>
      </c>
    </row>
    <row r="3" spans="1:8" ht="98.25" customHeight="1" x14ac:dyDescent="0.2">
      <c r="A3" s="193">
        <v>0</v>
      </c>
      <c r="B3" s="194">
        <v>41758</v>
      </c>
      <c r="C3" s="193" t="s">
        <v>11</v>
      </c>
      <c r="D3" s="193"/>
      <c r="E3" s="25" t="s">
        <v>539</v>
      </c>
      <c r="F3" s="26"/>
      <c r="G3" s="12" t="s">
        <v>540</v>
      </c>
      <c r="H3" s="3" t="s">
        <v>15</v>
      </c>
    </row>
    <row r="4" spans="1:8" s="3" customFormat="1" ht="211.5" customHeight="1" x14ac:dyDescent="0.2">
      <c r="A4" s="3">
        <v>1</v>
      </c>
      <c r="B4" s="11">
        <v>41754</v>
      </c>
      <c r="C4" s="1" t="s">
        <v>267</v>
      </c>
      <c r="D4" s="96" t="s">
        <v>541</v>
      </c>
      <c r="E4" s="187" t="s">
        <v>542</v>
      </c>
      <c r="F4" s="3" t="s">
        <v>543</v>
      </c>
      <c r="G4" s="12" t="s">
        <v>544</v>
      </c>
      <c r="H4" s="3" t="s">
        <v>15</v>
      </c>
    </row>
    <row r="5" spans="1:8" ht="150" customHeight="1" x14ac:dyDescent="0.2">
      <c r="A5" s="3">
        <v>2</v>
      </c>
      <c r="B5" s="11">
        <v>41754</v>
      </c>
      <c r="C5" s="1" t="s">
        <v>267</v>
      </c>
      <c r="D5" s="157" t="s">
        <v>545</v>
      </c>
      <c r="E5" s="31" t="s">
        <v>546</v>
      </c>
      <c r="F5" s="1" t="s">
        <v>547</v>
      </c>
      <c r="G5" s="12" t="s">
        <v>548</v>
      </c>
      <c r="H5" s="1" t="s">
        <v>15</v>
      </c>
    </row>
    <row r="6" spans="1:8" ht="58.5" customHeight="1" x14ac:dyDescent="0.2">
      <c r="A6" s="3">
        <v>3</v>
      </c>
      <c r="B6" s="11">
        <v>41754</v>
      </c>
      <c r="C6" s="1" t="s">
        <v>267</v>
      </c>
      <c r="D6" s="157" t="s">
        <v>549</v>
      </c>
      <c r="E6" s="271" t="s">
        <v>550</v>
      </c>
      <c r="G6" s="48" t="s">
        <v>551</v>
      </c>
      <c r="H6" s="1" t="s">
        <v>15</v>
      </c>
    </row>
    <row r="7" spans="1:8" ht="89.25" customHeight="1" x14ac:dyDescent="0.2">
      <c r="A7" s="3">
        <v>4</v>
      </c>
      <c r="B7" s="11">
        <v>41754</v>
      </c>
      <c r="C7" s="1" t="s">
        <v>267</v>
      </c>
      <c r="D7" s="157" t="s">
        <v>552</v>
      </c>
      <c r="E7" s="271" t="s">
        <v>553</v>
      </c>
      <c r="G7" s="48" t="s">
        <v>554</v>
      </c>
      <c r="H7" s="1" t="s">
        <v>15</v>
      </c>
    </row>
    <row r="8" spans="1:8" s="3" customFormat="1" ht="82.5" customHeight="1" x14ac:dyDescent="0.2">
      <c r="A8" s="3">
        <v>5</v>
      </c>
      <c r="B8" s="11">
        <v>41754</v>
      </c>
      <c r="C8" s="1" t="s">
        <v>267</v>
      </c>
      <c r="D8" s="157" t="s">
        <v>555</v>
      </c>
      <c r="E8" s="271" t="s">
        <v>556</v>
      </c>
      <c r="G8" s="12" t="s">
        <v>554</v>
      </c>
      <c r="H8" s="3" t="s">
        <v>15</v>
      </c>
    </row>
    <row r="9" spans="1:8" s="3" customFormat="1" ht="56.25" customHeight="1" x14ac:dyDescent="0.2">
      <c r="A9" s="3">
        <v>6</v>
      </c>
      <c r="B9" s="11">
        <v>41754</v>
      </c>
      <c r="C9" s="1" t="s">
        <v>267</v>
      </c>
      <c r="D9" s="157" t="s">
        <v>557</v>
      </c>
      <c r="E9" s="270" t="s">
        <v>558</v>
      </c>
      <c r="G9" s="12" t="s">
        <v>554</v>
      </c>
      <c r="H9" s="3" t="s">
        <v>15</v>
      </c>
    </row>
    <row r="10" spans="1:8" ht="75" customHeight="1" x14ac:dyDescent="0.2">
      <c r="A10" s="3">
        <v>7</v>
      </c>
      <c r="B10" s="11">
        <v>41754</v>
      </c>
      <c r="C10" s="1" t="s">
        <v>267</v>
      </c>
      <c r="D10" s="157" t="s">
        <v>559</v>
      </c>
      <c r="E10" s="35" t="s">
        <v>560</v>
      </c>
      <c r="G10" s="12" t="s">
        <v>554</v>
      </c>
      <c r="H10" s="3" t="s">
        <v>15</v>
      </c>
    </row>
  </sheetData>
  <autoFilter ref="A2:H2"/>
  <mergeCells count="2">
    <mergeCell ref="A1:B1"/>
    <mergeCell ref="C1:H1"/>
  </mergeCells>
  <dataValidations count="1">
    <dataValidation type="list" allowBlank="1" showInputMessage="1" showErrorMessage="1" sqref="H3:H10">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
  <sheetViews>
    <sheetView zoomScale="80" zoomScaleNormal="80" workbookViewId="0">
      <selection activeCell="G7" sqref="G7"/>
    </sheetView>
  </sheetViews>
  <sheetFormatPr defaultColWidth="9" defaultRowHeight="15" x14ac:dyDescent="0.2"/>
  <cols>
    <col min="1" max="1" width="9" style="280"/>
    <col min="2" max="2" width="20.75" style="280" customWidth="1"/>
    <col min="3" max="3" width="10.875" style="280" customWidth="1"/>
    <col min="4" max="4" width="23.75" style="280" customWidth="1"/>
    <col min="5" max="5" width="68.75" style="280" customWidth="1"/>
    <col min="6" max="6" width="47.875" style="280" customWidth="1"/>
    <col min="7" max="7" width="60.125" style="287" customWidth="1"/>
    <col min="8" max="8" width="13.25" style="280" customWidth="1"/>
    <col min="9" max="16384" width="9" style="280"/>
  </cols>
  <sheetData>
    <row r="1" spans="1:8" x14ac:dyDescent="0.2">
      <c r="A1" s="277" t="s">
        <v>0</v>
      </c>
      <c r="B1" s="277"/>
      <c r="C1" s="278" t="s">
        <v>561</v>
      </c>
      <c r="D1" s="278"/>
      <c r="E1" s="278"/>
      <c r="F1" s="279"/>
      <c r="G1" s="279"/>
      <c r="H1" s="279"/>
    </row>
    <row r="2" spans="1:8" ht="32.25" customHeight="1" x14ac:dyDescent="0.2">
      <c r="A2" s="281" t="s">
        <v>2</v>
      </c>
      <c r="B2" s="281" t="s">
        <v>3</v>
      </c>
      <c r="C2" s="281" t="s">
        <v>4</v>
      </c>
      <c r="D2" s="281" t="s">
        <v>562</v>
      </c>
      <c r="E2" s="281" t="s">
        <v>7</v>
      </c>
      <c r="F2" s="281" t="s">
        <v>8</v>
      </c>
      <c r="G2" s="282" t="s">
        <v>9</v>
      </c>
      <c r="H2" s="281" t="s">
        <v>10</v>
      </c>
    </row>
    <row r="3" spans="1:8" s="286" customFormat="1" ht="84.75" customHeight="1" x14ac:dyDescent="0.2">
      <c r="A3" s="58">
        <v>0</v>
      </c>
      <c r="B3" s="67">
        <v>41758</v>
      </c>
      <c r="C3" s="58" t="s">
        <v>11</v>
      </c>
      <c r="D3" s="58"/>
      <c r="E3" s="283" t="s">
        <v>563</v>
      </c>
      <c r="F3" s="284"/>
      <c r="G3" s="285" t="s">
        <v>564</v>
      </c>
      <c r="H3" s="286" t="s">
        <v>15</v>
      </c>
    </row>
  </sheetData>
  <autoFilter ref="A2:H2"/>
  <mergeCells count="2">
    <mergeCell ref="A1:B1"/>
    <mergeCell ref="C1:H1"/>
  </mergeCells>
  <dataValidations count="1">
    <dataValidation type="list" allowBlank="1" showInputMessage="1" showErrorMessage="1" sqref="H3">
      <formula1>"Open, Closed"</formula1>
    </dataValidation>
  </dataValidations>
  <hyperlinks>
    <hyperlink ref="F3" r:id="rId1" display="http://sharepoint/Networks/RG/RIIOED1_Lib/Forms/AllItems.aspx?RootFolder=%2FNetworks%2FRG%2FRIIOED1%5FLib%2FLicence%5FDrafting%2Ffor%5Freview"/>
  </hyperlinks>
  <pageMargins left="0.70866141732283472" right="0.70866141732283472" top="0.74803149606299213" bottom="0.74803149606299213" header="0.31496062992125984" footer="0.31496062992125984"/>
  <pageSetup paperSize="8" scale="32"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6"/>
  <sheetViews>
    <sheetView zoomScale="80" zoomScaleNormal="80" workbookViewId="0">
      <selection activeCell="G7" sqref="G7"/>
    </sheetView>
  </sheetViews>
  <sheetFormatPr defaultColWidth="9" defaultRowHeight="15" x14ac:dyDescent="0.2"/>
  <cols>
    <col min="1" max="1" width="9" style="280"/>
    <col min="2" max="2" width="20.75" style="280" customWidth="1"/>
    <col min="3" max="3" width="10.875" style="280" customWidth="1"/>
    <col min="4" max="4" width="23.75" style="280" customWidth="1"/>
    <col min="5" max="5" width="68.75" style="280" customWidth="1"/>
    <col min="6" max="6" width="47.875" style="280" customWidth="1"/>
    <col min="7" max="7" width="60.125" style="287" customWidth="1"/>
    <col min="8" max="8" width="13.25" style="280" customWidth="1"/>
    <col min="9" max="16384" width="9" style="280"/>
  </cols>
  <sheetData>
    <row r="1" spans="1:8" x14ac:dyDescent="0.2">
      <c r="A1" s="277" t="s">
        <v>0</v>
      </c>
      <c r="B1" s="277"/>
      <c r="C1" s="278" t="s">
        <v>565</v>
      </c>
      <c r="D1" s="278"/>
      <c r="E1" s="278"/>
      <c r="F1" s="279"/>
      <c r="G1" s="279"/>
      <c r="H1" s="279"/>
    </row>
    <row r="2" spans="1:8" ht="32.25" customHeight="1" x14ac:dyDescent="0.2">
      <c r="A2" s="281" t="s">
        <v>2</v>
      </c>
      <c r="B2" s="281" t="s">
        <v>3</v>
      </c>
      <c r="C2" s="281" t="s">
        <v>4</v>
      </c>
      <c r="D2" s="281" t="s">
        <v>562</v>
      </c>
      <c r="E2" s="281" t="s">
        <v>7</v>
      </c>
      <c r="F2" s="281" t="s">
        <v>8</v>
      </c>
      <c r="G2" s="282" t="s">
        <v>9</v>
      </c>
      <c r="H2" s="281" t="s">
        <v>10</v>
      </c>
    </row>
    <row r="3" spans="1:8" s="286" customFormat="1" ht="84.75" customHeight="1" x14ac:dyDescent="0.2">
      <c r="A3" s="58">
        <v>0</v>
      </c>
      <c r="B3" s="67">
        <v>41758</v>
      </c>
      <c r="C3" s="58" t="s">
        <v>11</v>
      </c>
      <c r="D3" s="58"/>
      <c r="E3" s="25" t="s">
        <v>449</v>
      </c>
      <c r="F3" s="60"/>
      <c r="G3" s="12" t="s">
        <v>540</v>
      </c>
      <c r="H3" s="286" t="s">
        <v>15</v>
      </c>
    </row>
    <row r="4" spans="1:8" ht="240" customHeight="1" x14ac:dyDescent="0.2">
      <c r="C4" s="280" t="s">
        <v>11</v>
      </c>
      <c r="D4" s="280">
        <v>6.4</v>
      </c>
      <c r="E4" s="288" t="s">
        <v>566</v>
      </c>
      <c r="G4" s="287" t="s">
        <v>567</v>
      </c>
      <c r="H4" s="286" t="s">
        <v>15</v>
      </c>
    </row>
    <row r="5" spans="1:8" x14ac:dyDescent="0.2">
      <c r="E5" s="289"/>
    </row>
    <row r="6" spans="1:8" x14ac:dyDescent="0.2">
      <c r="E6" s="289"/>
    </row>
  </sheetData>
  <autoFilter ref="A2:H2"/>
  <mergeCells count="2">
    <mergeCell ref="A1:B1"/>
    <mergeCell ref="C1:H1"/>
  </mergeCells>
  <dataValidations count="1">
    <dataValidation type="list" allowBlank="1" showInputMessage="1" showErrorMessage="1" sqref="H3:H4">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7"/>
  <sheetViews>
    <sheetView zoomScale="80" zoomScaleNormal="80" workbookViewId="0">
      <selection activeCell="G7" sqref="G7"/>
    </sheetView>
  </sheetViews>
  <sheetFormatPr defaultColWidth="9" defaultRowHeight="12.75" x14ac:dyDescent="0.2"/>
  <cols>
    <col min="1" max="1" width="9" style="1"/>
    <col min="2" max="2" width="20.75" style="1" customWidth="1"/>
    <col min="3" max="3" width="10.875" style="1" customWidth="1"/>
    <col min="4" max="4" width="23.75" style="1" customWidth="1"/>
    <col min="5" max="5" width="68.75" style="1" customWidth="1"/>
    <col min="6" max="6" width="47.875" style="1" customWidth="1"/>
    <col min="7" max="7" width="60.125" style="48" customWidth="1"/>
    <col min="8" max="8" width="13.25" style="1" customWidth="1"/>
    <col min="9" max="16384" width="9" style="1"/>
  </cols>
  <sheetData>
    <row r="1" spans="1:8" x14ac:dyDescent="0.2">
      <c r="A1" s="212" t="s">
        <v>0</v>
      </c>
      <c r="B1" s="212"/>
      <c r="C1" s="213" t="s">
        <v>568</v>
      </c>
      <c r="D1" s="213"/>
      <c r="E1" s="213"/>
      <c r="F1" s="214"/>
      <c r="G1" s="214"/>
      <c r="H1" s="214"/>
    </row>
    <row r="2" spans="1:8" ht="32.25" customHeight="1" x14ac:dyDescent="0.2">
      <c r="A2" s="2" t="s">
        <v>2</v>
      </c>
      <c r="B2" s="2" t="s">
        <v>3</v>
      </c>
      <c r="C2" s="2" t="s">
        <v>4</v>
      </c>
      <c r="D2" s="2" t="s">
        <v>6</v>
      </c>
      <c r="E2" s="2" t="s">
        <v>7</v>
      </c>
      <c r="F2" s="2" t="s">
        <v>8</v>
      </c>
      <c r="G2" s="113" t="s">
        <v>9</v>
      </c>
      <c r="H2" s="2" t="s">
        <v>10</v>
      </c>
    </row>
    <row r="3" spans="1:8" s="3" customFormat="1" ht="109.5" customHeight="1" x14ac:dyDescent="0.2">
      <c r="A3" s="193">
        <v>1</v>
      </c>
      <c r="B3" s="194">
        <v>41758</v>
      </c>
      <c r="C3" s="193" t="s">
        <v>11</v>
      </c>
      <c r="D3" s="193"/>
      <c r="E3" s="283" t="s">
        <v>449</v>
      </c>
      <c r="F3" s="290"/>
      <c r="G3" s="12" t="s">
        <v>569</v>
      </c>
      <c r="H3" s="3" t="s">
        <v>15</v>
      </c>
    </row>
    <row r="4" spans="1:8" ht="37.5" customHeight="1" x14ac:dyDescent="0.2">
      <c r="A4" s="193">
        <v>2</v>
      </c>
      <c r="B4" s="194">
        <v>41758</v>
      </c>
      <c r="C4" s="193" t="s">
        <v>11</v>
      </c>
      <c r="D4" s="1">
        <v>7.2</v>
      </c>
      <c r="E4" s="1" t="s">
        <v>570</v>
      </c>
      <c r="G4" s="48" t="s">
        <v>571</v>
      </c>
      <c r="H4" s="3" t="s">
        <v>15</v>
      </c>
    </row>
    <row r="5" spans="1:8" ht="33.75" customHeight="1" x14ac:dyDescent="0.2">
      <c r="A5" s="193">
        <v>3</v>
      </c>
      <c r="B5" s="194">
        <v>41758</v>
      </c>
      <c r="C5" s="193" t="s">
        <v>11</v>
      </c>
      <c r="D5" s="1">
        <v>7.39</v>
      </c>
      <c r="E5" s="157" t="s">
        <v>572</v>
      </c>
      <c r="G5" s="48" t="s">
        <v>573</v>
      </c>
      <c r="H5" s="3" t="s">
        <v>15</v>
      </c>
    </row>
    <row r="6" spans="1:8" ht="25.5" x14ac:dyDescent="0.2">
      <c r="A6" s="193">
        <v>4</v>
      </c>
      <c r="B6" s="194">
        <v>41758</v>
      </c>
      <c r="C6" s="1" t="s">
        <v>28</v>
      </c>
      <c r="D6" s="1" t="s">
        <v>574</v>
      </c>
      <c r="E6" s="1" t="s">
        <v>575</v>
      </c>
      <c r="H6" s="3" t="s">
        <v>15</v>
      </c>
    </row>
    <row r="7" spans="1:8" x14ac:dyDescent="0.2">
      <c r="A7" s="193">
        <v>5</v>
      </c>
      <c r="B7" s="194">
        <v>41758</v>
      </c>
      <c r="C7" s="1" t="s">
        <v>576</v>
      </c>
      <c r="D7" s="1" t="s">
        <v>577</v>
      </c>
      <c r="E7" s="1" t="s">
        <v>578</v>
      </c>
      <c r="H7" s="3" t="s">
        <v>15</v>
      </c>
    </row>
  </sheetData>
  <autoFilter ref="A2:H2"/>
  <mergeCells count="2">
    <mergeCell ref="A1:B1"/>
    <mergeCell ref="C1:H1"/>
  </mergeCells>
  <dataValidations count="1">
    <dataValidation type="list" allowBlank="1" showInputMessage="1" showErrorMessage="1" sqref="H3:H7">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4"/>
  <sheetViews>
    <sheetView zoomScale="70" zoomScaleNormal="70" workbookViewId="0">
      <selection activeCell="G7" sqref="G7"/>
    </sheetView>
  </sheetViews>
  <sheetFormatPr defaultColWidth="9" defaultRowHeight="12.75" x14ac:dyDescent="0.2"/>
  <cols>
    <col min="1" max="1" width="9" style="1"/>
    <col min="2" max="2" width="20.75" style="1" customWidth="1"/>
    <col min="3" max="3" width="10.875" style="1" customWidth="1"/>
    <col min="4" max="4" width="23.75" style="1" customWidth="1"/>
    <col min="5" max="5" width="68.75" style="1" customWidth="1"/>
    <col min="6" max="6" width="47.875" style="1" customWidth="1"/>
    <col min="7" max="7" width="60.125" style="48" customWidth="1"/>
    <col min="8" max="8" width="13.25" style="1" customWidth="1"/>
    <col min="9" max="16384" width="9" style="1"/>
  </cols>
  <sheetData>
    <row r="1" spans="1:8" x14ac:dyDescent="0.2">
      <c r="A1" s="212" t="s">
        <v>0</v>
      </c>
      <c r="B1" s="212"/>
      <c r="C1" s="213" t="s">
        <v>579</v>
      </c>
      <c r="D1" s="213"/>
      <c r="E1" s="213"/>
      <c r="F1" s="214"/>
      <c r="G1" s="214"/>
      <c r="H1" s="214"/>
    </row>
    <row r="2" spans="1:8" ht="32.25" customHeight="1" x14ac:dyDescent="0.2">
      <c r="A2" s="2" t="s">
        <v>2</v>
      </c>
      <c r="B2" s="2" t="s">
        <v>3</v>
      </c>
      <c r="C2" s="2" t="s">
        <v>4</v>
      </c>
      <c r="D2" s="2" t="s">
        <v>6</v>
      </c>
      <c r="E2" s="2" t="s">
        <v>7</v>
      </c>
      <c r="F2" s="2" t="s">
        <v>8</v>
      </c>
      <c r="G2" s="113" t="s">
        <v>9</v>
      </c>
      <c r="H2" s="2" t="s">
        <v>10</v>
      </c>
    </row>
    <row r="3" spans="1:8" ht="115.5" customHeight="1" x14ac:dyDescent="0.2">
      <c r="A3" s="1">
        <v>1</v>
      </c>
      <c r="B3" s="11">
        <v>41754</v>
      </c>
      <c r="C3" s="1" t="s">
        <v>267</v>
      </c>
      <c r="D3" s="157" t="s">
        <v>580</v>
      </c>
      <c r="E3" s="31"/>
      <c r="G3" s="48" t="s">
        <v>581</v>
      </c>
      <c r="H3" s="1" t="s">
        <v>15</v>
      </c>
    </row>
    <row r="4" spans="1:8" ht="129.75" customHeight="1" x14ac:dyDescent="0.2">
      <c r="A4" s="1">
        <v>2</v>
      </c>
      <c r="B4" s="73">
        <v>41758</v>
      </c>
      <c r="C4" s="27" t="s">
        <v>11</v>
      </c>
      <c r="D4" s="27"/>
      <c r="E4" s="291" t="s">
        <v>582</v>
      </c>
      <c r="G4" s="48" t="s">
        <v>583</v>
      </c>
      <c r="H4" s="1" t="s">
        <v>15</v>
      </c>
    </row>
  </sheetData>
  <autoFilter ref="A2:H2"/>
  <mergeCells count="2">
    <mergeCell ref="A1:B1"/>
    <mergeCell ref="C1:H1"/>
  </mergeCells>
  <dataValidations count="1">
    <dataValidation type="list" allowBlank="1" showInputMessage="1" showErrorMessage="1" sqref="H3:H4">
      <formula1>"Open, Closed"</formula1>
    </dataValidation>
  </dataValidations>
  <pageMargins left="0.70866141732283472" right="0.70866141732283472" top="0.74803149606299213" bottom="0.74803149606299213" header="0.31496062992125984" footer="0.31496062992125984"/>
  <pageSetup paperSize="8" scale="32"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
  <sheetViews>
    <sheetView zoomScale="60" zoomScaleNormal="60" workbookViewId="0">
      <selection activeCell="G7" sqref="G7"/>
    </sheetView>
  </sheetViews>
  <sheetFormatPr defaultColWidth="9" defaultRowHeight="12.75" x14ac:dyDescent="0.2"/>
  <cols>
    <col min="1" max="1" width="9" style="1"/>
    <col min="2" max="2" width="20.75" style="1" customWidth="1"/>
    <col min="3" max="4" width="10.875" style="1" customWidth="1"/>
    <col min="5" max="5" width="23.75" style="1" customWidth="1"/>
    <col min="6" max="6" width="68.75" style="1" customWidth="1"/>
    <col min="7" max="7" width="47.875" style="1" customWidth="1"/>
    <col min="8" max="8" width="60.125" style="48" customWidth="1"/>
    <col min="9" max="9" width="13.25" style="1" customWidth="1"/>
    <col min="10" max="16384" width="9" style="1"/>
  </cols>
  <sheetData>
    <row r="1" spans="1:9" x14ac:dyDescent="0.2">
      <c r="A1" s="212" t="s">
        <v>0</v>
      </c>
      <c r="B1" s="212"/>
      <c r="C1" s="213" t="s">
        <v>584</v>
      </c>
      <c r="D1" s="213"/>
      <c r="E1" s="213"/>
      <c r="F1" s="213"/>
      <c r="G1" s="214"/>
      <c r="H1" s="214"/>
      <c r="I1" s="214"/>
    </row>
    <row r="2" spans="1:9" ht="32.25" customHeight="1" x14ac:dyDescent="0.2">
      <c r="A2" s="2" t="s">
        <v>2</v>
      </c>
      <c r="B2" s="2" t="s">
        <v>3</v>
      </c>
      <c r="C2" s="2" t="s">
        <v>4</v>
      </c>
      <c r="D2" s="2" t="s">
        <v>5</v>
      </c>
      <c r="E2" s="2" t="s">
        <v>585</v>
      </c>
      <c r="F2" s="2" t="s">
        <v>7</v>
      </c>
      <c r="G2" s="2" t="s">
        <v>8</v>
      </c>
      <c r="H2" s="113" t="s">
        <v>9</v>
      </c>
      <c r="I2" s="2" t="s">
        <v>10</v>
      </c>
    </row>
    <row r="3" spans="1:9" ht="138.75" customHeight="1" x14ac:dyDescent="0.2">
      <c r="A3" s="1">
        <v>1</v>
      </c>
      <c r="B3" s="11">
        <v>41754</v>
      </c>
      <c r="C3" s="1" t="s">
        <v>267</v>
      </c>
      <c r="D3" s="1" t="s">
        <v>586</v>
      </c>
      <c r="E3" s="46" t="s">
        <v>587</v>
      </c>
      <c r="F3" s="266" t="s">
        <v>588</v>
      </c>
      <c r="H3" s="12" t="s">
        <v>589</v>
      </c>
      <c r="I3" s="3" t="s">
        <v>15</v>
      </c>
    </row>
    <row r="4" spans="1:9" ht="132.75" customHeight="1" x14ac:dyDescent="0.2">
      <c r="A4" s="1">
        <v>2</v>
      </c>
      <c r="B4" s="11">
        <v>41754</v>
      </c>
      <c r="C4" s="1" t="s">
        <v>267</v>
      </c>
      <c r="D4" s="1" t="s">
        <v>586</v>
      </c>
      <c r="E4" s="46" t="s">
        <v>590</v>
      </c>
      <c r="F4" s="266" t="s">
        <v>591</v>
      </c>
      <c r="H4" s="12" t="s">
        <v>589</v>
      </c>
      <c r="I4" s="1" t="s">
        <v>15</v>
      </c>
    </row>
    <row r="5" spans="1:9" ht="141.75" customHeight="1" x14ac:dyDescent="0.2">
      <c r="A5" s="3">
        <v>3</v>
      </c>
      <c r="B5" s="5">
        <v>41758</v>
      </c>
      <c r="C5" s="4" t="s">
        <v>11</v>
      </c>
      <c r="D5" s="4" t="s">
        <v>12</v>
      </c>
      <c r="E5" s="4"/>
      <c r="F5" s="292" t="s">
        <v>563</v>
      </c>
      <c r="G5" s="293"/>
      <c r="H5" s="12" t="s">
        <v>592</v>
      </c>
      <c r="I5" s="3" t="s">
        <v>15</v>
      </c>
    </row>
    <row r="6" spans="1:9" s="3" customFormat="1" ht="137.25" customHeight="1" x14ac:dyDescent="0.2">
      <c r="A6" s="3">
        <v>4</v>
      </c>
      <c r="B6" s="5">
        <v>41758</v>
      </c>
      <c r="C6" s="10" t="s">
        <v>11</v>
      </c>
      <c r="D6" s="4" t="s">
        <v>12</v>
      </c>
      <c r="E6" s="3" t="s">
        <v>593</v>
      </c>
      <c r="F6" s="294" t="s">
        <v>594</v>
      </c>
      <c r="H6" s="12" t="s">
        <v>595</v>
      </c>
      <c r="I6" s="3" t="s">
        <v>15</v>
      </c>
    </row>
  </sheetData>
  <autoFilter ref="A2:I2"/>
  <mergeCells count="2">
    <mergeCell ref="A1:B1"/>
    <mergeCell ref="C1:I1"/>
  </mergeCells>
  <dataValidations count="2">
    <dataValidation type="list" allowBlank="1" showInputMessage="1" showErrorMessage="1" sqref="D3:D4">
      <formula1>"Minor, Substantive"</formula1>
    </dataValidation>
    <dataValidation type="list" allowBlank="1" showInputMessage="1" showErrorMessage="1" sqref="I3:I6">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
  <sheetViews>
    <sheetView zoomScale="80" zoomScaleNormal="80" workbookViewId="0">
      <selection activeCell="G7" sqref="G7"/>
    </sheetView>
  </sheetViews>
  <sheetFormatPr defaultColWidth="9" defaultRowHeight="15" x14ac:dyDescent="0.2"/>
  <cols>
    <col min="1" max="1" width="9" style="280"/>
    <col min="2" max="2" width="20.75" style="280" customWidth="1"/>
    <col min="3" max="3" width="10.875" style="280" customWidth="1"/>
    <col min="4" max="4" width="23.75" style="280" customWidth="1"/>
    <col min="5" max="5" width="68.75" style="280" customWidth="1"/>
    <col min="6" max="6" width="47.875" style="280" customWidth="1"/>
    <col min="7" max="7" width="60.125" style="287" customWidth="1"/>
    <col min="8" max="8" width="13.25" style="280" customWidth="1"/>
    <col min="9" max="16384" width="9" style="280"/>
  </cols>
  <sheetData>
    <row r="1" spans="1:8" x14ac:dyDescent="0.2">
      <c r="A1" s="277" t="s">
        <v>0</v>
      </c>
      <c r="B1" s="277"/>
      <c r="C1" s="278" t="s">
        <v>596</v>
      </c>
      <c r="D1" s="278"/>
      <c r="E1" s="278"/>
      <c r="F1" s="279"/>
      <c r="G1" s="279"/>
      <c r="H1" s="279"/>
    </row>
    <row r="2" spans="1:8" ht="32.25" customHeight="1" x14ac:dyDescent="0.2">
      <c r="A2" s="281" t="s">
        <v>2</v>
      </c>
      <c r="B2" s="281" t="s">
        <v>3</v>
      </c>
      <c r="C2" s="281" t="s">
        <v>4</v>
      </c>
      <c r="D2" s="281" t="s">
        <v>562</v>
      </c>
      <c r="E2" s="281" t="s">
        <v>7</v>
      </c>
      <c r="F2" s="281" t="s">
        <v>8</v>
      </c>
      <c r="G2" s="282" t="s">
        <v>9</v>
      </c>
      <c r="H2" s="281" t="s">
        <v>10</v>
      </c>
    </row>
    <row r="3" spans="1:8" s="286" customFormat="1" ht="75.75" customHeight="1" x14ac:dyDescent="0.2">
      <c r="A3" s="286">
        <v>1</v>
      </c>
      <c r="B3" s="67">
        <v>41758</v>
      </c>
      <c r="C3" s="58" t="s">
        <v>11</v>
      </c>
      <c r="D3" s="58">
        <v>10.6</v>
      </c>
      <c r="E3" s="295" t="s">
        <v>597</v>
      </c>
      <c r="F3" s="296"/>
      <c r="G3" s="285" t="s">
        <v>598</v>
      </c>
      <c r="H3" s="286" t="s">
        <v>15</v>
      </c>
    </row>
  </sheetData>
  <autoFilter ref="A2:H2"/>
  <mergeCells count="2">
    <mergeCell ref="A1:B1"/>
    <mergeCell ref="C1:H1"/>
  </mergeCells>
  <dataValidations count="1">
    <dataValidation type="list" allowBlank="1" showInputMessage="1" showErrorMessage="1" sqref="H3">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
  <sheetViews>
    <sheetView zoomScale="80" zoomScaleNormal="80" workbookViewId="0">
      <selection activeCell="G7" sqref="G7"/>
    </sheetView>
  </sheetViews>
  <sheetFormatPr defaultColWidth="9" defaultRowHeight="15" x14ac:dyDescent="0.2"/>
  <cols>
    <col min="1" max="1" width="9" style="280"/>
    <col min="2" max="2" width="20.75" style="280" customWidth="1"/>
    <col min="3" max="3" width="10.875" style="280" customWidth="1"/>
    <col min="4" max="4" width="23.75" style="280" customWidth="1"/>
    <col min="5" max="5" width="68.75" style="280" customWidth="1"/>
    <col min="6" max="6" width="47.875" style="280" customWidth="1"/>
    <col min="7" max="7" width="60.125" style="287" customWidth="1"/>
    <col min="8" max="8" width="13.25" style="280" customWidth="1"/>
    <col min="9" max="16384" width="9" style="280"/>
  </cols>
  <sheetData>
    <row r="1" spans="1:8" x14ac:dyDescent="0.2">
      <c r="A1" s="277" t="s">
        <v>0</v>
      </c>
      <c r="B1" s="277"/>
      <c r="C1" s="278" t="s">
        <v>599</v>
      </c>
      <c r="D1" s="278"/>
      <c r="E1" s="278"/>
      <c r="F1" s="279"/>
      <c r="G1" s="279"/>
      <c r="H1" s="279"/>
    </row>
    <row r="2" spans="1:8" ht="32.25" customHeight="1" x14ac:dyDescent="0.2">
      <c r="A2" s="281" t="s">
        <v>2</v>
      </c>
      <c r="B2" s="281" t="s">
        <v>3</v>
      </c>
      <c r="C2" s="281" t="s">
        <v>4</v>
      </c>
      <c r="D2" s="281" t="s">
        <v>562</v>
      </c>
      <c r="E2" s="281" t="s">
        <v>7</v>
      </c>
      <c r="F2" s="281" t="s">
        <v>8</v>
      </c>
      <c r="G2" s="282" t="s">
        <v>9</v>
      </c>
      <c r="H2" s="281" t="s">
        <v>10</v>
      </c>
    </row>
    <row r="3" spans="1:8" s="286" customFormat="1" ht="123" customHeight="1" x14ac:dyDescent="0.2">
      <c r="A3" s="286">
        <v>1</v>
      </c>
      <c r="B3" s="67">
        <v>41758</v>
      </c>
      <c r="C3" s="58" t="s">
        <v>11</v>
      </c>
      <c r="D3" s="297">
        <v>11.1</v>
      </c>
      <c r="E3" s="295" t="s">
        <v>597</v>
      </c>
      <c r="F3" s="284"/>
      <c r="G3" s="285" t="s">
        <v>598</v>
      </c>
      <c r="H3" s="286" t="s">
        <v>15</v>
      </c>
    </row>
  </sheetData>
  <autoFilter ref="A2:H2"/>
  <mergeCells count="2">
    <mergeCell ref="A1:B1"/>
    <mergeCell ref="C1:H1"/>
  </mergeCells>
  <dataValidations count="1">
    <dataValidation type="list" allowBlank="1" showInputMessage="1" showErrorMessage="1" sqref="H3">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17"/>
  <sheetViews>
    <sheetView topLeftCell="B7" zoomScale="70" zoomScaleNormal="70" workbookViewId="0">
      <pane xSplit="2" topLeftCell="D1" activePane="topRight" state="frozenSplit"/>
      <selection activeCell="G61" sqref="G61"/>
      <selection pane="topRight" activeCell="F8" sqref="F8"/>
    </sheetView>
  </sheetViews>
  <sheetFormatPr defaultRowHeight="180" customHeight="1" x14ac:dyDescent="0.2"/>
  <cols>
    <col min="1" max="2" width="9" style="1"/>
    <col min="3" max="3" width="20.75" style="1" customWidth="1"/>
    <col min="4" max="4" width="10.875" style="1" customWidth="1"/>
    <col min="5" max="5" width="19.25" style="1" customWidth="1"/>
    <col min="6" max="6" width="78.625" style="1" customWidth="1"/>
    <col min="7" max="7" width="47.875" style="1" customWidth="1"/>
    <col min="8" max="8" width="39.875" style="1" customWidth="1"/>
    <col min="9" max="9" width="13.25" style="1" customWidth="1"/>
    <col min="10" max="16384" width="9" style="1"/>
  </cols>
  <sheetData>
    <row r="1" spans="1:9" ht="18.75" customHeight="1" x14ac:dyDescent="0.2">
      <c r="A1" s="212" t="s">
        <v>0</v>
      </c>
      <c r="B1" s="212"/>
      <c r="C1" s="212"/>
      <c r="D1" s="213" t="s">
        <v>1</v>
      </c>
      <c r="E1" s="213"/>
      <c r="F1" s="213"/>
      <c r="G1" s="214"/>
      <c r="H1" s="214"/>
      <c r="I1" s="214"/>
    </row>
    <row r="2" spans="1:9" ht="35.25" customHeight="1" x14ac:dyDescent="0.2">
      <c r="A2" s="2" t="s">
        <v>2</v>
      </c>
      <c r="B2" s="2"/>
      <c r="C2" s="2" t="s">
        <v>3</v>
      </c>
      <c r="D2" s="2" t="s">
        <v>4</v>
      </c>
      <c r="E2" s="2" t="s">
        <v>6</v>
      </c>
      <c r="F2" s="2" t="s">
        <v>7</v>
      </c>
      <c r="G2" s="2" t="s">
        <v>8</v>
      </c>
      <c r="H2" s="2" t="s">
        <v>9</v>
      </c>
      <c r="I2" s="2" t="s">
        <v>10</v>
      </c>
    </row>
    <row r="3" spans="1:9" s="3" customFormat="1" ht="49.5" customHeight="1" x14ac:dyDescent="0.2">
      <c r="A3" s="3">
        <v>1</v>
      </c>
      <c r="B3" s="4">
        <v>1</v>
      </c>
      <c r="C3" s="5">
        <v>41758</v>
      </c>
      <c r="D3" s="4" t="s">
        <v>11</v>
      </c>
      <c r="E3" s="4"/>
      <c r="F3" s="6" t="s">
        <v>13</v>
      </c>
      <c r="G3" s="7"/>
      <c r="H3" s="3" t="s">
        <v>14</v>
      </c>
      <c r="I3" s="3" t="s">
        <v>15</v>
      </c>
    </row>
    <row r="4" spans="1:9" s="3" customFormat="1" ht="96.75" customHeight="1" x14ac:dyDescent="0.2">
      <c r="A4" s="3">
        <v>2</v>
      </c>
      <c r="B4" s="3">
        <v>2</v>
      </c>
      <c r="C4" s="8">
        <v>41758</v>
      </c>
      <c r="D4" s="8" t="s">
        <v>11</v>
      </c>
      <c r="F4" s="9" t="s">
        <v>16</v>
      </c>
      <c r="H4" s="10" t="s">
        <v>17</v>
      </c>
      <c r="I4" s="3" t="s">
        <v>15</v>
      </c>
    </row>
    <row r="5" spans="1:9" s="3" customFormat="1" ht="306" customHeight="1" x14ac:dyDescent="0.2">
      <c r="A5" s="3">
        <v>3</v>
      </c>
      <c r="B5" s="3">
        <v>3</v>
      </c>
      <c r="C5" s="11">
        <v>41758</v>
      </c>
      <c r="D5" s="11" t="s">
        <v>18</v>
      </c>
      <c r="E5" s="12"/>
      <c r="F5" s="13" t="s">
        <v>19</v>
      </c>
      <c r="H5" s="10" t="s">
        <v>20</v>
      </c>
      <c r="I5" s="3" t="s">
        <v>15</v>
      </c>
    </row>
    <row r="6" spans="1:9" s="3" customFormat="1" ht="79.5" customHeight="1" x14ac:dyDescent="0.2">
      <c r="A6" s="3">
        <v>4</v>
      </c>
      <c r="B6" s="3">
        <v>4</v>
      </c>
      <c r="C6" s="14">
        <v>41758</v>
      </c>
      <c r="D6" s="12" t="s">
        <v>21</v>
      </c>
      <c r="E6" s="12" t="s">
        <v>22</v>
      </c>
      <c r="F6" s="15" t="s">
        <v>23</v>
      </c>
      <c r="H6" s="3" t="s">
        <v>24</v>
      </c>
      <c r="I6" s="3" t="s">
        <v>15</v>
      </c>
    </row>
    <row r="7" spans="1:9" s="3" customFormat="1" ht="199.5" customHeight="1" x14ac:dyDescent="0.2">
      <c r="A7" s="3">
        <v>5</v>
      </c>
      <c r="B7" s="3">
        <v>5</v>
      </c>
      <c r="C7" s="14">
        <v>41758</v>
      </c>
      <c r="D7" s="12" t="s">
        <v>25</v>
      </c>
      <c r="E7" s="12"/>
      <c r="F7" s="15" t="s">
        <v>26</v>
      </c>
      <c r="H7" s="10" t="s">
        <v>27</v>
      </c>
      <c r="I7" s="3" t="s">
        <v>15</v>
      </c>
    </row>
    <row r="8" spans="1:9" s="3" customFormat="1" ht="281.25" customHeight="1" x14ac:dyDescent="0.2">
      <c r="A8" s="3">
        <v>6</v>
      </c>
      <c r="B8" s="3">
        <v>6</v>
      </c>
      <c r="C8" s="16">
        <v>41766</v>
      </c>
      <c r="D8" s="12" t="s">
        <v>28</v>
      </c>
      <c r="E8" s="12"/>
      <c r="F8" s="12" t="s">
        <v>433</v>
      </c>
      <c r="I8" s="3" t="s">
        <v>15</v>
      </c>
    </row>
    <row r="9" spans="1:9" s="3" customFormat="1" ht="290.25" customHeight="1" x14ac:dyDescent="0.2">
      <c r="A9" s="3">
        <v>7</v>
      </c>
      <c r="B9" s="3">
        <v>7</v>
      </c>
      <c r="C9" s="16"/>
      <c r="D9" s="12"/>
      <c r="E9" s="12"/>
      <c r="F9" s="13"/>
    </row>
    <row r="10" spans="1:9" s="3" customFormat="1" ht="102" customHeight="1" x14ac:dyDescent="0.2">
      <c r="A10" s="3">
        <v>8</v>
      </c>
      <c r="B10" s="3">
        <v>8</v>
      </c>
      <c r="C10" s="16"/>
      <c r="D10" s="12"/>
      <c r="E10" s="12"/>
      <c r="F10" s="13"/>
    </row>
    <row r="11" spans="1:9" s="3" customFormat="1" ht="84" customHeight="1" x14ac:dyDescent="0.2">
      <c r="A11" s="3">
        <v>9</v>
      </c>
      <c r="B11" s="3">
        <v>9</v>
      </c>
      <c r="C11" s="16"/>
      <c r="D11" s="12"/>
      <c r="E11" s="12"/>
      <c r="F11" s="13"/>
    </row>
    <row r="12" spans="1:9" s="3" customFormat="1" ht="154.5" customHeight="1" x14ac:dyDescent="0.2">
      <c r="A12" s="3">
        <v>10</v>
      </c>
      <c r="B12" s="3">
        <v>10</v>
      </c>
      <c r="C12" s="16"/>
      <c r="D12" s="12"/>
      <c r="E12" s="12"/>
      <c r="F12" s="15"/>
    </row>
    <row r="13" spans="1:9" s="3" customFormat="1" ht="69.75" customHeight="1" x14ac:dyDescent="0.2">
      <c r="B13" s="3">
        <v>11</v>
      </c>
      <c r="C13" s="17"/>
      <c r="D13" s="4"/>
      <c r="E13" s="4"/>
      <c r="G13" s="7"/>
    </row>
    <row r="14" spans="1:9" ht="146.25" customHeight="1" x14ac:dyDescent="0.2">
      <c r="B14" s="3">
        <v>12</v>
      </c>
      <c r="C14" s="17"/>
      <c r="D14" s="3"/>
      <c r="E14" s="4"/>
      <c r="F14" s="3"/>
      <c r="G14" s="3"/>
      <c r="H14" s="3"/>
      <c r="I14" s="3"/>
    </row>
    <row r="15" spans="1:9" ht="154.5" customHeight="1" x14ac:dyDescent="0.2">
      <c r="B15" s="3">
        <v>13</v>
      </c>
      <c r="C15" s="17"/>
      <c r="D15" s="3"/>
      <c r="E15" s="4"/>
      <c r="F15" s="18"/>
      <c r="G15" s="3"/>
      <c r="H15" s="3"/>
      <c r="I15" s="3"/>
    </row>
    <row r="16" spans="1:9" ht="179.25" customHeight="1" x14ac:dyDescent="0.2">
      <c r="B16" s="12">
        <v>14</v>
      </c>
      <c r="C16" s="19"/>
      <c r="D16" s="12"/>
      <c r="E16" s="20"/>
      <c r="F16" s="12"/>
      <c r="G16" s="12"/>
      <c r="H16" s="3"/>
      <c r="I16" s="12"/>
    </row>
    <row r="17" spans="2:9" ht="31.5" customHeight="1" x14ac:dyDescent="0.2">
      <c r="B17" s="12">
        <v>15</v>
      </c>
      <c r="C17" s="19"/>
      <c r="D17" s="12"/>
      <c r="E17" s="20"/>
      <c r="F17" s="12"/>
      <c r="G17" s="12"/>
      <c r="H17" s="3"/>
      <c r="I17" s="12"/>
    </row>
  </sheetData>
  <autoFilter ref="A2:I17"/>
  <mergeCells count="2">
    <mergeCell ref="A1:C1"/>
    <mergeCell ref="D1:I1"/>
  </mergeCells>
  <dataValidations count="1">
    <dataValidation type="list" allowBlank="1" showInputMessage="1" showErrorMessage="1" sqref="I3:I17">
      <formula1>"Open, Closed"</formula1>
    </dataValidation>
  </dataValidations>
  <pageMargins left="0.70866141732283472" right="0.70866141732283472" top="0.74803149606299213" bottom="0.74803149606299213" header="0.31496062992125984" footer="0.31496062992125984"/>
  <pageSetup paperSize="9" scale="29"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4"/>
  <sheetViews>
    <sheetView zoomScale="90" zoomScaleNormal="90" workbookViewId="0">
      <selection activeCell="G7" sqref="G7"/>
    </sheetView>
  </sheetViews>
  <sheetFormatPr defaultColWidth="9" defaultRowHeight="12.75" x14ac:dyDescent="0.2"/>
  <cols>
    <col min="1" max="1" width="9" style="1"/>
    <col min="2" max="2" width="20.75" style="1" customWidth="1"/>
    <col min="3" max="3" width="10.875" style="1" customWidth="1"/>
    <col min="4" max="4" width="23.75" style="1" customWidth="1"/>
    <col min="5" max="5" width="68.75" style="1" customWidth="1"/>
    <col min="6" max="6" width="47.875" style="1" customWidth="1"/>
    <col min="7" max="7" width="60.125" style="48" customWidth="1"/>
    <col min="8" max="8" width="13.25" style="1" customWidth="1"/>
    <col min="9" max="16384" width="9" style="1"/>
  </cols>
  <sheetData>
    <row r="1" spans="1:8" x14ac:dyDescent="0.2">
      <c r="A1" s="212" t="s">
        <v>0</v>
      </c>
      <c r="B1" s="212"/>
      <c r="C1" s="213" t="s">
        <v>600</v>
      </c>
      <c r="D1" s="213"/>
      <c r="E1" s="213"/>
      <c r="F1" s="214"/>
      <c r="G1" s="214"/>
      <c r="H1" s="214"/>
    </row>
    <row r="2" spans="1:8" ht="32.25" customHeight="1" x14ac:dyDescent="0.2">
      <c r="A2" s="2" t="s">
        <v>2</v>
      </c>
      <c r="B2" s="2" t="s">
        <v>3</v>
      </c>
      <c r="C2" s="2" t="s">
        <v>4</v>
      </c>
      <c r="D2" s="2" t="s">
        <v>6</v>
      </c>
      <c r="E2" s="2" t="s">
        <v>7</v>
      </c>
      <c r="F2" s="2" t="s">
        <v>8</v>
      </c>
      <c r="G2" s="113" t="s">
        <v>9</v>
      </c>
      <c r="H2" s="2" t="s">
        <v>10</v>
      </c>
    </row>
    <row r="3" spans="1:8" ht="30.75" customHeight="1" x14ac:dyDescent="0.2">
      <c r="A3" s="1">
        <v>1</v>
      </c>
      <c r="B3" s="194">
        <v>41758</v>
      </c>
      <c r="C3" s="193" t="s">
        <v>11</v>
      </c>
      <c r="D3" s="1" t="s">
        <v>601</v>
      </c>
      <c r="E3" s="173" t="s">
        <v>602</v>
      </c>
      <c r="G3" s="1" t="s">
        <v>603</v>
      </c>
      <c r="H3" s="1" t="s">
        <v>15</v>
      </c>
    </row>
    <row r="4" spans="1:8" ht="25.5" x14ac:dyDescent="0.2">
      <c r="A4" s="1">
        <v>2</v>
      </c>
      <c r="B4" s="194">
        <v>41758</v>
      </c>
      <c r="C4" s="193" t="s">
        <v>11</v>
      </c>
      <c r="D4" s="1">
        <v>12.16</v>
      </c>
      <c r="E4" s="1" t="s">
        <v>604</v>
      </c>
      <c r="G4" s="1" t="s">
        <v>605</v>
      </c>
      <c r="H4" s="1" t="s">
        <v>15</v>
      </c>
    </row>
  </sheetData>
  <autoFilter ref="A2:H2"/>
  <mergeCells count="2">
    <mergeCell ref="A1:B1"/>
    <mergeCell ref="C1:H1"/>
  </mergeCells>
  <pageMargins left="0.70866141732283472" right="0.70866141732283472" top="0.74803149606299213" bottom="0.74803149606299213" header="0.31496062992125984" footer="0.31496062992125984"/>
  <pageSetup paperSize="8" scale="32"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
  <sheetViews>
    <sheetView zoomScale="80" zoomScaleNormal="80" workbookViewId="0">
      <selection activeCell="G7" sqref="G7"/>
    </sheetView>
  </sheetViews>
  <sheetFormatPr defaultColWidth="9" defaultRowHeight="15" x14ac:dyDescent="0.2"/>
  <cols>
    <col min="1" max="1" width="9" style="280"/>
    <col min="2" max="2" width="20.75" style="280" customWidth="1"/>
    <col min="3" max="3" width="10.875" style="280" customWidth="1"/>
    <col min="4" max="4" width="23.75" style="280" customWidth="1"/>
    <col min="5" max="5" width="68.75" style="280" customWidth="1"/>
    <col min="6" max="6" width="47.875" style="280" customWidth="1"/>
    <col min="7" max="7" width="60.125" style="287" customWidth="1"/>
    <col min="8" max="8" width="13.25" style="280" customWidth="1"/>
    <col min="9" max="16384" width="9" style="280"/>
  </cols>
  <sheetData>
    <row r="1" spans="1:8" x14ac:dyDescent="0.2">
      <c r="A1" s="277" t="s">
        <v>0</v>
      </c>
      <c r="B1" s="277"/>
      <c r="C1" s="278" t="s">
        <v>606</v>
      </c>
      <c r="D1" s="278"/>
      <c r="E1" s="278"/>
      <c r="F1" s="279"/>
      <c r="G1" s="279"/>
      <c r="H1" s="279"/>
    </row>
    <row r="2" spans="1:8" ht="32.25" customHeight="1" x14ac:dyDescent="0.2">
      <c r="A2" s="281" t="s">
        <v>2</v>
      </c>
      <c r="B2" s="281" t="s">
        <v>3</v>
      </c>
      <c r="C2" s="281" t="s">
        <v>4</v>
      </c>
      <c r="D2" s="281" t="s">
        <v>562</v>
      </c>
      <c r="E2" s="281" t="s">
        <v>7</v>
      </c>
      <c r="F2" s="281" t="s">
        <v>8</v>
      </c>
      <c r="G2" s="282" t="s">
        <v>9</v>
      </c>
      <c r="H2" s="281" t="s">
        <v>10</v>
      </c>
    </row>
    <row r="3" spans="1:8" s="286" customFormat="1" ht="147" customHeight="1" x14ac:dyDescent="0.2">
      <c r="A3" s="286">
        <v>1</v>
      </c>
      <c r="B3" s="67">
        <v>41758</v>
      </c>
      <c r="C3" s="58" t="s">
        <v>11</v>
      </c>
      <c r="D3" s="58"/>
      <c r="E3" s="283" t="s">
        <v>563</v>
      </c>
      <c r="F3" s="284"/>
      <c r="G3" s="285" t="s">
        <v>607</v>
      </c>
      <c r="H3" s="286" t="s">
        <v>15</v>
      </c>
    </row>
  </sheetData>
  <autoFilter ref="A2:H2"/>
  <mergeCells count="2">
    <mergeCell ref="A1:B1"/>
    <mergeCell ref="C1:H1"/>
  </mergeCells>
  <dataValidations count="1">
    <dataValidation type="list" allowBlank="1" showInputMessage="1" showErrorMessage="1" sqref="H3">
      <formula1>"Open, Closed"</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25"/>
  <sheetViews>
    <sheetView zoomScale="85" zoomScaleNormal="85" workbookViewId="0">
      <selection activeCell="B5" sqref="B5"/>
    </sheetView>
  </sheetViews>
  <sheetFormatPr defaultRowHeight="12.75" x14ac:dyDescent="0.2"/>
  <cols>
    <col min="1" max="1" width="9" style="1"/>
    <col min="2" max="2" width="20.75" style="1" customWidth="1"/>
    <col min="3" max="3" width="10.875" style="1" customWidth="1"/>
    <col min="4" max="4" width="19.25" style="1" customWidth="1"/>
    <col min="5" max="5" width="60.625" style="1" customWidth="1"/>
    <col min="6" max="6" width="47.875" style="108" customWidth="1"/>
    <col min="7" max="7" width="39.875" style="1" customWidth="1"/>
    <col min="8" max="8" width="13.25" style="1" customWidth="1"/>
    <col min="9" max="16384" width="9" style="1"/>
  </cols>
  <sheetData>
    <row r="1" spans="1:8" x14ac:dyDescent="0.2">
      <c r="A1" s="212" t="s">
        <v>0</v>
      </c>
      <c r="B1" s="212"/>
      <c r="C1" s="213" t="s">
        <v>228</v>
      </c>
      <c r="D1" s="213"/>
      <c r="E1" s="213"/>
      <c r="F1" s="214"/>
      <c r="G1" s="214"/>
      <c r="H1" s="214"/>
    </row>
    <row r="2" spans="1:8" ht="32.25" customHeight="1" x14ac:dyDescent="0.2">
      <c r="A2" s="2" t="s">
        <v>2</v>
      </c>
      <c r="B2" s="2" t="s">
        <v>3</v>
      </c>
      <c r="C2" s="2" t="s">
        <v>4</v>
      </c>
      <c r="D2" s="2" t="s">
        <v>6</v>
      </c>
      <c r="E2" s="2" t="s">
        <v>7</v>
      </c>
      <c r="F2" s="118" t="s">
        <v>8</v>
      </c>
      <c r="G2" s="2" t="s">
        <v>9</v>
      </c>
      <c r="H2" s="2" t="s">
        <v>10</v>
      </c>
    </row>
    <row r="3" spans="1:8" s="3" customFormat="1" ht="92.25" customHeight="1" x14ac:dyDescent="0.2">
      <c r="A3" s="4">
        <v>1</v>
      </c>
      <c r="B3" s="5">
        <v>41758</v>
      </c>
      <c r="C3" s="4" t="s">
        <v>11</v>
      </c>
      <c r="D3" s="4"/>
      <c r="E3" s="6" t="s">
        <v>13</v>
      </c>
      <c r="F3" s="7"/>
      <c r="G3" s="3" t="s">
        <v>229</v>
      </c>
      <c r="H3" s="3" t="s">
        <v>15</v>
      </c>
    </row>
    <row r="4" spans="1:8" s="3" customFormat="1" ht="141.75" customHeight="1" x14ac:dyDescent="0.2">
      <c r="A4" s="3">
        <v>2</v>
      </c>
      <c r="B4" s="45">
        <v>41758</v>
      </c>
      <c r="C4" s="8" t="s">
        <v>11</v>
      </c>
      <c r="E4" s="9" t="s">
        <v>230</v>
      </c>
      <c r="F4" s="4"/>
      <c r="G4" s="119" t="s">
        <v>231</v>
      </c>
      <c r="H4" s="3" t="s">
        <v>15</v>
      </c>
    </row>
    <row r="5" spans="1:8" s="3" customFormat="1" ht="76.5" customHeight="1" x14ac:dyDescent="0.2">
      <c r="A5" s="3">
        <v>3</v>
      </c>
      <c r="B5" s="45">
        <v>41758</v>
      </c>
      <c r="C5" s="8" t="s">
        <v>21</v>
      </c>
      <c r="D5" s="12" t="s">
        <v>232</v>
      </c>
      <c r="E5" s="15" t="s">
        <v>233</v>
      </c>
      <c r="F5" s="53"/>
      <c r="G5" s="12" t="s">
        <v>234</v>
      </c>
      <c r="H5" s="3" t="s">
        <v>15</v>
      </c>
    </row>
    <row r="6" spans="1:8" s="3" customFormat="1" ht="96.75" customHeight="1" x14ac:dyDescent="0.2">
      <c r="A6" s="3">
        <v>4</v>
      </c>
      <c r="B6" s="45">
        <v>41758</v>
      </c>
      <c r="C6" s="8" t="s">
        <v>21</v>
      </c>
      <c r="D6" s="12" t="s">
        <v>232</v>
      </c>
      <c r="E6" s="18" t="s">
        <v>235</v>
      </c>
      <c r="F6" s="53"/>
      <c r="G6" s="12" t="s">
        <v>383</v>
      </c>
      <c r="H6" s="3" t="s">
        <v>15</v>
      </c>
    </row>
    <row r="7" spans="1:8" s="3" customFormat="1" ht="42" customHeight="1" x14ac:dyDescent="0.2">
      <c r="A7" s="3">
        <v>5</v>
      </c>
      <c r="B7" s="45">
        <v>41758</v>
      </c>
      <c r="C7" s="8" t="s">
        <v>21</v>
      </c>
      <c r="D7" s="12"/>
      <c r="E7" s="15" t="s">
        <v>236</v>
      </c>
      <c r="F7" s="4"/>
      <c r="G7" s="3" t="s">
        <v>237</v>
      </c>
      <c r="H7" s="3" t="s">
        <v>15</v>
      </c>
    </row>
    <row r="8" spans="1:8" s="3" customFormat="1" ht="52.5" customHeight="1" x14ac:dyDescent="0.2">
      <c r="A8" s="3">
        <v>6</v>
      </c>
      <c r="B8" s="16"/>
      <c r="C8" s="12"/>
      <c r="D8" s="12"/>
      <c r="E8" s="12"/>
      <c r="F8" s="4"/>
    </row>
    <row r="9" spans="1:8" s="3" customFormat="1" ht="381" customHeight="1" x14ac:dyDescent="0.2">
      <c r="A9" s="3">
        <v>7</v>
      </c>
      <c r="B9" s="121"/>
      <c r="C9" s="12"/>
      <c r="D9" s="12"/>
      <c r="E9" s="12"/>
      <c r="F9" s="4"/>
    </row>
    <row r="10" spans="1:8" s="3" customFormat="1" x14ac:dyDescent="0.2">
      <c r="A10" s="3">
        <v>8</v>
      </c>
      <c r="B10" s="16"/>
      <c r="C10" s="12"/>
      <c r="D10" s="12"/>
      <c r="E10" s="12"/>
      <c r="F10" s="4"/>
    </row>
    <row r="11" spans="1:8" s="3" customFormat="1" ht="163.5" customHeight="1" x14ac:dyDescent="0.2">
      <c r="A11" s="3">
        <v>9</v>
      </c>
      <c r="B11" s="110"/>
      <c r="C11" s="108"/>
      <c r="D11" s="108"/>
      <c r="E11" s="46"/>
      <c r="F11" s="1"/>
    </row>
    <row r="12" spans="1:8" s="3" customFormat="1" ht="126.75" customHeight="1" x14ac:dyDescent="0.2">
      <c r="A12" s="12">
        <v>10</v>
      </c>
      <c r="B12" s="19"/>
      <c r="C12" s="53"/>
      <c r="D12" s="53"/>
      <c r="E12" s="12"/>
      <c r="F12" s="122"/>
      <c r="G12" s="12"/>
      <c r="H12" s="12"/>
    </row>
    <row r="13" spans="1:8" s="3" customFormat="1" x14ac:dyDescent="0.2">
      <c r="A13" s="3">
        <v>11</v>
      </c>
      <c r="B13" s="121"/>
      <c r="C13" s="12"/>
      <c r="D13" s="12"/>
      <c r="E13" s="12"/>
      <c r="F13" s="4"/>
    </row>
    <row r="14" spans="1:8" s="3" customFormat="1" x14ac:dyDescent="0.2">
      <c r="A14" s="3">
        <v>12</v>
      </c>
      <c r="B14" s="121"/>
      <c r="C14" s="12"/>
      <c r="D14" s="12"/>
      <c r="E14" s="12"/>
      <c r="F14" s="4"/>
    </row>
    <row r="15" spans="1:8" s="3" customFormat="1" x14ac:dyDescent="0.2">
      <c r="A15" s="3">
        <v>13</v>
      </c>
      <c r="B15" s="50"/>
      <c r="F15" s="4"/>
    </row>
    <row r="16" spans="1:8" s="3" customFormat="1" x14ac:dyDescent="0.2">
      <c r="A16" s="3">
        <v>14</v>
      </c>
      <c r="B16" s="50"/>
      <c r="F16" s="4"/>
    </row>
    <row r="17" spans="1:6" s="3" customFormat="1" ht="14.25" customHeight="1" x14ac:dyDescent="0.2">
      <c r="A17" s="3">
        <v>15</v>
      </c>
      <c r="B17" s="50"/>
      <c r="F17" s="4"/>
    </row>
    <row r="18" spans="1:6" s="3" customFormat="1" x14ac:dyDescent="0.2">
      <c r="A18" s="3">
        <v>16</v>
      </c>
      <c r="B18" s="50"/>
      <c r="F18" s="4"/>
    </row>
    <row r="19" spans="1:6" s="3" customFormat="1" x14ac:dyDescent="0.2">
      <c r="A19" s="3">
        <v>17</v>
      </c>
      <c r="B19" s="50"/>
      <c r="F19" s="4"/>
    </row>
    <row r="20" spans="1:6" s="3" customFormat="1" x14ac:dyDescent="0.2">
      <c r="A20" s="3">
        <v>18</v>
      </c>
      <c r="B20" s="50"/>
      <c r="F20" s="4"/>
    </row>
    <row r="21" spans="1:6" s="3" customFormat="1" x14ac:dyDescent="0.2">
      <c r="A21" s="3">
        <v>19</v>
      </c>
      <c r="B21" s="51"/>
      <c r="C21" s="12"/>
      <c r="D21" s="12"/>
      <c r="E21" s="12"/>
      <c r="F21" s="4"/>
    </row>
    <row r="22" spans="1:6" s="3" customFormat="1" x14ac:dyDescent="0.2">
      <c r="A22" s="3">
        <v>20</v>
      </c>
      <c r="B22" s="51"/>
      <c r="C22" s="12"/>
      <c r="D22" s="12"/>
      <c r="E22" s="12"/>
      <c r="F22" s="4"/>
    </row>
    <row r="23" spans="1:6" s="3" customFormat="1" x14ac:dyDescent="0.2">
      <c r="A23" s="3">
        <v>21</v>
      </c>
      <c r="B23" s="51"/>
      <c r="C23" s="12"/>
      <c r="D23" s="12"/>
      <c r="E23" s="12"/>
      <c r="F23" s="4"/>
    </row>
    <row r="24" spans="1:6" s="3" customFormat="1" x14ac:dyDescent="0.2">
      <c r="A24" s="3">
        <v>22</v>
      </c>
      <c r="B24" s="51"/>
      <c r="C24" s="12"/>
      <c r="D24" s="12"/>
      <c r="E24" s="12"/>
      <c r="F24" s="4"/>
    </row>
    <row r="25" spans="1:6" s="3" customFormat="1" x14ac:dyDescent="0.2">
      <c r="A25" s="3">
        <v>22</v>
      </c>
      <c r="B25" s="51"/>
      <c r="C25" s="12"/>
      <c r="D25" s="12"/>
      <c r="E25" s="12"/>
      <c r="F25" s="4"/>
    </row>
  </sheetData>
  <autoFilter ref="A2:H25"/>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10"/>
  <sheetViews>
    <sheetView topLeftCell="A7" zoomScale="84" zoomScaleNormal="84" workbookViewId="0">
      <selection activeCell="B6" sqref="B6"/>
    </sheetView>
  </sheetViews>
  <sheetFormatPr defaultRowHeight="12.75" x14ac:dyDescent="0.2"/>
  <cols>
    <col min="1" max="1" width="9" style="21"/>
    <col min="2" max="2" width="20.75" style="21" customWidth="1"/>
    <col min="3" max="3" width="10.875" style="21" customWidth="1"/>
    <col min="4" max="4" width="19.25" style="21" customWidth="1"/>
    <col min="5" max="5" width="47.625" style="21" customWidth="1"/>
    <col min="6" max="6" width="47.875" style="21" customWidth="1"/>
    <col min="7" max="7" width="39.875" style="21" customWidth="1"/>
    <col min="8" max="8" width="13.25" style="21" customWidth="1"/>
    <col min="9" max="16384" width="9" style="21"/>
  </cols>
  <sheetData>
    <row r="1" spans="1:8" x14ac:dyDescent="0.2">
      <c r="A1" s="207" t="s">
        <v>0</v>
      </c>
      <c r="B1" s="207"/>
      <c r="C1" s="215" t="s">
        <v>29</v>
      </c>
      <c r="D1" s="215"/>
      <c r="E1" s="215"/>
      <c r="F1" s="216"/>
      <c r="G1" s="216"/>
      <c r="H1" s="216"/>
    </row>
    <row r="2" spans="1:8" ht="45" customHeight="1" x14ac:dyDescent="0.2">
      <c r="A2" s="22" t="s">
        <v>2</v>
      </c>
      <c r="B2" s="22" t="s">
        <v>3</v>
      </c>
      <c r="C2" s="22" t="s">
        <v>4</v>
      </c>
      <c r="D2" s="22" t="s">
        <v>6</v>
      </c>
      <c r="E2" s="22" t="s">
        <v>7</v>
      </c>
      <c r="F2" s="22" t="s">
        <v>8</v>
      </c>
      <c r="G2" s="22" t="s">
        <v>9</v>
      </c>
      <c r="H2" s="22" t="s">
        <v>10</v>
      </c>
    </row>
    <row r="3" spans="1:8" s="28" customFormat="1" ht="106.5" customHeight="1" x14ac:dyDescent="0.2">
      <c r="A3" s="23">
        <v>1</v>
      </c>
      <c r="B3" s="24">
        <v>41758</v>
      </c>
      <c r="C3" s="23" t="s">
        <v>11</v>
      </c>
      <c r="D3" s="23"/>
      <c r="E3" s="25" t="s">
        <v>30</v>
      </c>
      <c r="F3" s="26"/>
      <c r="G3" s="27" t="s">
        <v>31</v>
      </c>
      <c r="H3" s="23" t="s">
        <v>15</v>
      </c>
    </row>
    <row r="4" spans="1:8" s="28" customFormat="1" ht="185.25" customHeight="1" x14ac:dyDescent="0.2">
      <c r="A4" s="23">
        <v>2</v>
      </c>
      <c r="B4" s="11">
        <v>41758</v>
      </c>
      <c r="C4" s="11" t="s">
        <v>18</v>
      </c>
      <c r="D4" s="29"/>
      <c r="E4" s="30" t="s">
        <v>32</v>
      </c>
      <c r="F4" s="29"/>
      <c r="G4" s="12" t="s">
        <v>33</v>
      </c>
      <c r="H4" s="23" t="s">
        <v>15</v>
      </c>
    </row>
    <row r="5" spans="1:8" s="28" customFormat="1" ht="25.5" x14ac:dyDescent="0.2">
      <c r="A5" s="23">
        <v>3</v>
      </c>
      <c r="B5" s="11">
        <v>41758</v>
      </c>
      <c r="C5" s="11" t="s">
        <v>21</v>
      </c>
      <c r="D5" s="31" t="s">
        <v>34</v>
      </c>
      <c r="E5" s="31" t="s">
        <v>35</v>
      </c>
      <c r="F5" s="12"/>
      <c r="G5" s="12" t="s">
        <v>36</v>
      </c>
      <c r="H5" s="23" t="s">
        <v>15</v>
      </c>
    </row>
    <row r="6" spans="1:8" s="28" customFormat="1" ht="103.5" customHeight="1" x14ac:dyDescent="0.2">
      <c r="A6" s="23">
        <v>4</v>
      </c>
      <c r="B6" s="11">
        <v>41758</v>
      </c>
      <c r="C6" s="11" t="s">
        <v>21</v>
      </c>
      <c r="D6" s="31" t="s">
        <v>37</v>
      </c>
      <c r="E6" s="31" t="s">
        <v>38</v>
      </c>
      <c r="F6" s="26"/>
      <c r="G6" s="32" t="s">
        <v>39</v>
      </c>
      <c r="H6" s="23" t="s">
        <v>15</v>
      </c>
    </row>
    <row r="7" spans="1:8" s="28" customFormat="1" ht="131.25" customHeight="1" x14ac:dyDescent="0.2">
      <c r="A7" s="33">
        <v>5</v>
      </c>
      <c r="B7" s="11">
        <v>41758</v>
      </c>
      <c r="C7" s="11" t="s">
        <v>21</v>
      </c>
      <c r="D7" s="31" t="s">
        <v>40</v>
      </c>
      <c r="E7" s="31" t="s">
        <v>41</v>
      </c>
      <c r="F7" s="27"/>
      <c r="G7" s="34" t="s">
        <v>39</v>
      </c>
      <c r="H7" s="23" t="s">
        <v>15</v>
      </c>
    </row>
    <row r="8" spans="1:8" s="28" customFormat="1" ht="63.75" x14ac:dyDescent="0.2">
      <c r="A8" s="33">
        <v>6</v>
      </c>
      <c r="B8" s="11">
        <v>41758</v>
      </c>
      <c r="C8" s="11" t="s">
        <v>21</v>
      </c>
      <c r="D8" s="31" t="s">
        <v>40</v>
      </c>
      <c r="E8" s="31" t="s">
        <v>42</v>
      </c>
      <c r="F8" s="27"/>
      <c r="G8" s="35" t="s">
        <v>43</v>
      </c>
      <c r="H8" s="23" t="s">
        <v>15</v>
      </c>
    </row>
    <row r="9" spans="1:8" s="28" customFormat="1" ht="38.25" x14ac:dyDescent="0.2">
      <c r="A9" s="23">
        <v>7</v>
      </c>
      <c r="B9" s="11">
        <v>41758</v>
      </c>
      <c r="C9" s="11" t="s">
        <v>21</v>
      </c>
      <c r="D9" s="31" t="s">
        <v>40</v>
      </c>
      <c r="E9" s="31" t="s">
        <v>44</v>
      </c>
      <c r="F9" s="27"/>
      <c r="G9" s="32" t="s">
        <v>45</v>
      </c>
      <c r="H9" s="23" t="s">
        <v>15</v>
      </c>
    </row>
    <row r="10" spans="1:8" s="28" customFormat="1" ht="51" x14ac:dyDescent="0.2">
      <c r="A10" s="36">
        <v>8</v>
      </c>
      <c r="B10" s="11">
        <v>41758</v>
      </c>
      <c r="C10" s="11" t="s">
        <v>21</v>
      </c>
      <c r="D10" s="31" t="s">
        <v>40</v>
      </c>
      <c r="E10" s="31" t="s">
        <v>46</v>
      </c>
      <c r="F10" s="32"/>
      <c r="G10" s="37" t="s">
        <v>47</v>
      </c>
      <c r="H10" s="36" t="s">
        <v>15</v>
      </c>
    </row>
  </sheetData>
  <autoFilter ref="A2:H10"/>
  <mergeCells count="2">
    <mergeCell ref="A1:B1"/>
    <mergeCell ref="C1:H1"/>
  </mergeCells>
  <dataValidations count="1">
    <dataValidation type="list" allowBlank="1" showInputMessage="1" showErrorMessage="1" sqref="H3:H10">
      <formula1>"Open, Closed"</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4"/>
  <sheetViews>
    <sheetView topLeftCell="A7" zoomScale="85" zoomScaleNormal="85" workbookViewId="0">
      <selection activeCell="D13" sqref="D13"/>
    </sheetView>
  </sheetViews>
  <sheetFormatPr defaultRowHeight="12.75" x14ac:dyDescent="0.2"/>
  <cols>
    <col min="1" max="1" width="9" style="1"/>
    <col min="2" max="2" width="20.75" style="1" customWidth="1"/>
    <col min="3" max="3" width="10.875" style="1" customWidth="1"/>
    <col min="4" max="4" width="19.25" style="1" customWidth="1"/>
    <col min="5" max="5" width="56.625" style="1" customWidth="1"/>
    <col min="6" max="6" width="47.875" style="1" customWidth="1"/>
    <col min="7" max="7" width="39.875" style="1" customWidth="1"/>
    <col min="8" max="8" width="13.25" style="1" customWidth="1"/>
    <col min="9" max="16384" width="9" style="1"/>
  </cols>
  <sheetData>
    <row r="1" spans="1:8" x14ac:dyDescent="0.2">
      <c r="A1" s="212" t="s">
        <v>0</v>
      </c>
      <c r="B1" s="212"/>
      <c r="C1" s="217" t="s">
        <v>48</v>
      </c>
      <c r="D1" s="217"/>
      <c r="E1" s="217"/>
      <c r="F1" s="218"/>
      <c r="G1" s="218"/>
      <c r="H1" s="218"/>
    </row>
    <row r="2" spans="1:8" ht="41.25" customHeight="1" x14ac:dyDescent="0.2">
      <c r="A2" s="2" t="s">
        <v>2</v>
      </c>
      <c r="B2" s="2" t="s">
        <v>3</v>
      </c>
      <c r="C2" s="2" t="s">
        <v>4</v>
      </c>
      <c r="D2" s="2" t="s">
        <v>6</v>
      </c>
      <c r="E2" s="2" t="s">
        <v>7</v>
      </c>
      <c r="F2" s="2" t="s">
        <v>8</v>
      </c>
      <c r="G2" s="2" t="s">
        <v>9</v>
      </c>
      <c r="H2" s="2" t="s">
        <v>10</v>
      </c>
    </row>
    <row r="3" spans="1:8" s="3" customFormat="1" ht="86.25" customHeight="1" x14ac:dyDescent="0.2">
      <c r="A3" s="3">
        <v>1</v>
      </c>
      <c r="B3" s="45">
        <v>41758</v>
      </c>
      <c r="C3" s="3" t="s">
        <v>11</v>
      </c>
      <c r="E3" s="6" t="s">
        <v>13</v>
      </c>
      <c r="F3" s="7"/>
      <c r="G3" s="10" t="s">
        <v>49</v>
      </c>
      <c r="H3" s="3" t="s">
        <v>15</v>
      </c>
    </row>
    <row r="4" spans="1:8" s="3" customFormat="1" ht="248.25" customHeight="1" x14ac:dyDescent="0.2">
      <c r="A4" s="3">
        <v>2</v>
      </c>
      <c r="B4" s="11">
        <v>41758</v>
      </c>
      <c r="C4" s="11" t="s">
        <v>18</v>
      </c>
      <c r="D4" s="12" t="s">
        <v>50</v>
      </c>
      <c r="E4" s="13" t="s">
        <v>51</v>
      </c>
      <c r="F4" s="46" t="s">
        <v>52</v>
      </c>
      <c r="G4" s="12" t="s">
        <v>53</v>
      </c>
      <c r="H4" s="3" t="s">
        <v>15</v>
      </c>
    </row>
    <row r="5" spans="1:8" s="3" customFormat="1" ht="46.5" customHeight="1" x14ac:dyDescent="0.2">
      <c r="A5" s="3">
        <v>3</v>
      </c>
      <c r="B5" s="11">
        <v>41758</v>
      </c>
      <c r="C5" s="11" t="s">
        <v>21</v>
      </c>
      <c r="D5" s="15" t="s">
        <v>54</v>
      </c>
      <c r="E5" s="15" t="s">
        <v>55</v>
      </c>
      <c r="G5" s="10" t="s">
        <v>56</v>
      </c>
      <c r="H5" s="3" t="s">
        <v>15</v>
      </c>
    </row>
    <row r="6" spans="1:8" s="3" customFormat="1" ht="25.5" x14ac:dyDescent="0.2">
      <c r="A6" s="3">
        <v>4</v>
      </c>
      <c r="B6" s="11">
        <v>41758</v>
      </c>
      <c r="C6" s="11" t="s">
        <v>21</v>
      </c>
      <c r="D6" s="15" t="s">
        <v>57</v>
      </c>
      <c r="E6" s="15" t="s">
        <v>58</v>
      </c>
      <c r="G6" s="10" t="s">
        <v>56</v>
      </c>
      <c r="H6" s="3" t="s">
        <v>15</v>
      </c>
    </row>
    <row r="7" spans="1:8" s="3" customFormat="1" ht="102" x14ac:dyDescent="0.2">
      <c r="A7" s="3">
        <v>5</v>
      </c>
      <c r="B7" s="11">
        <v>41758</v>
      </c>
      <c r="C7" s="11" t="s">
        <v>21</v>
      </c>
      <c r="D7" s="15" t="s">
        <v>59</v>
      </c>
      <c r="E7" s="15" t="s">
        <v>60</v>
      </c>
      <c r="F7" s="47"/>
      <c r="G7" s="101" t="s">
        <v>61</v>
      </c>
    </row>
    <row r="8" spans="1:8" s="3" customFormat="1" x14ac:dyDescent="0.2">
      <c r="A8" s="3">
        <v>6</v>
      </c>
      <c r="B8" s="11">
        <v>41758</v>
      </c>
      <c r="C8" s="11" t="s">
        <v>21</v>
      </c>
      <c r="D8" s="15" t="s">
        <v>62</v>
      </c>
      <c r="E8" s="15" t="s">
        <v>63</v>
      </c>
      <c r="G8" s="10" t="s">
        <v>64</v>
      </c>
      <c r="H8" s="3" t="s">
        <v>15</v>
      </c>
    </row>
    <row r="9" spans="1:8" s="3" customFormat="1" ht="25.5" x14ac:dyDescent="0.2">
      <c r="A9" s="3">
        <v>7</v>
      </c>
      <c r="B9" s="11">
        <v>41758</v>
      </c>
      <c r="C9" s="11" t="s">
        <v>21</v>
      </c>
      <c r="D9" s="15" t="s">
        <v>65</v>
      </c>
      <c r="E9" s="15" t="s">
        <v>66</v>
      </c>
      <c r="F9" s="48"/>
      <c r="G9" s="10" t="s">
        <v>67</v>
      </c>
      <c r="H9" s="3" t="s">
        <v>15</v>
      </c>
    </row>
    <row r="10" spans="1:8" s="3" customFormat="1" ht="38.25" x14ac:dyDescent="0.2">
      <c r="A10" s="3">
        <v>8</v>
      </c>
      <c r="B10" s="11">
        <v>41758</v>
      </c>
      <c r="C10" s="11" t="s">
        <v>21</v>
      </c>
      <c r="D10" s="15" t="s">
        <v>68</v>
      </c>
      <c r="E10" s="15" t="s">
        <v>69</v>
      </c>
      <c r="F10" s="1"/>
      <c r="G10" s="10" t="s">
        <v>70</v>
      </c>
      <c r="H10" s="3" t="s">
        <v>15</v>
      </c>
    </row>
    <row r="11" spans="1:8" s="3" customFormat="1" ht="38.25" x14ac:dyDescent="0.2">
      <c r="A11" s="3">
        <v>9</v>
      </c>
      <c r="B11" s="11">
        <v>41758</v>
      </c>
      <c r="C11" s="11" t="s">
        <v>21</v>
      </c>
      <c r="D11" s="15" t="s">
        <v>71</v>
      </c>
      <c r="E11" s="15" t="s">
        <v>72</v>
      </c>
      <c r="G11" s="10" t="s">
        <v>73</v>
      </c>
      <c r="H11" s="3" t="s">
        <v>15</v>
      </c>
    </row>
    <row r="12" spans="1:8" s="3" customFormat="1" ht="25.5" x14ac:dyDescent="0.2">
      <c r="A12" s="3">
        <v>10</v>
      </c>
      <c r="B12" s="11">
        <v>41758</v>
      </c>
      <c r="C12" s="11" t="s">
        <v>21</v>
      </c>
      <c r="D12" s="15" t="s">
        <v>74</v>
      </c>
      <c r="E12" s="15" t="s">
        <v>75</v>
      </c>
      <c r="G12" s="10" t="s">
        <v>76</v>
      </c>
      <c r="H12" s="3" t="s">
        <v>15</v>
      </c>
    </row>
    <row r="13" spans="1:8" s="3" customFormat="1" ht="320.25" customHeight="1" x14ac:dyDescent="0.2">
      <c r="A13" s="3">
        <v>11</v>
      </c>
      <c r="B13" s="11">
        <v>41758</v>
      </c>
      <c r="C13" s="11" t="s">
        <v>77</v>
      </c>
      <c r="D13" s="12"/>
      <c r="E13" s="49" t="s">
        <v>78</v>
      </c>
      <c r="F13" s="7"/>
      <c r="G13" s="10" t="s">
        <v>79</v>
      </c>
      <c r="H13" s="3" t="s">
        <v>15</v>
      </c>
    </row>
    <row r="14" spans="1:8" s="3" customFormat="1" x14ac:dyDescent="0.2">
      <c r="A14" s="3">
        <v>12</v>
      </c>
      <c r="B14" s="50"/>
      <c r="E14" s="46"/>
    </row>
    <row r="15" spans="1:8" s="3" customFormat="1" x14ac:dyDescent="0.2">
      <c r="B15" s="50"/>
      <c r="E15" s="7"/>
    </row>
    <row r="16" spans="1:8" s="3" customFormat="1" ht="14.25" customHeight="1" x14ac:dyDescent="0.2">
      <c r="B16" s="50"/>
      <c r="E16" s="46"/>
    </row>
    <row r="17" spans="2:5" s="3" customFormat="1" x14ac:dyDescent="0.2">
      <c r="B17" s="50"/>
      <c r="E17" s="49"/>
    </row>
    <row r="18" spans="2:5" s="3" customFormat="1" x14ac:dyDescent="0.2">
      <c r="B18" s="50"/>
    </row>
    <row r="19" spans="2:5" s="3" customFormat="1" x14ac:dyDescent="0.2">
      <c r="B19" s="50"/>
    </row>
    <row r="20" spans="2:5" s="3" customFormat="1" x14ac:dyDescent="0.2">
      <c r="B20" s="51"/>
      <c r="C20" s="12"/>
      <c r="D20" s="12"/>
      <c r="E20" s="12"/>
    </row>
    <row r="21" spans="2:5" s="3" customFormat="1" x14ac:dyDescent="0.2">
      <c r="B21" s="51"/>
      <c r="C21" s="12"/>
      <c r="D21" s="12"/>
      <c r="E21" s="12"/>
    </row>
    <row r="22" spans="2:5" s="3" customFormat="1" x14ac:dyDescent="0.2">
      <c r="B22" s="51"/>
      <c r="C22" s="12"/>
      <c r="D22" s="12"/>
      <c r="E22" s="12"/>
    </row>
    <row r="23" spans="2:5" s="3" customFormat="1" x14ac:dyDescent="0.2">
      <c r="B23" s="51"/>
      <c r="C23" s="12"/>
      <c r="D23" s="12"/>
      <c r="E23" s="12"/>
    </row>
    <row r="24" spans="2:5" s="3" customFormat="1" x14ac:dyDescent="0.2">
      <c r="B24" s="51"/>
      <c r="C24" s="12"/>
      <c r="D24" s="12"/>
      <c r="E24" s="12"/>
    </row>
  </sheetData>
  <autoFilter ref="A2:H2"/>
  <mergeCells count="2">
    <mergeCell ref="A1:B1"/>
    <mergeCell ref="C1:H1"/>
  </mergeCells>
  <dataValidations count="1">
    <dataValidation type="list" allowBlank="1" showInputMessage="1" showErrorMessage="1" sqref="H3:H24">
      <formula1>"Open, Closed"</formula1>
    </dataValidation>
  </dataValidations>
  <pageMargins left="0.70866141732283472" right="0.70866141732283472" top="0.74803149606299213" bottom="0.74803149606299213" header="0.31496062992125984" footer="0.31496062992125984"/>
  <pageSetup paperSize="9" scale="3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5"/>
  <sheetViews>
    <sheetView zoomScale="70" zoomScaleNormal="70" workbookViewId="0">
      <selection activeCell="E12" sqref="E12"/>
    </sheetView>
  </sheetViews>
  <sheetFormatPr defaultRowHeight="12.75" x14ac:dyDescent="0.2"/>
  <cols>
    <col min="1" max="1" width="9" style="21"/>
    <col min="2" max="2" width="20.75" style="21" customWidth="1"/>
    <col min="3" max="3" width="10.875" style="21" customWidth="1"/>
    <col min="4" max="4" width="19.25" style="21" customWidth="1"/>
    <col min="5" max="5" width="47.625" style="21" customWidth="1"/>
    <col min="6" max="6" width="47.875" style="21" customWidth="1"/>
    <col min="7" max="7" width="39.875" style="21" customWidth="1"/>
    <col min="8" max="8" width="13.25" style="21" customWidth="1"/>
    <col min="9" max="16384" width="9" style="21"/>
  </cols>
  <sheetData>
    <row r="1" spans="1:8" x14ac:dyDescent="0.2">
      <c r="A1" s="207" t="s">
        <v>0</v>
      </c>
      <c r="B1" s="207"/>
      <c r="C1" s="219" t="s">
        <v>80</v>
      </c>
      <c r="D1" s="219"/>
      <c r="E1" s="219"/>
      <c r="F1" s="219"/>
      <c r="G1" s="220"/>
      <c r="H1" s="220"/>
    </row>
    <row r="2" spans="1:8" ht="32.25" customHeight="1" x14ac:dyDescent="0.2">
      <c r="A2" s="22" t="s">
        <v>2</v>
      </c>
      <c r="B2" s="22" t="s">
        <v>3</v>
      </c>
      <c r="C2" s="22" t="s">
        <v>4</v>
      </c>
      <c r="D2" s="22" t="s">
        <v>6</v>
      </c>
      <c r="E2" s="22" t="s">
        <v>7</v>
      </c>
      <c r="F2" s="22" t="s">
        <v>8</v>
      </c>
      <c r="G2" s="22" t="s">
        <v>9</v>
      </c>
      <c r="H2" s="22" t="s">
        <v>10</v>
      </c>
    </row>
    <row r="3" spans="1:8" s="28" customFormat="1" ht="107.25" customHeight="1" x14ac:dyDescent="0.2">
      <c r="A3" s="23">
        <v>1</v>
      </c>
      <c r="B3" s="24">
        <v>41758</v>
      </c>
      <c r="C3" s="23" t="s">
        <v>11</v>
      </c>
      <c r="D3" s="23"/>
      <c r="E3" s="25" t="s">
        <v>81</v>
      </c>
      <c r="F3" s="26"/>
      <c r="G3" s="27" t="s">
        <v>82</v>
      </c>
      <c r="H3" s="23" t="s">
        <v>15</v>
      </c>
    </row>
    <row r="4" spans="1:8" s="28" customFormat="1" ht="174" customHeight="1" x14ac:dyDescent="0.2">
      <c r="A4" s="23">
        <v>2</v>
      </c>
      <c r="B4" s="11">
        <v>41758</v>
      </c>
      <c r="C4" s="11" t="s">
        <v>21</v>
      </c>
      <c r="D4" s="31" t="s">
        <v>83</v>
      </c>
      <c r="E4" s="31" t="s">
        <v>84</v>
      </c>
      <c r="F4" s="46"/>
      <c r="G4" s="1" t="s">
        <v>85</v>
      </c>
      <c r="H4" s="23" t="s">
        <v>15</v>
      </c>
    </row>
    <row r="5" spans="1:8" s="28" customFormat="1" ht="25.5" x14ac:dyDescent="0.2">
      <c r="A5" s="23">
        <v>3</v>
      </c>
      <c r="B5" s="11">
        <v>41758</v>
      </c>
      <c r="C5" s="11" t="s">
        <v>21</v>
      </c>
      <c r="D5" s="31" t="s">
        <v>86</v>
      </c>
      <c r="E5" s="31" t="s">
        <v>87</v>
      </c>
      <c r="F5" s="27"/>
      <c r="G5" s="27" t="s">
        <v>376</v>
      </c>
      <c r="H5" s="23" t="s">
        <v>15</v>
      </c>
    </row>
    <row r="6" spans="1:8" s="28" customFormat="1" x14ac:dyDescent="0.2">
      <c r="A6" s="23">
        <v>4</v>
      </c>
      <c r="B6" s="11">
        <v>41758</v>
      </c>
      <c r="C6" s="11" t="s">
        <v>21</v>
      </c>
      <c r="D6" s="31" t="s">
        <v>88</v>
      </c>
      <c r="E6" s="31" t="s">
        <v>89</v>
      </c>
      <c r="F6" s="27"/>
      <c r="G6" s="27" t="s">
        <v>47</v>
      </c>
      <c r="H6" s="23" t="s">
        <v>15</v>
      </c>
    </row>
    <row r="7" spans="1:8" s="28" customFormat="1" x14ac:dyDescent="0.2">
      <c r="A7" s="23">
        <v>5</v>
      </c>
      <c r="B7" s="11">
        <v>41758</v>
      </c>
      <c r="C7" s="11" t="s">
        <v>21</v>
      </c>
      <c r="D7" s="31" t="s">
        <v>90</v>
      </c>
      <c r="E7" s="31" t="s">
        <v>91</v>
      </c>
      <c r="F7" s="27"/>
      <c r="G7" s="27" t="s">
        <v>47</v>
      </c>
      <c r="H7" s="23" t="s">
        <v>15</v>
      </c>
    </row>
    <row r="8" spans="1:8" s="54" customFormat="1" x14ac:dyDescent="0.2">
      <c r="A8" s="23">
        <v>6</v>
      </c>
      <c r="B8" s="52"/>
      <c r="C8" s="53"/>
      <c r="D8" s="53"/>
      <c r="E8" s="12"/>
      <c r="F8" s="27"/>
      <c r="G8" s="27"/>
      <c r="H8" s="23"/>
    </row>
    <row r="9" spans="1:8" s="28" customFormat="1" x14ac:dyDescent="0.2">
      <c r="A9" s="23">
        <v>7</v>
      </c>
      <c r="B9" s="52"/>
      <c r="C9" s="53"/>
      <c r="D9" s="53"/>
      <c r="E9" s="12"/>
      <c r="F9" s="27"/>
      <c r="G9" s="27"/>
      <c r="H9" s="23"/>
    </row>
    <row r="10" spans="1:8" s="28" customFormat="1" x14ac:dyDescent="0.2">
      <c r="A10" s="23">
        <v>8</v>
      </c>
      <c r="B10" s="52"/>
      <c r="C10" s="53"/>
      <c r="D10" s="53"/>
      <c r="E10" s="12"/>
      <c r="F10" s="27"/>
      <c r="G10" s="27"/>
      <c r="H10" s="23"/>
    </row>
    <row r="11" spans="1:8" s="28" customFormat="1" x14ac:dyDescent="0.2">
      <c r="A11" s="23">
        <v>9</v>
      </c>
      <c r="B11" s="52"/>
      <c r="C11" s="53"/>
      <c r="D11" s="53"/>
      <c r="E11" s="12"/>
      <c r="F11" s="27"/>
      <c r="G11" s="27"/>
      <c r="H11" s="23"/>
    </row>
    <row r="12" spans="1:8" s="28" customFormat="1" x14ac:dyDescent="0.2">
      <c r="A12" s="23">
        <v>10</v>
      </c>
      <c r="B12" s="52"/>
      <c r="C12" s="53"/>
      <c r="D12" s="53"/>
      <c r="E12" s="12"/>
      <c r="F12" s="27"/>
      <c r="G12" s="27"/>
      <c r="H12" s="23"/>
    </row>
    <row r="13" spans="1:8" s="28" customFormat="1" x14ac:dyDescent="0.2">
      <c r="A13" s="23">
        <v>11</v>
      </c>
      <c r="B13" s="52"/>
      <c r="C13" s="53"/>
      <c r="D13" s="53"/>
      <c r="E13" s="12"/>
      <c r="F13" s="27"/>
      <c r="G13" s="27"/>
      <c r="H13" s="23"/>
    </row>
    <row r="14" spans="1:8" s="28" customFormat="1" x14ac:dyDescent="0.2">
      <c r="A14" s="23">
        <v>12</v>
      </c>
      <c r="B14" s="52"/>
      <c r="C14" s="53"/>
      <c r="D14" s="53"/>
      <c r="E14" s="12"/>
      <c r="F14" s="27"/>
      <c r="G14" s="27"/>
      <c r="H14" s="23"/>
    </row>
    <row r="15" spans="1:8" s="28" customFormat="1" x14ac:dyDescent="0.2">
      <c r="A15" s="23">
        <v>13</v>
      </c>
      <c r="B15" s="52"/>
      <c r="C15" s="53"/>
      <c r="D15" s="53"/>
      <c r="E15" s="12"/>
      <c r="F15" s="27"/>
      <c r="G15" s="27"/>
      <c r="H15" s="23"/>
    </row>
    <row r="16" spans="1:8" s="28" customFormat="1" x14ac:dyDescent="0.2">
      <c r="A16" s="23">
        <v>14</v>
      </c>
      <c r="B16" s="52"/>
      <c r="C16" s="53"/>
      <c r="D16" s="53"/>
      <c r="E16" s="12"/>
      <c r="F16" s="27"/>
      <c r="G16" s="27"/>
      <c r="H16" s="23"/>
    </row>
    <row r="17" spans="1:8" s="28" customFormat="1" ht="14.25" customHeight="1" x14ac:dyDescent="0.2">
      <c r="A17" s="23">
        <v>15</v>
      </c>
      <c r="B17" s="52"/>
      <c r="C17" s="53"/>
      <c r="D17" s="53"/>
      <c r="E17" s="12"/>
      <c r="F17" s="27"/>
      <c r="G17" s="27"/>
      <c r="H17" s="23"/>
    </row>
    <row r="18" spans="1:8" s="28" customFormat="1" x14ac:dyDescent="0.2">
      <c r="A18" s="23">
        <v>16</v>
      </c>
      <c r="B18" s="52"/>
      <c r="C18" s="53"/>
      <c r="D18" s="53"/>
      <c r="E18" s="12"/>
      <c r="F18" s="27"/>
      <c r="G18" s="27"/>
      <c r="H18" s="23"/>
    </row>
    <row r="19" spans="1:8" s="28" customFormat="1" x14ac:dyDescent="0.2">
      <c r="A19" s="23">
        <v>17</v>
      </c>
      <c r="B19" s="52"/>
      <c r="C19" s="53"/>
      <c r="D19" s="53"/>
      <c r="E19" s="12"/>
      <c r="F19" s="27"/>
      <c r="G19" s="27"/>
      <c r="H19" s="23"/>
    </row>
    <row r="20" spans="1:8" s="28" customFormat="1" x14ac:dyDescent="0.2">
      <c r="A20" s="23">
        <v>18</v>
      </c>
      <c r="B20" s="52"/>
      <c r="C20" s="53"/>
      <c r="D20" s="53"/>
      <c r="E20" s="12"/>
      <c r="F20" s="27"/>
      <c r="G20" s="27"/>
      <c r="H20" s="23"/>
    </row>
    <row r="21" spans="1:8" s="28" customFormat="1" x14ac:dyDescent="0.2">
      <c r="A21" s="23">
        <v>19</v>
      </c>
      <c r="B21" s="52"/>
      <c r="C21" s="53"/>
      <c r="D21" s="53"/>
      <c r="E21" s="12"/>
      <c r="F21" s="27"/>
      <c r="G21" s="27"/>
      <c r="H21" s="23"/>
    </row>
    <row r="22" spans="1:8" s="28" customFormat="1" x14ac:dyDescent="0.2">
      <c r="A22" s="23">
        <v>20</v>
      </c>
      <c r="B22" s="52"/>
      <c r="C22" s="53"/>
      <c r="D22" s="53"/>
      <c r="E22" s="12"/>
      <c r="F22" s="27"/>
      <c r="G22" s="27"/>
      <c r="H22" s="23"/>
    </row>
    <row r="23" spans="1:8" s="28" customFormat="1" x14ac:dyDescent="0.2">
      <c r="A23" s="23">
        <v>21</v>
      </c>
      <c r="B23" s="52"/>
      <c r="C23" s="53"/>
      <c r="D23" s="53"/>
      <c r="E23" s="12"/>
      <c r="F23" s="27"/>
      <c r="G23" s="27"/>
      <c r="H23" s="23"/>
    </row>
    <row r="24" spans="1:8" s="28" customFormat="1" x14ac:dyDescent="0.2">
      <c r="A24" s="23">
        <v>22</v>
      </c>
      <c r="B24" s="52"/>
      <c r="C24" s="53"/>
      <c r="D24" s="53"/>
      <c r="E24" s="12"/>
      <c r="F24" s="27"/>
      <c r="G24" s="27"/>
      <c r="H24" s="23"/>
    </row>
    <row r="25" spans="1:8" s="28" customFormat="1" x14ac:dyDescent="0.2">
      <c r="A25" s="23">
        <v>23</v>
      </c>
      <c r="B25" s="52"/>
      <c r="C25" s="53"/>
      <c r="D25" s="53"/>
      <c r="E25" s="12"/>
      <c r="F25" s="27"/>
      <c r="G25" s="27"/>
      <c r="H25" s="23"/>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Information</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Information" ma:contentTypeID="0x010100028D52C9A5433B438C8A1988457E25570000D63D9C3F98F04E9B7F21F718F33BAB" ma:contentTypeVersion="27" ma:contentTypeDescription="This is for internal and external Ofgem information." ma:contentTypeScope="" ma:versionID="9d266dd66dfcd0247e0262616a79a62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e3e9532b698a0ec62b9d328b7aa7dafa"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fault=""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Classification xmlns="eecedeb9-13b3-4e62-b003-046c92e1668a">Unclassified</Classification>
    <DLCPolicyLabelClientValue xmlns="efb98dbe-6680-48eb-ac67-85b3a61e7855">Version : {_UIVersionString}</DLCPolicyLabelClientValue>
    <DLCPolicyLabelLock xmlns="efb98dbe-6680-48eb-ac67-85b3a61e7855" xsi:nil="true"/>
    <Descriptor xmlns="eecedeb9-13b3-4e62-b003-046c92e1668a" xsi:nil="true"/>
    <_x003a__x003a_ xmlns="eecedeb9-13b3-4e62-b003-046c92e1668a">-Main Document</_x003a__x003a_>
    <Organisation xmlns="eecedeb9-13b3-4e62-b003-046c92e1668a">Choose an Organisation</Organisation>
    <_x003a_ xmlns="eecedeb9-13b3-4e62-b003-046c92e1668a" xsi:nil="true"/>
    <_Status xmlns="http://schemas.microsoft.com/sharepoint/v3/fields">Draft</_Status>
    <DLCPolicyLabelValue xmlns="efb98dbe-6680-48eb-ac67-85b3a61e7855">Version : 0.1</DLCPolicyLabelVal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BDE761-5367-4955-9DD2-92B562F697F8}"/>
</file>

<file path=customXml/itemProps2.xml><?xml version="1.0" encoding="utf-8"?>
<ds:datastoreItem xmlns:ds="http://schemas.openxmlformats.org/officeDocument/2006/customXml" ds:itemID="{11D36267-EB02-4F6D-9EDD-9982A461BE7A}"/>
</file>

<file path=customXml/itemProps3.xml><?xml version="1.0" encoding="utf-8"?>
<ds:datastoreItem xmlns:ds="http://schemas.openxmlformats.org/officeDocument/2006/customXml" ds:itemID="{DB0A41C1-8898-4E73-9A2F-54553D213313}"/>
</file>

<file path=customXml/itemProps4.xml><?xml version="1.0" encoding="utf-8"?>
<ds:datastoreItem xmlns:ds="http://schemas.openxmlformats.org/officeDocument/2006/customXml" ds:itemID="{15627C22-291E-4EAF-B03F-02E7078215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84</vt:i4>
      </vt:variant>
    </vt:vector>
  </HeadingPairs>
  <TitlesOfParts>
    <vt:vector size="135" baseType="lpstr">
      <vt:lpstr>Cover page</vt:lpstr>
      <vt:lpstr>General</vt:lpstr>
      <vt:lpstr>CRC 1A</vt:lpstr>
      <vt:lpstr>CRC1B</vt:lpstr>
      <vt:lpstr>CRC2A</vt:lpstr>
      <vt:lpstr>CRC2B</vt:lpstr>
      <vt:lpstr>CRC2C</vt:lpstr>
      <vt:lpstr>CRC2D</vt:lpstr>
      <vt:lpstr>CRC2E</vt:lpstr>
      <vt:lpstr>CRC2F</vt:lpstr>
      <vt:lpstr>CRC2G</vt:lpstr>
      <vt:lpstr>CRC2H</vt:lpstr>
      <vt:lpstr>CRC 2J</vt:lpstr>
      <vt:lpstr>CRC2K</vt:lpstr>
      <vt:lpstr>CRC2L</vt:lpstr>
      <vt:lpstr>CRC 2M</vt:lpstr>
      <vt:lpstr>CRC3B</vt:lpstr>
      <vt:lpstr>CRC3C</vt:lpstr>
      <vt:lpstr>CRC3D</vt:lpstr>
      <vt:lpstr>CRC3E</vt:lpstr>
      <vt:lpstr>CRC3F</vt:lpstr>
      <vt:lpstr>CRC3G</vt:lpstr>
      <vt:lpstr>CRC3H</vt:lpstr>
      <vt:lpstr>CRC3J</vt:lpstr>
      <vt:lpstr>CRC3K</vt:lpstr>
      <vt:lpstr>CRC4A</vt:lpstr>
      <vt:lpstr>CRC4B</vt:lpstr>
      <vt:lpstr>CRC4C</vt:lpstr>
      <vt:lpstr>CRC 5A</vt:lpstr>
      <vt:lpstr>CRC5B</vt:lpstr>
      <vt:lpstr>CRC5C</vt:lpstr>
      <vt:lpstr>CRC5D</vt:lpstr>
      <vt:lpstr>CRC5E</vt:lpstr>
      <vt:lpstr>CRC 5F</vt:lpstr>
      <vt:lpstr>CRC 5G</vt:lpstr>
      <vt:lpstr>CRC5K</vt:lpstr>
      <vt:lpstr>PCFM</vt:lpstr>
      <vt:lpstr>Handbook - General </vt:lpstr>
      <vt:lpstr>Handbook - Chapt 1</vt:lpstr>
      <vt:lpstr>Handbook - Chapt 2</vt:lpstr>
      <vt:lpstr>Handbook - Chapt 3</vt:lpstr>
      <vt:lpstr>Handbook - Chapt 4</vt:lpstr>
      <vt:lpstr>Handbook - Chapt 5</vt:lpstr>
      <vt:lpstr>Handbook - Chapter 6</vt:lpstr>
      <vt:lpstr>Handbook - Chapt 7</vt:lpstr>
      <vt:lpstr>Handbook - Chapt 8</vt:lpstr>
      <vt:lpstr>Handbook - Chapt 9</vt:lpstr>
      <vt:lpstr>Handbook - Chapt 10</vt:lpstr>
      <vt:lpstr>Handbook - Chapt 11</vt:lpstr>
      <vt:lpstr>Handbook - Chapt 12</vt:lpstr>
      <vt:lpstr>Handbook - Chapt 12A</vt:lpstr>
      <vt:lpstr>'CRC 1A'!Print_Area</vt:lpstr>
      <vt:lpstr>'CRC 2J'!Print_Area</vt:lpstr>
      <vt:lpstr>'CRC 2M'!Print_Area</vt:lpstr>
      <vt:lpstr>'CRC 5A'!Print_Area</vt:lpstr>
      <vt:lpstr>'CRC 5F'!Print_Area</vt:lpstr>
      <vt:lpstr>'CRC 5G'!Print_Area</vt:lpstr>
      <vt:lpstr>CRC1B!Print_Area</vt:lpstr>
      <vt:lpstr>CRC2A!Print_Area</vt:lpstr>
      <vt:lpstr>CRC2B!Print_Area</vt:lpstr>
      <vt:lpstr>CRC2C!Print_Area</vt:lpstr>
      <vt:lpstr>CRC2D!Print_Area</vt:lpstr>
      <vt:lpstr>CRC2E!Print_Area</vt:lpstr>
      <vt:lpstr>CRC2F!Print_Area</vt:lpstr>
      <vt:lpstr>CRC2G!Print_Area</vt:lpstr>
      <vt:lpstr>CRC2H!Print_Area</vt:lpstr>
      <vt:lpstr>CRC2K!Print_Area</vt:lpstr>
      <vt:lpstr>CRC2L!Print_Area</vt:lpstr>
      <vt:lpstr>CRC3B!Print_Area</vt:lpstr>
      <vt:lpstr>CRC3C!Print_Area</vt:lpstr>
      <vt:lpstr>CRC3D!Print_Area</vt:lpstr>
      <vt:lpstr>CRC3E!Print_Area</vt:lpstr>
      <vt:lpstr>CRC3F!Print_Area</vt:lpstr>
      <vt:lpstr>CRC3G!Print_Area</vt:lpstr>
      <vt:lpstr>CRC3H!Print_Area</vt:lpstr>
      <vt:lpstr>CRC3J!Print_Area</vt:lpstr>
      <vt:lpstr>CRC3K!Print_Area</vt:lpstr>
      <vt:lpstr>CRC4A!Print_Area</vt:lpstr>
      <vt:lpstr>CRC4B!Print_Area</vt:lpstr>
      <vt:lpstr>CRC4C!Print_Area</vt:lpstr>
      <vt:lpstr>CRC5B!Print_Area</vt:lpstr>
      <vt:lpstr>CRC5C!Print_Area</vt:lpstr>
      <vt:lpstr>CRC5D!Print_Area</vt:lpstr>
      <vt:lpstr>CRC5E!Print_Area</vt:lpstr>
      <vt:lpstr>CRC5K!Print_Area</vt:lpstr>
      <vt:lpstr>General!Print_Area</vt:lpstr>
      <vt:lpstr>'Handbook - Chapt 1'!Print_Area</vt:lpstr>
      <vt:lpstr>'Handbook - Chapt 10'!Print_Area</vt:lpstr>
      <vt:lpstr>'Handbook - Chapt 11'!Print_Area</vt:lpstr>
      <vt:lpstr>'Handbook - Chapt 12'!Print_Area</vt:lpstr>
      <vt:lpstr>'Handbook - Chapt 12A'!Print_Area</vt:lpstr>
      <vt:lpstr>'Handbook - Chapt 2'!Print_Area</vt:lpstr>
      <vt:lpstr>'Handbook - Chapt 3'!Print_Area</vt:lpstr>
      <vt:lpstr>'Handbook - Chapt 4'!Print_Area</vt:lpstr>
      <vt:lpstr>'Handbook - Chapt 5'!Print_Area</vt:lpstr>
      <vt:lpstr>'Handbook - Chapt 7'!Print_Area</vt:lpstr>
      <vt:lpstr>'Handbook - Chapt 8'!Print_Area</vt:lpstr>
      <vt:lpstr>'Handbook - Chapt 9'!Print_Area</vt:lpstr>
      <vt:lpstr>'Handbook - Chapter 6'!Print_Area</vt:lpstr>
      <vt:lpstr>'Handbook - General '!Print_Area</vt:lpstr>
      <vt:lpstr>PCFM!Print_Area</vt:lpstr>
      <vt:lpstr>'CRC 1A'!Print_Titles</vt:lpstr>
      <vt:lpstr>'CRC 2J'!Print_Titles</vt:lpstr>
      <vt:lpstr>'CRC 5A'!Print_Titles</vt:lpstr>
      <vt:lpstr>'CRC 5G'!Print_Titles</vt:lpstr>
      <vt:lpstr>CRC1B!Print_Titles</vt:lpstr>
      <vt:lpstr>CRC2A!Print_Titles</vt:lpstr>
      <vt:lpstr>CRC2B!Print_Titles</vt:lpstr>
      <vt:lpstr>CRC2C!Print_Titles</vt:lpstr>
      <vt:lpstr>CRC2D!Print_Titles</vt:lpstr>
      <vt:lpstr>CRC2E!Print_Titles</vt:lpstr>
      <vt:lpstr>CRC2F!Print_Titles</vt:lpstr>
      <vt:lpstr>CRC2G!Print_Titles</vt:lpstr>
      <vt:lpstr>CRC2H!Print_Titles</vt:lpstr>
      <vt:lpstr>CRC2K!Print_Titles</vt:lpstr>
      <vt:lpstr>CRC2L!Print_Titles</vt:lpstr>
      <vt:lpstr>CRC3B!Print_Titles</vt:lpstr>
      <vt:lpstr>CRC3C!Print_Titles</vt:lpstr>
      <vt:lpstr>CRC3D!Print_Titles</vt:lpstr>
      <vt:lpstr>CRC3E!Print_Titles</vt:lpstr>
      <vt:lpstr>CRC3F!Print_Titles</vt:lpstr>
      <vt:lpstr>CRC3G!Print_Titles</vt:lpstr>
      <vt:lpstr>CRC3H!Print_Titles</vt:lpstr>
      <vt:lpstr>CRC3J!Print_Titles</vt:lpstr>
      <vt:lpstr>CRC3K!Print_Titles</vt:lpstr>
      <vt:lpstr>CRC4A!Print_Titles</vt:lpstr>
      <vt:lpstr>CRC4B!Print_Titles</vt:lpstr>
      <vt:lpstr>CRC4C!Print_Titles</vt:lpstr>
      <vt:lpstr>CRC5B!Print_Titles</vt:lpstr>
      <vt:lpstr>CRC5C!Print_Titles</vt:lpstr>
      <vt:lpstr>CRC5D!Print_Titles</vt:lpstr>
      <vt:lpstr>CRC5E!Print_Titles</vt:lpstr>
      <vt:lpstr>CRC5K!Print_Titles</vt:lpstr>
      <vt:lpstr>General!Print_Titles</vt:lpstr>
      <vt:lpstr>PCFM!Print_Titles</vt:lpstr>
    </vt:vector>
  </TitlesOfParts>
  <Company>Ofgem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CRC consol</dc:title>
  <dc:creator>Thomas Mackenzie</dc:creator>
  <cp:lastModifiedBy>Thomas Mackenzie</cp:lastModifiedBy>
  <cp:lastPrinted>2014-05-14T10:25:17Z</cp:lastPrinted>
  <dcterms:created xsi:type="dcterms:W3CDTF">2014-05-12T07:55:04Z</dcterms:created>
  <dcterms:modified xsi:type="dcterms:W3CDTF">2014-05-20T15:27:31Z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0x010100028D52C9A5433B438C8A1988457E25570000D63D9C3F98F04E9B7F21F718F33BAB</vt:lpwstr>
  </property>
</Properties>
</file>