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15" windowWidth="15480" windowHeight="5775" tabRatio="734" firstSheet="4" activeTab="11"/>
  </bookViews>
  <sheets>
    <sheet name="April 12" sheetId="14" r:id="rId1"/>
    <sheet name="May 12" sheetId="28" r:id="rId2"/>
    <sheet name="June 12" sheetId="29" r:id="rId3"/>
    <sheet name="July 12" sheetId="30" r:id="rId4"/>
    <sheet name="August 12" sheetId="33" r:id="rId5"/>
    <sheet name="Sept 12" sheetId="35" r:id="rId6"/>
    <sheet name="Oct 12" sheetId="36" r:id="rId7"/>
    <sheet name="Nov 12" sheetId="37" r:id="rId8"/>
    <sheet name="Dec 12" sheetId="38" r:id="rId9"/>
    <sheet name="Jan 13" sheetId="39" r:id="rId10"/>
    <sheet name="Feb 13" sheetId="40" r:id="rId11"/>
    <sheet name="Mar 13" sheetId="41" r:id="rId12"/>
    <sheet name="Sheet1" sheetId="34" r:id="rId13"/>
  </sheets>
  <definedNames>
    <definedName name="List_of_organisations">#REF!</definedName>
    <definedName name="Main_Department">#REF!</definedName>
    <definedName name="Month">#REF!</definedName>
    <definedName name="Organisation_Type">#REF!</definedName>
    <definedName name="_xlnm.Print_Area" localSheetId="0">'April 12'!$A$1:$AO$4</definedName>
    <definedName name="_xlnm.Print_Area" localSheetId="4">'August 12'!$A$1:$AO$4</definedName>
    <definedName name="_xlnm.Print_Area" localSheetId="8">'Dec 12'!$A$1:$AO$4</definedName>
    <definedName name="_xlnm.Print_Area" localSheetId="10">'Feb 13'!$A$1:$AO$4</definedName>
    <definedName name="_xlnm.Print_Area" localSheetId="9">'Jan 13'!$A$1:$AO$4</definedName>
    <definedName name="_xlnm.Print_Area" localSheetId="3">'July 12'!$A$1:$AO$4</definedName>
    <definedName name="_xlnm.Print_Area" localSheetId="2">'June 12'!$A$1:$AO$4</definedName>
    <definedName name="_xlnm.Print_Area" localSheetId="11">'Mar 13'!$A$1:$AO$4</definedName>
    <definedName name="_xlnm.Print_Area" localSheetId="1">'May 12'!$A$1:$AO$4</definedName>
    <definedName name="_xlnm.Print_Area" localSheetId="7">'Nov 12'!$A$1:$AO$4</definedName>
    <definedName name="_xlnm.Print_Area" localSheetId="6">'Oct 12'!$A$1:$AO$4</definedName>
    <definedName name="_xlnm.Print_Area" localSheetId="5">'Sept 12'!$A$1:$AO$4</definedName>
    <definedName name="Yes_No">#REF!</definedName>
  </definedNames>
  <calcPr calcId="125725"/>
</workbook>
</file>

<file path=xl/calcChain.xml><?xml version="1.0" encoding="utf-8"?>
<calcChain xmlns="http://schemas.openxmlformats.org/spreadsheetml/2006/main">
  <c r="AJ4" i="41"/>
  <c r="AM4"/>
  <c r="AA4"/>
  <c r="Z4"/>
  <c r="Q4"/>
  <c r="P4"/>
  <c r="AM4" i="40"/>
  <c r="AJ4"/>
  <c r="AA4"/>
  <c r="Z4"/>
  <c r="Q4"/>
  <c r="P4"/>
  <c r="AM4" i="39"/>
  <c r="AJ4"/>
  <c r="AA4"/>
  <c r="Z4"/>
  <c r="Q4"/>
  <c r="P4"/>
  <c r="AM4" i="38"/>
  <c r="AJ4"/>
  <c r="AA4"/>
  <c r="Z4"/>
  <c r="Q4"/>
  <c r="P4"/>
  <c r="AM4" i="37"/>
  <c r="AJ4"/>
  <c r="AA4"/>
  <c r="Z4"/>
  <c r="Q4"/>
  <c r="P4"/>
  <c r="AM4" i="36"/>
  <c r="AJ4"/>
  <c r="AA4"/>
  <c r="Z4"/>
  <c r="Q4"/>
  <c r="P4"/>
  <c r="AM4" i="35"/>
  <c r="AN4"/>
  <c r="AJ4"/>
  <c r="AA4"/>
  <c r="AC4"/>
  <c r="Z4"/>
  <c r="AB4"/>
  <c r="Q4"/>
  <c r="P4"/>
  <c r="AM4" i="30"/>
  <c r="AJ4"/>
  <c r="AA4"/>
  <c r="Z4"/>
  <c r="Q4"/>
  <c r="P4"/>
  <c r="AM4" i="29"/>
  <c r="AJ4"/>
  <c r="AA4"/>
  <c r="Z4"/>
  <c r="Q4"/>
  <c r="P4"/>
  <c r="AM4" i="28"/>
  <c r="AJ4"/>
  <c r="AA4"/>
  <c r="Z4"/>
  <c r="Q4"/>
  <c r="P4"/>
  <c r="AM4" i="14"/>
  <c r="AJ4"/>
  <c r="AN4"/>
  <c r="AA4"/>
  <c r="Z4"/>
  <c r="Q4"/>
  <c r="AC4"/>
  <c r="P4"/>
  <c r="AB4"/>
  <c r="AN4" i="28"/>
  <c r="AC4"/>
  <c r="AB4"/>
  <c r="AN4" i="29"/>
  <c r="AC4"/>
  <c r="AB4"/>
  <c r="AN4" i="30"/>
  <c r="AC4"/>
  <c r="AB4"/>
  <c r="AC4" i="36"/>
  <c r="AB4"/>
  <c r="AN4"/>
  <c r="AN4" i="37"/>
  <c r="AC4"/>
  <c r="AB4"/>
  <c r="AN4" i="38"/>
  <c r="AC4"/>
  <c r="AB4"/>
  <c r="AN4" i="39"/>
  <c r="AC4"/>
  <c r="AB4"/>
  <c r="AN4" i="40"/>
  <c r="AC4"/>
  <c r="AB4"/>
  <c r="AN4" i="41"/>
  <c r="AC4"/>
  <c r="AB4"/>
</calcChain>
</file>

<file path=xl/sharedStrings.xml><?xml version="1.0" encoding="utf-8"?>
<sst xmlns="http://schemas.openxmlformats.org/spreadsheetml/2006/main" count="734" uniqueCount="37">
  <si>
    <t xml:space="preserve">Main, parent or 
sponsoring department: </t>
  </si>
  <si>
    <t>Organisation 
type</t>
  </si>
  <si>
    <t>Headcount</t>
  </si>
  <si>
    <t>Interim managers</t>
  </si>
  <si>
    <t>Specialist Contractors</t>
  </si>
  <si>
    <t>Other, unknown, or unspecified</t>
  </si>
  <si>
    <t>Grade 6/7</t>
  </si>
  <si>
    <t>Full-time 
equivalent</t>
  </si>
  <si>
    <t>Payroll staff</t>
  </si>
  <si>
    <t>Total
Employees</t>
  </si>
  <si>
    <t>Total</t>
  </si>
  <si>
    <t>Payroll staff costs</t>
  </si>
  <si>
    <t>Organisation name</t>
  </si>
  <si>
    <t>Agency staff 
(clerical/admin)</t>
  </si>
  <si>
    <t>Consultants/consultancy</t>
  </si>
  <si>
    <t>Number of non-payroll staff (contingent labour and consultants/consultancy)</t>
  </si>
  <si>
    <t>Allowances</t>
  </si>
  <si>
    <t>Salary</t>
  </si>
  <si>
    <t>Non-consolidated performance payments</t>
  </si>
  <si>
    <t>Overtime</t>
  </si>
  <si>
    <t>Employer pension contributions</t>
  </si>
  <si>
    <t>Employer national insurance contributions</t>
  </si>
  <si>
    <t>Total non-payroll (CCL) staff costs</t>
  </si>
  <si>
    <t>Total paybill for payroll staff</t>
  </si>
  <si>
    <t>Grand Total paybill/staffing (payroll and non-payroll) costs</t>
  </si>
  <si>
    <t>Grand Total 
(workforce numbers)</t>
  </si>
  <si>
    <t>Total cost of contingent labour: agency (clerical and admin) staff, interim managers and specialist contractors</t>
  </si>
  <si>
    <t>Total cost of consultants/
consultancy</t>
  </si>
  <si>
    <t>Admin officers/admin assistants</t>
  </si>
  <si>
    <t>Executive Officers</t>
  </si>
  <si>
    <t>Higher Executive Officers/Senior Executive Officers</t>
  </si>
  <si>
    <t>Senior Civil Service</t>
  </si>
  <si>
    <t>Non-Payroll staff (contingent labour/consultancy - CCL) costs</t>
  </si>
  <si>
    <t>Comments and notes</t>
  </si>
  <si>
    <t>Office of Gas &amp; Electricity Market</t>
  </si>
  <si>
    <t>Non-Ministerial Department</t>
  </si>
  <si>
    <t xml:space="preserve"> </t>
  </si>
</sst>
</file>

<file path=xl/styles.xml><?xml version="1.0" encoding="utf-8"?>
<styleSheet xmlns="http://schemas.openxmlformats.org/spreadsheetml/2006/main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6" formatCode="&quot;£&quot;#,##0.00"/>
  </numFmts>
  <fonts count="16"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3" fillId="0" borderId="0"/>
    <xf numFmtId="0" fontId="7" fillId="0" borderId="0"/>
    <xf numFmtId="164" fontId="1" fillId="0" borderId="0" applyFont="0" applyFill="0" applyBorder="0" applyAlignment="0" applyProtection="0"/>
    <xf numFmtId="165" fontId="8" fillId="2" borderId="0" applyNumberFormat="0">
      <protection locked="0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>
      <alignment vertical="top"/>
    </xf>
    <xf numFmtId="2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3" fillId="0" borderId="0"/>
    <xf numFmtId="0" fontId="3" fillId="0" borderId="0"/>
    <xf numFmtId="0" fontId="7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12" fillId="0" borderId="0"/>
    <xf numFmtId="40" fontId="10" fillId="3" borderId="0">
      <alignment horizontal="right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186" fontId="0" fillId="0" borderId="1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protection locked="0"/>
    </xf>
    <xf numFmtId="0" fontId="11" fillId="0" borderId="3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right" vertical="center"/>
    </xf>
    <xf numFmtId="186" fontId="0" fillId="0" borderId="1" xfId="0" applyNumberFormat="1" applyBorder="1" applyAlignment="1" applyProtection="1">
      <alignment horizontal="right" vertical="center"/>
      <protection locked="0"/>
    </xf>
    <xf numFmtId="186" fontId="0" fillId="0" borderId="1" xfId="0" applyNumberFormat="1" applyFont="1" applyBorder="1" applyAlignment="1" applyProtection="1">
      <alignment horizontal="right" vertical="center"/>
      <protection locked="0"/>
    </xf>
    <xf numFmtId="186" fontId="0" fillId="4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 wrapText="1"/>
    </xf>
    <xf numFmtId="0" fontId="15" fillId="0" borderId="1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 wrapText="1"/>
    </xf>
    <xf numFmtId="0" fontId="15" fillId="0" borderId="5" xfId="0" applyFont="1" applyFill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8" xfId="0" applyFont="1" applyFill="1" applyBorder="1" applyAlignment="1" applyProtection="1">
      <alignment horizontal="center" wrapText="1"/>
    </xf>
    <xf numFmtId="0" fontId="15" fillId="0" borderId="9" xfId="0" applyFont="1" applyFill="1" applyBorder="1" applyAlignment="1" applyProtection="1">
      <alignment horizontal="center" wrapText="1"/>
    </xf>
    <xf numFmtId="0" fontId="15" fillId="0" borderId="4" xfId="0" applyFont="1" applyFill="1" applyBorder="1" applyAlignment="1" applyProtection="1"/>
    <xf numFmtId="0" fontId="15" fillId="0" borderId="5" xfId="0" applyFont="1" applyFill="1" applyBorder="1" applyAlignment="1" applyProtection="1"/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 wrapText="1"/>
    </xf>
    <xf numFmtId="0" fontId="11" fillId="0" borderId="4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 wrapText="1"/>
    </xf>
    <xf numFmtId="0" fontId="15" fillId="0" borderId="4" xfId="0" applyFont="1" applyFill="1" applyBorder="1" applyAlignment="1" applyProtection="1">
      <alignment horizontal="center" wrapText="1"/>
    </xf>
    <xf numFmtId="0" fontId="15" fillId="0" borderId="6" xfId="0" applyFont="1" applyFill="1" applyBorder="1" applyAlignment="1" applyProtection="1">
      <alignment horizontal="center" wrapText="1"/>
    </xf>
    <xf numFmtId="0" fontId="11" fillId="0" borderId="10" xfId="0" applyFont="1" applyFill="1" applyBorder="1" applyAlignment="1" applyProtection="1">
      <alignment horizontal="center" wrapText="1"/>
    </xf>
    <xf numFmtId="0" fontId="11" fillId="0" borderId="12" xfId="0" applyFont="1" applyFill="1" applyBorder="1" applyAlignment="1" applyProtection="1">
      <alignment horizontal="center" wrapText="1"/>
    </xf>
    <xf numFmtId="0" fontId="11" fillId="0" borderId="8" xfId="0" applyFont="1" applyFill="1" applyBorder="1" applyAlignment="1" applyProtection="1">
      <alignment horizontal="center" wrapText="1"/>
    </xf>
    <xf numFmtId="0" fontId="11" fillId="0" borderId="9" xfId="0" applyFont="1" applyFill="1" applyBorder="1" applyAlignment="1" applyProtection="1">
      <alignment horizontal="center" wrapText="1"/>
    </xf>
  </cellXfs>
  <cellStyles count="52">
    <cellStyle name=" 1" xfId="1"/>
    <cellStyle name="_x000d__x000a_JournalTemplate=C:\COMFO\CTALK\JOURSTD.TPL_x000d__x000a_LbStateAddress=3 3 0 251 1 89 2 311_x000d__x000a_LbStateJou" xfId="2"/>
    <cellStyle name="%" xfId="3"/>
    <cellStyle name="ÅrMndDag" xfId="4"/>
    <cellStyle name="Caption" xfId="5"/>
    <cellStyle name="Comma 2" xfId="6"/>
    <cellStyle name="Comma 3" xfId="7"/>
    <cellStyle name="Comma 4" xfId="8"/>
    <cellStyle name="Comma 5" xfId="9"/>
    <cellStyle name="Comma 5 2" xfId="10"/>
    <cellStyle name="Comma 6" xfId="11"/>
    <cellStyle name="Comma 7" xfId="12"/>
    <cellStyle name="Currency 2" xfId="13"/>
    <cellStyle name="DagerOgTimer" xfId="14"/>
    <cellStyle name="DagOgDato" xfId="15"/>
    <cellStyle name="DagOgDatoLang" xfId="16"/>
    <cellStyle name="Dato" xfId="17"/>
    <cellStyle name="Hyperlink 2" xfId="18"/>
    <cellStyle name="Hyperlink 3" xfId="19"/>
    <cellStyle name="Hyperlink 4" xfId="20"/>
    <cellStyle name="JusterBunn" xfId="21"/>
    <cellStyle name="JusterMidtstill" xfId="22"/>
    <cellStyle name="JusterTopp" xfId="23"/>
    <cellStyle name="Klokkeslett" xfId="24"/>
    <cellStyle name="Konto" xfId="25"/>
    <cellStyle name="Normal" xfId="0" builtinId="0"/>
    <cellStyle name="Normal 2" xfId="26"/>
    <cellStyle name="Normal 3" xfId="27"/>
    <cellStyle name="Normal 3 2" xfId="28"/>
    <cellStyle name="Normal 3 3" xfId="29"/>
    <cellStyle name="Normal 4" xfId="30"/>
    <cellStyle name="Normal 5" xfId="31"/>
    <cellStyle name="Normal 5 2" xfId="32"/>
    <cellStyle name="Normal 6" xfId="33"/>
    <cellStyle name="Normal 7" xfId="34"/>
    <cellStyle name="Normal 8" xfId="35"/>
    <cellStyle name="Normal 9" xfId="36"/>
    <cellStyle name="Output Amounts" xfId="37"/>
    <cellStyle name="PersonNr" xfId="38"/>
    <cellStyle name="PostNr" xfId="39"/>
    <cellStyle name="PostNrNorge" xfId="40"/>
    <cellStyle name="SkjulAlt" xfId="41"/>
    <cellStyle name="SkjulTall" xfId="42"/>
    <cellStyle name="Telefon" xfId="43"/>
    <cellStyle name="Timer1" xfId="44"/>
    <cellStyle name="Timer2" xfId="45"/>
    <cellStyle name="ToSiffer" xfId="46"/>
    <cellStyle name="TreSiffer" xfId="47"/>
    <cellStyle name="Tusenskille1000" xfId="48"/>
    <cellStyle name="TusenskilleFarger" xfId="49"/>
    <cellStyle name="Valuta1000" xfId="50"/>
    <cellStyle name="ValutaFarger" xfId="51"/>
  </cellStyles>
  <dxfs count="18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O4"/>
  <sheetViews>
    <sheetView topLeftCell="C1" zoomScale="90" zoomScaleNormal="90" workbookViewId="0">
      <selection activeCell="D17" sqref="D17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7" width="12.77734375" style="9" customWidth="1"/>
    <col min="28" max="29" width="11.109375" style="2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7" t="s">
        <v>2</v>
      </c>
      <c r="E3" s="7" t="s">
        <v>7</v>
      </c>
      <c r="F3" s="7" t="s">
        <v>2</v>
      </c>
      <c r="G3" s="7" t="s">
        <v>7</v>
      </c>
      <c r="H3" s="7" t="s">
        <v>2</v>
      </c>
      <c r="I3" s="7" t="s">
        <v>7</v>
      </c>
      <c r="J3" s="7" t="s">
        <v>2</v>
      </c>
      <c r="K3" s="7" t="s">
        <v>7</v>
      </c>
      <c r="L3" s="7" t="s">
        <v>2</v>
      </c>
      <c r="M3" s="7" t="s">
        <v>7</v>
      </c>
      <c r="N3" s="7" t="s">
        <v>2</v>
      </c>
      <c r="O3" s="7" t="s">
        <v>7</v>
      </c>
      <c r="P3" s="7" t="s">
        <v>2</v>
      </c>
      <c r="Q3" s="7" t="s">
        <v>7</v>
      </c>
      <c r="R3" s="8" t="s">
        <v>2</v>
      </c>
      <c r="S3" s="8" t="s">
        <v>7</v>
      </c>
      <c r="T3" s="8" t="s">
        <v>2</v>
      </c>
      <c r="U3" s="8" t="s">
        <v>7</v>
      </c>
      <c r="V3" s="8" t="s">
        <v>2</v>
      </c>
      <c r="W3" s="8" t="s">
        <v>7</v>
      </c>
      <c r="X3" s="8" t="s">
        <v>2</v>
      </c>
      <c r="Y3" s="8" t="s">
        <v>7</v>
      </c>
      <c r="Z3" s="8" t="s">
        <v>2</v>
      </c>
      <c r="AA3" s="8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21</v>
      </c>
      <c r="E4" s="13">
        <v>20.27</v>
      </c>
      <c r="F4" s="13">
        <v>88</v>
      </c>
      <c r="G4" s="13">
        <v>86.4</v>
      </c>
      <c r="H4" s="13">
        <v>193</v>
      </c>
      <c r="I4" s="13">
        <v>191.33</v>
      </c>
      <c r="J4" s="13">
        <v>221</v>
      </c>
      <c r="K4" s="13">
        <v>216.6</v>
      </c>
      <c r="L4" s="13">
        <v>34</v>
      </c>
      <c r="M4" s="13">
        <v>31.34</v>
      </c>
      <c r="N4" s="13"/>
      <c r="O4" s="13"/>
      <c r="P4" s="3">
        <f>SUM(D4+F4+H4+J4+L4+N4)</f>
        <v>557</v>
      </c>
      <c r="Q4" s="3">
        <f>SUM(E4+G4+I4+K4+M4+O4)</f>
        <v>545.94000000000005</v>
      </c>
      <c r="R4" s="13">
        <v>50</v>
      </c>
      <c r="S4" s="13">
        <v>50</v>
      </c>
      <c r="T4" s="13"/>
      <c r="U4" s="13"/>
      <c r="V4" s="13">
        <v>3</v>
      </c>
      <c r="W4" s="13">
        <v>2.2999999999999998</v>
      </c>
      <c r="X4" s="13">
        <v>4</v>
      </c>
      <c r="Y4" s="13">
        <v>4</v>
      </c>
      <c r="Z4" s="14">
        <f>SUM(R4+T4+V4+X4)</f>
        <v>57</v>
      </c>
      <c r="AA4" s="14">
        <f>SUM(S4+U4+W4+Y4)</f>
        <v>56.3</v>
      </c>
      <c r="AB4" s="3">
        <f>SUM(Z4+P4)</f>
        <v>614</v>
      </c>
      <c r="AC4" s="3">
        <f>SUM(AA4+Q4)</f>
        <v>602.24</v>
      </c>
      <c r="AD4" s="15">
        <v>2156631.5299999998</v>
      </c>
      <c r="AE4" s="16">
        <v>7276.8</v>
      </c>
      <c r="AF4" s="16">
        <v>0</v>
      </c>
      <c r="AG4" s="16">
        <v>5988.42</v>
      </c>
      <c r="AH4" s="16">
        <v>423701.17</v>
      </c>
      <c r="AI4" s="16">
        <v>206269.79</v>
      </c>
      <c r="AJ4" s="4">
        <f>SUM(AD4:AI4)</f>
        <v>2799867.7099999995</v>
      </c>
      <c r="AK4" s="17">
        <v>125197</v>
      </c>
      <c r="AL4" s="17">
        <v>23932</v>
      </c>
      <c r="AM4" s="5">
        <f>SUM(AK4:AL4)</f>
        <v>149129</v>
      </c>
      <c r="AN4" s="5">
        <f>SUM(AJ4+AM4)</f>
        <v>2948996.7099999995</v>
      </c>
      <c r="AO4" s="6"/>
    </row>
  </sheetData>
  <sheetProtection selectLockedCells="1"/>
  <mergeCells count="32">
    <mergeCell ref="AN1:AN3"/>
    <mergeCell ref="AG2:AG3"/>
    <mergeCell ref="AH2:AH3"/>
    <mergeCell ref="AO1:AO3"/>
    <mergeCell ref="D1:Q1"/>
    <mergeCell ref="L2:M2"/>
    <mergeCell ref="J2:K2"/>
    <mergeCell ref="H2:I2"/>
    <mergeCell ref="F2:G2"/>
    <mergeCell ref="AB1:AC2"/>
    <mergeCell ref="A1:A3"/>
    <mergeCell ref="B1:B3"/>
    <mergeCell ref="C1:C3"/>
    <mergeCell ref="AD1:AJ1"/>
    <mergeCell ref="D2:E2"/>
    <mergeCell ref="X2:Y2"/>
    <mergeCell ref="P2:Q2"/>
    <mergeCell ref="V2:W2"/>
    <mergeCell ref="AI2:AI3"/>
    <mergeCell ref="Z2:AA2"/>
    <mergeCell ref="N2:O2"/>
    <mergeCell ref="AE2:AE3"/>
    <mergeCell ref="AL2:AL3"/>
    <mergeCell ref="AM2:AM3"/>
    <mergeCell ref="AF2:AF3"/>
    <mergeCell ref="T2:U2"/>
    <mergeCell ref="R1:AA1"/>
    <mergeCell ref="AJ2:AJ3"/>
    <mergeCell ref="AK1:AM1"/>
    <mergeCell ref="AK2:AK3"/>
    <mergeCell ref="R2:S2"/>
    <mergeCell ref="AD2:AD3"/>
  </mergeCells>
  <conditionalFormatting sqref="B4">
    <cfRule type="expression" dxfId="1821" priority="87">
      <formula>AND(NOT(ISBLANK($A4)),ISBLANK(B4))</formula>
    </cfRule>
  </conditionalFormatting>
  <conditionalFormatting sqref="C4">
    <cfRule type="expression" dxfId="1820" priority="86">
      <formula>AND(NOT(ISBLANK(A4)),ISBLANK(C4))</formula>
    </cfRule>
  </conditionalFormatting>
  <conditionalFormatting sqref="D4 F4 H4 J4 L4 N4 R4 T4 V4 X4">
    <cfRule type="expression" dxfId="1819" priority="85">
      <formula>AND(NOT(ISBLANK(E4)),ISBLANK(D4))</formula>
    </cfRule>
  </conditionalFormatting>
  <conditionalFormatting sqref="E4 G4 I4 K4 M4 O4 S4 U4 W4 Y4">
    <cfRule type="expression" dxfId="1818" priority="84">
      <formula>AND(NOT(ISBLANK(D4)),ISBLANK(E4))</formula>
    </cfRule>
  </conditionalFormatting>
  <conditionalFormatting sqref="B4">
    <cfRule type="expression" dxfId="1817" priority="65">
      <formula>AND(NOT(ISBLANK($A4)),ISBLANK(B4))</formula>
    </cfRule>
  </conditionalFormatting>
  <conditionalFormatting sqref="C4">
    <cfRule type="expression" dxfId="1816" priority="64">
      <formula>AND(NOT(ISBLANK(A4)),ISBLANK(C4))</formula>
    </cfRule>
  </conditionalFormatting>
  <conditionalFormatting sqref="D4">
    <cfRule type="expression" dxfId="1815" priority="63">
      <formula>AND(NOT(ISBLANK(E4)),ISBLANK(D4))</formula>
    </cfRule>
  </conditionalFormatting>
  <conditionalFormatting sqref="E4">
    <cfRule type="expression" dxfId="1814" priority="62">
      <formula>AND(NOT(ISBLANK(D4)),ISBLANK(E4))</formula>
    </cfRule>
  </conditionalFormatting>
  <conditionalFormatting sqref="F4">
    <cfRule type="expression" dxfId="1813" priority="61">
      <formula>AND(NOT(ISBLANK(G4)),ISBLANK(F4))</formula>
    </cfRule>
  </conditionalFormatting>
  <conditionalFormatting sqref="G4">
    <cfRule type="expression" dxfId="1812" priority="60">
      <formula>AND(NOT(ISBLANK(F4)),ISBLANK(G4))</formula>
    </cfRule>
  </conditionalFormatting>
  <conditionalFormatting sqref="H4">
    <cfRule type="expression" dxfId="1811" priority="59">
      <formula>AND(NOT(ISBLANK(I4)),ISBLANK(H4))</formula>
    </cfRule>
  </conditionalFormatting>
  <conditionalFormatting sqref="I4">
    <cfRule type="expression" dxfId="1810" priority="58">
      <formula>AND(NOT(ISBLANK(H4)),ISBLANK(I4))</formula>
    </cfRule>
  </conditionalFormatting>
  <conditionalFormatting sqref="J4">
    <cfRule type="expression" dxfId="1809" priority="57">
      <formula>AND(NOT(ISBLANK(K4)),ISBLANK(J4))</formula>
    </cfRule>
  </conditionalFormatting>
  <conditionalFormatting sqref="K4">
    <cfRule type="expression" dxfId="1808" priority="56">
      <formula>AND(NOT(ISBLANK(J4)),ISBLANK(K4))</formula>
    </cfRule>
  </conditionalFormatting>
  <conditionalFormatting sqref="L4">
    <cfRule type="expression" dxfId="1807" priority="55">
      <formula>AND(NOT(ISBLANK(M4)),ISBLANK(L4))</formula>
    </cfRule>
  </conditionalFormatting>
  <conditionalFormatting sqref="M4">
    <cfRule type="expression" dxfId="1806" priority="54">
      <formula>AND(NOT(ISBLANK(L4)),ISBLANK(M4))</formula>
    </cfRule>
  </conditionalFormatting>
  <conditionalFormatting sqref="N4">
    <cfRule type="expression" dxfId="1805" priority="53">
      <formula>AND(NOT(ISBLANK(O4)),ISBLANK(N4))</formula>
    </cfRule>
  </conditionalFormatting>
  <conditionalFormatting sqref="O4">
    <cfRule type="expression" dxfId="1804" priority="52">
      <formula>AND(NOT(ISBLANK(N4)),ISBLANK(O4))</formula>
    </cfRule>
  </conditionalFormatting>
  <conditionalFormatting sqref="R4">
    <cfRule type="expression" dxfId="1803" priority="51">
      <formula>AND(NOT(ISBLANK(S4)),ISBLANK(R4))</formula>
    </cfRule>
  </conditionalFormatting>
  <conditionalFormatting sqref="S4">
    <cfRule type="expression" dxfId="1802" priority="50">
      <formula>AND(NOT(ISBLANK(R4)),ISBLANK(S4))</formula>
    </cfRule>
  </conditionalFormatting>
  <conditionalFormatting sqref="T4">
    <cfRule type="expression" dxfId="1801" priority="49">
      <formula>AND(NOT(ISBLANK(U4)),ISBLANK(T4))</formula>
    </cfRule>
  </conditionalFormatting>
  <conditionalFormatting sqref="U4">
    <cfRule type="expression" dxfId="1800" priority="48">
      <formula>AND(NOT(ISBLANK(T4)),ISBLANK(U4))</formula>
    </cfRule>
  </conditionalFormatting>
  <conditionalFormatting sqref="V4">
    <cfRule type="expression" dxfId="1799" priority="47">
      <formula>AND(NOT(ISBLANK(W4)),ISBLANK(V4))</formula>
    </cfRule>
  </conditionalFormatting>
  <conditionalFormatting sqref="W4">
    <cfRule type="expression" dxfId="1798" priority="46">
      <formula>AND(NOT(ISBLANK(V4)),ISBLANK(W4))</formula>
    </cfRule>
  </conditionalFormatting>
  <conditionalFormatting sqref="X4">
    <cfRule type="expression" dxfId="1797" priority="45">
      <formula>AND(NOT(ISBLANK(Y4)),ISBLANK(X4))</formula>
    </cfRule>
  </conditionalFormatting>
  <conditionalFormatting sqref="Y4">
    <cfRule type="expression" dxfId="1796" priority="44">
      <formula>AND(NOT(ISBLANK(X4)),ISBLANK(Y4))</formula>
    </cfRule>
  </conditionalFormatting>
  <conditionalFormatting sqref="C4">
    <cfRule type="expression" dxfId="1795" priority="43">
      <formula>AND(NOT(ISBLANK(A4)),ISBLANK(C4))</formula>
    </cfRule>
  </conditionalFormatting>
  <conditionalFormatting sqref="D4">
    <cfRule type="expression" dxfId="1794" priority="42">
      <formula>AND(NOT(ISBLANK(E4)),ISBLANK(D4))</formula>
    </cfRule>
  </conditionalFormatting>
  <conditionalFormatting sqref="E4">
    <cfRule type="expression" dxfId="1793" priority="41">
      <formula>AND(NOT(ISBLANK(D4)),ISBLANK(E4))</formula>
    </cfRule>
  </conditionalFormatting>
  <conditionalFormatting sqref="F4">
    <cfRule type="expression" dxfId="1792" priority="40">
      <formula>AND(NOT(ISBLANK(G4)),ISBLANK(F4))</formula>
    </cfRule>
  </conditionalFormatting>
  <conditionalFormatting sqref="G4">
    <cfRule type="expression" dxfId="1791" priority="39">
      <formula>AND(NOT(ISBLANK(F4)),ISBLANK(G4))</formula>
    </cfRule>
  </conditionalFormatting>
  <conditionalFormatting sqref="H4">
    <cfRule type="expression" dxfId="1790" priority="38">
      <formula>AND(NOT(ISBLANK(I4)),ISBLANK(H4))</formula>
    </cfRule>
  </conditionalFormatting>
  <conditionalFormatting sqref="I4">
    <cfRule type="expression" dxfId="1789" priority="37">
      <formula>AND(NOT(ISBLANK(H4)),ISBLANK(I4))</formula>
    </cfRule>
  </conditionalFormatting>
  <conditionalFormatting sqref="J4">
    <cfRule type="expression" dxfId="1788" priority="36">
      <formula>AND(NOT(ISBLANK(K4)),ISBLANK(J4))</formula>
    </cfRule>
  </conditionalFormatting>
  <conditionalFormatting sqref="K4">
    <cfRule type="expression" dxfId="1787" priority="35">
      <formula>AND(NOT(ISBLANK(J4)),ISBLANK(K4))</formula>
    </cfRule>
  </conditionalFormatting>
  <conditionalFormatting sqref="L4">
    <cfRule type="expression" dxfId="1786" priority="34">
      <formula>AND(NOT(ISBLANK(M4)),ISBLANK(L4))</formula>
    </cfRule>
  </conditionalFormatting>
  <conditionalFormatting sqref="M4">
    <cfRule type="expression" dxfId="1785" priority="33">
      <formula>AND(NOT(ISBLANK(L4)),ISBLANK(M4))</formula>
    </cfRule>
  </conditionalFormatting>
  <conditionalFormatting sqref="N4">
    <cfRule type="expression" dxfId="1784" priority="32">
      <formula>AND(NOT(ISBLANK(O4)),ISBLANK(N4))</formula>
    </cfRule>
  </conditionalFormatting>
  <conditionalFormatting sqref="O4">
    <cfRule type="expression" dxfId="1783" priority="31">
      <formula>AND(NOT(ISBLANK(N4)),ISBLANK(O4))</formula>
    </cfRule>
  </conditionalFormatting>
  <conditionalFormatting sqref="L4">
    <cfRule type="expression" dxfId="1782" priority="30">
      <formula>AND(NOT(ISBLANK(M4)),ISBLANK(L4))</formula>
    </cfRule>
  </conditionalFormatting>
  <conditionalFormatting sqref="M4">
    <cfRule type="expression" dxfId="1781" priority="29">
      <formula>AND(NOT(ISBLANK(L4)),ISBLANK(M4))</formula>
    </cfRule>
  </conditionalFormatting>
  <conditionalFormatting sqref="R4">
    <cfRule type="expression" dxfId="1780" priority="28">
      <formula>AND(NOT(ISBLANK(S4)),ISBLANK(R4))</formula>
    </cfRule>
  </conditionalFormatting>
  <conditionalFormatting sqref="S4">
    <cfRule type="expression" dxfId="1779" priority="27">
      <formula>AND(NOT(ISBLANK(R4)),ISBLANK(S4))</formula>
    </cfRule>
  </conditionalFormatting>
  <conditionalFormatting sqref="T4">
    <cfRule type="expression" dxfId="1778" priority="26">
      <formula>AND(NOT(ISBLANK(U4)),ISBLANK(T4))</formula>
    </cfRule>
  </conditionalFormatting>
  <conditionalFormatting sqref="U4">
    <cfRule type="expression" dxfId="1777" priority="25">
      <formula>AND(NOT(ISBLANK(T4)),ISBLANK(U4))</formula>
    </cfRule>
  </conditionalFormatting>
  <conditionalFormatting sqref="V4">
    <cfRule type="expression" dxfId="1776" priority="24">
      <formula>AND(NOT(ISBLANK(W4)),ISBLANK(V4))</formula>
    </cfRule>
  </conditionalFormatting>
  <conditionalFormatting sqref="W4">
    <cfRule type="expression" dxfId="1775" priority="23">
      <formula>AND(NOT(ISBLANK(V4)),ISBLANK(W4))</formula>
    </cfRule>
  </conditionalFormatting>
  <conditionalFormatting sqref="X4">
    <cfRule type="expression" dxfId="1774" priority="22">
      <formula>AND(NOT(ISBLANK(Y4)),ISBLANK(X4))</formula>
    </cfRule>
  </conditionalFormatting>
  <conditionalFormatting sqref="Y4">
    <cfRule type="expression" dxfId="1773" priority="21">
      <formula>AND(NOT(ISBLANK(X4)),ISBLANK(Y4))</formula>
    </cfRule>
  </conditionalFormatting>
  <conditionalFormatting sqref="D4">
    <cfRule type="expression" dxfId="1772" priority="20">
      <formula>AND(NOT(ISBLANK(E4)),ISBLANK(D4))</formula>
    </cfRule>
  </conditionalFormatting>
  <conditionalFormatting sqref="E4">
    <cfRule type="expression" dxfId="1771" priority="19">
      <formula>AND(NOT(ISBLANK(D4)),ISBLANK(E4))</formula>
    </cfRule>
  </conditionalFormatting>
  <conditionalFormatting sqref="F4">
    <cfRule type="expression" dxfId="1770" priority="18">
      <formula>AND(NOT(ISBLANK(G4)),ISBLANK(F4))</formula>
    </cfRule>
  </conditionalFormatting>
  <conditionalFormatting sqref="G4">
    <cfRule type="expression" dxfId="1769" priority="17">
      <formula>AND(NOT(ISBLANK(F4)),ISBLANK(G4))</formula>
    </cfRule>
  </conditionalFormatting>
  <conditionalFormatting sqref="H4">
    <cfRule type="expression" dxfId="1768" priority="16">
      <formula>AND(NOT(ISBLANK(I4)),ISBLANK(H4))</formula>
    </cfRule>
  </conditionalFormatting>
  <conditionalFormatting sqref="I4">
    <cfRule type="expression" dxfId="1767" priority="15">
      <formula>AND(NOT(ISBLANK(H4)),ISBLANK(I4))</formula>
    </cfRule>
  </conditionalFormatting>
  <conditionalFormatting sqref="J4">
    <cfRule type="expression" dxfId="1766" priority="14">
      <formula>AND(NOT(ISBLANK(K4)),ISBLANK(J4))</formula>
    </cfRule>
  </conditionalFormatting>
  <conditionalFormatting sqref="K4">
    <cfRule type="expression" dxfId="1765" priority="13">
      <formula>AND(NOT(ISBLANK(J4)),ISBLANK(K4))</formula>
    </cfRule>
  </conditionalFormatting>
  <conditionalFormatting sqref="L4">
    <cfRule type="expression" dxfId="1764" priority="12">
      <formula>AND(NOT(ISBLANK(M4)),ISBLANK(L4))</formula>
    </cfRule>
  </conditionalFormatting>
  <conditionalFormatting sqref="M4">
    <cfRule type="expression" dxfId="1763" priority="11">
      <formula>AND(NOT(ISBLANK(L4)),ISBLANK(M4))</formula>
    </cfRule>
  </conditionalFormatting>
  <conditionalFormatting sqref="N4">
    <cfRule type="expression" dxfId="1762" priority="10">
      <formula>AND(NOT(ISBLANK(O4)),ISBLANK(N4))</formula>
    </cfRule>
  </conditionalFormatting>
  <conditionalFormatting sqref="O4">
    <cfRule type="expression" dxfId="1761" priority="9">
      <formula>AND(NOT(ISBLANK(N4)),ISBLANK(O4))</formula>
    </cfRule>
  </conditionalFormatting>
  <conditionalFormatting sqref="R4">
    <cfRule type="expression" dxfId="1760" priority="8">
      <formula>AND(NOT(ISBLANK(S4)),ISBLANK(R4))</formula>
    </cfRule>
  </conditionalFormatting>
  <conditionalFormatting sqref="S4">
    <cfRule type="expression" dxfId="1759" priority="7">
      <formula>AND(NOT(ISBLANK(R4)),ISBLANK(S4))</formula>
    </cfRule>
  </conditionalFormatting>
  <conditionalFormatting sqref="T4">
    <cfRule type="expression" dxfId="1758" priority="6">
      <formula>AND(NOT(ISBLANK(U4)),ISBLANK(T4))</formula>
    </cfRule>
  </conditionalFormatting>
  <conditionalFormatting sqref="U4">
    <cfRule type="expression" dxfId="1757" priority="5">
      <formula>AND(NOT(ISBLANK(T4)),ISBLANK(U4))</formula>
    </cfRule>
  </conditionalFormatting>
  <conditionalFormatting sqref="V4">
    <cfRule type="expression" dxfId="1756" priority="4">
      <formula>AND(NOT(ISBLANK(W4)),ISBLANK(V4))</formula>
    </cfRule>
  </conditionalFormatting>
  <conditionalFormatting sqref="W4">
    <cfRule type="expression" dxfId="1755" priority="3">
      <formula>AND(NOT(ISBLANK(V4)),ISBLANK(W4))</formula>
    </cfRule>
  </conditionalFormatting>
  <conditionalFormatting sqref="X4">
    <cfRule type="expression" dxfId="1754" priority="2">
      <formula>AND(NOT(ISBLANK(Y4)),ISBLANK(X4))</formula>
    </cfRule>
  </conditionalFormatting>
  <conditionalFormatting sqref="Y4">
    <cfRule type="expression" dxfId="1753" priority="1">
      <formula>AND(NOT(ISBLANK(X4)),ISBLANK(Y4))</formula>
    </cfRule>
  </conditionalFormatting>
  <dataValidations xWindow="183" yWindow="518" count="7"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operator="lessThanOrEqual" allowBlank="1" showInputMessage="1" showErrorMessage="1" error="FTE cannot be greater than Headcount_x000a_" sqref="AB1 P4:Q65536 AP1:IV1048576 A5:O65536 P2 A1:C1 R1 AO4:AO65536 AO1 R5:AN65536 AB3:AC4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O4"/>
  <sheetViews>
    <sheetView topLeftCell="AG1" zoomScale="90" zoomScaleNormal="90" workbookViewId="0">
      <pane xSplit="18675" topLeftCell="AD1"/>
      <selection activeCell="AM12" sqref="AM12:AM18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37" t="s">
        <v>2</v>
      </c>
      <c r="E3" s="37" t="s">
        <v>7</v>
      </c>
      <c r="F3" s="37" t="s">
        <v>2</v>
      </c>
      <c r="G3" s="37" t="s">
        <v>7</v>
      </c>
      <c r="H3" s="37" t="s">
        <v>2</v>
      </c>
      <c r="I3" s="37" t="s">
        <v>7</v>
      </c>
      <c r="J3" s="37" t="s">
        <v>2</v>
      </c>
      <c r="K3" s="37" t="s">
        <v>7</v>
      </c>
      <c r="L3" s="37" t="s">
        <v>2</v>
      </c>
      <c r="M3" s="37" t="s">
        <v>7</v>
      </c>
      <c r="N3" s="37" t="s">
        <v>2</v>
      </c>
      <c r="O3" s="37" t="s">
        <v>7</v>
      </c>
      <c r="P3" s="37" t="s">
        <v>2</v>
      </c>
      <c r="Q3" s="37" t="s">
        <v>7</v>
      </c>
      <c r="R3" s="36" t="s">
        <v>2</v>
      </c>
      <c r="S3" s="36" t="s">
        <v>7</v>
      </c>
      <c r="T3" s="36" t="s">
        <v>2</v>
      </c>
      <c r="U3" s="36" t="s">
        <v>7</v>
      </c>
      <c r="V3" s="36" t="s">
        <v>2</v>
      </c>
      <c r="W3" s="36" t="s">
        <v>7</v>
      </c>
      <c r="X3" s="36" t="s">
        <v>2</v>
      </c>
      <c r="Y3" s="36" t="s">
        <v>7</v>
      </c>
      <c r="Z3" s="36" t="s">
        <v>2</v>
      </c>
      <c r="AA3" s="36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33</v>
      </c>
      <c r="E4" s="13">
        <v>32.270000000000003</v>
      </c>
      <c r="F4" s="13">
        <v>128</v>
      </c>
      <c r="G4" s="13">
        <v>126.73</v>
      </c>
      <c r="H4" s="13">
        <v>225</v>
      </c>
      <c r="I4" s="13">
        <v>222.98</v>
      </c>
      <c r="J4" s="13">
        <v>252</v>
      </c>
      <c r="K4" s="13">
        <v>246.15</v>
      </c>
      <c r="L4" s="13">
        <v>35</v>
      </c>
      <c r="M4" s="13">
        <v>33.880000000000003</v>
      </c>
      <c r="N4" s="13"/>
      <c r="O4" s="13"/>
      <c r="P4" s="3">
        <f>SUM(D4+F4+H4+J4+L4)</f>
        <v>673</v>
      </c>
      <c r="Q4" s="3">
        <f>SUM(E4+G4+I4+K4+M4)</f>
        <v>662.01</v>
      </c>
      <c r="R4" s="13">
        <v>112</v>
      </c>
      <c r="S4" s="13">
        <v>112</v>
      </c>
      <c r="T4" s="13"/>
      <c r="U4" s="13"/>
      <c r="V4" s="13">
        <v>3</v>
      </c>
      <c r="W4" s="13">
        <v>2.2999999999999998</v>
      </c>
      <c r="X4" s="13">
        <v>6</v>
      </c>
      <c r="Y4" s="13">
        <v>6</v>
      </c>
      <c r="Z4" s="14">
        <f>SUM(R4+V4+X4)</f>
        <v>121</v>
      </c>
      <c r="AA4" s="14">
        <f>SUM(S4+W4+Y4)</f>
        <v>120.3</v>
      </c>
      <c r="AB4" s="3">
        <f>SUM(Z4+P4)</f>
        <v>794</v>
      </c>
      <c r="AC4" s="3">
        <f>SUM(AA4+Q4)</f>
        <v>782.31</v>
      </c>
      <c r="AD4" s="15">
        <v>2477156.0100000002</v>
      </c>
      <c r="AE4" s="16">
        <v>8630.2800000000007</v>
      </c>
      <c r="AF4" s="16">
        <v>0</v>
      </c>
      <c r="AG4" s="16">
        <v>23429.14</v>
      </c>
      <c r="AH4" s="16">
        <v>466303.51</v>
      </c>
      <c r="AI4" s="16">
        <v>237973.8</v>
      </c>
      <c r="AJ4" s="4">
        <f>SUM(AD4:AI4)</f>
        <v>3213492.74</v>
      </c>
      <c r="AK4" s="17">
        <v>712889</v>
      </c>
      <c r="AL4" s="17">
        <v>46717</v>
      </c>
      <c r="AM4" s="5">
        <f>SUM(AK4:AL4)</f>
        <v>759606</v>
      </c>
      <c r="AN4" s="5">
        <f>SUM(AM4+AJ4)</f>
        <v>3973098.74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622" priority="189">
      <formula>AND(NOT(ISBLANK($A4)),ISBLANK(B4))</formula>
    </cfRule>
  </conditionalFormatting>
  <conditionalFormatting sqref="C4">
    <cfRule type="expression" dxfId="621" priority="188">
      <formula>AND(NOT(ISBLANK(A4)),ISBLANK(C4))</formula>
    </cfRule>
  </conditionalFormatting>
  <conditionalFormatting sqref="D4 F4 H4 J4 L4 N4 R4 T4 V4 X4">
    <cfRule type="expression" dxfId="620" priority="187">
      <formula>AND(NOT(ISBLANK(E4)),ISBLANK(D4))</formula>
    </cfRule>
  </conditionalFormatting>
  <conditionalFormatting sqref="E4 G4 I4 K4 M4 O4 S4 U4 W4 Y4">
    <cfRule type="expression" dxfId="619" priority="186">
      <formula>AND(NOT(ISBLANK(D4)),ISBLANK(E4))</formula>
    </cfRule>
  </conditionalFormatting>
  <conditionalFormatting sqref="B4">
    <cfRule type="expression" dxfId="618" priority="185">
      <formula>AND(NOT(ISBLANK($A4)),ISBLANK(B4))</formula>
    </cfRule>
  </conditionalFormatting>
  <conditionalFormatting sqref="C4">
    <cfRule type="expression" dxfId="617" priority="184">
      <formula>AND(NOT(ISBLANK(A4)),ISBLANK(C4))</formula>
    </cfRule>
  </conditionalFormatting>
  <conditionalFormatting sqref="D4">
    <cfRule type="expression" dxfId="616" priority="183">
      <formula>AND(NOT(ISBLANK(E4)),ISBLANK(D4))</formula>
    </cfRule>
  </conditionalFormatting>
  <conditionalFormatting sqref="E4">
    <cfRule type="expression" dxfId="615" priority="182">
      <formula>AND(NOT(ISBLANK(D4)),ISBLANK(E4))</formula>
    </cfRule>
  </conditionalFormatting>
  <conditionalFormatting sqref="F4">
    <cfRule type="expression" dxfId="614" priority="181">
      <formula>AND(NOT(ISBLANK(G4)),ISBLANK(F4))</formula>
    </cfRule>
  </conditionalFormatting>
  <conditionalFormatting sqref="G4">
    <cfRule type="expression" dxfId="613" priority="180">
      <formula>AND(NOT(ISBLANK(F4)),ISBLANK(G4))</formula>
    </cfRule>
  </conditionalFormatting>
  <conditionalFormatting sqref="H4">
    <cfRule type="expression" dxfId="612" priority="179">
      <formula>AND(NOT(ISBLANK(I4)),ISBLANK(H4))</formula>
    </cfRule>
  </conditionalFormatting>
  <conditionalFormatting sqref="I4">
    <cfRule type="expression" dxfId="611" priority="178">
      <formula>AND(NOT(ISBLANK(H4)),ISBLANK(I4))</formula>
    </cfRule>
  </conditionalFormatting>
  <conditionalFormatting sqref="J4">
    <cfRule type="expression" dxfId="610" priority="177">
      <formula>AND(NOT(ISBLANK(K4)),ISBLANK(J4))</formula>
    </cfRule>
  </conditionalFormatting>
  <conditionalFormatting sqref="K4">
    <cfRule type="expression" dxfId="609" priority="176">
      <formula>AND(NOT(ISBLANK(J4)),ISBLANK(K4))</formula>
    </cfRule>
  </conditionalFormatting>
  <conditionalFormatting sqref="L4">
    <cfRule type="expression" dxfId="608" priority="175">
      <formula>AND(NOT(ISBLANK(M4)),ISBLANK(L4))</formula>
    </cfRule>
  </conditionalFormatting>
  <conditionalFormatting sqref="M4">
    <cfRule type="expression" dxfId="607" priority="174">
      <formula>AND(NOT(ISBLANK(L4)),ISBLANK(M4))</formula>
    </cfRule>
  </conditionalFormatting>
  <conditionalFormatting sqref="N4">
    <cfRule type="expression" dxfId="606" priority="173">
      <formula>AND(NOT(ISBLANK(O4)),ISBLANK(N4))</formula>
    </cfRule>
  </conditionalFormatting>
  <conditionalFormatting sqref="O4">
    <cfRule type="expression" dxfId="605" priority="172">
      <formula>AND(NOT(ISBLANK(N4)),ISBLANK(O4))</formula>
    </cfRule>
  </conditionalFormatting>
  <conditionalFormatting sqref="R4">
    <cfRule type="expression" dxfId="604" priority="171">
      <formula>AND(NOT(ISBLANK(S4)),ISBLANK(R4))</formula>
    </cfRule>
  </conditionalFormatting>
  <conditionalFormatting sqref="S4">
    <cfRule type="expression" dxfId="603" priority="170">
      <formula>AND(NOT(ISBLANK(R4)),ISBLANK(S4))</formula>
    </cfRule>
  </conditionalFormatting>
  <conditionalFormatting sqref="T4">
    <cfRule type="expression" dxfId="602" priority="169">
      <formula>AND(NOT(ISBLANK(U4)),ISBLANK(T4))</formula>
    </cfRule>
  </conditionalFormatting>
  <conditionalFormatting sqref="U4">
    <cfRule type="expression" dxfId="601" priority="168">
      <formula>AND(NOT(ISBLANK(T4)),ISBLANK(U4))</formula>
    </cfRule>
  </conditionalFormatting>
  <conditionalFormatting sqref="V4">
    <cfRule type="expression" dxfId="600" priority="167">
      <formula>AND(NOT(ISBLANK(W4)),ISBLANK(V4))</formula>
    </cfRule>
  </conditionalFormatting>
  <conditionalFormatting sqref="W4">
    <cfRule type="expression" dxfId="599" priority="166">
      <formula>AND(NOT(ISBLANK(V4)),ISBLANK(W4))</formula>
    </cfRule>
  </conditionalFormatting>
  <conditionalFormatting sqref="X4">
    <cfRule type="expression" dxfId="598" priority="165">
      <formula>AND(NOT(ISBLANK(Y4)),ISBLANK(X4))</formula>
    </cfRule>
  </conditionalFormatting>
  <conditionalFormatting sqref="Y4">
    <cfRule type="expression" dxfId="597" priority="164">
      <formula>AND(NOT(ISBLANK(X4)),ISBLANK(Y4))</formula>
    </cfRule>
  </conditionalFormatting>
  <conditionalFormatting sqref="C4">
    <cfRule type="expression" dxfId="596" priority="163">
      <formula>AND(NOT(ISBLANK(A4)),ISBLANK(C4))</formula>
    </cfRule>
  </conditionalFormatting>
  <conditionalFormatting sqref="D4">
    <cfRule type="expression" dxfId="595" priority="162">
      <formula>AND(NOT(ISBLANK(E4)),ISBLANK(D4))</formula>
    </cfRule>
  </conditionalFormatting>
  <conditionalFormatting sqref="E4">
    <cfRule type="expression" dxfId="594" priority="161">
      <formula>AND(NOT(ISBLANK(D4)),ISBLANK(E4))</formula>
    </cfRule>
  </conditionalFormatting>
  <conditionalFormatting sqref="F4">
    <cfRule type="expression" dxfId="593" priority="160">
      <formula>AND(NOT(ISBLANK(G4)),ISBLANK(F4))</formula>
    </cfRule>
  </conditionalFormatting>
  <conditionalFormatting sqref="G4">
    <cfRule type="expression" dxfId="592" priority="159">
      <formula>AND(NOT(ISBLANK(F4)),ISBLANK(G4))</formula>
    </cfRule>
  </conditionalFormatting>
  <conditionalFormatting sqref="H4">
    <cfRule type="expression" dxfId="591" priority="158">
      <formula>AND(NOT(ISBLANK(I4)),ISBLANK(H4))</formula>
    </cfRule>
  </conditionalFormatting>
  <conditionalFormatting sqref="I4">
    <cfRule type="expression" dxfId="590" priority="157">
      <formula>AND(NOT(ISBLANK(H4)),ISBLANK(I4))</formula>
    </cfRule>
  </conditionalFormatting>
  <conditionalFormatting sqref="J4">
    <cfRule type="expression" dxfId="589" priority="156">
      <formula>AND(NOT(ISBLANK(K4)),ISBLANK(J4))</formula>
    </cfRule>
  </conditionalFormatting>
  <conditionalFormatting sqref="K4">
    <cfRule type="expression" dxfId="588" priority="155">
      <formula>AND(NOT(ISBLANK(J4)),ISBLANK(K4))</formula>
    </cfRule>
  </conditionalFormatting>
  <conditionalFormatting sqref="L4">
    <cfRule type="expression" dxfId="587" priority="154">
      <formula>AND(NOT(ISBLANK(M4)),ISBLANK(L4))</formula>
    </cfRule>
  </conditionalFormatting>
  <conditionalFormatting sqref="M4">
    <cfRule type="expression" dxfId="586" priority="153">
      <formula>AND(NOT(ISBLANK(L4)),ISBLANK(M4))</formula>
    </cfRule>
  </conditionalFormatting>
  <conditionalFormatting sqref="N4">
    <cfRule type="expression" dxfId="585" priority="152">
      <formula>AND(NOT(ISBLANK(O4)),ISBLANK(N4))</formula>
    </cfRule>
  </conditionalFormatting>
  <conditionalFormatting sqref="O4">
    <cfRule type="expression" dxfId="584" priority="151">
      <formula>AND(NOT(ISBLANK(N4)),ISBLANK(O4))</formula>
    </cfRule>
  </conditionalFormatting>
  <conditionalFormatting sqref="L4">
    <cfRule type="expression" dxfId="583" priority="150">
      <formula>AND(NOT(ISBLANK(M4)),ISBLANK(L4))</formula>
    </cfRule>
  </conditionalFormatting>
  <conditionalFormatting sqref="M4">
    <cfRule type="expression" dxfId="582" priority="149">
      <formula>AND(NOT(ISBLANK(L4)),ISBLANK(M4))</formula>
    </cfRule>
  </conditionalFormatting>
  <conditionalFormatting sqref="R4">
    <cfRule type="expression" dxfId="581" priority="148">
      <formula>AND(NOT(ISBLANK(S4)),ISBLANK(R4))</formula>
    </cfRule>
  </conditionalFormatting>
  <conditionalFormatting sqref="S4">
    <cfRule type="expression" dxfId="580" priority="147">
      <formula>AND(NOT(ISBLANK(R4)),ISBLANK(S4))</formula>
    </cfRule>
  </conditionalFormatting>
  <conditionalFormatting sqref="T4">
    <cfRule type="expression" dxfId="579" priority="146">
      <formula>AND(NOT(ISBLANK(U4)),ISBLANK(T4))</formula>
    </cfRule>
  </conditionalFormatting>
  <conditionalFormatting sqref="U4">
    <cfRule type="expression" dxfId="578" priority="145">
      <formula>AND(NOT(ISBLANK(T4)),ISBLANK(U4))</formula>
    </cfRule>
  </conditionalFormatting>
  <conditionalFormatting sqref="V4">
    <cfRule type="expression" dxfId="577" priority="144">
      <formula>AND(NOT(ISBLANK(W4)),ISBLANK(V4))</formula>
    </cfRule>
  </conditionalFormatting>
  <conditionalFormatting sqref="W4">
    <cfRule type="expression" dxfId="576" priority="143">
      <formula>AND(NOT(ISBLANK(V4)),ISBLANK(W4))</formula>
    </cfRule>
  </conditionalFormatting>
  <conditionalFormatting sqref="X4">
    <cfRule type="expression" dxfId="575" priority="142">
      <formula>AND(NOT(ISBLANK(Y4)),ISBLANK(X4))</formula>
    </cfRule>
  </conditionalFormatting>
  <conditionalFormatting sqref="Y4">
    <cfRule type="expression" dxfId="574" priority="141">
      <formula>AND(NOT(ISBLANK(X4)),ISBLANK(Y4))</formula>
    </cfRule>
  </conditionalFormatting>
  <conditionalFormatting sqref="D4">
    <cfRule type="expression" dxfId="573" priority="140">
      <formula>AND(NOT(ISBLANK(E4)),ISBLANK(D4))</formula>
    </cfRule>
  </conditionalFormatting>
  <conditionalFormatting sqref="E4">
    <cfRule type="expression" dxfId="572" priority="139">
      <formula>AND(NOT(ISBLANK(D4)),ISBLANK(E4))</formula>
    </cfRule>
  </conditionalFormatting>
  <conditionalFormatting sqref="F4">
    <cfRule type="expression" dxfId="571" priority="138">
      <formula>AND(NOT(ISBLANK(G4)),ISBLANK(F4))</formula>
    </cfRule>
  </conditionalFormatting>
  <conditionalFormatting sqref="G4">
    <cfRule type="expression" dxfId="570" priority="137">
      <formula>AND(NOT(ISBLANK(F4)),ISBLANK(G4))</formula>
    </cfRule>
  </conditionalFormatting>
  <conditionalFormatting sqref="H4">
    <cfRule type="expression" dxfId="569" priority="136">
      <formula>AND(NOT(ISBLANK(I4)),ISBLANK(H4))</formula>
    </cfRule>
  </conditionalFormatting>
  <conditionalFormatting sqref="I4">
    <cfRule type="expression" dxfId="568" priority="135">
      <formula>AND(NOT(ISBLANK(H4)),ISBLANK(I4))</formula>
    </cfRule>
  </conditionalFormatting>
  <conditionalFormatting sqref="J4">
    <cfRule type="expression" dxfId="567" priority="134">
      <formula>AND(NOT(ISBLANK(K4)),ISBLANK(J4))</formula>
    </cfRule>
  </conditionalFormatting>
  <conditionalFormatting sqref="K4">
    <cfRule type="expression" dxfId="566" priority="133">
      <formula>AND(NOT(ISBLANK(J4)),ISBLANK(K4))</formula>
    </cfRule>
  </conditionalFormatting>
  <conditionalFormatting sqref="L4">
    <cfRule type="expression" dxfId="565" priority="132">
      <formula>AND(NOT(ISBLANK(M4)),ISBLANK(L4))</formula>
    </cfRule>
  </conditionalFormatting>
  <conditionalFormatting sqref="M4">
    <cfRule type="expression" dxfId="564" priority="131">
      <formula>AND(NOT(ISBLANK(L4)),ISBLANK(M4))</formula>
    </cfRule>
  </conditionalFormatting>
  <conditionalFormatting sqref="N4">
    <cfRule type="expression" dxfId="563" priority="130">
      <formula>AND(NOT(ISBLANK(O4)),ISBLANK(N4))</formula>
    </cfRule>
  </conditionalFormatting>
  <conditionalFormatting sqref="O4">
    <cfRule type="expression" dxfId="562" priority="129">
      <formula>AND(NOT(ISBLANK(N4)),ISBLANK(O4))</formula>
    </cfRule>
  </conditionalFormatting>
  <conditionalFormatting sqref="R4">
    <cfRule type="expression" dxfId="561" priority="128">
      <formula>AND(NOT(ISBLANK(S4)),ISBLANK(R4))</formula>
    </cfRule>
  </conditionalFormatting>
  <conditionalFormatting sqref="S4">
    <cfRule type="expression" dxfId="560" priority="127">
      <formula>AND(NOT(ISBLANK(R4)),ISBLANK(S4))</formula>
    </cfRule>
  </conditionalFormatting>
  <conditionalFormatting sqref="T4">
    <cfRule type="expression" dxfId="559" priority="126">
      <formula>AND(NOT(ISBLANK(U4)),ISBLANK(T4))</formula>
    </cfRule>
  </conditionalFormatting>
  <conditionalFormatting sqref="U4">
    <cfRule type="expression" dxfId="558" priority="125">
      <formula>AND(NOT(ISBLANK(T4)),ISBLANK(U4))</formula>
    </cfRule>
  </conditionalFormatting>
  <conditionalFormatting sqref="V4">
    <cfRule type="expression" dxfId="557" priority="124">
      <formula>AND(NOT(ISBLANK(W4)),ISBLANK(V4))</formula>
    </cfRule>
  </conditionalFormatting>
  <conditionalFormatting sqref="W4">
    <cfRule type="expression" dxfId="556" priority="123">
      <formula>AND(NOT(ISBLANK(V4)),ISBLANK(W4))</formula>
    </cfRule>
  </conditionalFormatting>
  <conditionalFormatting sqref="X4">
    <cfRule type="expression" dxfId="555" priority="122">
      <formula>AND(NOT(ISBLANK(Y4)),ISBLANK(X4))</formula>
    </cfRule>
  </conditionalFormatting>
  <conditionalFormatting sqref="Y4">
    <cfRule type="expression" dxfId="554" priority="121">
      <formula>AND(NOT(ISBLANK(X4)),ISBLANK(Y4))</formula>
    </cfRule>
  </conditionalFormatting>
  <conditionalFormatting sqref="D4">
    <cfRule type="expression" dxfId="553" priority="120">
      <formula>AND(NOT(ISBLANK(E4)),ISBLANK(D4))</formula>
    </cfRule>
  </conditionalFormatting>
  <conditionalFormatting sqref="E4">
    <cfRule type="expression" dxfId="552" priority="119">
      <formula>AND(NOT(ISBLANK(D4)),ISBLANK(E4))</formula>
    </cfRule>
  </conditionalFormatting>
  <conditionalFormatting sqref="F4">
    <cfRule type="expression" dxfId="551" priority="118">
      <formula>AND(NOT(ISBLANK(G4)),ISBLANK(F4))</formula>
    </cfRule>
  </conditionalFormatting>
  <conditionalFormatting sqref="G4">
    <cfRule type="expression" dxfId="550" priority="117">
      <formula>AND(NOT(ISBLANK(F4)),ISBLANK(G4))</formula>
    </cfRule>
  </conditionalFormatting>
  <conditionalFormatting sqref="H4">
    <cfRule type="expression" dxfId="549" priority="116">
      <formula>AND(NOT(ISBLANK(I4)),ISBLANK(H4))</formula>
    </cfRule>
  </conditionalFormatting>
  <conditionalFormatting sqref="I4">
    <cfRule type="expression" dxfId="548" priority="115">
      <formula>AND(NOT(ISBLANK(H4)),ISBLANK(I4))</formula>
    </cfRule>
  </conditionalFormatting>
  <conditionalFormatting sqref="J4">
    <cfRule type="expression" dxfId="547" priority="114">
      <formula>AND(NOT(ISBLANK(K4)),ISBLANK(J4))</formula>
    </cfRule>
  </conditionalFormatting>
  <conditionalFormatting sqref="K4">
    <cfRule type="expression" dxfId="546" priority="113">
      <formula>AND(NOT(ISBLANK(J4)),ISBLANK(K4))</formula>
    </cfRule>
  </conditionalFormatting>
  <conditionalFormatting sqref="L4">
    <cfRule type="expression" dxfId="545" priority="112">
      <formula>AND(NOT(ISBLANK(M4)),ISBLANK(L4))</formula>
    </cfRule>
  </conditionalFormatting>
  <conditionalFormatting sqref="M4">
    <cfRule type="expression" dxfId="544" priority="111">
      <formula>AND(NOT(ISBLANK(L4)),ISBLANK(M4))</formula>
    </cfRule>
  </conditionalFormatting>
  <conditionalFormatting sqref="N4">
    <cfRule type="expression" dxfId="543" priority="110">
      <formula>AND(NOT(ISBLANK(O4)),ISBLANK(N4))</formula>
    </cfRule>
  </conditionalFormatting>
  <conditionalFormatting sqref="O4">
    <cfRule type="expression" dxfId="542" priority="109">
      <formula>AND(NOT(ISBLANK(N4)),ISBLANK(O4))</formula>
    </cfRule>
  </conditionalFormatting>
  <conditionalFormatting sqref="R4">
    <cfRule type="expression" dxfId="541" priority="108">
      <formula>AND(NOT(ISBLANK(S4)),ISBLANK(R4))</formula>
    </cfRule>
  </conditionalFormatting>
  <conditionalFormatting sqref="S4">
    <cfRule type="expression" dxfId="540" priority="107">
      <formula>AND(NOT(ISBLANK(R4)),ISBLANK(S4))</formula>
    </cfRule>
  </conditionalFormatting>
  <conditionalFormatting sqref="T4">
    <cfRule type="expression" dxfId="539" priority="106">
      <formula>AND(NOT(ISBLANK(U4)),ISBLANK(T4))</formula>
    </cfRule>
  </conditionalFormatting>
  <conditionalFormatting sqref="U4">
    <cfRule type="expression" dxfId="538" priority="105">
      <formula>AND(NOT(ISBLANK(T4)),ISBLANK(U4))</formula>
    </cfRule>
  </conditionalFormatting>
  <conditionalFormatting sqref="V4">
    <cfRule type="expression" dxfId="537" priority="104">
      <formula>AND(NOT(ISBLANK(W4)),ISBLANK(V4))</formula>
    </cfRule>
  </conditionalFormatting>
  <conditionalFormatting sqref="W4">
    <cfRule type="expression" dxfId="536" priority="103">
      <formula>AND(NOT(ISBLANK(V4)),ISBLANK(W4))</formula>
    </cfRule>
  </conditionalFormatting>
  <conditionalFormatting sqref="X4">
    <cfRule type="expression" dxfId="535" priority="102">
      <formula>AND(NOT(ISBLANK(Y4)),ISBLANK(X4))</formula>
    </cfRule>
  </conditionalFormatting>
  <conditionalFormatting sqref="Y4">
    <cfRule type="expression" dxfId="534" priority="101">
      <formula>AND(NOT(ISBLANK(X4)),ISBLANK(Y4))</formula>
    </cfRule>
  </conditionalFormatting>
  <conditionalFormatting sqref="D4">
    <cfRule type="expression" dxfId="533" priority="100">
      <formula>AND(NOT(ISBLANK(E4)),ISBLANK(D4))</formula>
    </cfRule>
  </conditionalFormatting>
  <conditionalFormatting sqref="E4">
    <cfRule type="expression" dxfId="532" priority="99">
      <formula>AND(NOT(ISBLANK(D4)),ISBLANK(E4))</formula>
    </cfRule>
  </conditionalFormatting>
  <conditionalFormatting sqref="F4">
    <cfRule type="expression" dxfId="531" priority="98">
      <formula>AND(NOT(ISBLANK(G4)),ISBLANK(F4))</formula>
    </cfRule>
  </conditionalFormatting>
  <conditionalFormatting sqref="G4">
    <cfRule type="expression" dxfId="530" priority="97">
      <formula>AND(NOT(ISBLANK(F4)),ISBLANK(G4))</formula>
    </cfRule>
  </conditionalFormatting>
  <conditionalFormatting sqref="H4">
    <cfRule type="expression" dxfId="529" priority="96">
      <formula>AND(NOT(ISBLANK(I4)),ISBLANK(H4))</formula>
    </cfRule>
  </conditionalFormatting>
  <conditionalFormatting sqref="I4">
    <cfRule type="expression" dxfId="528" priority="95">
      <formula>AND(NOT(ISBLANK(H4)),ISBLANK(I4))</formula>
    </cfRule>
  </conditionalFormatting>
  <conditionalFormatting sqref="J4">
    <cfRule type="expression" dxfId="527" priority="94">
      <formula>AND(NOT(ISBLANK(K4)),ISBLANK(J4))</formula>
    </cfRule>
  </conditionalFormatting>
  <conditionalFormatting sqref="K4">
    <cfRule type="expression" dxfId="526" priority="93">
      <formula>AND(NOT(ISBLANK(J4)),ISBLANK(K4))</formula>
    </cfRule>
  </conditionalFormatting>
  <conditionalFormatting sqref="L4">
    <cfRule type="expression" dxfId="525" priority="92">
      <formula>AND(NOT(ISBLANK(M4)),ISBLANK(L4))</formula>
    </cfRule>
  </conditionalFormatting>
  <conditionalFormatting sqref="M4">
    <cfRule type="expression" dxfId="524" priority="91">
      <formula>AND(NOT(ISBLANK(L4)),ISBLANK(M4))</formula>
    </cfRule>
  </conditionalFormatting>
  <conditionalFormatting sqref="R4">
    <cfRule type="expression" dxfId="523" priority="90">
      <formula>AND(NOT(ISBLANK(S4)),ISBLANK(R4))</formula>
    </cfRule>
  </conditionalFormatting>
  <conditionalFormatting sqref="S4">
    <cfRule type="expression" dxfId="522" priority="89">
      <formula>AND(NOT(ISBLANK(R4)),ISBLANK(S4))</formula>
    </cfRule>
  </conditionalFormatting>
  <conditionalFormatting sqref="T4">
    <cfRule type="expression" dxfId="521" priority="88">
      <formula>AND(NOT(ISBLANK(U4)),ISBLANK(T4))</formula>
    </cfRule>
  </conditionalFormatting>
  <conditionalFormatting sqref="U4">
    <cfRule type="expression" dxfId="520" priority="87">
      <formula>AND(NOT(ISBLANK(T4)),ISBLANK(U4))</formula>
    </cfRule>
  </conditionalFormatting>
  <conditionalFormatting sqref="V4">
    <cfRule type="expression" dxfId="519" priority="86">
      <formula>AND(NOT(ISBLANK(W4)),ISBLANK(V4))</formula>
    </cfRule>
  </conditionalFormatting>
  <conditionalFormatting sqref="W4">
    <cfRule type="expression" dxfId="518" priority="85">
      <formula>AND(NOT(ISBLANK(V4)),ISBLANK(W4))</formula>
    </cfRule>
  </conditionalFormatting>
  <conditionalFormatting sqref="X4">
    <cfRule type="expression" dxfId="517" priority="84">
      <formula>AND(NOT(ISBLANK(Y4)),ISBLANK(X4))</formula>
    </cfRule>
  </conditionalFormatting>
  <conditionalFormatting sqref="Y4">
    <cfRule type="expression" dxfId="516" priority="83">
      <formula>AND(NOT(ISBLANK(X4)),ISBLANK(Y4))</formula>
    </cfRule>
  </conditionalFormatting>
  <conditionalFormatting sqref="D4">
    <cfRule type="expression" dxfId="515" priority="82">
      <formula>AND(NOT(ISBLANK(E4)),ISBLANK(D4))</formula>
    </cfRule>
  </conditionalFormatting>
  <conditionalFormatting sqref="E4">
    <cfRule type="expression" dxfId="514" priority="81">
      <formula>AND(NOT(ISBLANK(D4)),ISBLANK(E4))</formula>
    </cfRule>
  </conditionalFormatting>
  <conditionalFormatting sqref="F4">
    <cfRule type="expression" dxfId="513" priority="80">
      <formula>AND(NOT(ISBLANK(G4)),ISBLANK(F4))</formula>
    </cfRule>
  </conditionalFormatting>
  <conditionalFormatting sqref="G4">
    <cfRule type="expression" dxfId="512" priority="79">
      <formula>AND(NOT(ISBLANK(F4)),ISBLANK(G4))</formula>
    </cfRule>
  </conditionalFormatting>
  <conditionalFormatting sqref="H4">
    <cfRule type="expression" dxfId="511" priority="78">
      <formula>AND(NOT(ISBLANK(I4)),ISBLANK(H4))</formula>
    </cfRule>
  </conditionalFormatting>
  <conditionalFormatting sqref="I4">
    <cfRule type="expression" dxfId="510" priority="77">
      <formula>AND(NOT(ISBLANK(H4)),ISBLANK(I4))</formula>
    </cfRule>
  </conditionalFormatting>
  <conditionalFormatting sqref="J4">
    <cfRule type="expression" dxfId="509" priority="76">
      <formula>AND(NOT(ISBLANK(K4)),ISBLANK(J4))</formula>
    </cfRule>
  </conditionalFormatting>
  <conditionalFormatting sqref="K4">
    <cfRule type="expression" dxfId="508" priority="75">
      <formula>AND(NOT(ISBLANK(J4)),ISBLANK(K4))</formula>
    </cfRule>
  </conditionalFormatting>
  <conditionalFormatting sqref="L4">
    <cfRule type="expression" dxfId="507" priority="74">
      <formula>AND(NOT(ISBLANK(M4)),ISBLANK(L4))</formula>
    </cfRule>
  </conditionalFormatting>
  <conditionalFormatting sqref="M4">
    <cfRule type="expression" dxfId="506" priority="73">
      <formula>AND(NOT(ISBLANK(L4)),ISBLANK(M4))</formula>
    </cfRule>
  </conditionalFormatting>
  <conditionalFormatting sqref="N4">
    <cfRule type="expression" dxfId="505" priority="72">
      <formula>AND(NOT(ISBLANK(O4)),ISBLANK(N4))</formula>
    </cfRule>
  </conditionalFormatting>
  <conditionalFormatting sqref="O4">
    <cfRule type="expression" dxfId="504" priority="71">
      <formula>AND(NOT(ISBLANK(N4)),ISBLANK(O4))</formula>
    </cfRule>
  </conditionalFormatting>
  <conditionalFormatting sqref="R4">
    <cfRule type="expression" dxfId="503" priority="70">
      <formula>AND(NOT(ISBLANK(S4)),ISBLANK(R4))</formula>
    </cfRule>
  </conditionalFormatting>
  <conditionalFormatting sqref="S4">
    <cfRule type="expression" dxfId="502" priority="69">
      <formula>AND(NOT(ISBLANK(R4)),ISBLANK(S4))</formula>
    </cfRule>
  </conditionalFormatting>
  <conditionalFormatting sqref="T4">
    <cfRule type="expression" dxfId="501" priority="68">
      <formula>AND(NOT(ISBLANK(U4)),ISBLANK(T4))</formula>
    </cfRule>
  </conditionalFormatting>
  <conditionalFormatting sqref="U4">
    <cfRule type="expression" dxfId="500" priority="67">
      <formula>AND(NOT(ISBLANK(T4)),ISBLANK(U4))</formula>
    </cfRule>
  </conditionalFormatting>
  <conditionalFormatting sqref="V4">
    <cfRule type="expression" dxfId="499" priority="66">
      <formula>AND(NOT(ISBLANK(W4)),ISBLANK(V4))</formula>
    </cfRule>
  </conditionalFormatting>
  <conditionalFormatting sqref="W4">
    <cfRule type="expression" dxfId="498" priority="65">
      <formula>AND(NOT(ISBLANK(V4)),ISBLANK(W4))</formula>
    </cfRule>
  </conditionalFormatting>
  <conditionalFormatting sqref="X4">
    <cfRule type="expression" dxfId="497" priority="64">
      <formula>AND(NOT(ISBLANK(Y4)),ISBLANK(X4))</formula>
    </cfRule>
  </conditionalFormatting>
  <conditionalFormatting sqref="Y4">
    <cfRule type="expression" dxfId="496" priority="63">
      <formula>AND(NOT(ISBLANK(X4)),ISBLANK(Y4))</formula>
    </cfRule>
  </conditionalFormatting>
  <conditionalFormatting sqref="D4">
    <cfRule type="expression" dxfId="495" priority="62">
      <formula>AND(NOT(ISBLANK(E4)),ISBLANK(D4))</formula>
    </cfRule>
  </conditionalFormatting>
  <conditionalFormatting sqref="E4">
    <cfRule type="expression" dxfId="494" priority="61">
      <formula>AND(NOT(ISBLANK(D4)),ISBLANK(E4))</formula>
    </cfRule>
  </conditionalFormatting>
  <conditionalFormatting sqref="F4">
    <cfRule type="expression" dxfId="493" priority="60">
      <formula>AND(NOT(ISBLANK(G4)),ISBLANK(F4))</formula>
    </cfRule>
  </conditionalFormatting>
  <conditionalFormatting sqref="G4">
    <cfRule type="expression" dxfId="492" priority="59">
      <formula>AND(NOT(ISBLANK(F4)),ISBLANK(G4))</formula>
    </cfRule>
  </conditionalFormatting>
  <conditionalFormatting sqref="H4">
    <cfRule type="expression" dxfId="491" priority="58">
      <formula>AND(NOT(ISBLANK(I4)),ISBLANK(H4))</formula>
    </cfRule>
  </conditionalFormatting>
  <conditionalFormatting sqref="I4">
    <cfRule type="expression" dxfId="490" priority="57">
      <formula>AND(NOT(ISBLANK(H4)),ISBLANK(I4))</formula>
    </cfRule>
  </conditionalFormatting>
  <conditionalFormatting sqref="J4">
    <cfRule type="expression" dxfId="489" priority="56">
      <formula>AND(NOT(ISBLANK(K4)),ISBLANK(J4))</formula>
    </cfRule>
  </conditionalFormatting>
  <conditionalFormatting sqref="K4">
    <cfRule type="expression" dxfId="488" priority="55">
      <formula>AND(NOT(ISBLANK(J4)),ISBLANK(K4))</formula>
    </cfRule>
  </conditionalFormatting>
  <conditionalFormatting sqref="L4">
    <cfRule type="expression" dxfId="487" priority="54">
      <formula>AND(NOT(ISBLANK(M4)),ISBLANK(L4))</formula>
    </cfRule>
  </conditionalFormatting>
  <conditionalFormatting sqref="M4">
    <cfRule type="expression" dxfId="486" priority="53">
      <formula>AND(NOT(ISBLANK(L4)),ISBLANK(M4))</formula>
    </cfRule>
  </conditionalFormatting>
  <conditionalFormatting sqref="N4">
    <cfRule type="expression" dxfId="485" priority="52">
      <formula>AND(NOT(ISBLANK(O4)),ISBLANK(N4))</formula>
    </cfRule>
  </conditionalFormatting>
  <conditionalFormatting sqref="O4">
    <cfRule type="expression" dxfId="484" priority="51">
      <formula>AND(NOT(ISBLANK(N4)),ISBLANK(O4))</formula>
    </cfRule>
  </conditionalFormatting>
  <conditionalFormatting sqref="R4">
    <cfRule type="expression" dxfId="483" priority="50">
      <formula>AND(NOT(ISBLANK(S4)),ISBLANK(R4))</formula>
    </cfRule>
  </conditionalFormatting>
  <conditionalFormatting sqref="S4">
    <cfRule type="expression" dxfId="482" priority="49">
      <formula>AND(NOT(ISBLANK(R4)),ISBLANK(S4))</formula>
    </cfRule>
  </conditionalFormatting>
  <conditionalFormatting sqref="T4">
    <cfRule type="expression" dxfId="481" priority="48">
      <formula>AND(NOT(ISBLANK(U4)),ISBLANK(T4))</formula>
    </cfRule>
  </conditionalFormatting>
  <conditionalFormatting sqref="U4">
    <cfRule type="expression" dxfId="480" priority="47">
      <formula>AND(NOT(ISBLANK(T4)),ISBLANK(U4))</formula>
    </cfRule>
  </conditionalFormatting>
  <conditionalFormatting sqref="V4">
    <cfRule type="expression" dxfId="479" priority="46">
      <formula>AND(NOT(ISBLANK(W4)),ISBLANK(V4))</formula>
    </cfRule>
  </conditionalFormatting>
  <conditionalFormatting sqref="W4">
    <cfRule type="expression" dxfId="478" priority="45">
      <formula>AND(NOT(ISBLANK(V4)),ISBLANK(W4))</formula>
    </cfRule>
  </conditionalFormatting>
  <conditionalFormatting sqref="X4">
    <cfRule type="expression" dxfId="477" priority="44">
      <formula>AND(NOT(ISBLANK(Y4)),ISBLANK(X4))</formula>
    </cfRule>
  </conditionalFormatting>
  <conditionalFormatting sqref="Y4">
    <cfRule type="expression" dxfId="476" priority="43">
      <formula>AND(NOT(ISBLANK(X4)),ISBLANK(Y4))</formula>
    </cfRule>
  </conditionalFormatting>
  <conditionalFormatting sqref="V4">
    <cfRule type="expression" dxfId="475" priority="42">
      <formula>AND(NOT(ISBLANK(W4)),ISBLANK(V4))</formula>
    </cfRule>
  </conditionalFormatting>
  <conditionalFormatting sqref="W4">
    <cfRule type="expression" dxfId="474" priority="41">
      <formula>AND(NOT(ISBLANK(V4)),ISBLANK(W4))</formula>
    </cfRule>
  </conditionalFormatting>
  <conditionalFormatting sqref="X4">
    <cfRule type="expression" dxfId="473" priority="40">
      <formula>AND(NOT(ISBLANK(Y4)),ISBLANK(X4))</formula>
    </cfRule>
  </conditionalFormatting>
  <conditionalFormatting sqref="Y4">
    <cfRule type="expression" dxfId="472" priority="39">
      <formula>AND(NOT(ISBLANK(X4)),ISBLANK(Y4))</formula>
    </cfRule>
  </conditionalFormatting>
  <conditionalFormatting sqref="D4">
    <cfRule type="expression" dxfId="471" priority="38">
      <formula>AND(NOT(ISBLANK(E4)),ISBLANK(D4))</formula>
    </cfRule>
  </conditionalFormatting>
  <conditionalFormatting sqref="E4">
    <cfRule type="expression" dxfId="470" priority="37">
      <formula>AND(NOT(ISBLANK(D4)),ISBLANK(E4))</formula>
    </cfRule>
  </conditionalFormatting>
  <conditionalFormatting sqref="F4">
    <cfRule type="expression" dxfId="469" priority="36">
      <formula>AND(NOT(ISBLANK(G4)),ISBLANK(F4))</formula>
    </cfRule>
  </conditionalFormatting>
  <conditionalFormatting sqref="G4">
    <cfRule type="expression" dxfId="468" priority="35">
      <formula>AND(NOT(ISBLANK(F4)),ISBLANK(G4))</formula>
    </cfRule>
  </conditionalFormatting>
  <conditionalFormatting sqref="H4">
    <cfRule type="expression" dxfId="467" priority="34">
      <formula>AND(NOT(ISBLANK(I4)),ISBLANK(H4))</formula>
    </cfRule>
  </conditionalFormatting>
  <conditionalFormatting sqref="I4">
    <cfRule type="expression" dxfId="466" priority="33">
      <formula>AND(NOT(ISBLANK(H4)),ISBLANK(I4))</formula>
    </cfRule>
  </conditionalFormatting>
  <conditionalFormatting sqref="J4">
    <cfRule type="expression" dxfId="465" priority="32">
      <formula>AND(NOT(ISBLANK(K4)),ISBLANK(J4))</formula>
    </cfRule>
  </conditionalFormatting>
  <conditionalFormatting sqref="K4">
    <cfRule type="expression" dxfId="464" priority="31">
      <formula>AND(NOT(ISBLANK(J4)),ISBLANK(K4))</formula>
    </cfRule>
  </conditionalFormatting>
  <conditionalFormatting sqref="L4">
    <cfRule type="expression" dxfId="463" priority="30">
      <formula>AND(NOT(ISBLANK(M4)),ISBLANK(L4))</formula>
    </cfRule>
  </conditionalFormatting>
  <conditionalFormatting sqref="M4">
    <cfRule type="expression" dxfId="462" priority="29">
      <formula>AND(NOT(ISBLANK(L4)),ISBLANK(M4))</formula>
    </cfRule>
  </conditionalFormatting>
  <conditionalFormatting sqref="N4">
    <cfRule type="expression" dxfId="461" priority="28">
      <formula>AND(NOT(ISBLANK(O4)),ISBLANK(N4))</formula>
    </cfRule>
  </conditionalFormatting>
  <conditionalFormatting sqref="O4">
    <cfRule type="expression" dxfId="460" priority="27">
      <formula>AND(NOT(ISBLANK(N4)),ISBLANK(O4))</formula>
    </cfRule>
  </conditionalFormatting>
  <conditionalFormatting sqref="R4">
    <cfRule type="expression" dxfId="459" priority="26">
      <formula>AND(NOT(ISBLANK(S4)),ISBLANK(R4))</formula>
    </cfRule>
  </conditionalFormatting>
  <conditionalFormatting sqref="S4">
    <cfRule type="expression" dxfId="458" priority="25">
      <formula>AND(NOT(ISBLANK(R4)),ISBLANK(S4))</formula>
    </cfRule>
  </conditionalFormatting>
  <conditionalFormatting sqref="T4">
    <cfRule type="expression" dxfId="457" priority="24">
      <formula>AND(NOT(ISBLANK(U4)),ISBLANK(T4))</formula>
    </cfRule>
  </conditionalFormatting>
  <conditionalFormatting sqref="U4">
    <cfRule type="expression" dxfId="456" priority="23">
      <formula>AND(NOT(ISBLANK(T4)),ISBLANK(U4))</formula>
    </cfRule>
  </conditionalFormatting>
  <conditionalFormatting sqref="V4">
    <cfRule type="expression" dxfId="455" priority="22">
      <formula>AND(NOT(ISBLANK(W4)),ISBLANK(V4))</formula>
    </cfRule>
  </conditionalFormatting>
  <conditionalFormatting sqref="W4">
    <cfRule type="expression" dxfId="454" priority="21">
      <formula>AND(NOT(ISBLANK(V4)),ISBLANK(W4))</formula>
    </cfRule>
  </conditionalFormatting>
  <conditionalFormatting sqref="X4">
    <cfRule type="expression" dxfId="453" priority="20">
      <formula>AND(NOT(ISBLANK(Y4)),ISBLANK(X4))</formula>
    </cfRule>
  </conditionalFormatting>
  <conditionalFormatting sqref="Y4">
    <cfRule type="expression" dxfId="452" priority="19">
      <formula>AND(NOT(ISBLANK(X4)),ISBLANK(Y4))</formula>
    </cfRule>
  </conditionalFormatting>
  <conditionalFormatting sqref="D4">
    <cfRule type="expression" dxfId="451" priority="18">
      <formula>AND(NOT(ISBLANK(E4)),ISBLANK(D4))</formula>
    </cfRule>
  </conditionalFormatting>
  <conditionalFormatting sqref="E4">
    <cfRule type="expression" dxfId="450" priority="17">
      <formula>AND(NOT(ISBLANK(D4)),ISBLANK(E4))</formula>
    </cfRule>
  </conditionalFormatting>
  <conditionalFormatting sqref="F4">
    <cfRule type="expression" dxfId="449" priority="16">
      <formula>AND(NOT(ISBLANK(G4)),ISBLANK(F4))</formula>
    </cfRule>
  </conditionalFormatting>
  <conditionalFormatting sqref="G4">
    <cfRule type="expression" dxfId="448" priority="15">
      <formula>AND(NOT(ISBLANK(F4)),ISBLANK(G4))</formula>
    </cfRule>
  </conditionalFormatting>
  <conditionalFormatting sqref="H4">
    <cfRule type="expression" dxfId="447" priority="14">
      <formula>AND(NOT(ISBLANK(I4)),ISBLANK(H4))</formula>
    </cfRule>
  </conditionalFormatting>
  <conditionalFormatting sqref="I4">
    <cfRule type="expression" dxfId="446" priority="13">
      <formula>AND(NOT(ISBLANK(H4)),ISBLANK(I4))</formula>
    </cfRule>
  </conditionalFormatting>
  <conditionalFormatting sqref="J4">
    <cfRule type="expression" dxfId="445" priority="12">
      <formula>AND(NOT(ISBLANK(K4)),ISBLANK(J4))</formula>
    </cfRule>
  </conditionalFormatting>
  <conditionalFormatting sqref="K4">
    <cfRule type="expression" dxfId="444" priority="11">
      <formula>AND(NOT(ISBLANK(J4)),ISBLANK(K4))</formula>
    </cfRule>
  </conditionalFormatting>
  <conditionalFormatting sqref="L4">
    <cfRule type="expression" dxfId="443" priority="10">
      <formula>AND(NOT(ISBLANK(M4)),ISBLANK(L4))</formula>
    </cfRule>
  </conditionalFormatting>
  <conditionalFormatting sqref="M4">
    <cfRule type="expression" dxfId="442" priority="9">
      <formula>AND(NOT(ISBLANK(L4)),ISBLANK(M4))</formula>
    </cfRule>
  </conditionalFormatting>
  <conditionalFormatting sqref="R4">
    <cfRule type="expression" dxfId="441" priority="8">
      <formula>AND(NOT(ISBLANK(S4)),ISBLANK(R4))</formula>
    </cfRule>
  </conditionalFormatting>
  <conditionalFormatting sqref="S4">
    <cfRule type="expression" dxfId="440" priority="7">
      <formula>AND(NOT(ISBLANK(R4)),ISBLANK(S4))</formula>
    </cfRule>
  </conditionalFormatting>
  <conditionalFormatting sqref="T4">
    <cfRule type="expression" dxfId="439" priority="6">
      <formula>AND(NOT(ISBLANK(U4)),ISBLANK(T4))</formula>
    </cfRule>
  </conditionalFormatting>
  <conditionalFormatting sqref="U4">
    <cfRule type="expression" dxfId="438" priority="5">
      <formula>AND(NOT(ISBLANK(T4)),ISBLANK(U4))</formula>
    </cfRule>
  </conditionalFormatting>
  <conditionalFormatting sqref="V4">
    <cfRule type="expression" dxfId="437" priority="4">
      <formula>AND(NOT(ISBLANK(W4)),ISBLANK(V4))</formula>
    </cfRule>
  </conditionalFormatting>
  <conditionalFormatting sqref="W4">
    <cfRule type="expression" dxfId="436" priority="3">
      <formula>AND(NOT(ISBLANK(V4)),ISBLANK(W4))</formula>
    </cfRule>
  </conditionalFormatting>
  <conditionalFormatting sqref="X4">
    <cfRule type="expression" dxfId="435" priority="2">
      <formula>AND(NOT(ISBLANK(Y4)),ISBLANK(X4))</formula>
    </cfRule>
  </conditionalFormatting>
  <conditionalFormatting sqref="Y4">
    <cfRule type="expression" dxfId="434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O4"/>
  <sheetViews>
    <sheetView topLeftCell="AG1" zoomScale="90" zoomScaleNormal="90" workbookViewId="0">
      <pane xSplit="18675" topLeftCell="AD1"/>
      <selection activeCell="AK10" sqref="AK10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38" t="s">
        <v>2</v>
      </c>
      <c r="E3" s="38" t="s">
        <v>7</v>
      </c>
      <c r="F3" s="38" t="s">
        <v>2</v>
      </c>
      <c r="G3" s="38" t="s">
        <v>7</v>
      </c>
      <c r="H3" s="38" t="s">
        <v>2</v>
      </c>
      <c r="I3" s="38" t="s">
        <v>7</v>
      </c>
      <c r="J3" s="38" t="s">
        <v>2</v>
      </c>
      <c r="K3" s="38" t="s">
        <v>7</v>
      </c>
      <c r="L3" s="38" t="s">
        <v>2</v>
      </c>
      <c r="M3" s="38" t="s">
        <v>7</v>
      </c>
      <c r="N3" s="38" t="s">
        <v>2</v>
      </c>
      <c r="O3" s="38" t="s">
        <v>7</v>
      </c>
      <c r="P3" s="38" t="s">
        <v>2</v>
      </c>
      <c r="Q3" s="38" t="s">
        <v>7</v>
      </c>
      <c r="R3" s="39" t="s">
        <v>2</v>
      </c>
      <c r="S3" s="39" t="s">
        <v>7</v>
      </c>
      <c r="T3" s="39" t="s">
        <v>2</v>
      </c>
      <c r="U3" s="39" t="s">
        <v>7</v>
      </c>
      <c r="V3" s="39" t="s">
        <v>2</v>
      </c>
      <c r="W3" s="39" t="s">
        <v>7</v>
      </c>
      <c r="X3" s="39" t="s">
        <v>2</v>
      </c>
      <c r="Y3" s="39" t="s">
        <v>7</v>
      </c>
      <c r="Z3" s="39" t="s">
        <v>2</v>
      </c>
      <c r="AA3" s="39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34</v>
      </c>
      <c r="E4" s="13">
        <v>33.19</v>
      </c>
      <c r="F4" s="13">
        <v>137</v>
      </c>
      <c r="G4" s="13">
        <v>135.72999999999999</v>
      </c>
      <c r="H4" s="13">
        <v>232</v>
      </c>
      <c r="I4" s="13">
        <v>230.28</v>
      </c>
      <c r="J4" s="13">
        <v>253</v>
      </c>
      <c r="K4" s="13">
        <v>246.85</v>
      </c>
      <c r="L4" s="13">
        <v>34</v>
      </c>
      <c r="M4" s="13">
        <v>32.880000000000003</v>
      </c>
      <c r="N4" s="13"/>
      <c r="O4" s="13"/>
      <c r="P4" s="3">
        <f>SUM(D4+F4+H4+J4+L4)</f>
        <v>690</v>
      </c>
      <c r="Q4" s="3">
        <f>SUM(E4+G4+I4+K4+M4)</f>
        <v>678.93</v>
      </c>
      <c r="R4" s="13">
        <v>114</v>
      </c>
      <c r="S4" s="13">
        <v>114</v>
      </c>
      <c r="T4" s="13"/>
      <c r="U4" s="13"/>
      <c r="V4" s="13">
        <v>3</v>
      </c>
      <c r="W4" s="13">
        <v>2.2999999999999998</v>
      </c>
      <c r="X4" s="13">
        <v>6</v>
      </c>
      <c r="Y4" s="13">
        <v>6</v>
      </c>
      <c r="Z4" s="14">
        <f>SUM(R4+V4+X4)</f>
        <v>123</v>
      </c>
      <c r="AA4" s="14">
        <f>SUM(S4+W4+Y4)</f>
        <v>122.3</v>
      </c>
      <c r="AB4" s="3">
        <f>SUM(Z4+P4)</f>
        <v>813</v>
      </c>
      <c r="AC4" s="3">
        <f>SUM(AA4+Q4)</f>
        <v>801.2299999999999</v>
      </c>
      <c r="AD4" s="15">
        <v>2496066.61</v>
      </c>
      <c r="AE4" s="16">
        <v>10937.79</v>
      </c>
      <c r="AF4" s="16">
        <v>1440</v>
      </c>
      <c r="AG4" s="16">
        <v>25949.71</v>
      </c>
      <c r="AH4" s="16">
        <v>468507.9</v>
      </c>
      <c r="AI4" s="16">
        <v>238971.12</v>
      </c>
      <c r="AJ4" s="4">
        <f>SUM(AD4:AI4)</f>
        <v>3241873.13</v>
      </c>
      <c r="AK4" s="17">
        <v>648806</v>
      </c>
      <c r="AL4" s="17">
        <v>39680</v>
      </c>
      <c r="AM4" s="5">
        <f>SUM(AK4:AL4)</f>
        <v>688486</v>
      </c>
      <c r="AN4" s="5">
        <f>SUM(AM4+AJ4)</f>
        <v>3930359.13</v>
      </c>
      <c r="AO4" s="6"/>
    </row>
  </sheetData>
  <sheetProtection selectLockedCells="1"/>
  <mergeCells count="32">
    <mergeCell ref="AH2:AH3"/>
    <mergeCell ref="AI2:AI3"/>
    <mergeCell ref="AJ2:AJ3"/>
    <mergeCell ref="AK2:AK3"/>
    <mergeCell ref="AL2:AL3"/>
    <mergeCell ref="AM2:AM3"/>
    <mergeCell ref="X2:Y2"/>
    <mergeCell ref="Z2:AA2"/>
    <mergeCell ref="AD2:AD3"/>
    <mergeCell ref="AE2:AE3"/>
    <mergeCell ref="AF2:AF3"/>
    <mergeCell ref="AG2:AG3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</mergeCells>
  <conditionalFormatting sqref="B4">
    <cfRule type="expression" dxfId="433" priority="207">
      <formula>AND(NOT(ISBLANK($A4)),ISBLANK(B4))</formula>
    </cfRule>
  </conditionalFormatting>
  <conditionalFormatting sqref="C4">
    <cfRule type="expression" dxfId="432" priority="206">
      <formula>AND(NOT(ISBLANK(A4)),ISBLANK(C4))</formula>
    </cfRule>
  </conditionalFormatting>
  <conditionalFormatting sqref="D4 F4 H4 J4 L4 N4 R4 T4 V4 X4">
    <cfRule type="expression" dxfId="431" priority="205">
      <formula>AND(NOT(ISBLANK(E4)),ISBLANK(D4))</formula>
    </cfRule>
  </conditionalFormatting>
  <conditionalFormatting sqref="E4 G4 I4 K4 M4 O4 S4 U4 W4 Y4">
    <cfRule type="expression" dxfId="430" priority="204">
      <formula>AND(NOT(ISBLANK(D4)),ISBLANK(E4))</formula>
    </cfRule>
  </conditionalFormatting>
  <conditionalFormatting sqref="B4">
    <cfRule type="expression" dxfId="429" priority="203">
      <formula>AND(NOT(ISBLANK($A4)),ISBLANK(B4))</formula>
    </cfRule>
  </conditionalFormatting>
  <conditionalFormatting sqref="C4">
    <cfRule type="expression" dxfId="428" priority="202">
      <formula>AND(NOT(ISBLANK(A4)),ISBLANK(C4))</formula>
    </cfRule>
  </conditionalFormatting>
  <conditionalFormatting sqref="D4">
    <cfRule type="expression" dxfId="427" priority="201">
      <formula>AND(NOT(ISBLANK(E4)),ISBLANK(D4))</formula>
    </cfRule>
  </conditionalFormatting>
  <conditionalFormatting sqref="E4">
    <cfRule type="expression" dxfId="426" priority="200">
      <formula>AND(NOT(ISBLANK(D4)),ISBLANK(E4))</formula>
    </cfRule>
  </conditionalFormatting>
  <conditionalFormatting sqref="F4">
    <cfRule type="expression" dxfId="425" priority="199">
      <formula>AND(NOT(ISBLANK(G4)),ISBLANK(F4))</formula>
    </cfRule>
  </conditionalFormatting>
  <conditionalFormatting sqref="G4">
    <cfRule type="expression" dxfId="424" priority="198">
      <formula>AND(NOT(ISBLANK(F4)),ISBLANK(G4))</formula>
    </cfRule>
  </conditionalFormatting>
  <conditionalFormatting sqref="H4">
    <cfRule type="expression" dxfId="423" priority="197">
      <formula>AND(NOT(ISBLANK(I4)),ISBLANK(H4))</formula>
    </cfRule>
  </conditionalFormatting>
  <conditionalFormatting sqref="I4">
    <cfRule type="expression" dxfId="422" priority="196">
      <formula>AND(NOT(ISBLANK(H4)),ISBLANK(I4))</formula>
    </cfRule>
  </conditionalFormatting>
  <conditionalFormatting sqref="J4">
    <cfRule type="expression" dxfId="421" priority="195">
      <formula>AND(NOT(ISBLANK(K4)),ISBLANK(J4))</formula>
    </cfRule>
  </conditionalFormatting>
  <conditionalFormatting sqref="K4">
    <cfRule type="expression" dxfId="420" priority="194">
      <formula>AND(NOT(ISBLANK(J4)),ISBLANK(K4))</formula>
    </cfRule>
  </conditionalFormatting>
  <conditionalFormatting sqref="L4">
    <cfRule type="expression" dxfId="419" priority="193">
      <formula>AND(NOT(ISBLANK(M4)),ISBLANK(L4))</formula>
    </cfRule>
  </conditionalFormatting>
  <conditionalFormatting sqref="M4">
    <cfRule type="expression" dxfId="418" priority="192">
      <formula>AND(NOT(ISBLANK(L4)),ISBLANK(M4))</formula>
    </cfRule>
  </conditionalFormatting>
  <conditionalFormatting sqref="N4">
    <cfRule type="expression" dxfId="417" priority="191">
      <formula>AND(NOT(ISBLANK(O4)),ISBLANK(N4))</formula>
    </cfRule>
  </conditionalFormatting>
  <conditionalFormatting sqref="O4">
    <cfRule type="expression" dxfId="416" priority="190">
      <formula>AND(NOT(ISBLANK(N4)),ISBLANK(O4))</formula>
    </cfRule>
  </conditionalFormatting>
  <conditionalFormatting sqref="R4">
    <cfRule type="expression" dxfId="415" priority="189">
      <formula>AND(NOT(ISBLANK(S4)),ISBLANK(R4))</formula>
    </cfRule>
  </conditionalFormatting>
  <conditionalFormatting sqref="S4">
    <cfRule type="expression" dxfId="414" priority="188">
      <formula>AND(NOT(ISBLANK(R4)),ISBLANK(S4))</formula>
    </cfRule>
  </conditionalFormatting>
  <conditionalFormatting sqref="T4">
    <cfRule type="expression" dxfId="413" priority="187">
      <formula>AND(NOT(ISBLANK(U4)),ISBLANK(T4))</formula>
    </cfRule>
  </conditionalFormatting>
  <conditionalFormatting sqref="U4">
    <cfRule type="expression" dxfId="412" priority="186">
      <formula>AND(NOT(ISBLANK(T4)),ISBLANK(U4))</formula>
    </cfRule>
  </conditionalFormatting>
  <conditionalFormatting sqref="V4">
    <cfRule type="expression" dxfId="411" priority="185">
      <formula>AND(NOT(ISBLANK(W4)),ISBLANK(V4))</formula>
    </cfRule>
  </conditionalFormatting>
  <conditionalFormatting sqref="W4">
    <cfRule type="expression" dxfId="410" priority="184">
      <formula>AND(NOT(ISBLANK(V4)),ISBLANK(W4))</formula>
    </cfRule>
  </conditionalFormatting>
  <conditionalFormatting sqref="X4">
    <cfRule type="expression" dxfId="409" priority="183">
      <formula>AND(NOT(ISBLANK(Y4)),ISBLANK(X4))</formula>
    </cfRule>
  </conditionalFormatting>
  <conditionalFormatting sqref="Y4">
    <cfRule type="expression" dxfId="408" priority="182">
      <formula>AND(NOT(ISBLANK(X4)),ISBLANK(Y4))</formula>
    </cfRule>
  </conditionalFormatting>
  <conditionalFormatting sqref="C4">
    <cfRule type="expression" dxfId="407" priority="181">
      <formula>AND(NOT(ISBLANK(A4)),ISBLANK(C4))</formula>
    </cfRule>
  </conditionalFormatting>
  <conditionalFormatting sqref="D4">
    <cfRule type="expression" dxfId="406" priority="180">
      <formula>AND(NOT(ISBLANK(E4)),ISBLANK(D4))</formula>
    </cfRule>
  </conditionalFormatting>
  <conditionalFormatting sqref="E4">
    <cfRule type="expression" dxfId="405" priority="179">
      <formula>AND(NOT(ISBLANK(D4)),ISBLANK(E4))</formula>
    </cfRule>
  </conditionalFormatting>
  <conditionalFormatting sqref="F4">
    <cfRule type="expression" dxfId="404" priority="178">
      <formula>AND(NOT(ISBLANK(G4)),ISBLANK(F4))</formula>
    </cfRule>
  </conditionalFormatting>
  <conditionalFormatting sqref="G4">
    <cfRule type="expression" dxfId="403" priority="177">
      <formula>AND(NOT(ISBLANK(F4)),ISBLANK(G4))</formula>
    </cfRule>
  </conditionalFormatting>
  <conditionalFormatting sqref="H4">
    <cfRule type="expression" dxfId="402" priority="176">
      <formula>AND(NOT(ISBLANK(I4)),ISBLANK(H4))</formula>
    </cfRule>
  </conditionalFormatting>
  <conditionalFormatting sqref="I4">
    <cfRule type="expression" dxfId="401" priority="175">
      <formula>AND(NOT(ISBLANK(H4)),ISBLANK(I4))</formula>
    </cfRule>
  </conditionalFormatting>
  <conditionalFormatting sqref="J4">
    <cfRule type="expression" dxfId="400" priority="174">
      <formula>AND(NOT(ISBLANK(K4)),ISBLANK(J4))</formula>
    </cfRule>
  </conditionalFormatting>
  <conditionalFormatting sqref="K4">
    <cfRule type="expression" dxfId="399" priority="173">
      <formula>AND(NOT(ISBLANK(J4)),ISBLANK(K4))</formula>
    </cfRule>
  </conditionalFormatting>
  <conditionalFormatting sqref="L4">
    <cfRule type="expression" dxfId="398" priority="172">
      <formula>AND(NOT(ISBLANK(M4)),ISBLANK(L4))</formula>
    </cfRule>
  </conditionalFormatting>
  <conditionalFormatting sqref="M4">
    <cfRule type="expression" dxfId="397" priority="171">
      <formula>AND(NOT(ISBLANK(L4)),ISBLANK(M4))</formula>
    </cfRule>
  </conditionalFormatting>
  <conditionalFormatting sqref="N4">
    <cfRule type="expression" dxfId="396" priority="170">
      <formula>AND(NOT(ISBLANK(O4)),ISBLANK(N4))</formula>
    </cfRule>
  </conditionalFormatting>
  <conditionalFormatting sqref="O4">
    <cfRule type="expression" dxfId="395" priority="169">
      <formula>AND(NOT(ISBLANK(N4)),ISBLANK(O4))</formula>
    </cfRule>
  </conditionalFormatting>
  <conditionalFormatting sqref="L4">
    <cfRule type="expression" dxfId="394" priority="168">
      <formula>AND(NOT(ISBLANK(M4)),ISBLANK(L4))</formula>
    </cfRule>
  </conditionalFormatting>
  <conditionalFormatting sqref="M4">
    <cfRule type="expression" dxfId="393" priority="167">
      <formula>AND(NOT(ISBLANK(L4)),ISBLANK(M4))</formula>
    </cfRule>
  </conditionalFormatting>
  <conditionalFormatting sqref="R4">
    <cfRule type="expression" dxfId="392" priority="166">
      <formula>AND(NOT(ISBLANK(S4)),ISBLANK(R4))</formula>
    </cfRule>
  </conditionalFormatting>
  <conditionalFormatting sqref="S4">
    <cfRule type="expression" dxfId="391" priority="165">
      <formula>AND(NOT(ISBLANK(R4)),ISBLANK(S4))</formula>
    </cfRule>
  </conditionalFormatting>
  <conditionalFormatting sqref="T4">
    <cfRule type="expression" dxfId="390" priority="164">
      <formula>AND(NOT(ISBLANK(U4)),ISBLANK(T4))</formula>
    </cfRule>
  </conditionalFormatting>
  <conditionalFormatting sqref="U4">
    <cfRule type="expression" dxfId="389" priority="163">
      <formula>AND(NOT(ISBLANK(T4)),ISBLANK(U4))</formula>
    </cfRule>
  </conditionalFormatting>
  <conditionalFormatting sqref="V4">
    <cfRule type="expression" dxfId="388" priority="162">
      <formula>AND(NOT(ISBLANK(W4)),ISBLANK(V4))</formula>
    </cfRule>
  </conditionalFormatting>
  <conditionalFormatting sqref="W4">
    <cfRule type="expression" dxfId="387" priority="161">
      <formula>AND(NOT(ISBLANK(V4)),ISBLANK(W4))</formula>
    </cfRule>
  </conditionalFormatting>
  <conditionalFormatting sqref="X4">
    <cfRule type="expression" dxfId="386" priority="160">
      <formula>AND(NOT(ISBLANK(Y4)),ISBLANK(X4))</formula>
    </cfRule>
  </conditionalFormatting>
  <conditionalFormatting sqref="Y4">
    <cfRule type="expression" dxfId="385" priority="159">
      <formula>AND(NOT(ISBLANK(X4)),ISBLANK(Y4))</formula>
    </cfRule>
  </conditionalFormatting>
  <conditionalFormatting sqref="D4">
    <cfRule type="expression" dxfId="384" priority="158">
      <formula>AND(NOT(ISBLANK(E4)),ISBLANK(D4))</formula>
    </cfRule>
  </conditionalFormatting>
  <conditionalFormatting sqref="E4">
    <cfRule type="expression" dxfId="383" priority="157">
      <formula>AND(NOT(ISBLANK(D4)),ISBLANK(E4))</formula>
    </cfRule>
  </conditionalFormatting>
  <conditionalFormatting sqref="F4">
    <cfRule type="expression" dxfId="382" priority="156">
      <formula>AND(NOT(ISBLANK(G4)),ISBLANK(F4))</formula>
    </cfRule>
  </conditionalFormatting>
  <conditionalFormatting sqref="G4">
    <cfRule type="expression" dxfId="381" priority="155">
      <formula>AND(NOT(ISBLANK(F4)),ISBLANK(G4))</formula>
    </cfRule>
  </conditionalFormatting>
  <conditionalFormatting sqref="H4">
    <cfRule type="expression" dxfId="380" priority="154">
      <formula>AND(NOT(ISBLANK(I4)),ISBLANK(H4))</formula>
    </cfRule>
  </conditionalFormatting>
  <conditionalFormatting sqref="I4">
    <cfRule type="expression" dxfId="379" priority="153">
      <formula>AND(NOT(ISBLANK(H4)),ISBLANK(I4))</formula>
    </cfRule>
  </conditionalFormatting>
  <conditionalFormatting sqref="J4">
    <cfRule type="expression" dxfId="378" priority="152">
      <formula>AND(NOT(ISBLANK(K4)),ISBLANK(J4))</formula>
    </cfRule>
  </conditionalFormatting>
  <conditionalFormatting sqref="K4">
    <cfRule type="expression" dxfId="377" priority="151">
      <formula>AND(NOT(ISBLANK(J4)),ISBLANK(K4))</formula>
    </cfRule>
  </conditionalFormatting>
  <conditionalFormatting sqref="L4">
    <cfRule type="expression" dxfId="376" priority="150">
      <formula>AND(NOT(ISBLANK(M4)),ISBLANK(L4))</formula>
    </cfRule>
  </conditionalFormatting>
  <conditionalFormatting sqref="M4">
    <cfRule type="expression" dxfId="375" priority="149">
      <formula>AND(NOT(ISBLANK(L4)),ISBLANK(M4))</formula>
    </cfRule>
  </conditionalFormatting>
  <conditionalFormatting sqref="N4">
    <cfRule type="expression" dxfId="374" priority="148">
      <formula>AND(NOT(ISBLANK(O4)),ISBLANK(N4))</formula>
    </cfRule>
  </conditionalFormatting>
  <conditionalFormatting sqref="O4">
    <cfRule type="expression" dxfId="373" priority="147">
      <formula>AND(NOT(ISBLANK(N4)),ISBLANK(O4))</formula>
    </cfRule>
  </conditionalFormatting>
  <conditionalFormatting sqref="R4">
    <cfRule type="expression" dxfId="372" priority="146">
      <formula>AND(NOT(ISBLANK(S4)),ISBLANK(R4))</formula>
    </cfRule>
  </conditionalFormatting>
  <conditionalFormatting sqref="S4">
    <cfRule type="expression" dxfId="371" priority="145">
      <formula>AND(NOT(ISBLANK(R4)),ISBLANK(S4))</formula>
    </cfRule>
  </conditionalFormatting>
  <conditionalFormatting sqref="T4">
    <cfRule type="expression" dxfId="370" priority="144">
      <formula>AND(NOT(ISBLANK(U4)),ISBLANK(T4))</formula>
    </cfRule>
  </conditionalFormatting>
  <conditionalFormatting sqref="U4">
    <cfRule type="expression" dxfId="369" priority="143">
      <formula>AND(NOT(ISBLANK(T4)),ISBLANK(U4))</formula>
    </cfRule>
  </conditionalFormatting>
  <conditionalFormatting sqref="V4">
    <cfRule type="expression" dxfId="368" priority="142">
      <formula>AND(NOT(ISBLANK(W4)),ISBLANK(V4))</formula>
    </cfRule>
  </conditionalFormatting>
  <conditionalFormatting sqref="W4">
    <cfRule type="expression" dxfId="367" priority="141">
      <formula>AND(NOT(ISBLANK(V4)),ISBLANK(W4))</formula>
    </cfRule>
  </conditionalFormatting>
  <conditionalFormatting sqref="X4">
    <cfRule type="expression" dxfId="366" priority="140">
      <formula>AND(NOT(ISBLANK(Y4)),ISBLANK(X4))</formula>
    </cfRule>
  </conditionalFormatting>
  <conditionalFormatting sqref="Y4">
    <cfRule type="expression" dxfId="365" priority="139">
      <formula>AND(NOT(ISBLANK(X4)),ISBLANK(Y4))</formula>
    </cfRule>
  </conditionalFormatting>
  <conditionalFormatting sqref="D4">
    <cfRule type="expression" dxfId="364" priority="138">
      <formula>AND(NOT(ISBLANK(E4)),ISBLANK(D4))</formula>
    </cfRule>
  </conditionalFormatting>
  <conditionalFormatting sqref="E4">
    <cfRule type="expression" dxfId="363" priority="137">
      <formula>AND(NOT(ISBLANK(D4)),ISBLANK(E4))</formula>
    </cfRule>
  </conditionalFormatting>
  <conditionalFormatting sqref="F4">
    <cfRule type="expression" dxfId="362" priority="136">
      <formula>AND(NOT(ISBLANK(G4)),ISBLANK(F4))</formula>
    </cfRule>
  </conditionalFormatting>
  <conditionalFormatting sqref="G4">
    <cfRule type="expression" dxfId="361" priority="135">
      <formula>AND(NOT(ISBLANK(F4)),ISBLANK(G4))</formula>
    </cfRule>
  </conditionalFormatting>
  <conditionalFormatting sqref="H4">
    <cfRule type="expression" dxfId="360" priority="134">
      <formula>AND(NOT(ISBLANK(I4)),ISBLANK(H4))</formula>
    </cfRule>
  </conditionalFormatting>
  <conditionalFormatting sqref="I4">
    <cfRule type="expression" dxfId="359" priority="133">
      <formula>AND(NOT(ISBLANK(H4)),ISBLANK(I4))</formula>
    </cfRule>
  </conditionalFormatting>
  <conditionalFormatting sqref="J4">
    <cfRule type="expression" dxfId="358" priority="132">
      <formula>AND(NOT(ISBLANK(K4)),ISBLANK(J4))</formula>
    </cfRule>
  </conditionalFormatting>
  <conditionalFormatting sqref="K4">
    <cfRule type="expression" dxfId="357" priority="131">
      <formula>AND(NOT(ISBLANK(J4)),ISBLANK(K4))</formula>
    </cfRule>
  </conditionalFormatting>
  <conditionalFormatting sqref="L4">
    <cfRule type="expression" dxfId="356" priority="130">
      <formula>AND(NOT(ISBLANK(M4)),ISBLANK(L4))</formula>
    </cfRule>
  </conditionalFormatting>
  <conditionalFormatting sqref="M4">
    <cfRule type="expression" dxfId="355" priority="129">
      <formula>AND(NOT(ISBLANK(L4)),ISBLANK(M4))</formula>
    </cfRule>
  </conditionalFormatting>
  <conditionalFormatting sqref="N4">
    <cfRule type="expression" dxfId="354" priority="128">
      <formula>AND(NOT(ISBLANK(O4)),ISBLANK(N4))</formula>
    </cfRule>
  </conditionalFormatting>
  <conditionalFormatting sqref="O4">
    <cfRule type="expression" dxfId="353" priority="127">
      <formula>AND(NOT(ISBLANK(N4)),ISBLANK(O4))</formula>
    </cfRule>
  </conditionalFormatting>
  <conditionalFormatting sqref="R4">
    <cfRule type="expression" dxfId="352" priority="126">
      <formula>AND(NOT(ISBLANK(S4)),ISBLANK(R4))</formula>
    </cfRule>
  </conditionalFormatting>
  <conditionalFormatting sqref="S4">
    <cfRule type="expression" dxfId="351" priority="125">
      <formula>AND(NOT(ISBLANK(R4)),ISBLANK(S4))</formula>
    </cfRule>
  </conditionalFormatting>
  <conditionalFormatting sqref="T4">
    <cfRule type="expression" dxfId="350" priority="124">
      <formula>AND(NOT(ISBLANK(U4)),ISBLANK(T4))</formula>
    </cfRule>
  </conditionalFormatting>
  <conditionalFormatting sqref="U4">
    <cfRule type="expression" dxfId="349" priority="123">
      <formula>AND(NOT(ISBLANK(T4)),ISBLANK(U4))</formula>
    </cfRule>
  </conditionalFormatting>
  <conditionalFormatting sqref="V4">
    <cfRule type="expression" dxfId="348" priority="122">
      <formula>AND(NOT(ISBLANK(W4)),ISBLANK(V4))</formula>
    </cfRule>
  </conditionalFormatting>
  <conditionalFormatting sqref="W4">
    <cfRule type="expression" dxfId="347" priority="121">
      <formula>AND(NOT(ISBLANK(V4)),ISBLANK(W4))</formula>
    </cfRule>
  </conditionalFormatting>
  <conditionalFormatting sqref="X4">
    <cfRule type="expression" dxfId="346" priority="120">
      <formula>AND(NOT(ISBLANK(Y4)),ISBLANK(X4))</formula>
    </cfRule>
  </conditionalFormatting>
  <conditionalFormatting sqref="Y4">
    <cfRule type="expression" dxfId="345" priority="119">
      <formula>AND(NOT(ISBLANK(X4)),ISBLANK(Y4))</formula>
    </cfRule>
  </conditionalFormatting>
  <conditionalFormatting sqref="D4">
    <cfRule type="expression" dxfId="344" priority="118">
      <formula>AND(NOT(ISBLANK(E4)),ISBLANK(D4))</formula>
    </cfRule>
  </conditionalFormatting>
  <conditionalFormatting sqref="E4">
    <cfRule type="expression" dxfId="343" priority="117">
      <formula>AND(NOT(ISBLANK(D4)),ISBLANK(E4))</formula>
    </cfRule>
  </conditionalFormatting>
  <conditionalFormatting sqref="F4">
    <cfRule type="expression" dxfId="342" priority="116">
      <formula>AND(NOT(ISBLANK(G4)),ISBLANK(F4))</formula>
    </cfRule>
  </conditionalFormatting>
  <conditionalFormatting sqref="G4">
    <cfRule type="expression" dxfId="341" priority="115">
      <formula>AND(NOT(ISBLANK(F4)),ISBLANK(G4))</formula>
    </cfRule>
  </conditionalFormatting>
  <conditionalFormatting sqref="H4">
    <cfRule type="expression" dxfId="340" priority="114">
      <formula>AND(NOT(ISBLANK(I4)),ISBLANK(H4))</formula>
    </cfRule>
  </conditionalFormatting>
  <conditionalFormatting sqref="I4">
    <cfRule type="expression" dxfId="339" priority="113">
      <formula>AND(NOT(ISBLANK(H4)),ISBLANK(I4))</formula>
    </cfRule>
  </conditionalFormatting>
  <conditionalFormatting sqref="J4">
    <cfRule type="expression" dxfId="338" priority="112">
      <formula>AND(NOT(ISBLANK(K4)),ISBLANK(J4))</formula>
    </cfRule>
  </conditionalFormatting>
  <conditionalFormatting sqref="K4">
    <cfRule type="expression" dxfId="337" priority="111">
      <formula>AND(NOT(ISBLANK(J4)),ISBLANK(K4))</formula>
    </cfRule>
  </conditionalFormatting>
  <conditionalFormatting sqref="L4">
    <cfRule type="expression" dxfId="336" priority="110">
      <formula>AND(NOT(ISBLANK(M4)),ISBLANK(L4))</formula>
    </cfRule>
  </conditionalFormatting>
  <conditionalFormatting sqref="M4">
    <cfRule type="expression" dxfId="335" priority="109">
      <formula>AND(NOT(ISBLANK(L4)),ISBLANK(M4))</formula>
    </cfRule>
  </conditionalFormatting>
  <conditionalFormatting sqref="R4">
    <cfRule type="expression" dxfId="334" priority="108">
      <formula>AND(NOT(ISBLANK(S4)),ISBLANK(R4))</formula>
    </cfRule>
  </conditionalFormatting>
  <conditionalFormatting sqref="S4">
    <cfRule type="expression" dxfId="333" priority="107">
      <formula>AND(NOT(ISBLANK(R4)),ISBLANK(S4))</formula>
    </cfRule>
  </conditionalFormatting>
  <conditionalFormatting sqref="T4">
    <cfRule type="expression" dxfId="332" priority="106">
      <formula>AND(NOT(ISBLANK(U4)),ISBLANK(T4))</formula>
    </cfRule>
  </conditionalFormatting>
  <conditionalFormatting sqref="U4">
    <cfRule type="expression" dxfId="331" priority="105">
      <formula>AND(NOT(ISBLANK(T4)),ISBLANK(U4))</formula>
    </cfRule>
  </conditionalFormatting>
  <conditionalFormatting sqref="V4">
    <cfRule type="expression" dxfId="330" priority="104">
      <formula>AND(NOT(ISBLANK(W4)),ISBLANK(V4))</formula>
    </cfRule>
  </conditionalFormatting>
  <conditionalFormatting sqref="W4">
    <cfRule type="expression" dxfId="329" priority="103">
      <formula>AND(NOT(ISBLANK(V4)),ISBLANK(W4))</formula>
    </cfRule>
  </conditionalFormatting>
  <conditionalFormatting sqref="X4">
    <cfRule type="expression" dxfId="328" priority="102">
      <formula>AND(NOT(ISBLANK(Y4)),ISBLANK(X4))</formula>
    </cfRule>
  </conditionalFormatting>
  <conditionalFormatting sqref="Y4">
    <cfRule type="expression" dxfId="327" priority="101">
      <formula>AND(NOT(ISBLANK(X4)),ISBLANK(Y4))</formula>
    </cfRule>
  </conditionalFormatting>
  <conditionalFormatting sqref="D4">
    <cfRule type="expression" dxfId="326" priority="100">
      <formula>AND(NOT(ISBLANK(E4)),ISBLANK(D4))</formula>
    </cfRule>
  </conditionalFormatting>
  <conditionalFormatting sqref="E4">
    <cfRule type="expression" dxfId="325" priority="99">
      <formula>AND(NOT(ISBLANK(D4)),ISBLANK(E4))</formula>
    </cfRule>
  </conditionalFormatting>
  <conditionalFormatting sqref="F4">
    <cfRule type="expression" dxfId="324" priority="98">
      <formula>AND(NOT(ISBLANK(G4)),ISBLANK(F4))</formula>
    </cfRule>
  </conditionalFormatting>
  <conditionalFormatting sqref="G4">
    <cfRule type="expression" dxfId="323" priority="97">
      <formula>AND(NOT(ISBLANK(F4)),ISBLANK(G4))</formula>
    </cfRule>
  </conditionalFormatting>
  <conditionalFormatting sqref="H4">
    <cfRule type="expression" dxfId="322" priority="96">
      <formula>AND(NOT(ISBLANK(I4)),ISBLANK(H4))</formula>
    </cfRule>
  </conditionalFormatting>
  <conditionalFormatting sqref="I4">
    <cfRule type="expression" dxfId="321" priority="95">
      <formula>AND(NOT(ISBLANK(H4)),ISBLANK(I4))</formula>
    </cfRule>
  </conditionalFormatting>
  <conditionalFormatting sqref="J4">
    <cfRule type="expression" dxfId="320" priority="94">
      <formula>AND(NOT(ISBLANK(K4)),ISBLANK(J4))</formula>
    </cfRule>
  </conditionalFormatting>
  <conditionalFormatting sqref="K4">
    <cfRule type="expression" dxfId="319" priority="93">
      <formula>AND(NOT(ISBLANK(J4)),ISBLANK(K4))</formula>
    </cfRule>
  </conditionalFormatting>
  <conditionalFormatting sqref="L4">
    <cfRule type="expression" dxfId="318" priority="92">
      <formula>AND(NOT(ISBLANK(M4)),ISBLANK(L4))</formula>
    </cfRule>
  </conditionalFormatting>
  <conditionalFormatting sqref="M4">
    <cfRule type="expression" dxfId="317" priority="91">
      <formula>AND(NOT(ISBLANK(L4)),ISBLANK(M4))</formula>
    </cfRule>
  </conditionalFormatting>
  <conditionalFormatting sqref="N4">
    <cfRule type="expression" dxfId="316" priority="90">
      <formula>AND(NOT(ISBLANK(O4)),ISBLANK(N4))</formula>
    </cfRule>
  </conditionalFormatting>
  <conditionalFormatting sqref="O4">
    <cfRule type="expression" dxfId="315" priority="89">
      <formula>AND(NOT(ISBLANK(N4)),ISBLANK(O4))</formula>
    </cfRule>
  </conditionalFormatting>
  <conditionalFormatting sqref="R4">
    <cfRule type="expression" dxfId="314" priority="88">
      <formula>AND(NOT(ISBLANK(S4)),ISBLANK(R4))</formula>
    </cfRule>
  </conditionalFormatting>
  <conditionalFormatting sqref="S4">
    <cfRule type="expression" dxfId="313" priority="87">
      <formula>AND(NOT(ISBLANK(R4)),ISBLANK(S4))</formula>
    </cfRule>
  </conditionalFormatting>
  <conditionalFormatting sqref="T4">
    <cfRule type="expression" dxfId="312" priority="86">
      <formula>AND(NOT(ISBLANK(U4)),ISBLANK(T4))</formula>
    </cfRule>
  </conditionalFormatting>
  <conditionalFormatting sqref="U4">
    <cfRule type="expression" dxfId="311" priority="85">
      <formula>AND(NOT(ISBLANK(T4)),ISBLANK(U4))</formula>
    </cfRule>
  </conditionalFormatting>
  <conditionalFormatting sqref="V4">
    <cfRule type="expression" dxfId="310" priority="84">
      <formula>AND(NOT(ISBLANK(W4)),ISBLANK(V4))</formula>
    </cfRule>
  </conditionalFormatting>
  <conditionalFormatting sqref="W4">
    <cfRule type="expression" dxfId="309" priority="83">
      <formula>AND(NOT(ISBLANK(V4)),ISBLANK(W4))</formula>
    </cfRule>
  </conditionalFormatting>
  <conditionalFormatting sqref="X4">
    <cfRule type="expression" dxfId="308" priority="82">
      <formula>AND(NOT(ISBLANK(Y4)),ISBLANK(X4))</formula>
    </cfRule>
  </conditionalFormatting>
  <conditionalFormatting sqref="Y4">
    <cfRule type="expression" dxfId="307" priority="81">
      <formula>AND(NOT(ISBLANK(X4)),ISBLANK(Y4))</formula>
    </cfRule>
  </conditionalFormatting>
  <conditionalFormatting sqref="D4">
    <cfRule type="expression" dxfId="306" priority="80">
      <formula>AND(NOT(ISBLANK(E4)),ISBLANK(D4))</formula>
    </cfRule>
  </conditionalFormatting>
  <conditionalFormatting sqref="E4">
    <cfRule type="expression" dxfId="305" priority="79">
      <formula>AND(NOT(ISBLANK(D4)),ISBLANK(E4))</formula>
    </cfRule>
  </conditionalFormatting>
  <conditionalFormatting sqref="F4">
    <cfRule type="expression" dxfId="304" priority="78">
      <formula>AND(NOT(ISBLANK(G4)),ISBLANK(F4))</formula>
    </cfRule>
  </conditionalFormatting>
  <conditionalFormatting sqref="G4">
    <cfRule type="expression" dxfId="303" priority="77">
      <formula>AND(NOT(ISBLANK(F4)),ISBLANK(G4))</formula>
    </cfRule>
  </conditionalFormatting>
  <conditionalFormatting sqref="H4">
    <cfRule type="expression" dxfId="302" priority="76">
      <formula>AND(NOT(ISBLANK(I4)),ISBLANK(H4))</formula>
    </cfRule>
  </conditionalFormatting>
  <conditionalFormatting sqref="I4">
    <cfRule type="expression" dxfId="301" priority="75">
      <formula>AND(NOT(ISBLANK(H4)),ISBLANK(I4))</formula>
    </cfRule>
  </conditionalFormatting>
  <conditionalFormatting sqref="J4">
    <cfRule type="expression" dxfId="300" priority="74">
      <formula>AND(NOT(ISBLANK(K4)),ISBLANK(J4))</formula>
    </cfRule>
  </conditionalFormatting>
  <conditionalFormatting sqref="K4">
    <cfRule type="expression" dxfId="299" priority="73">
      <formula>AND(NOT(ISBLANK(J4)),ISBLANK(K4))</formula>
    </cfRule>
  </conditionalFormatting>
  <conditionalFormatting sqref="L4">
    <cfRule type="expression" dxfId="298" priority="72">
      <formula>AND(NOT(ISBLANK(M4)),ISBLANK(L4))</formula>
    </cfRule>
  </conditionalFormatting>
  <conditionalFormatting sqref="M4">
    <cfRule type="expression" dxfId="297" priority="71">
      <formula>AND(NOT(ISBLANK(L4)),ISBLANK(M4))</formula>
    </cfRule>
  </conditionalFormatting>
  <conditionalFormatting sqref="N4">
    <cfRule type="expression" dxfId="296" priority="70">
      <formula>AND(NOT(ISBLANK(O4)),ISBLANK(N4))</formula>
    </cfRule>
  </conditionalFormatting>
  <conditionalFormatting sqref="O4">
    <cfRule type="expression" dxfId="295" priority="69">
      <formula>AND(NOT(ISBLANK(N4)),ISBLANK(O4))</formula>
    </cfRule>
  </conditionalFormatting>
  <conditionalFormatting sqref="R4">
    <cfRule type="expression" dxfId="294" priority="68">
      <formula>AND(NOT(ISBLANK(S4)),ISBLANK(R4))</formula>
    </cfRule>
  </conditionalFormatting>
  <conditionalFormatting sqref="S4">
    <cfRule type="expression" dxfId="293" priority="67">
      <formula>AND(NOT(ISBLANK(R4)),ISBLANK(S4))</formula>
    </cfRule>
  </conditionalFormatting>
  <conditionalFormatting sqref="T4">
    <cfRule type="expression" dxfId="292" priority="66">
      <formula>AND(NOT(ISBLANK(U4)),ISBLANK(T4))</formula>
    </cfRule>
  </conditionalFormatting>
  <conditionalFormatting sqref="U4">
    <cfRule type="expression" dxfId="291" priority="65">
      <formula>AND(NOT(ISBLANK(T4)),ISBLANK(U4))</formula>
    </cfRule>
  </conditionalFormatting>
  <conditionalFormatting sqref="V4">
    <cfRule type="expression" dxfId="290" priority="64">
      <formula>AND(NOT(ISBLANK(W4)),ISBLANK(V4))</formula>
    </cfRule>
  </conditionalFormatting>
  <conditionalFormatting sqref="W4">
    <cfRule type="expression" dxfId="289" priority="63">
      <formula>AND(NOT(ISBLANK(V4)),ISBLANK(W4))</formula>
    </cfRule>
  </conditionalFormatting>
  <conditionalFormatting sqref="X4">
    <cfRule type="expression" dxfId="288" priority="62">
      <formula>AND(NOT(ISBLANK(Y4)),ISBLANK(X4))</formula>
    </cfRule>
  </conditionalFormatting>
  <conditionalFormatting sqref="Y4">
    <cfRule type="expression" dxfId="287" priority="61">
      <formula>AND(NOT(ISBLANK(X4)),ISBLANK(Y4))</formula>
    </cfRule>
  </conditionalFormatting>
  <conditionalFormatting sqref="V4">
    <cfRule type="expression" dxfId="286" priority="60">
      <formula>AND(NOT(ISBLANK(W4)),ISBLANK(V4))</formula>
    </cfRule>
  </conditionalFormatting>
  <conditionalFormatting sqref="W4">
    <cfRule type="expression" dxfId="285" priority="59">
      <formula>AND(NOT(ISBLANK(V4)),ISBLANK(W4))</formula>
    </cfRule>
  </conditionalFormatting>
  <conditionalFormatting sqref="X4">
    <cfRule type="expression" dxfId="284" priority="58">
      <formula>AND(NOT(ISBLANK(Y4)),ISBLANK(X4))</formula>
    </cfRule>
  </conditionalFormatting>
  <conditionalFormatting sqref="Y4">
    <cfRule type="expression" dxfId="283" priority="57">
      <formula>AND(NOT(ISBLANK(X4)),ISBLANK(Y4))</formula>
    </cfRule>
  </conditionalFormatting>
  <conditionalFormatting sqref="D4">
    <cfRule type="expression" dxfId="282" priority="56">
      <formula>AND(NOT(ISBLANK(E4)),ISBLANK(D4))</formula>
    </cfRule>
  </conditionalFormatting>
  <conditionalFormatting sqref="E4">
    <cfRule type="expression" dxfId="281" priority="55">
      <formula>AND(NOT(ISBLANK(D4)),ISBLANK(E4))</formula>
    </cfRule>
  </conditionalFormatting>
  <conditionalFormatting sqref="F4">
    <cfRule type="expression" dxfId="280" priority="54">
      <formula>AND(NOT(ISBLANK(G4)),ISBLANK(F4))</formula>
    </cfRule>
  </conditionalFormatting>
  <conditionalFormatting sqref="G4">
    <cfRule type="expression" dxfId="279" priority="53">
      <formula>AND(NOT(ISBLANK(F4)),ISBLANK(G4))</formula>
    </cfRule>
  </conditionalFormatting>
  <conditionalFormatting sqref="H4">
    <cfRule type="expression" dxfId="278" priority="52">
      <formula>AND(NOT(ISBLANK(I4)),ISBLANK(H4))</formula>
    </cfRule>
  </conditionalFormatting>
  <conditionalFormatting sqref="I4">
    <cfRule type="expression" dxfId="277" priority="51">
      <formula>AND(NOT(ISBLANK(H4)),ISBLANK(I4))</formula>
    </cfRule>
  </conditionalFormatting>
  <conditionalFormatting sqref="J4">
    <cfRule type="expression" dxfId="276" priority="50">
      <formula>AND(NOT(ISBLANK(K4)),ISBLANK(J4))</formula>
    </cfRule>
  </conditionalFormatting>
  <conditionalFormatting sqref="K4">
    <cfRule type="expression" dxfId="275" priority="49">
      <formula>AND(NOT(ISBLANK(J4)),ISBLANK(K4))</formula>
    </cfRule>
  </conditionalFormatting>
  <conditionalFormatting sqref="L4">
    <cfRule type="expression" dxfId="274" priority="48">
      <formula>AND(NOT(ISBLANK(M4)),ISBLANK(L4))</formula>
    </cfRule>
  </conditionalFormatting>
  <conditionalFormatting sqref="M4">
    <cfRule type="expression" dxfId="273" priority="47">
      <formula>AND(NOT(ISBLANK(L4)),ISBLANK(M4))</formula>
    </cfRule>
  </conditionalFormatting>
  <conditionalFormatting sqref="N4">
    <cfRule type="expression" dxfId="272" priority="46">
      <formula>AND(NOT(ISBLANK(O4)),ISBLANK(N4))</formula>
    </cfRule>
  </conditionalFormatting>
  <conditionalFormatting sqref="O4">
    <cfRule type="expression" dxfId="271" priority="45">
      <formula>AND(NOT(ISBLANK(N4)),ISBLANK(O4))</formula>
    </cfRule>
  </conditionalFormatting>
  <conditionalFormatting sqref="R4">
    <cfRule type="expression" dxfId="270" priority="44">
      <formula>AND(NOT(ISBLANK(S4)),ISBLANK(R4))</formula>
    </cfRule>
  </conditionalFormatting>
  <conditionalFormatting sqref="S4">
    <cfRule type="expression" dxfId="269" priority="43">
      <formula>AND(NOT(ISBLANK(R4)),ISBLANK(S4))</formula>
    </cfRule>
  </conditionalFormatting>
  <conditionalFormatting sqref="T4">
    <cfRule type="expression" dxfId="268" priority="42">
      <formula>AND(NOT(ISBLANK(U4)),ISBLANK(T4))</formula>
    </cfRule>
  </conditionalFormatting>
  <conditionalFormatting sqref="U4">
    <cfRule type="expression" dxfId="267" priority="41">
      <formula>AND(NOT(ISBLANK(T4)),ISBLANK(U4))</formula>
    </cfRule>
  </conditionalFormatting>
  <conditionalFormatting sqref="V4">
    <cfRule type="expression" dxfId="266" priority="40">
      <formula>AND(NOT(ISBLANK(W4)),ISBLANK(V4))</formula>
    </cfRule>
  </conditionalFormatting>
  <conditionalFormatting sqref="W4">
    <cfRule type="expression" dxfId="265" priority="39">
      <formula>AND(NOT(ISBLANK(V4)),ISBLANK(W4))</formula>
    </cfRule>
  </conditionalFormatting>
  <conditionalFormatting sqref="X4">
    <cfRule type="expression" dxfId="264" priority="38">
      <formula>AND(NOT(ISBLANK(Y4)),ISBLANK(X4))</formula>
    </cfRule>
  </conditionalFormatting>
  <conditionalFormatting sqref="Y4">
    <cfRule type="expression" dxfId="263" priority="37">
      <formula>AND(NOT(ISBLANK(X4)),ISBLANK(Y4))</formula>
    </cfRule>
  </conditionalFormatting>
  <conditionalFormatting sqref="D4">
    <cfRule type="expression" dxfId="262" priority="36">
      <formula>AND(NOT(ISBLANK(E4)),ISBLANK(D4))</formula>
    </cfRule>
  </conditionalFormatting>
  <conditionalFormatting sqref="E4">
    <cfRule type="expression" dxfId="261" priority="35">
      <formula>AND(NOT(ISBLANK(D4)),ISBLANK(E4))</formula>
    </cfRule>
  </conditionalFormatting>
  <conditionalFormatting sqref="F4">
    <cfRule type="expression" dxfId="260" priority="34">
      <formula>AND(NOT(ISBLANK(G4)),ISBLANK(F4))</formula>
    </cfRule>
  </conditionalFormatting>
  <conditionalFormatting sqref="G4">
    <cfRule type="expression" dxfId="259" priority="33">
      <formula>AND(NOT(ISBLANK(F4)),ISBLANK(G4))</formula>
    </cfRule>
  </conditionalFormatting>
  <conditionalFormatting sqref="H4">
    <cfRule type="expression" dxfId="258" priority="32">
      <formula>AND(NOT(ISBLANK(I4)),ISBLANK(H4))</formula>
    </cfRule>
  </conditionalFormatting>
  <conditionalFormatting sqref="I4">
    <cfRule type="expression" dxfId="257" priority="31">
      <formula>AND(NOT(ISBLANK(H4)),ISBLANK(I4))</formula>
    </cfRule>
  </conditionalFormatting>
  <conditionalFormatting sqref="J4">
    <cfRule type="expression" dxfId="256" priority="30">
      <formula>AND(NOT(ISBLANK(K4)),ISBLANK(J4))</formula>
    </cfRule>
  </conditionalFormatting>
  <conditionalFormatting sqref="K4">
    <cfRule type="expression" dxfId="255" priority="29">
      <formula>AND(NOT(ISBLANK(J4)),ISBLANK(K4))</formula>
    </cfRule>
  </conditionalFormatting>
  <conditionalFormatting sqref="L4">
    <cfRule type="expression" dxfId="254" priority="28">
      <formula>AND(NOT(ISBLANK(M4)),ISBLANK(L4))</formula>
    </cfRule>
  </conditionalFormatting>
  <conditionalFormatting sqref="M4">
    <cfRule type="expression" dxfId="253" priority="27">
      <formula>AND(NOT(ISBLANK(L4)),ISBLANK(M4))</formula>
    </cfRule>
  </conditionalFormatting>
  <conditionalFormatting sqref="R4">
    <cfRule type="expression" dxfId="252" priority="26">
      <formula>AND(NOT(ISBLANK(S4)),ISBLANK(R4))</formula>
    </cfRule>
  </conditionalFormatting>
  <conditionalFormatting sqref="S4">
    <cfRule type="expression" dxfId="251" priority="25">
      <formula>AND(NOT(ISBLANK(R4)),ISBLANK(S4))</formula>
    </cfRule>
  </conditionalFormatting>
  <conditionalFormatting sqref="T4">
    <cfRule type="expression" dxfId="250" priority="24">
      <formula>AND(NOT(ISBLANK(U4)),ISBLANK(T4))</formula>
    </cfRule>
  </conditionalFormatting>
  <conditionalFormatting sqref="U4">
    <cfRule type="expression" dxfId="249" priority="23">
      <formula>AND(NOT(ISBLANK(T4)),ISBLANK(U4))</formula>
    </cfRule>
  </conditionalFormatting>
  <conditionalFormatting sqref="V4">
    <cfRule type="expression" dxfId="248" priority="22">
      <formula>AND(NOT(ISBLANK(W4)),ISBLANK(V4))</formula>
    </cfRule>
  </conditionalFormatting>
  <conditionalFormatting sqref="W4">
    <cfRule type="expression" dxfId="247" priority="21">
      <formula>AND(NOT(ISBLANK(V4)),ISBLANK(W4))</formula>
    </cfRule>
  </conditionalFormatting>
  <conditionalFormatting sqref="X4">
    <cfRule type="expression" dxfId="246" priority="20">
      <formula>AND(NOT(ISBLANK(Y4)),ISBLANK(X4))</formula>
    </cfRule>
  </conditionalFormatting>
  <conditionalFormatting sqref="Y4">
    <cfRule type="expression" dxfId="245" priority="19">
      <formula>AND(NOT(ISBLANK(X4)),ISBLANK(Y4))</formula>
    </cfRule>
  </conditionalFormatting>
  <conditionalFormatting sqref="D4">
    <cfRule type="expression" dxfId="244" priority="18">
      <formula>AND(NOT(ISBLANK(E4)),ISBLANK(D4))</formula>
    </cfRule>
  </conditionalFormatting>
  <conditionalFormatting sqref="E4">
    <cfRule type="expression" dxfId="243" priority="17">
      <formula>AND(NOT(ISBLANK(D4)),ISBLANK(E4))</formula>
    </cfRule>
  </conditionalFormatting>
  <conditionalFormatting sqref="F4">
    <cfRule type="expression" dxfId="242" priority="16">
      <formula>AND(NOT(ISBLANK(G4)),ISBLANK(F4))</formula>
    </cfRule>
  </conditionalFormatting>
  <conditionalFormatting sqref="G4">
    <cfRule type="expression" dxfId="241" priority="15">
      <formula>AND(NOT(ISBLANK(F4)),ISBLANK(G4))</formula>
    </cfRule>
  </conditionalFormatting>
  <conditionalFormatting sqref="H4">
    <cfRule type="expression" dxfId="240" priority="14">
      <formula>AND(NOT(ISBLANK(I4)),ISBLANK(H4))</formula>
    </cfRule>
  </conditionalFormatting>
  <conditionalFormatting sqref="I4">
    <cfRule type="expression" dxfId="239" priority="13">
      <formula>AND(NOT(ISBLANK(H4)),ISBLANK(I4))</formula>
    </cfRule>
  </conditionalFormatting>
  <conditionalFormatting sqref="J4">
    <cfRule type="expression" dxfId="238" priority="12">
      <formula>AND(NOT(ISBLANK(K4)),ISBLANK(J4))</formula>
    </cfRule>
  </conditionalFormatting>
  <conditionalFormatting sqref="K4">
    <cfRule type="expression" dxfId="237" priority="11">
      <formula>AND(NOT(ISBLANK(J4)),ISBLANK(K4))</formula>
    </cfRule>
  </conditionalFormatting>
  <conditionalFormatting sqref="L4">
    <cfRule type="expression" dxfId="236" priority="10">
      <formula>AND(NOT(ISBLANK(M4)),ISBLANK(L4))</formula>
    </cfRule>
  </conditionalFormatting>
  <conditionalFormatting sqref="M4">
    <cfRule type="expression" dxfId="235" priority="9">
      <formula>AND(NOT(ISBLANK(L4)),ISBLANK(M4))</formula>
    </cfRule>
  </conditionalFormatting>
  <conditionalFormatting sqref="R4">
    <cfRule type="expression" dxfId="234" priority="8">
      <formula>AND(NOT(ISBLANK(S4)),ISBLANK(R4))</formula>
    </cfRule>
  </conditionalFormatting>
  <conditionalFormatting sqref="S4">
    <cfRule type="expression" dxfId="233" priority="7">
      <formula>AND(NOT(ISBLANK(R4)),ISBLANK(S4))</formula>
    </cfRule>
  </conditionalFormatting>
  <conditionalFormatting sqref="T4">
    <cfRule type="expression" dxfId="232" priority="6">
      <formula>AND(NOT(ISBLANK(U4)),ISBLANK(T4))</formula>
    </cfRule>
  </conditionalFormatting>
  <conditionalFormatting sqref="U4">
    <cfRule type="expression" dxfId="231" priority="5">
      <formula>AND(NOT(ISBLANK(T4)),ISBLANK(U4))</formula>
    </cfRule>
  </conditionalFormatting>
  <conditionalFormatting sqref="V4">
    <cfRule type="expression" dxfId="230" priority="4">
      <formula>AND(NOT(ISBLANK(W4)),ISBLANK(V4))</formula>
    </cfRule>
  </conditionalFormatting>
  <conditionalFormatting sqref="W4">
    <cfRule type="expression" dxfId="229" priority="3">
      <formula>AND(NOT(ISBLANK(V4)),ISBLANK(W4))</formula>
    </cfRule>
  </conditionalFormatting>
  <conditionalFormatting sqref="X4">
    <cfRule type="expression" dxfId="228" priority="2">
      <formula>AND(NOT(ISBLANK(Y4)),ISBLANK(X4))</formula>
    </cfRule>
  </conditionalFormatting>
  <conditionalFormatting sqref="Y4">
    <cfRule type="expression" dxfId="227" priority="1">
      <formula>AND(NOT(ISBLANK(X4)),ISBLANK(Y4))</formula>
    </cfRule>
  </conditionalFormatting>
  <dataValidations count="7"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O4"/>
  <sheetViews>
    <sheetView tabSelected="1" topLeftCell="AE1" zoomScale="90" zoomScaleNormal="90" workbookViewId="0">
      <pane xSplit="18675" topLeftCell="AD1"/>
      <selection activeCell="AK10" sqref="AK10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41" t="s">
        <v>2</v>
      </c>
      <c r="E3" s="41" t="s">
        <v>7</v>
      </c>
      <c r="F3" s="41" t="s">
        <v>2</v>
      </c>
      <c r="G3" s="41" t="s">
        <v>7</v>
      </c>
      <c r="H3" s="41" t="s">
        <v>2</v>
      </c>
      <c r="I3" s="41" t="s">
        <v>7</v>
      </c>
      <c r="J3" s="41" t="s">
        <v>2</v>
      </c>
      <c r="K3" s="41" t="s">
        <v>7</v>
      </c>
      <c r="L3" s="41" t="s">
        <v>2</v>
      </c>
      <c r="M3" s="41" t="s">
        <v>7</v>
      </c>
      <c r="N3" s="41" t="s">
        <v>2</v>
      </c>
      <c r="O3" s="41" t="s">
        <v>7</v>
      </c>
      <c r="P3" s="41" t="s">
        <v>2</v>
      </c>
      <c r="Q3" s="41" t="s">
        <v>7</v>
      </c>
      <c r="R3" s="40" t="s">
        <v>2</v>
      </c>
      <c r="S3" s="40" t="s">
        <v>7</v>
      </c>
      <c r="T3" s="40" t="s">
        <v>2</v>
      </c>
      <c r="U3" s="40" t="s">
        <v>7</v>
      </c>
      <c r="V3" s="40" t="s">
        <v>2</v>
      </c>
      <c r="W3" s="40" t="s">
        <v>7</v>
      </c>
      <c r="X3" s="40" t="s">
        <v>2</v>
      </c>
      <c r="Y3" s="40" t="s">
        <v>7</v>
      </c>
      <c r="Z3" s="40" t="s">
        <v>2</v>
      </c>
      <c r="AA3" s="40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39</v>
      </c>
      <c r="E4" s="13">
        <v>38.19</v>
      </c>
      <c r="F4" s="13">
        <v>139</v>
      </c>
      <c r="G4" s="13">
        <v>137.72999999999999</v>
      </c>
      <c r="H4" s="13">
        <v>235</v>
      </c>
      <c r="I4" s="13">
        <v>233.28</v>
      </c>
      <c r="J4" s="13">
        <v>250</v>
      </c>
      <c r="K4" s="13">
        <v>243.85</v>
      </c>
      <c r="L4" s="13">
        <v>33</v>
      </c>
      <c r="M4" s="13">
        <v>31.88</v>
      </c>
      <c r="N4" s="13"/>
      <c r="O4" s="13"/>
      <c r="P4" s="3">
        <f>SUM(D4+F4+H4+J4+L4)</f>
        <v>696</v>
      </c>
      <c r="Q4" s="3">
        <f>SUM(E4+G4+I4+K4+M4)</f>
        <v>684.93</v>
      </c>
      <c r="R4" s="13">
        <v>125</v>
      </c>
      <c r="S4" s="13">
        <v>125</v>
      </c>
      <c r="T4" s="13"/>
      <c r="U4" s="13"/>
      <c r="V4" s="13">
        <v>3</v>
      </c>
      <c r="W4" s="13">
        <v>2.2999999999999998</v>
      </c>
      <c r="X4" s="13">
        <v>6</v>
      </c>
      <c r="Y4" s="13">
        <v>6</v>
      </c>
      <c r="Z4" s="14">
        <f>SUM(R4+V4+X4)</f>
        <v>134</v>
      </c>
      <c r="AA4" s="14">
        <f>SUM(S4+W4+Y4)</f>
        <v>133.30000000000001</v>
      </c>
      <c r="AB4" s="3">
        <f>SUM(Z4+P4)</f>
        <v>830</v>
      </c>
      <c r="AC4" s="3">
        <f>SUM(AA4+Q4)</f>
        <v>818.23</v>
      </c>
      <c r="AD4" s="15">
        <v>2552212.86</v>
      </c>
      <c r="AE4" s="16">
        <v>13614.94</v>
      </c>
      <c r="AF4" s="16">
        <v>0</v>
      </c>
      <c r="AG4" s="16">
        <v>63197.48</v>
      </c>
      <c r="AH4" s="16">
        <v>471059.17</v>
      </c>
      <c r="AI4" s="16">
        <v>250518.94</v>
      </c>
      <c r="AJ4" s="4">
        <f>SUM(AD4:AI4)</f>
        <v>3350603.3899999997</v>
      </c>
      <c r="AK4" s="17">
        <v>1377898</v>
      </c>
      <c r="AL4" s="17">
        <v>107011</v>
      </c>
      <c r="AM4" s="5">
        <f>SUM(AK4:AL4)</f>
        <v>1484909</v>
      </c>
      <c r="AN4" s="5">
        <f>SUM(AM4+AJ4)</f>
        <v>4835512.3899999997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226" priority="227">
      <formula>AND(NOT(ISBLANK($A4)),ISBLANK(B4))</formula>
    </cfRule>
  </conditionalFormatting>
  <conditionalFormatting sqref="C4">
    <cfRule type="expression" dxfId="225" priority="226">
      <formula>AND(NOT(ISBLANK(A4)),ISBLANK(C4))</formula>
    </cfRule>
  </conditionalFormatting>
  <conditionalFormatting sqref="D4 F4 H4 J4 L4 N4 R4 T4 V4 X4">
    <cfRule type="expression" dxfId="224" priority="225">
      <formula>AND(NOT(ISBLANK(E4)),ISBLANK(D4))</formula>
    </cfRule>
  </conditionalFormatting>
  <conditionalFormatting sqref="E4 G4 I4 K4 M4 O4 S4 U4 W4 Y4">
    <cfRule type="expression" dxfId="223" priority="224">
      <formula>AND(NOT(ISBLANK(D4)),ISBLANK(E4))</formula>
    </cfRule>
  </conditionalFormatting>
  <conditionalFormatting sqref="B4">
    <cfRule type="expression" dxfId="222" priority="223">
      <formula>AND(NOT(ISBLANK($A4)),ISBLANK(B4))</formula>
    </cfRule>
  </conditionalFormatting>
  <conditionalFormatting sqref="C4">
    <cfRule type="expression" dxfId="221" priority="222">
      <formula>AND(NOT(ISBLANK(A4)),ISBLANK(C4))</formula>
    </cfRule>
  </conditionalFormatting>
  <conditionalFormatting sqref="D4">
    <cfRule type="expression" dxfId="220" priority="221">
      <formula>AND(NOT(ISBLANK(E4)),ISBLANK(D4))</formula>
    </cfRule>
  </conditionalFormatting>
  <conditionalFormatting sqref="E4">
    <cfRule type="expression" dxfId="219" priority="220">
      <formula>AND(NOT(ISBLANK(D4)),ISBLANK(E4))</formula>
    </cfRule>
  </conditionalFormatting>
  <conditionalFormatting sqref="F4">
    <cfRule type="expression" dxfId="218" priority="219">
      <formula>AND(NOT(ISBLANK(G4)),ISBLANK(F4))</formula>
    </cfRule>
  </conditionalFormatting>
  <conditionalFormatting sqref="G4">
    <cfRule type="expression" dxfId="217" priority="218">
      <formula>AND(NOT(ISBLANK(F4)),ISBLANK(G4))</formula>
    </cfRule>
  </conditionalFormatting>
  <conditionalFormatting sqref="H4">
    <cfRule type="expression" dxfId="216" priority="217">
      <formula>AND(NOT(ISBLANK(I4)),ISBLANK(H4))</formula>
    </cfRule>
  </conditionalFormatting>
  <conditionalFormatting sqref="I4">
    <cfRule type="expression" dxfId="215" priority="216">
      <formula>AND(NOT(ISBLANK(H4)),ISBLANK(I4))</formula>
    </cfRule>
  </conditionalFormatting>
  <conditionalFormatting sqref="J4">
    <cfRule type="expression" dxfId="214" priority="215">
      <formula>AND(NOT(ISBLANK(K4)),ISBLANK(J4))</formula>
    </cfRule>
  </conditionalFormatting>
  <conditionalFormatting sqref="K4">
    <cfRule type="expression" dxfId="213" priority="214">
      <formula>AND(NOT(ISBLANK(J4)),ISBLANK(K4))</formula>
    </cfRule>
  </conditionalFormatting>
  <conditionalFormatting sqref="L4">
    <cfRule type="expression" dxfId="212" priority="213">
      <formula>AND(NOT(ISBLANK(M4)),ISBLANK(L4))</formula>
    </cfRule>
  </conditionalFormatting>
  <conditionalFormatting sqref="M4">
    <cfRule type="expression" dxfId="211" priority="212">
      <formula>AND(NOT(ISBLANK(L4)),ISBLANK(M4))</formula>
    </cfRule>
  </conditionalFormatting>
  <conditionalFormatting sqref="N4">
    <cfRule type="expression" dxfId="210" priority="211">
      <formula>AND(NOT(ISBLANK(O4)),ISBLANK(N4))</formula>
    </cfRule>
  </conditionalFormatting>
  <conditionalFormatting sqref="O4">
    <cfRule type="expression" dxfId="209" priority="210">
      <formula>AND(NOT(ISBLANK(N4)),ISBLANK(O4))</formula>
    </cfRule>
  </conditionalFormatting>
  <conditionalFormatting sqref="R4">
    <cfRule type="expression" dxfId="208" priority="209">
      <formula>AND(NOT(ISBLANK(S4)),ISBLANK(R4))</formula>
    </cfRule>
  </conditionalFormatting>
  <conditionalFormatting sqref="S4">
    <cfRule type="expression" dxfId="207" priority="208">
      <formula>AND(NOT(ISBLANK(R4)),ISBLANK(S4))</formula>
    </cfRule>
  </conditionalFormatting>
  <conditionalFormatting sqref="T4">
    <cfRule type="expression" dxfId="206" priority="207">
      <formula>AND(NOT(ISBLANK(U4)),ISBLANK(T4))</formula>
    </cfRule>
  </conditionalFormatting>
  <conditionalFormatting sqref="U4">
    <cfRule type="expression" dxfId="205" priority="206">
      <formula>AND(NOT(ISBLANK(T4)),ISBLANK(U4))</formula>
    </cfRule>
  </conditionalFormatting>
  <conditionalFormatting sqref="V4">
    <cfRule type="expression" dxfId="204" priority="205">
      <formula>AND(NOT(ISBLANK(W4)),ISBLANK(V4))</formula>
    </cfRule>
  </conditionalFormatting>
  <conditionalFormatting sqref="W4">
    <cfRule type="expression" dxfId="203" priority="204">
      <formula>AND(NOT(ISBLANK(V4)),ISBLANK(W4))</formula>
    </cfRule>
  </conditionalFormatting>
  <conditionalFormatting sqref="X4">
    <cfRule type="expression" dxfId="202" priority="203">
      <formula>AND(NOT(ISBLANK(Y4)),ISBLANK(X4))</formula>
    </cfRule>
  </conditionalFormatting>
  <conditionalFormatting sqref="Y4">
    <cfRule type="expression" dxfId="201" priority="202">
      <formula>AND(NOT(ISBLANK(X4)),ISBLANK(Y4))</formula>
    </cfRule>
  </conditionalFormatting>
  <conditionalFormatting sqref="C4">
    <cfRule type="expression" dxfId="200" priority="201">
      <formula>AND(NOT(ISBLANK(A4)),ISBLANK(C4))</formula>
    </cfRule>
  </conditionalFormatting>
  <conditionalFormatting sqref="D4">
    <cfRule type="expression" dxfId="199" priority="200">
      <formula>AND(NOT(ISBLANK(E4)),ISBLANK(D4))</formula>
    </cfRule>
  </conditionalFormatting>
  <conditionalFormatting sqref="E4">
    <cfRule type="expression" dxfId="198" priority="199">
      <formula>AND(NOT(ISBLANK(D4)),ISBLANK(E4))</formula>
    </cfRule>
  </conditionalFormatting>
  <conditionalFormatting sqref="F4">
    <cfRule type="expression" dxfId="197" priority="198">
      <formula>AND(NOT(ISBLANK(G4)),ISBLANK(F4))</formula>
    </cfRule>
  </conditionalFormatting>
  <conditionalFormatting sqref="G4">
    <cfRule type="expression" dxfId="196" priority="197">
      <formula>AND(NOT(ISBLANK(F4)),ISBLANK(G4))</formula>
    </cfRule>
  </conditionalFormatting>
  <conditionalFormatting sqref="H4">
    <cfRule type="expression" dxfId="195" priority="196">
      <formula>AND(NOT(ISBLANK(I4)),ISBLANK(H4))</formula>
    </cfRule>
  </conditionalFormatting>
  <conditionalFormatting sqref="I4">
    <cfRule type="expression" dxfId="194" priority="195">
      <formula>AND(NOT(ISBLANK(H4)),ISBLANK(I4))</formula>
    </cfRule>
  </conditionalFormatting>
  <conditionalFormatting sqref="J4">
    <cfRule type="expression" dxfId="193" priority="194">
      <formula>AND(NOT(ISBLANK(K4)),ISBLANK(J4))</formula>
    </cfRule>
  </conditionalFormatting>
  <conditionalFormatting sqref="K4">
    <cfRule type="expression" dxfId="192" priority="193">
      <formula>AND(NOT(ISBLANK(J4)),ISBLANK(K4))</formula>
    </cfRule>
  </conditionalFormatting>
  <conditionalFormatting sqref="L4">
    <cfRule type="expression" dxfId="191" priority="192">
      <formula>AND(NOT(ISBLANK(M4)),ISBLANK(L4))</formula>
    </cfRule>
  </conditionalFormatting>
  <conditionalFormatting sqref="M4">
    <cfRule type="expression" dxfId="190" priority="191">
      <formula>AND(NOT(ISBLANK(L4)),ISBLANK(M4))</formula>
    </cfRule>
  </conditionalFormatting>
  <conditionalFormatting sqref="N4">
    <cfRule type="expression" dxfId="189" priority="190">
      <formula>AND(NOT(ISBLANK(O4)),ISBLANK(N4))</formula>
    </cfRule>
  </conditionalFormatting>
  <conditionalFormatting sqref="O4">
    <cfRule type="expression" dxfId="188" priority="189">
      <formula>AND(NOT(ISBLANK(N4)),ISBLANK(O4))</formula>
    </cfRule>
  </conditionalFormatting>
  <conditionalFormatting sqref="L4">
    <cfRule type="expression" dxfId="187" priority="188">
      <formula>AND(NOT(ISBLANK(M4)),ISBLANK(L4))</formula>
    </cfRule>
  </conditionalFormatting>
  <conditionalFormatting sqref="M4">
    <cfRule type="expression" dxfId="186" priority="187">
      <formula>AND(NOT(ISBLANK(L4)),ISBLANK(M4))</formula>
    </cfRule>
  </conditionalFormatting>
  <conditionalFormatting sqref="R4">
    <cfRule type="expression" dxfId="185" priority="186">
      <formula>AND(NOT(ISBLANK(S4)),ISBLANK(R4))</formula>
    </cfRule>
  </conditionalFormatting>
  <conditionalFormatting sqref="S4">
    <cfRule type="expression" dxfId="184" priority="185">
      <formula>AND(NOT(ISBLANK(R4)),ISBLANK(S4))</formula>
    </cfRule>
  </conditionalFormatting>
  <conditionalFormatting sqref="T4">
    <cfRule type="expression" dxfId="183" priority="184">
      <formula>AND(NOT(ISBLANK(U4)),ISBLANK(T4))</formula>
    </cfRule>
  </conditionalFormatting>
  <conditionalFormatting sqref="U4">
    <cfRule type="expression" dxfId="182" priority="183">
      <formula>AND(NOT(ISBLANK(T4)),ISBLANK(U4))</formula>
    </cfRule>
  </conditionalFormatting>
  <conditionalFormatting sqref="V4">
    <cfRule type="expression" dxfId="181" priority="182">
      <formula>AND(NOT(ISBLANK(W4)),ISBLANK(V4))</formula>
    </cfRule>
  </conditionalFormatting>
  <conditionalFormatting sqref="W4">
    <cfRule type="expression" dxfId="180" priority="181">
      <formula>AND(NOT(ISBLANK(V4)),ISBLANK(W4))</formula>
    </cfRule>
  </conditionalFormatting>
  <conditionalFormatting sqref="X4">
    <cfRule type="expression" dxfId="179" priority="180">
      <formula>AND(NOT(ISBLANK(Y4)),ISBLANK(X4))</formula>
    </cfRule>
  </conditionalFormatting>
  <conditionalFormatting sqref="Y4">
    <cfRule type="expression" dxfId="178" priority="179">
      <formula>AND(NOT(ISBLANK(X4)),ISBLANK(Y4))</formula>
    </cfRule>
  </conditionalFormatting>
  <conditionalFormatting sqref="D4">
    <cfRule type="expression" dxfId="177" priority="178">
      <formula>AND(NOT(ISBLANK(E4)),ISBLANK(D4))</formula>
    </cfRule>
  </conditionalFormatting>
  <conditionalFormatting sqref="E4">
    <cfRule type="expression" dxfId="176" priority="177">
      <formula>AND(NOT(ISBLANK(D4)),ISBLANK(E4))</formula>
    </cfRule>
  </conditionalFormatting>
  <conditionalFormatting sqref="F4">
    <cfRule type="expression" dxfId="175" priority="176">
      <formula>AND(NOT(ISBLANK(G4)),ISBLANK(F4))</formula>
    </cfRule>
  </conditionalFormatting>
  <conditionalFormatting sqref="G4">
    <cfRule type="expression" dxfId="174" priority="175">
      <formula>AND(NOT(ISBLANK(F4)),ISBLANK(G4))</formula>
    </cfRule>
  </conditionalFormatting>
  <conditionalFormatting sqref="H4">
    <cfRule type="expression" dxfId="173" priority="174">
      <formula>AND(NOT(ISBLANK(I4)),ISBLANK(H4))</formula>
    </cfRule>
  </conditionalFormatting>
  <conditionalFormatting sqref="I4">
    <cfRule type="expression" dxfId="172" priority="173">
      <formula>AND(NOT(ISBLANK(H4)),ISBLANK(I4))</formula>
    </cfRule>
  </conditionalFormatting>
  <conditionalFormatting sqref="J4">
    <cfRule type="expression" dxfId="171" priority="172">
      <formula>AND(NOT(ISBLANK(K4)),ISBLANK(J4))</formula>
    </cfRule>
  </conditionalFormatting>
  <conditionalFormatting sqref="K4">
    <cfRule type="expression" dxfId="170" priority="171">
      <formula>AND(NOT(ISBLANK(J4)),ISBLANK(K4))</formula>
    </cfRule>
  </conditionalFormatting>
  <conditionalFormatting sqref="L4">
    <cfRule type="expression" dxfId="169" priority="170">
      <formula>AND(NOT(ISBLANK(M4)),ISBLANK(L4))</formula>
    </cfRule>
  </conditionalFormatting>
  <conditionalFormatting sqref="M4">
    <cfRule type="expression" dxfId="168" priority="169">
      <formula>AND(NOT(ISBLANK(L4)),ISBLANK(M4))</formula>
    </cfRule>
  </conditionalFormatting>
  <conditionalFormatting sqref="N4">
    <cfRule type="expression" dxfId="167" priority="168">
      <formula>AND(NOT(ISBLANK(O4)),ISBLANK(N4))</formula>
    </cfRule>
  </conditionalFormatting>
  <conditionalFormatting sqref="O4">
    <cfRule type="expression" dxfId="166" priority="167">
      <formula>AND(NOT(ISBLANK(N4)),ISBLANK(O4))</formula>
    </cfRule>
  </conditionalFormatting>
  <conditionalFormatting sqref="R4">
    <cfRule type="expression" dxfId="165" priority="166">
      <formula>AND(NOT(ISBLANK(S4)),ISBLANK(R4))</formula>
    </cfRule>
  </conditionalFormatting>
  <conditionalFormatting sqref="S4">
    <cfRule type="expression" dxfId="164" priority="165">
      <formula>AND(NOT(ISBLANK(R4)),ISBLANK(S4))</formula>
    </cfRule>
  </conditionalFormatting>
  <conditionalFormatting sqref="T4">
    <cfRule type="expression" dxfId="163" priority="164">
      <formula>AND(NOT(ISBLANK(U4)),ISBLANK(T4))</formula>
    </cfRule>
  </conditionalFormatting>
  <conditionalFormatting sqref="U4">
    <cfRule type="expression" dxfId="162" priority="163">
      <formula>AND(NOT(ISBLANK(T4)),ISBLANK(U4))</formula>
    </cfRule>
  </conditionalFormatting>
  <conditionalFormatting sqref="V4">
    <cfRule type="expression" dxfId="161" priority="162">
      <formula>AND(NOT(ISBLANK(W4)),ISBLANK(V4))</formula>
    </cfRule>
  </conditionalFormatting>
  <conditionalFormatting sqref="W4">
    <cfRule type="expression" dxfId="160" priority="161">
      <formula>AND(NOT(ISBLANK(V4)),ISBLANK(W4))</formula>
    </cfRule>
  </conditionalFormatting>
  <conditionalFormatting sqref="X4">
    <cfRule type="expression" dxfId="159" priority="160">
      <formula>AND(NOT(ISBLANK(Y4)),ISBLANK(X4))</formula>
    </cfRule>
  </conditionalFormatting>
  <conditionalFormatting sqref="Y4">
    <cfRule type="expression" dxfId="158" priority="159">
      <formula>AND(NOT(ISBLANK(X4)),ISBLANK(Y4))</formula>
    </cfRule>
  </conditionalFormatting>
  <conditionalFormatting sqref="D4">
    <cfRule type="expression" dxfId="157" priority="158">
      <formula>AND(NOT(ISBLANK(E4)),ISBLANK(D4))</formula>
    </cfRule>
  </conditionalFormatting>
  <conditionalFormatting sqref="E4">
    <cfRule type="expression" dxfId="156" priority="157">
      <formula>AND(NOT(ISBLANK(D4)),ISBLANK(E4))</formula>
    </cfRule>
  </conditionalFormatting>
  <conditionalFormatting sqref="F4">
    <cfRule type="expression" dxfId="155" priority="156">
      <formula>AND(NOT(ISBLANK(G4)),ISBLANK(F4))</formula>
    </cfRule>
  </conditionalFormatting>
  <conditionalFormatting sqref="G4">
    <cfRule type="expression" dxfId="154" priority="155">
      <formula>AND(NOT(ISBLANK(F4)),ISBLANK(G4))</formula>
    </cfRule>
  </conditionalFormatting>
  <conditionalFormatting sqref="H4">
    <cfRule type="expression" dxfId="153" priority="154">
      <formula>AND(NOT(ISBLANK(I4)),ISBLANK(H4))</formula>
    </cfRule>
  </conditionalFormatting>
  <conditionalFormatting sqref="I4">
    <cfRule type="expression" dxfId="152" priority="153">
      <formula>AND(NOT(ISBLANK(H4)),ISBLANK(I4))</formula>
    </cfRule>
  </conditionalFormatting>
  <conditionalFormatting sqref="J4">
    <cfRule type="expression" dxfId="151" priority="152">
      <formula>AND(NOT(ISBLANK(K4)),ISBLANK(J4))</formula>
    </cfRule>
  </conditionalFormatting>
  <conditionalFormatting sqref="K4">
    <cfRule type="expression" dxfId="150" priority="151">
      <formula>AND(NOT(ISBLANK(J4)),ISBLANK(K4))</formula>
    </cfRule>
  </conditionalFormatting>
  <conditionalFormatting sqref="L4">
    <cfRule type="expression" dxfId="149" priority="150">
      <formula>AND(NOT(ISBLANK(M4)),ISBLANK(L4))</formula>
    </cfRule>
  </conditionalFormatting>
  <conditionalFormatting sqref="M4">
    <cfRule type="expression" dxfId="148" priority="149">
      <formula>AND(NOT(ISBLANK(L4)),ISBLANK(M4))</formula>
    </cfRule>
  </conditionalFormatting>
  <conditionalFormatting sqref="N4">
    <cfRule type="expression" dxfId="147" priority="148">
      <formula>AND(NOT(ISBLANK(O4)),ISBLANK(N4))</formula>
    </cfRule>
  </conditionalFormatting>
  <conditionalFormatting sqref="O4">
    <cfRule type="expression" dxfId="146" priority="147">
      <formula>AND(NOT(ISBLANK(N4)),ISBLANK(O4))</formula>
    </cfRule>
  </conditionalFormatting>
  <conditionalFormatting sqref="R4">
    <cfRule type="expression" dxfId="145" priority="146">
      <formula>AND(NOT(ISBLANK(S4)),ISBLANK(R4))</formula>
    </cfRule>
  </conditionalFormatting>
  <conditionalFormatting sqref="S4">
    <cfRule type="expression" dxfId="144" priority="145">
      <formula>AND(NOT(ISBLANK(R4)),ISBLANK(S4))</formula>
    </cfRule>
  </conditionalFormatting>
  <conditionalFormatting sqref="T4">
    <cfRule type="expression" dxfId="143" priority="144">
      <formula>AND(NOT(ISBLANK(U4)),ISBLANK(T4))</formula>
    </cfRule>
  </conditionalFormatting>
  <conditionalFormatting sqref="U4">
    <cfRule type="expression" dxfId="142" priority="143">
      <formula>AND(NOT(ISBLANK(T4)),ISBLANK(U4))</formula>
    </cfRule>
  </conditionalFormatting>
  <conditionalFormatting sqref="V4">
    <cfRule type="expression" dxfId="141" priority="142">
      <formula>AND(NOT(ISBLANK(W4)),ISBLANK(V4))</formula>
    </cfRule>
  </conditionalFormatting>
  <conditionalFormatting sqref="W4">
    <cfRule type="expression" dxfId="140" priority="141">
      <formula>AND(NOT(ISBLANK(V4)),ISBLANK(W4))</formula>
    </cfRule>
  </conditionalFormatting>
  <conditionalFormatting sqref="X4">
    <cfRule type="expression" dxfId="139" priority="140">
      <formula>AND(NOT(ISBLANK(Y4)),ISBLANK(X4))</formula>
    </cfRule>
  </conditionalFormatting>
  <conditionalFormatting sqref="Y4">
    <cfRule type="expression" dxfId="138" priority="139">
      <formula>AND(NOT(ISBLANK(X4)),ISBLANK(Y4))</formula>
    </cfRule>
  </conditionalFormatting>
  <conditionalFormatting sqref="D4">
    <cfRule type="expression" dxfId="137" priority="138">
      <formula>AND(NOT(ISBLANK(E4)),ISBLANK(D4))</formula>
    </cfRule>
  </conditionalFormatting>
  <conditionalFormatting sqref="E4">
    <cfRule type="expression" dxfId="136" priority="137">
      <formula>AND(NOT(ISBLANK(D4)),ISBLANK(E4))</formula>
    </cfRule>
  </conditionalFormatting>
  <conditionalFormatting sqref="F4">
    <cfRule type="expression" dxfId="135" priority="136">
      <formula>AND(NOT(ISBLANK(G4)),ISBLANK(F4))</formula>
    </cfRule>
  </conditionalFormatting>
  <conditionalFormatting sqref="G4">
    <cfRule type="expression" dxfId="134" priority="135">
      <formula>AND(NOT(ISBLANK(F4)),ISBLANK(G4))</formula>
    </cfRule>
  </conditionalFormatting>
  <conditionalFormatting sqref="H4">
    <cfRule type="expression" dxfId="133" priority="134">
      <formula>AND(NOT(ISBLANK(I4)),ISBLANK(H4))</formula>
    </cfRule>
  </conditionalFormatting>
  <conditionalFormatting sqref="I4">
    <cfRule type="expression" dxfId="132" priority="133">
      <formula>AND(NOT(ISBLANK(H4)),ISBLANK(I4))</formula>
    </cfRule>
  </conditionalFormatting>
  <conditionalFormatting sqref="J4">
    <cfRule type="expression" dxfId="131" priority="132">
      <formula>AND(NOT(ISBLANK(K4)),ISBLANK(J4))</formula>
    </cfRule>
  </conditionalFormatting>
  <conditionalFormatting sqref="K4">
    <cfRule type="expression" dxfId="130" priority="131">
      <formula>AND(NOT(ISBLANK(J4)),ISBLANK(K4))</formula>
    </cfRule>
  </conditionalFormatting>
  <conditionalFormatting sqref="L4">
    <cfRule type="expression" dxfId="129" priority="130">
      <formula>AND(NOT(ISBLANK(M4)),ISBLANK(L4))</formula>
    </cfRule>
  </conditionalFormatting>
  <conditionalFormatting sqref="M4">
    <cfRule type="expression" dxfId="128" priority="129">
      <formula>AND(NOT(ISBLANK(L4)),ISBLANK(M4))</formula>
    </cfRule>
  </conditionalFormatting>
  <conditionalFormatting sqref="R4">
    <cfRule type="expression" dxfId="127" priority="128">
      <formula>AND(NOT(ISBLANK(S4)),ISBLANK(R4))</formula>
    </cfRule>
  </conditionalFormatting>
  <conditionalFormatting sqref="S4">
    <cfRule type="expression" dxfId="126" priority="127">
      <formula>AND(NOT(ISBLANK(R4)),ISBLANK(S4))</formula>
    </cfRule>
  </conditionalFormatting>
  <conditionalFormatting sqref="T4">
    <cfRule type="expression" dxfId="125" priority="126">
      <formula>AND(NOT(ISBLANK(U4)),ISBLANK(T4))</formula>
    </cfRule>
  </conditionalFormatting>
  <conditionalFormatting sqref="U4">
    <cfRule type="expression" dxfId="124" priority="125">
      <formula>AND(NOT(ISBLANK(T4)),ISBLANK(U4))</formula>
    </cfRule>
  </conditionalFormatting>
  <conditionalFormatting sqref="V4">
    <cfRule type="expression" dxfId="123" priority="124">
      <formula>AND(NOT(ISBLANK(W4)),ISBLANK(V4))</formula>
    </cfRule>
  </conditionalFormatting>
  <conditionalFormatting sqref="W4">
    <cfRule type="expression" dxfId="122" priority="123">
      <formula>AND(NOT(ISBLANK(V4)),ISBLANK(W4))</formula>
    </cfRule>
  </conditionalFormatting>
  <conditionalFormatting sqref="X4">
    <cfRule type="expression" dxfId="121" priority="122">
      <formula>AND(NOT(ISBLANK(Y4)),ISBLANK(X4))</formula>
    </cfRule>
  </conditionalFormatting>
  <conditionalFormatting sqref="Y4">
    <cfRule type="expression" dxfId="120" priority="121">
      <formula>AND(NOT(ISBLANK(X4)),ISBLANK(Y4))</formula>
    </cfRule>
  </conditionalFormatting>
  <conditionalFormatting sqref="D4">
    <cfRule type="expression" dxfId="119" priority="120">
      <formula>AND(NOT(ISBLANK(E4)),ISBLANK(D4))</formula>
    </cfRule>
  </conditionalFormatting>
  <conditionalFormatting sqref="E4">
    <cfRule type="expression" dxfId="118" priority="119">
      <formula>AND(NOT(ISBLANK(D4)),ISBLANK(E4))</formula>
    </cfRule>
  </conditionalFormatting>
  <conditionalFormatting sqref="F4">
    <cfRule type="expression" dxfId="117" priority="118">
      <formula>AND(NOT(ISBLANK(G4)),ISBLANK(F4))</formula>
    </cfRule>
  </conditionalFormatting>
  <conditionalFormatting sqref="G4">
    <cfRule type="expression" dxfId="116" priority="117">
      <formula>AND(NOT(ISBLANK(F4)),ISBLANK(G4))</formula>
    </cfRule>
  </conditionalFormatting>
  <conditionalFormatting sqref="H4">
    <cfRule type="expression" dxfId="115" priority="116">
      <formula>AND(NOT(ISBLANK(I4)),ISBLANK(H4))</formula>
    </cfRule>
  </conditionalFormatting>
  <conditionalFormatting sqref="I4">
    <cfRule type="expression" dxfId="114" priority="115">
      <formula>AND(NOT(ISBLANK(H4)),ISBLANK(I4))</formula>
    </cfRule>
  </conditionalFormatting>
  <conditionalFormatting sqref="J4">
    <cfRule type="expression" dxfId="113" priority="114">
      <formula>AND(NOT(ISBLANK(K4)),ISBLANK(J4))</formula>
    </cfRule>
  </conditionalFormatting>
  <conditionalFormatting sqref="K4">
    <cfRule type="expression" dxfId="112" priority="113">
      <formula>AND(NOT(ISBLANK(J4)),ISBLANK(K4))</formula>
    </cfRule>
  </conditionalFormatting>
  <conditionalFormatting sqref="L4">
    <cfRule type="expression" dxfId="111" priority="112">
      <formula>AND(NOT(ISBLANK(M4)),ISBLANK(L4))</formula>
    </cfRule>
  </conditionalFormatting>
  <conditionalFormatting sqref="M4">
    <cfRule type="expression" dxfId="110" priority="111">
      <formula>AND(NOT(ISBLANK(L4)),ISBLANK(M4))</formula>
    </cfRule>
  </conditionalFormatting>
  <conditionalFormatting sqref="N4">
    <cfRule type="expression" dxfId="109" priority="110">
      <formula>AND(NOT(ISBLANK(O4)),ISBLANK(N4))</formula>
    </cfRule>
  </conditionalFormatting>
  <conditionalFormatting sqref="O4">
    <cfRule type="expression" dxfId="108" priority="109">
      <formula>AND(NOT(ISBLANK(N4)),ISBLANK(O4))</formula>
    </cfRule>
  </conditionalFormatting>
  <conditionalFormatting sqref="R4">
    <cfRule type="expression" dxfId="107" priority="108">
      <formula>AND(NOT(ISBLANK(S4)),ISBLANK(R4))</formula>
    </cfRule>
  </conditionalFormatting>
  <conditionalFormatting sqref="S4">
    <cfRule type="expression" dxfId="106" priority="107">
      <formula>AND(NOT(ISBLANK(R4)),ISBLANK(S4))</formula>
    </cfRule>
  </conditionalFormatting>
  <conditionalFormatting sqref="T4">
    <cfRule type="expression" dxfId="105" priority="106">
      <formula>AND(NOT(ISBLANK(U4)),ISBLANK(T4))</formula>
    </cfRule>
  </conditionalFormatting>
  <conditionalFormatting sqref="U4">
    <cfRule type="expression" dxfId="104" priority="105">
      <formula>AND(NOT(ISBLANK(T4)),ISBLANK(U4))</formula>
    </cfRule>
  </conditionalFormatting>
  <conditionalFormatting sqref="V4">
    <cfRule type="expression" dxfId="103" priority="104">
      <formula>AND(NOT(ISBLANK(W4)),ISBLANK(V4))</formula>
    </cfRule>
  </conditionalFormatting>
  <conditionalFormatting sqref="W4">
    <cfRule type="expression" dxfId="102" priority="103">
      <formula>AND(NOT(ISBLANK(V4)),ISBLANK(W4))</formula>
    </cfRule>
  </conditionalFormatting>
  <conditionalFormatting sqref="X4">
    <cfRule type="expression" dxfId="101" priority="102">
      <formula>AND(NOT(ISBLANK(Y4)),ISBLANK(X4))</formula>
    </cfRule>
  </conditionalFormatting>
  <conditionalFormatting sqref="Y4">
    <cfRule type="expression" dxfId="100" priority="101">
      <formula>AND(NOT(ISBLANK(X4)),ISBLANK(Y4))</formula>
    </cfRule>
  </conditionalFormatting>
  <conditionalFormatting sqref="D4">
    <cfRule type="expression" dxfId="99" priority="100">
      <formula>AND(NOT(ISBLANK(E4)),ISBLANK(D4))</formula>
    </cfRule>
  </conditionalFormatting>
  <conditionalFormatting sqref="E4">
    <cfRule type="expression" dxfId="98" priority="99">
      <formula>AND(NOT(ISBLANK(D4)),ISBLANK(E4))</formula>
    </cfRule>
  </conditionalFormatting>
  <conditionalFormatting sqref="F4">
    <cfRule type="expression" dxfId="97" priority="98">
      <formula>AND(NOT(ISBLANK(G4)),ISBLANK(F4))</formula>
    </cfRule>
  </conditionalFormatting>
  <conditionalFormatting sqref="G4">
    <cfRule type="expression" dxfId="96" priority="97">
      <formula>AND(NOT(ISBLANK(F4)),ISBLANK(G4))</formula>
    </cfRule>
  </conditionalFormatting>
  <conditionalFormatting sqref="H4">
    <cfRule type="expression" dxfId="95" priority="96">
      <formula>AND(NOT(ISBLANK(I4)),ISBLANK(H4))</formula>
    </cfRule>
  </conditionalFormatting>
  <conditionalFormatting sqref="I4">
    <cfRule type="expression" dxfId="94" priority="95">
      <formula>AND(NOT(ISBLANK(H4)),ISBLANK(I4))</formula>
    </cfRule>
  </conditionalFormatting>
  <conditionalFormatting sqref="J4">
    <cfRule type="expression" dxfId="93" priority="94">
      <formula>AND(NOT(ISBLANK(K4)),ISBLANK(J4))</formula>
    </cfRule>
  </conditionalFormatting>
  <conditionalFormatting sqref="K4">
    <cfRule type="expression" dxfId="92" priority="93">
      <formula>AND(NOT(ISBLANK(J4)),ISBLANK(K4))</formula>
    </cfRule>
  </conditionalFormatting>
  <conditionalFormatting sqref="L4">
    <cfRule type="expression" dxfId="91" priority="92">
      <formula>AND(NOT(ISBLANK(M4)),ISBLANK(L4))</formula>
    </cfRule>
  </conditionalFormatting>
  <conditionalFormatting sqref="M4">
    <cfRule type="expression" dxfId="90" priority="91">
      <formula>AND(NOT(ISBLANK(L4)),ISBLANK(M4))</formula>
    </cfRule>
  </conditionalFormatting>
  <conditionalFormatting sqref="N4">
    <cfRule type="expression" dxfId="89" priority="90">
      <formula>AND(NOT(ISBLANK(O4)),ISBLANK(N4))</formula>
    </cfRule>
  </conditionalFormatting>
  <conditionalFormatting sqref="O4">
    <cfRule type="expression" dxfId="88" priority="89">
      <formula>AND(NOT(ISBLANK(N4)),ISBLANK(O4))</formula>
    </cfRule>
  </conditionalFormatting>
  <conditionalFormatting sqref="R4">
    <cfRule type="expression" dxfId="87" priority="88">
      <formula>AND(NOT(ISBLANK(S4)),ISBLANK(R4))</formula>
    </cfRule>
  </conditionalFormatting>
  <conditionalFormatting sqref="S4">
    <cfRule type="expression" dxfId="86" priority="87">
      <formula>AND(NOT(ISBLANK(R4)),ISBLANK(S4))</formula>
    </cfRule>
  </conditionalFormatting>
  <conditionalFormatting sqref="T4">
    <cfRule type="expression" dxfId="85" priority="86">
      <formula>AND(NOT(ISBLANK(U4)),ISBLANK(T4))</formula>
    </cfRule>
  </conditionalFormatting>
  <conditionalFormatting sqref="U4">
    <cfRule type="expression" dxfId="84" priority="85">
      <formula>AND(NOT(ISBLANK(T4)),ISBLANK(U4))</formula>
    </cfRule>
  </conditionalFormatting>
  <conditionalFormatting sqref="V4">
    <cfRule type="expression" dxfId="83" priority="84">
      <formula>AND(NOT(ISBLANK(W4)),ISBLANK(V4))</formula>
    </cfRule>
  </conditionalFormatting>
  <conditionalFormatting sqref="W4">
    <cfRule type="expression" dxfId="82" priority="83">
      <formula>AND(NOT(ISBLANK(V4)),ISBLANK(W4))</formula>
    </cfRule>
  </conditionalFormatting>
  <conditionalFormatting sqref="X4">
    <cfRule type="expression" dxfId="81" priority="82">
      <formula>AND(NOT(ISBLANK(Y4)),ISBLANK(X4))</formula>
    </cfRule>
  </conditionalFormatting>
  <conditionalFormatting sqref="Y4">
    <cfRule type="expression" dxfId="80" priority="81">
      <formula>AND(NOT(ISBLANK(X4)),ISBLANK(Y4))</formula>
    </cfRule>
  </conditionalFormatting>
  <conditionalFormatting sqref="V4">
    <cfRule type="expression" dxfId="79" priority="80">
      <formula>AND(NOT(ISBLANK(W4)),ISBLANK(V4))</formula>
    </cfRule>
  </conditionalFormatting>
  <conditionalFormatting sqref="W4">
    <cfRule type="expression" dxfId="78" priority="79">
      <formula>AND(NOT(ISBLANK(V4)),ISBLANK(W4))</formula>
    </cfRule>
  </conditionalFormatting>
  <conditionalFormatting sqref="X4">
    <cfRule type="expression" dxfId="77" priority="78">
      <formula>AND(NOT(ISBLANK(Y4)),ISBLANK(X4))</formula>
    </cfRule>
  </conditionalFormatting>
  <conditionalFormatting sqref="Y4">
    <cfRule type="expression" dxfId="76" priority="77">
      <formula>AND(NOT(ISBLANK(X4)),ISBLANK(Y4))</formula>
    </cfRule>
  </conditionalFormatting>
  <conditionalFormatting sqref="D4">
    <cfRule type="expression" dxfId="75" priority="76">
      <formula>AND(NOT(ISBLANK(E4)),ISBLANK(D4))</formula>
    </cfRule>
  </conditionalFormatting>
  <conditionalFormatting sqref="E4">
    <cfRule type="expression" dxfId="74" priority="75">
      <formula>AND(NOT(ISBLANK(D4)),ISBLANK(E4))</formula>
    </cfRule>
  </conditionalFormatting>
  <conditionalFormatting sqref="F4">
    <cfRule type="expression" dxfId="73" priority="74">
      <formula>AND(NOT(ISBLANK(G4)),ISBLANK(F4))</formula>
    </cfRule>
  </conditionalFormatting>
  <conditionalFormatting sqref="G4">
    <cfRule type="expression" dxfId="72" priority="73">
      <formula>AND(NOT(ISBLANK(F4)),ISBLANK(G4))</formula>
    </cfRule>
  </conditionalFormatting>
  <conditionalFormatting sqref="H4">
    <cfRule type="expression" dxfId="71" priority="72">
      <formula>AND(NOT(ISBLANK(I4)),ISBLANK(H4))</formula>
    </cfRule>
  </conditionalFormatting>
  <conditionalFormatting sqref="I4">
    <cfRule type="expression" dxfId="70" priority="71">
      <formula>AND(NOT(ISBLANK(H4)),ISBLANK(I4))</formula>
    </cfRule>
  </conditionalFormatting>
  <conditionalFormatting sqref="J4">
    <cfRule type="expression" dxfId="69" priority="70">
      <formula>AND(NOT(ISBLANK(K4)),ISBLANK(J4))</formula>
    </cfRule>
  </conditionalFormatting>
  <conditionalFormatting sqref="K4">
    <cfRule type="expression" dxfId="68" priority="69">
      <formula>AND(NOT(ISBLANK(J4)),ISBLANK(K4))</formula>
    </cfRule>
  </conditionalFormatting>
  <conditionalFormatting sqref="L4">
    <cfRule type="expression" dxfId="67" priority="68">
      <formula>AND(NOT(ISBLANK(M4)),ISBLANK(L4))</formula>
    </cfRule>
  </conditionalFormatting>
  <conditionalFormatting sqref="M4">
    <cfRule type="expression" dxfId="66" priority="67">
      <formula>AND(NOT(ISBLANK(L4)),ISBLANK(M4))</formula>
    </cfRule>
  </conditionalFormatting>
  <conditionalFormatting sqref="N4">
    <cfRule type="expression" dxfId="65" priority="66">
      <formula>AND(NOT(ISBLANK(O4)),ISBLANK(N4))</formula>
    </cfRule>
  </conditionalFormatting>
  <conditionalFormatting sqref="O4">
    <cfRule type="expression" dxfId="64" priority="65">
      <formula>AND(NOT(ISBLANK(N4)),ISBLANK(O4))</formula>
    </cfRule>
  </conditionalFormatting>
  <conditionalFormatting sqref="R4">
    <cfRule type="expression" dxfId="63" priority="64">
      <formula>AND(NOT(ISBLANK(S4)),ISBLANK(R4))</formula>
    </cfRule>
  </conditionalFormatting>
  <conditionalFormatting sqref="S4">
    <cfRule type="expression" dxfId="62" priority="63">
      <formula>AND(NOT(ISBLANK(R4)),ISBLANK(S4))</formula>
    </cfRule>
  </conditionalFormatting>
  <conditionalFormatting sqref="T4">
    <cfRule type="expression" dxfId="61" priority="62">
      <formula>AND(NOT(ISBLANK(U4)),ISBLANK(T4))</formula>
    </cfRule>
  </conditionalFormatting>
  <conditionalFormatting sqref="U4">
    <cfRule type="expression" dxfId="60" priority="61">
      <formula>AND(NOT(ISBLANK(T4)),ISBLANK(U4))</formula>
    </cfRule>
  </conditionalFormatting>
  <conditionalFormatting sqref="V4">
    <cfRule type="expression" dxfId="59" priority="60">
      <formula>AND(NOT(ISBLANK(W4)),ISBLANK(V4))</formula>
    </cfRule>
  </conditionalFormatting>
  <conditionalFormatting sqref="W4">
    <cfRule type="expression" dxfId="58" priority="59">
      <formula>AND(NOT(ISBLANK(V4)),ISBLANK(W4))</formula>
    </cfRule>
  </conditionalFormatting>
  <conditionalFormatting sqref="X4">
    <cfRule type="expression" dxfId="57" priority="58">
      <formula>AND(NOT(ISBLANK(Y4)),ISBLANK(X4))</formula>
    </cfRule>
  </conditionalFormatting>
  <conditionalFormatting sqref="Y4">
    <cfRule type="expression" dxfId="56" priority="57">
      <formula>AND(NOT(ISBLANK(X4)),ISBLANK(Y4))</formula>
    </cfRule>
  </conditionalFormatting>
  <conditionalFormatting sqref="D4">
    <cfRule type="expression" dxfId="55" priority="56">
      <formula>AND(NOT(ISBLANK(E4)),ISBLANK(D4))</formula>
    </cfRule>
  </conditionalFormatting>
  <conditionalFormatting sqref="E4">
    <cfRule type="expression" dxfId="54" priority="55">
      <formula>AND(NOT(ISBLANK(D4)),ISBLANK(E4))</formula>
    </cfRule>
  </conditionalFormatting>
  <conditionalFormatting sqref="F4">
    <cfRule type="expression" dxfId="53" priority="54">
      <formula>AND(NOT(ISBLANK(G4)),ISBLANK(F4))</formula>
    </cfRule>
  </conditionalFormatting>
  <conditionalFormatting sqref="G4">
    <cfRule type="expression" dxfId="52" priority="53">
      <formula>AND(NOT(ISBLANK(F4)),ISBLANK(G4))</formula>
    </cfRule>
  </conditionalFormatting>
  <conditionalFormatting sqref="H4">
    <cfRule type="expression" dxfId="51" priority="52">
      <formula>AND(NOT(ISBLANK(I4)),ISBLANK(H4))</formula>
    </cfRule>
  </conditionalFormatting>
  <conditionalFormatting sqref="I4">
    <cfRule type="expression" dxfId="50" priority="51">
      <formula>AND(NOT(ISBLANK(H4)),ISBLANK(I4))</formula>
    </cfRule>
  </conditionalFormatting>
  <conditionalFormatting sqref="J4">
    <cfRule type="expression" dxfId="49" priority="50">
      <formula>AND(NOT(ISBLANK(K4)),ISBLANK(J4))</formula>
    </cfRule>
  </conditionalFormatting>
  <conditionalFormatting sqref="K4">
    <cfRule type="expression" dxfId="48" priority="49">
      <formula>AND(NOT(ISBLANK(J4)),ISBLANK(K4))</formula>
    </cfRule>
  </conditionalFormatting>
  <conditionalFormatting sqref="L4">
    <cfRule type="expression" dxfId="47" priority="48">
      <formula>AND(NOT(ISBLANK(M4)),ISBLANK(L4))</formula>
    </cfRule>
  </conditionalFormatting>
  <conditionalFormatting sqref="M4">
    <cfRule type="expression" dxfId="46" priority="47">
      <formula>AND(NOT(ISBLANK(L4)),ISBLANK(M4))</formula>
    </cfRule>
  </conditionalFormatting>
  <conditionalFormatting sqref="R4">
    <cfRule type="expression" dxfId="45" priority="46">
      <formula>AND(NOT(ISBLANK(S4)),ISBLANK(R4))</formula>
    </cfRule>
  </conditionalFormatting>
  <conditionalFormatting sqref="S4">
    <cfRule type="expression" dxfId="44" priority="45">
      <formula>AND(NOT(ISBLANK(R4)),ISBLANK(S4))</formula>
    </cfRule>
  </conditionalFormatting>
  <conditionalFormatting sqref="T4">
    <cfRule type="expression" dxfId="43" priority="44">
      <formula>AND(NOT(ISBLANK(U4)),ISBLANK(T4))</formula>
    </cfRule>
  </conditionalFormatting>
  <conditionalFormatting sqref="U4">
    <cfRule type="expression" dxfId="42" priority="43">
      <formula>AND(NOT(ISBLANK(T4)),ISBLANK(U4))</formula>
    </cfRule>
  </conditionalFormatting>
  <conditionalFormatting sqref="V4">
    <cfRule type="expression" dxfId="41" priority="42">
      <formula>AND(NOT(ISBLANK(W4)),ISBLANK(V4))</formula>
    </cfRule>
  </conditionalFormatting>
  <conditionalFormatting sqref="W4">
    <cfRule type="expression" dxfId="40" priority="41">
      <formula>AND(NOT(ISBLANK(V4)),ISBLANK(W4))</formula>
    </cfRule>
  </conditionalFormatting>
  <conditionalFormatting sqref="X4">
    <cfRule type="expression" dxfId="39" priority="40">
      <formula>AND(NOT(ISBLANK(Y4)),ISBLANK(X4))</formula>
    </cfRule>
  </conditionalFormatting>
  <conditionalFormatting sqref="Y4">
    <cfRule type="expression" dxfId="38" priority="39">
      <formula>AND(NOT(ISBLANK(X4)),ISBLANK(Y4))</formula>
    </cfRule>
  </conditionalFormatting>
  <conditionalFormatting sqref="D4">
    <cfRule type="expression" dxfId="37" priority="38">
      <formula>AND(NOT(ISBLANK(E4)),ISBLANK(D4))</formula>
    </cfRule>
  </conditionalFormatting>
  <conditionalFormatting sqref="E4">
    <cfRule type="expression" dxfId="36" priority="37">
      <formula>AND(NOT(ISBLANK(D4)),ISBLANK(E4))</formula>
    </cfRule>
  </conditionalFormatting>
  <conditionalFormatting sqref="F4">
    <cfRule type="expression" dxfId="35" priority="36">
      <formula>AND(NOT(ISBLANK(G4)),ISBLANK(F4))</formula>
    </cfRule>
  </conditionalFormatting>
  <conditionalFormatting sqref="G4">
    <cfRule type="expression" dxfId="34" priority="35">
      <formula>AND(NOT(ISBLANK(F4)),ISBLANK(G4))</formula>
    </cfRule>
  </conditionalFormatting>
  <conditionalFormatting sqref="H4">
    <cfRule type="expression" dxfId="33" priority="34">
      <formula>AND(NOT(ISBLANK(I4)),ISBLANK(H4))</formula>
    </cfRule>
  </conditionalFormatting>
  <conditionalFormatting sqref="I4">
    <cfRule type="expression" dxfId="32" priority="33">
      <formula>AND(NOT(ISBLANK(H4)),ISBLANK(I4))</formula>
    </cfRule>
  </conditionalFormatting>
  <conditionalFormatting sqref="J4">
    <cfRule type="expression" dxfId="31" priority="32">
      <formula>AND(NOT(ISBLANK(K4)),ISBLANK(J4))</formula>
    </cfRule>
  </conditionalFormatting>
  <conditionalFormatting sqref="K4">
    <cfRule type="expression" dxfId="30" priority="31">
      <formula>AND(NOT(ISBLANK(J4)),ISBLANK(K4))</formula>
    </cfRule>
  </conditionalFormatting>
  <conditionalFormatting sqref="L4">
    <cfRule type="expression" dxfId="29" priority="30">
      <formula>AND(NOT(ISBLANK(M4)),ISBLANK(L4))</formula>
    </cfRule>
  </conditionalFormatting>
  <conditionalFormatting sqref="M4">
    <cfRule type="expression" dxfId="28" priority="29">
      <formula>AND(NOT(ISBLANK(L4)),ISBLANK(M4))</formula>
    </cfRule>
  </conditionalFormatting>
  <conditionalFormatting sqref="R4">
    <cfRule type="expression" dxfId="27" priority="28">
      <formula>AND(NOT(ISBLANK(S4)),ISBLANK(R4))</formula>
    </cfRule>
  </conditionalFormatting>
  <conditionalFormatting sqref="S4">
    <cfRule type="expression" dxfId="26" priority="27">
      <formula>AND(NOT(ISBLANK(R4)),ISBLANK(S4))</formula>
    </cfRule>
  </conditionalFormatting>
  <conditionalFormatting sqref="T4">
    <cfRule type="expression" dxfId="25" priority="26">
      <formula>AND(NOT(ISBLANK(U4)),ISBLANK(T4))</formula>
    </cfRule>
  </conditionalFormatting>
  <conditionalFormatting sqref="U4">
    <cfRule type="expression" dxfId="24" priority="25">
      <formula>AND(NOT(ISBLANK(T4)),ISBLANK(U4))</formula>
    </cfRule>
  </conditionalFormatting>
  <conditionalFormatting sqref="V4">
    <cfRule type="expression" dxfId="23" priority="24">
      <formula>AND(NOT(ISBLANK(W4)),ISBLANK(V4))</formula>
    </cfRule>
  </conditionalFormatting>
  <conditionalFormatting sqref="W4">
    <cfRule type="expression" dxfId="22" priority="23">
      <formula>AND(NOT(ISBLANK(V4)),ISBLANK(W4))</formula>
    </cfRule>
  </conditionalFormatting>
  <conditionalFormatting sqref="X4">
    <cfRule type="expression" dxfId="21" priority="22">
      <formula>AND(NOT(ISBLANK(Y4)),ISBLANK(X4))</formula>
    </cfRule>
  </conditionalFormatting>
  <conditionalFormatting sqref="Y4">
    <cfRule type="expression" dxfId="20" priority="21">
      <formula>AND(NOT(ISBLANK(X4)),ISBLANK(Y4))</formula>
    </cfRule>
  </conditionalFormatting>
  <conditionalFormatting sqref="D4">
    <cfRule type="expression" dxfId="19" priority="20">
      <formula>AND(NOT(ISBLANK(E4)),ISBLANK(D4))</formula>
    </cfRule>
  </conditionalFormatting>
  <conditionalFormatting sqref="E4">
    <cfRule type="expression" dxfId="18" priority="19">
      <formula>AND(NOT(ISBLANK(D4)),ISBLANK(E4))</formula>
    </cfRule>
  </conditionalFormatting>
  <conditionalFormatting sqref="F4">
    <cfRule type="expression" dxfId="17" priority="18">
      <formula>AND(NOT(ISBLANK(G4)),ISBLANK(F4))</formula>
    </cfRule>
  </conditionalFormatting>
  <conditionalFormatting sqref="G4">
    <cfRule type="expression" dxfId="16" priority="17">
      <formula>AND(NOT(ISBLANK(F4)),ISBLANK(G4))</formula>
    </cfRule>
  </conditionalFormatting>
  <conditionalFormatting sqref="H4">
    <cfRule type="expression" dxfId="15" priority="16">
      <formula>AND(NOT(ISBLANK(I4)),ISBLANK(H4))</formula>
    </cfRule>
  </conditionalFormatting>
  <conditionalFormatting sqref="I4">
    <cfRule type="expression" dxfId="14" priority="15">
      <formula>AND(NOT(ISBLANK(H4)),ISBLANK(I4))</formula>
    </cfRule>
  </conditionalFormatting>
  <conditionalFormatting sqref="J4">
    <cfRule type="expression" dxfId="13" priority="14">
      <formula>AND(NOT(ISBLANK(K4)),ISBLANK(J4))</formula>
    </cfRule>
  </conditionalFormatting>
  <conditionalFormatting sqref="K4">
    <cfRule type="expression" dxfId="12" priority="13">
      <formula>AND(NOT(ISBLANK(J4)),ISBLANK(K4))</formula>
    </cfRule>
  </conditionalFormatting>
  <conditionalFormatting sqref="L4">
    <cfRule type="expression" dxfId="11" priority="12">
      <formula>AND(NOT(ISBLANK(M4)),ISBLANK(L4))</formula>
    </cfRule>
  </conditionalFormatting>
  <conditionalFormatting sqref="M4">
    <cfRule type="expression" dxfId="10" priority="11">
      <formula>AND(NOT(ISBLANK(L4)),ISBLANK(M4))</formula>
    </cfRule>
  </conditionalFormatting>
  <conditionalFormatting sqref="N4">
    <cfRule type="expression" dxfId="9" priority="10">
      <formula>AND(NOT(ISBLANK(O4)),ISBLANK(N4))</formula>
    </cfRule>
  </conditionalFormatting>
  <conditionalFormatting sqref="O4">
    <cfRule type="expression" dxfId="8" priority="9">
      <formula>AND(NOT(ISBLANK(N4)),ISBLANK(O4))</formula>
    </cfRule>
  </conditionalFormatting>
  <conditionalFormatting sqref="R4">
    <cfRule type="expression" dxfId="7" priority="8">
      <formula>AND(NOT(ISBLANK(S4)),ISBLANK(R4))</formula>
    </cfRule>
  </conditionalFormatting>
  <conditionalFormatting sqref="S4">
    <cfRule type="expression" dxfId="6" priority="7">
      <formula>AND(NOT(ISBLANK(R4)),ISBLANK(S4))</formula>
    </cfRule>
  </conditionalFormatting>
  <conditionalFormatting sqref="T4">
    <cfRule type="expression" dxfId="5" priority="6">
      <formula>AND(NOT(ISBLANK(U4)),ISBLANK(T4))</formula>
    </cfRule>
  </conditionalFormatting>
  <conditionalFormatting sqref="U4">
    <cfRule type="expression" dxfId="4" priority="5">
      <formula>AND(NOT(ISBLANK(T4)),ISBLANK(U4))</formula>
    </cfRule>
  </conditionalFormatting>
  <conditionalFormatting sqref="V4">
    <cfRule type="expression" dxfId="3" priority="4">
      <formula>AND(NOT(ISBLANK(W4)),ISBLANK(V4))</formula>
    </cfRule>
  </conditionalFormatting>
  <conditionalFormatting sqref="W4">
    <cfRule type="expression" dxfId="2" priority="3">
      <formula>AND(NOT(ISBLANK(V4)),ISBLANK(W4))</formula>
    </cfRule>
  </conditionalFormatting>
  <conditionalFormatting sqref="X4">
    <cfRule type="expression" dxfId="1" priority="2">
      <formula>AND(NOT(ISBLANK(Y4)),ISBLANK(X4))</formula>
    </cfRule>
  </conditionalFormatting>
  <conditionalFormatting sqref="Y4">
    <cfRule type="expression" dxfId="0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O4"/>
  <sheetViews>
    <sheetView topLeftCell="E1" zoomScale="90" zoomScaleNormal="90" workbookViewId="0">
      <selection activeCell="F16" sqref="F16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7" width="12.77734375" style="9" customWidth="1"/>
    <col min="28" max="29" width="11.109375" style="2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21" t="s">
        <v>2</v>
      </c>
      <c r="E3" s="21" t="s">
        <v>7</v>
      </c>
      <c r="F3" s="21" t="s">
        <v>2</v>
      </c>
      <c r="G3" s="21" t="s">
        <v>7</v>
      </c>
      <c r="H3" s="21" t="s">
        <v>2</v>
      </c>
      <c r="I3" s="21" t="s">
        <v>7</v>
      </c>
      <c r="J3" s="21" t="s">
        <v>2</v>
      </c>
      <c r="K3" s="21" t="s">
        <v>7</v>
      </c>
      <c r="L3" s="21" t="s">
        <v>2</v>
      </c>
      <c r="M3" s="21" t="s">
        <v>7</v>
      </c>
      <c r="N3" s="21" t="s">
        <v>2</v>
      </c>
      <c r="O3" s="21" t="s">
        <v>7</v>
      </c>
      <c r="P3" s="21" t="s">
        <v>2</v>
      </c>
      <c r="Q3" s="21" t="s">
        <v>7</v>
      </c>
      <c r="R3" s="20" t="s">
        <v>2</v>
      </c>
      <c r="S3" s="20" t="s">
        <v>7</v>
      </c>
      <c r="T3" s="20" t="s">
        <v>2</v>
      </c>
      <c r="U3" s="20" t="s">
        <v>7</v>
      </c>
      <c r="V3" s="20" t="s">
        <v>2</v>
      </c>
      <c r="W3" s="20" t="s">
        <v>7</v>
      </c>
      <c r="X3" s="20" t="s">
        <v>2</v>
      </c>
      <c r="Y3" s="20" t="s">
        <v>7</v>
      </c>
      <c r="Z3" s="20" t="s">
        <v>2</v>
      </c>
      <c r="AA3" s="20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21</v>
      </c>
      <c r="E4" s="13">
        <v>20.27</v>
      </c>
      <c r="F4" s="13">
        <v>96</v>
      </c>
      <c r="G4" s="13">
        <v>94.4</v>
      </c>
      <c r="H4" s="13">
        <v>203</v>
      </c>
      <c r="I4" s="13">
        <v>201.33</v>
      </c>
      <c r="J4" s="13">
        <v>227</v>
      </c>
      <c r="K4" s="13">
        <v>221.9</v>
      </c>
      <c r="L4" s="13">
        <v>34</v>
      </c>
      <c r="M4" s="13">
        <v>32.340000000000003</v>
      </c>
      <c r="N4" s="13">
        <v>0</v>
      </c>
      <c r="O4" s="13">
        <v>0</v>
      </c>
      <c r="P4" s="3">
        <f>SUM(D4+F4+H4+J4+L4+N4)</f>
        <v>581</v>
      </c>
      <c r="Q4" s="3">
        <f>SUM(E4+G4+I4+K4+M4+O4)</f>
        <v>570.24</v>
      </c>
      <c r="R4" s="13">
        <v>44</v>
      </c>
      <c r="S4" s="13">
        <v>44</v>
      </c>
      <c r="T4" s="13">
        <v>0</v>
      </c>
      <c r="U4" s="13">
        <v>0</v>
      </c>
      <c r="V4" s="13">
        <v>3</v>
      </c>
      <c r="W4" s="13">
        <v>2.2999999999999998</v>
      </c>
      <c r="X4" s="13">
        <v>6</v>
      </c>
      <c r="Y4" s="13">
        <v>6</v>
      </c>
      <c r="Z4" s="14">
        <f>SUM(R4+T4+V4+X4)</f>
        <v>53</v>
      </c>
      <c r="AA4" s="14">
        <f>SUM(S4+U4+W4+Y4)</f>
        <v>52.3</v>
      </c>
      <c r="AB4" s="3">
        <f>SUM(Z4+P4)</f>
        <v>634</v>
      </c>
      <c r="AC4" s="3">
        <f>SUM(AA4+Q4)</f>
        <v>622.54</v>
      </c>
      <c r="AD4" s="15">
        <v>2203622.9000000004</v>
      </c>
      <c r="AE4" s="16">
        <v>8289.0499999999993</v>
      </c>
      <c r="AF4" s="16">
        <v>0</v>
      </c>
      <c r="AG4" s="16">
        <v>16124.58</v>
      </c>
      <c r="AH4" s="16">
        <v>433505.95</v>
      </c>
      <c r="AI4" s="16">
        <v>211725.86</v>
      </c>
      <c r="AJ4" s="4">
        <f>SUM(AD4:AI4)</f>
        <v>2873268.3400000003</v>
      </c>
      <c r="AK4" s="17">
        <v>192232</v>
      </c>
      <c r="AL4" s="17">
        <v>14839</v>
      </c>
      <c r="AM4" s="5">
        <f>SUM(AK4:AL4)</f>
        <v>207071</v>
      </c>
      <c r="AN4" s="5">
        <f>SUM(AJ4+AM4)</f>
        <v>3080339.3400000003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1752" priority="89">
      <formula>AND(NOT(ISBLANK($A4)),ISBLANK(B4))</formula>
    </cfRule>
  </conditionalFormatting>
  <conditionalFormatting sqref="C4">
    <cfRule type="expression" dxfId="1751" priority="88">
      <formula>AND(NOT(ISBLANK(A4)),ISBLANK(C4))</formula>
    </cfRule>
  </conditionalFormatting>
  <conditionalFormatting sqref="D4 F4 H4 J4 L4 N4 R4 T4 V4 X4">
    <cfRule type="expression" dxfId="1750" priority="87">
      <formula>AND(NOT(ISBLANK(E4)),ISBLANK(D4))</formula>
    </cfRule>
  </conditionalFormatting>
  <conditionalFormatting sqref="E4 G4 I4 K4 M4 O4 S4 U4 W4 Y4">
    <cfRule type="expression" dxfId="1749" priority="86">
      <formula>AND(NOT(ISBLANK(D4)),ISBLANK(E4))</formula>
    </cfRule>
  </conditionalFormatting>
  <conditionalFormatting sqref="B4">
    <cfRule type="expression" dxfId="1748" priority="85">
      <formula>AND(NOT(ISBLANK($A4)),ISBLANK(B4))</formula>
    </cfRule>
  </conditionalFormatting>
  <conditionalFormatting sqref="C4">
    <cfRule type="expression" dxfId="1747" priority="84">
      <formula>AND(NOT(ISBLANK(A4)),ISBLANK(C4))</formula>
    </cfRule>
  </conditionalFormatting>
  <conditionalFormatting sqref="D4">
    <cfRule type="expression" dxfId="1746" priority="83">
      <formula>AND(NOT(ISBLANK(E4)),ISBLANK(D4))</formula>
    </cfRule>
  </conditionalFormatting>
  <conditionalFormatting sqref="E4">
    <cfRule type="expression" dxfId="1745" priority="82">
      <formula>AND(NOT(ISBLANK(D4)),ISBLANK(E4))</formula>
    </cfRule>
  </conditionalFormatting>
  <conditionalFormatting sqref="F4">
    <cfRule type="expression" dxfId="1744" priority="81">
      <formula>AND(NOT(ISBLANK(G4)),ISBLANK(F4))</formula>
    </cfRule>
  </conditionalFormatting>
  <conditionalFormatting sqref="G4">
    <cfRule type="expression" dxfId="1743" priority="80">
      <formula>AND(NOT(ISBLANK(F4)),ISBLANK(G4))</formula>
    </cfRule>
  </conditionalFormatting>
  <conditionalFormatting sqref="H4">
    <cfRule type="expression" dxfId="1742" priority="79">
      <formula>AND(NOT(ISBLANK(I4)),ISBLANK(H4))</formula>
    </cfRule>
  </conditionalFormatting>
  <conditionalFormatting sqref="I4">
    <cfRule type="expression" dxfId="1741" priority="78">
      <formula>AND(NOT(ISBLANK(H4)),ISBLANK(I4))</formula>
    </cfRule>
  </conditionalFormatting>
  <conditionalFormatting sqref="J4">
    <cfRule type="expression" dxfId="1740" priority="77">
      <formula>AND(NOT(ISBLANK(K4)),ISBLANK(J4))</formula>
    </cfRule>
  </conditionalFormatting>
  <conditionalFormatting sqref="K4">
    <cfRule type="expression" dxfId="1739" priority="76">
      <formula>AND(NOT(ISBLANK(J4)),ISBLANK(K4))</formula>
    </cfRule>
  </conditionalFormatting>
  <conditionalFormatting sqref="L4">
    <cfRule type="expression" dxfId="1738" priority="75">
      <formula>AND(NOT(ISBLANK(M4)),ISBLANK(L4))</formula>
    </cfRule>
  </conditionalFormatting>
  <conditionalFormatting sqref="M4">
    <cfRule type="expression" dxfId="1737" priority="74">
      <formula>AND(NOT(ISBLANK(L4)),ISBLANK(M4))</formula>
    </cfRule>
  </conditionalFormatting>
  <conditionalFormatting sqref="N4">
    <cfRule type="expression" dxfId="1736" priority="73">
      <formula>AND(NOT(ISBLANK(O4)),ISBLANK(N4))</formula>
    </cfRule>
  </conditionalFormatting>
  <conditionalFormatting sqref="O4">
    <cfRule type="expression" dxfId="1735" priority="72">
      <formula>AND(NOT(ISBLANK(N4)),ISBLANK(O4))</formula>
    </cfRule>
  </conditionalFormatting>
  <conditionalFormatting sqref="R4">
    <cfRule type="expression" dxfId="1734" priority="71">
      <formula>AND(NOT(ISBLANK(S4)),ISBLANK(R4))</formula>
    </cfRule>
  </conditionalFormatting>
  <conditionalFormatting sqref="S4">
    <cfRule type="expression" dxfId="1733" priority="70">
      <formula>AND(NOT(ISBLANK(R4)),ISBLANK(S4))</formula>
    </cfRule>
  </conditionalFormatting>
  <conditionalFormatting sqref="T4">
    <cfRule type="expression" dxfId="1732" priority="69">
      <formula>AND(NOT(ISBLANK(U4)),ISBLANK(T4))</formula>
    </cfRule>
  </conditionalFormatting>
  <conditionalFormatting sqref="U4">
    <cfRule type="expression" dxfId="1731" priority="68">
      <formula>AND(NOT(ISBLANK(T4)),ISBLANK(U4))</formula>
    </cfRule>
  </conditionalFormatting>
  <conditionalFormatting sqref="V4">
    <cfRule type="expression" dxfId="1730" priority="67">
      <formula>AND(NOT(ISBLANK(W4)),ISBLANK(V4))</formula>
    </cfRule>
  </conditionalFormatting>
  <conditionalFormatting sqref="W4">
    <cfRule type="expression" dxfId="1729" priority="66">
      <formula>AND(NOT(ISBLANK(V4)),ISBLANK(W4))</formula>
    </cfRule>
  </conditionalFormatting>
  <conditionalFormatting sqref="X4">
    <cfRule type="expression" dxfId="1728" priority="65">
      <formula>AND(NOT(ISBLANK(Y4)),ISBLANK(X4))</formula>
    </cfRule>
  </conditionalFormatting>
  <conditionalFormatting sqref="Y4">
    <cfRule type="expression" dxfId="1727" priority="64">
      <formula>AND(NOT(ISBLANK(X4)),ISBLANK(Y4))</formula>
    </cfRule>
  </conditionalFormatting>
  <conditionalFormatting sqref="C4">
    <cfRule type="expression" dxfId="1726" priority="63">
      <formula>AND(NOT(ISBLANK(A4)),ISBLANK(C4))</formula>
    </cfRule>
  </conditionalFormatting>
  <conditionalFormatting sqref="D4">
    <cfRule type="expression" dxfId="1725" priority="62">
      <formula>AND(NOT(ISBLANK(E4)),ISBLANK(D4))</formula>
    </cfRule>
  </conditionalFormatting>
  <conditionalFormatting sqref="E4">
    <cfRule type="expression" dxfId="1724" priority="61">
      <formula>AND(NOT(ISBLANK(D4)),ISBLANK(E4))</formula>
    </cfRule>
  </conditionalFormatting>
  <conditionalFormatting sqref="F4">
    <cfRule type="expression" dxfId="1723" priority="60">
      <formula>AND(NOT(ISBLANK(G4)),ISBLANK(F4))</formula>
    </cfRule>
  </conditionalFormatting>
  <conditionalFormatting sqref="G4">
    <cfRule type="expression" dxfId="1722" priority="59">
      <formula>AND(NOT(ISBLANK(F4)),ISBLANK(G4))</formula>
    </cfRule>
  </conditionalFormatting>
  <conditionalFormatting sqref="H4">
    <cfRule type="expression" dxfId="1721" priority="58">
      <formula>AND(NOT(ISBLANK(I4)),ISBLANK(H4))</formula>
    </cfRule>
  </conditionalFormatting>
  <conditionalFormatting sqref="I4">
    <cfRule type="expression" dxfId="1720" priority="57">
      <formula>AND(NOT(ISBLANK(H4)),ISBLANK(I4))</formula>
    </cfRule>
  </conditionalFormatting>
  <conditionalFormatting sqref="J4">
    <cfRule type="expression" dxfId="1719" priority="56">
      <formula>AND(NOT(ISBLANK(K4)),ISBLANK(J4))</formula>
    </cfRule>
  </conditionalFormatting>
  <conditionalFormatting sqref="K4">
    <cfRule type="expression" dxfId="1718" priority="55">
      <formula>AND(NOT(ISBLANK(J4)),ISBLANK(K4))</formula>
    </cfRule>
  </conditionalFormatting>
  <conditionalFormatting sqref="L4">
    <cfRule type="expression" dxfId="1717" priority="54">
      <formula>AND(NOT(ISBLANK(M4)),ISBLANK(L4))</formula>
    </cfRule>
  </conditionalFormatting>
  <conditionalFormatting sqref="M4">
    <cfRule type="expression" dxfId="1716" priority="53">
      <formula>AND(NOT(ISBLANK(L4)),ISBLANK(M4))</formula>
    </cfRule>
  </conditionalFormatting>
  <conditionalFormatting sqref="N4">
    <cfRule type="expression" dxfId="1715" priority="52">
      <formula>AND(NOT(ISBLANK(O4)),ISBLANK(N4))</formula>
    </cfRule>
  </conditionalFormatting>
  <conditionalFormatting sqref="O4">
    <cfRule type="expression" dxfId="1714" priority="51">
      <formula>AND(NOT(ISBLANK(N4)),ISBLANK(O4))</formula>
    </cfRule>
  </conditionalFormatting>
  <conditionalFormatting sqref="L4">
    <cfRule type="expression" dxfId="1713" priority="50">
      <formula>AND(NOT(ISBLANK(M4)),ISBLANK(L4))</formula>
    </cfRule>
  </conditionalFormatting>
  <conditionalFormatting sqref="M4">
    <cfRule type="expression" dxfId="1712" priority="49">
      <formula>AND(NOT(ISBLANK(L4)),ISBLANK(M4))</formula>
    </cfRule>
  </conditionalFormatting>
  <conditionalFormatting sqref="R4">
    <cfRule type="expression" dxfId="1711" priority="48">
      <formula>AND(NOT(ISBLANK(S4)),ISBLANK(R4))</formula>
    </cfRule>
  </conditionalFormatting>
  <conditionalFormatting sqref="S4">
    <cfRule type="expression" dxfId="1710" priority="47">
      <formula>AND(NOT(ISBLANK(R4)),ISBLANK(S4))</formula>
    </cfRule>
  </conditionalFormatting>
  <conditionalFormatting sqref="T4">
    <cfRule type="expression" dxfId="1709" priority="46">
      <formula>AND(NOT(ISBLANK(U4)),ISBLANK(T4))</formula>
    </cfRule>
  </conditionalFormatting>
  <conditionalFormatting sqref="U4">
    <cfRule type="expression" dxfId="1708" priority="45">
      <formula>AND(NOT(ISBLANK(T4)),ISBLANK(U4))</formula>
    </cfRule>
  </conditionalFormatting>
  <conditionalFormatting sqref="V4">
    <cfRule type="expression" dxfId="1707" priority="44">
      <formula>AND(NOT(ISBLANK(W4)),ISBLANK(V4))</formula>
    </cfRule>
  </conditionalFormatting>
  <conditionalFormatting sqref="W4">
    <cfRule type="expression" dxfId="1706" priority="43">
      <formula>AND(NOT(ISBLANK(V4)),ISBLANK(W4))</formula>
    </cfRule>
  </conditionalFormatting>
  <conditionalFormatting sqref="X4">
    <cfRule type="expression" dxfId="1705" priority="42">
      <formula>AND(NOT(ISBLANK(Y4)),ISBLANK(X4))</formula>
    </cfRule>
  </conditionalFormatting>
  <conditionalFormatting sqref="Y4">
    <cfRule type="expression" dxfId="1704" priority="41">
      <formula>AND(NOT(ISBLANK(X4)),ISBLANK(Y4))</formula>
    </cfRule>
  </conditionalFormatting>
  <conditionalFormatting sqref="D4">
    <cfRule type="expression" dxfId="1703" priority="40">
      <formula>AND(NOT(ISBLANK(E4)),ISBLANK(D4))</formula>
    </cfRule>
  </conditionalFormatting>
  <conditionalFormatting sqref="E4">
    <cfRule type="expression" dxfId="1702" priority="39">
      <formula>AND(NOT(ISBLANK(D4)),ISBLANK(E4))</formula>
    </cfRule>
  </conditionalFormatting>
  <conditionalFormatting sqref="F4">
    <cfRule type="expression" dxfId="1701" priority="38">
      <formula>AND(NOT(ISBLANK(G4)),ISBLANK(F4))</formula>
    </cfRule>
  </conditionalFormatting>
  <conditionalFormatting sqref="G4">
    <cfRule type="expression" dxfId="1700" priority="37">
      <formula>AND(NOT(ISBLANK(F4)),ISBLANK(G4))</formula>
    </cfRule>
  </conditionalFormatting>
  <conditionalFormatting sqref="H4">
    <cfRule type="expression" dxfId="1699" priority="36">
      <formula>AND(NOT(ISBLANK(I4)),ISBLANK(H4))</formula>
    </cfRule>
  </conditionalFormatting>
  <conditionalFormatting sqref="I4">
    <cfRule type="expression" dxfId="1698" priority="35">
      <formula>AND(NOT(ISBLANK(H4)),ISBLANK(I4))</formula>
    </cfRule>
  </conditionalFormatting>
  <conditionalFormatting sqref="J4">
    <cfRule type="expression" dxfId="1697" priority="34">
      <formula>AND(NOT(ISBLANK(K4)),ISBLANK(J4))</formula>
    </cfRule>
  </conditionalFormatting>
  <conditionalFormatting sqref="K4">
    <cfRule type="expression" dxfId="1696" priority="33">
      <formula>AND(NOT(ISBLANK(J4)),ISBLANK(K4))</formula>
    </cfRule>
  </conditionalFormatting>
  <conditionalFormatting sqref="L4">
    <cfRule type="expression" dxfId="1695" priority="32">
      <formula>AND(NOT(ISBLANK(M4)),ISBLANK(L4))</formula>
    </cfRule>
  </conditionalFormatting>
  <conditionalFormatting sqref="M4">
    <cfRule type="expression" dxfId="1694" priority="31">
      <formula>AND(NOT(ISBLANK(L4)),ISBLANK(M4))</formula>
    </cfRule>
  </conditionalFormatting>
  <conditionalFormatting sqref="N4">
    <cfRule type="expression" dxfId="1693" priority="30">
      <formula>AND(NOT(ISBLANK(O4)),ISBLANK(N4))</formula>
    </cfRule>
  </conditionalFormatting>
  <conditionalFormatting sqref="O4">
    <cfRule type="expression" dxfId="1692" priority="29">
      <formula>AND(NOT(ISBLANK(N4)),ISBLANK(O4))</formula>
    </cfRule>
  </conditionalFormatting>
  <conditionalFormatting sqref="R4">
    <cfRule type="expression" dxfId="1691" priority="28">
      <formula>AND(NOT(ISBLANK(S4)),ISBLANK(R4))</formula>
    </cfRule>
  </conditionalFormatting>
  <conditionalFormatting sqref="S4">
    <cfRule type="expression" dxfId="1690" priority="27">
      <formula>AND(NOT(ISBLANK(R4)),ISBLANK(S4))</formula>
    </cfRule>
  </conditionalFormatting>
  <conditionalFormatting sqref="T4">
    <cfRule type="expression" dxfId="1689" priority="26">
      <formula>AND(NOT(ISBLANK(U4)),ISBLANK(T4))</formula>
    </cfRule>
  </conditionalFormatting>
  <conditionalFormatting sqref="U4">
    <cfRule type="expression" dxfId="1688" priority="25">
      <formula>AND(NOT(ISBLANK(T4)),ISBLANK(U4))</formula>
    </cfRule>
  </conditionalFormatting>
  <conditionalFormatting sqref="V4">
    <cfRule type="expression" dxfId="1687" priority="24">
      <formula>AND(NOT(ISBLANK(W4)),ISBLANK(V4))</formula>
    </cfRule>
  </conditionalFormatting>
  <conditionalFormatting sqref="W4">
    <cfRule type="expression" dxfId="1686" priority="23">
      <formula>AND(NOT(ISBLANK(V4)),ISBLANK(W4))</formula>
    </cfRule>
  </conditionalFormatting>
  <conditionalFormatting sqref="X4">
    <cfRule type="expression" dxfId="1685" priority="22">
      <formula>AND(NOT(ISBLANK(Y4)),ISBLANK(X4))</formula>
    </cfRule>
  </conditionalFormatting>
  <conditionalFormatting sqref="Y4">
    <cfRule type="expression" dxfId="1684" priority="21">
      <formula>AND(NOT(ISBLANK(X4)),ISBLANK(Y4))</formula>
    </cfRule>
  </conditionalFormatting>
  <conditionalFormatting sqref="D4">
    <cfRule type="expression" dxfId="1683" priority="20">
      <formula>AND(NOT(ISBLANK(E4)),ISBLANK(D4))</formula>
    </cfRule>
  </conditionalFormatting>
  <conditionalFormatting sqref="E4">
    <cfRule type="expression" dxfId="1682" priority="19">
      <formula>AND(NOT(ISBLANK(D4)),ISBLANK(E4))</formula>
    </cfRule>
  </conditionalFormatting>
  <conditionalFormatting sqref="F4">
    <cfRule type="expression" dxfId="1681" priority="18">
      <formula>AND(NOT(ISBLANK(G4)),ISBLANK(F4))</formula>
    </cfRule>
  </conditionalFormatting>
  <conditionalFormatting sqref="G4">
    <cfRule type="expression" dxfId="1680" priority="17">
      <formula>AND(NOT(ISBLANK(F4)),ISBLANK(G4))</formula>
    </cfRule>
  </conditionalFormatting>
  <conditionalFormatting sqref="H4">
    <cfRule type="expression" dxfId="1679" priority="16">
      <formula>AND(NOT(ISBLANK(I4)),ISBLANK(H4))</formula>
    </cfRule>
  </conditionalFormatting>
  <conditionalFormatting sqref="I4">
    <cfRule type="expression" dxfId="1678" priority="15">
      <formula>AND(NOT(ISBLANK(H4)),ISBLANK(I4))</formula>
    </cfRule>
  </conditionalFormatting>
  <conditionalFormatting sqref="J4">
    <cfRule type="expression" dxfId="1677" priority="14">
      <formula>AND(NOT(ISBLANK(K4)),ISBLANK(J4))</formula>
    </cfRule>
  </conditionalFormatting>
  <conditionalFormatting sqref="K4">
    <cfRule type="expression" dxfId="1676" priority="13">
      <formula>AND(NOT(ISBLANK(J4)),ISBLANK(K4))</formula>
    </cfRule>
  </conditionalFormatting>
  <conditionalFormatting sqref="L4">
    <cfRule type="expression" dxfId="1675" priority="12">
      <formula>AND(NOT(ISBLANK(M4)),ISBLANK(L4))</formula>
    </cfRule>
  </conditionalFormatting>
  <conditionalFormatting sqref="M4">
    <cfRule type="expression" dxfId="1674" priority="11">
      <formula>AND(NOT(ISBLANK(L4)),ISBLANK(M4))</formula>
    </cfRule>
  </conditionalFormatting>
  <conditionalFormatting sqref="N4">
    <cfRule type="expression" dxfId="1673" priority="10">
      <formula>AND(NOT(ISBLANK(O4)),ISBLANK(N4))</formula>
    </cfRule>
  </conditionalFormatting>
  <conditionalFormatting sqref="O4">
    <cfRule type="expression" dxfId="1672" priority="9">
      <formula>AND(NOT(ISBLANK(N4)),ISBLANK(O4))</formula>
    </cfRule>
  </conditionalFormatting>
  <conditionalFormatting sqref="R4">
    <cfRule type="expression" dxfId="1671" priority="8">
      <formula>AND(NOT(ISBLANK(S4)),ISBLANK(R4))</formula>
    </cfRule>
  </conditionalFormatting>
  <conditionalFormatting sqref="S4">
    <cfRule type="expression" dxfId="1670" priority="7">
      <formula>AND(NOT(ISBLANK(R4)),ISBLANK(S4))</formula>
    </cfRule>
  </conditionalFormatting>
  <conditionalFormatting sqref="T4">
    <cfRule type="expression" dxfId="1669" priority="6">
      <formula>AND(NOT(ISBLANK(U4)),ISBLANK(T4))</formula>
    </cfRule>
  </conditionalFormatting>
  <conditionalFormatting sqref="U4">
    <cfRule type="expression" dxfId="1668" priority="5">
      <formula>AND(NOT(ISBLANK(T4)),ISBLANK(U4))</formula>
    </cfRule>
  </conditionalFormatting>
  <conditionalFormatting sqref="V4">
    <cfRule type="expression" dxfId="1667" priority="4">
      <formula>AND(NOT(ISBLANK(W4)),ISBLANK(V4))</formula>
    </cfRule>
  </conditionalFormatting>
  <conditionalFormatting sqref="W4">
    <cfRule type="expression" dxfId="1666" priority="3">
      <formula>AND(NOT(ISBLANK(V4)),ISBLANK(W4))</formula>
    </cfRule>
  </conditionalFormatting>
  <conditionalFormatting sqref="X4">
    <cfRule type="expression" dxfId="1665" priority="2">
      <formula>AND(NOT(ISBLANK(Y4)),ISBLANK(X4))</formula>
    </cfRule>
  </conditionalFormatting>
  <conditionalFormatting sqref="Y4">
    <cfRule type="expression" dxfId="1664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P4:Q65536 AP1:IV1048576 A5:O65536 P2 A1:C1 R1 AO4:AO65536 AO1 R5:AN65536 AB3:AC4"/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O4"/>
  <sheetViews>
    <sheetView zoomScale="90" zoomScaleNormal="90" workbookViewId="0">
      <selection activeCell="A4" sqref="A4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7" width="12.77734375" style="9" customWidth="1"/>
    <col min="28" max="29" width="11.109375" style="2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23" t="s">
        <v>2</v>
      </c>
      <c r="E3" s="23" t="s">
        <v>7</v>
      </c>
      <c r="F3" s="23" t="s">
        <v>2</v>
      </c>
      <c r="G3" s="23" t="s">
        <v>7</v>
      </c>
      <c r="H3" s="23" t="s">
        <v>2</v>
      </c>
      <c r="I3" s="23" t="s">
        <v>7</v>
      </c>
      <c r="J3" s="23" t="s">
        <v>2</v>
      </c>
      <c r="K3" s="23" t="s">
        <v>7</v>
      </c>
      <c r="L3" s="23" t="s">
        <v>2</v>
      </c>
      <c r="M3" s="23" t="s">
        <v>7</v>
      </c>
      <c r="N3" s="23" t="s">
        <v>2</v>
      </c>
      <c r="O3" s="23" t="s">
        <v>7</v>
      </c>
      <c r="P3" s="23" t="s">
        <v>2</v>
      </c>
      <c r="Q3" s="23" t="s">
        <v>7</v>
      </c>
      <c r="R3" s="22" t="s">
        <v>2</v>
      </c>
      <c r="S3" s="22" t="s">
        <v>7</v>
      </c>
      <c r="T3" s="22" t="s">
        <v>2</v>
      </c>
      <c r="U3" s="22" t="s">
        <v>7</v>
      </c>
      <c r="V3" s="22" t="s">
        <v>2</v>
      </c>
      <c r="W3" s="22" t="s">
        <v>7</v>
      </c>
      <c r="X3" s="22" t="s">
        <v>2</v>
      </c>
      <c r="Y3" s="22" t="s">
        <v>7</v>
      </c>
      <c r="Z3" s="22" t="s">
        <v>2</v>
      </c>
      <c r="AA3" s="22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22</v>
      </c>
      <c r="E4" s="13">
        <v>21.27</v>
      </c>
      <c r="F4" s="13">
        <v>98</v>
      </c>
      <c r="G4" s="13">
        <v>96.4</v>
      </c>
      <c r="H4" s="13">
        <v>199</v>
      </c>
      <c r="I4" s="13">
        <v>197.93</v>
      </c>
      <c r="J4" s="13">
        <v>225</v>
      </c>
      <c r="K4" s="13">
        <v>219.87</v>
      </c>
      <c r="L4" s="13">
        <v>34</v>
      </c>
      <c r="M4" s="13">
        <v>32.56</v>
      </c>
      <c r="N4" s="13"/>
      <c r="O4" s="13"/>
      <c r="P4" s="3">
        <f>SUM(D4+F4+H4+J4+L4+N4)</f>
        <v>578</v>
      </c>
      <c r="Q4" s="3">
        <f>SUM(E4+G4+I4+K4+M4+O4)</f>
        <v>568.03</v>
      </c>
      <c r="R4" s="13">
        <v>50</v>
      </c>
      <c r="S4" s="13">
        <v>50</v>
      </c>
      <c r="T4" s="13">
        <v>0</v>
      </c>
      <c r="U4" s="13">
        <v>0</v>
      </c>
      <c r="V4" s="13">
        <v>3</v>
      </c>
      <c r="W4" s="13">
        <v>2.2999999999999998</v>
      </c>
      <c r="X4" s="13">
        <v>6</v>
      </c>
      <c r="Y4" s="13">
        <v>6</v>
      </c>
      <c r="Z4" s="14">
        <f>SUM(R4+T4+V4+X4)</f>
        <v>59</v>
      </c>
      <c r="AA4" s="14">
        <f>SUM(S4+U4+W4+Y4)</f>
        <v>58.3</v>
      </c>
      <c r="AB4" s="3">
        <f>SUM(Z4+P4)</f>
        <v>637</v>
      </c>
      <c r="AC4" s="3">
        <f>SUM(AA4+Q4)</f>
        <v>626.32999999999993</v>
      </c>
      <c r="AD4" s="15">
        <v>2236821.31</v>
      </c>
      <c r="AE4" s="16">
        <v>11202.6</v>
      </c>
      <c r="AF4" s="16">
        <v>122500</v>
      </c>
      <c r="AG4" s="16">
        <v>6377.75</v>
      </c>
      <c r="AH4" s="16">
        <v>436799.81</v>
      </c>
      <c r="AI4" s="16">
        <v>230810.76</v>
      </c>
      <c r="AJ4" s="4">
        <f>SUM(AD4:AI4)</f>
        <v>3044512.2300000004</v>
      </c>
      <c r="AK4" s="17">
        <v>249093</v>
      </c>
      <c r="AL4" s="17">
        <v>79468</v>
      </c>
      <c r="AM4" s="5">
        <f>SUM(AK4:AL4)</f>
        <v>328561</v>
      </c>
      <c r="AN4" s="5">
        <f>SUM(AJ4+AM4)</f>
        <v>3373073.2300000004</v>
      </c>
      <c r="AO4" s="6"/>
    </row>
  </sheetData>
  <sheetProtection selectLockedCells="1"/>
  <mergeCells count="32">
    <mergeCell ref="AH2:AH3"/>
    <mergeCell ref="AI2:AI3"/>
    <mergeCell ref="AJ2:AJ3"/>
    <mergeCell ref="AK2:AK3"/>
    <mergeCell ref="AL2:AL3"/>
    <mergeCell ref="AM2:AM3"/>
    <mergeCell ref="X2:Y2"/>
    <mergeCell ref="Z2:AA2"/>
    <mergeCell ref="AD2:AD3"/>
    <mergeCell ref="AE2:AE3"/>
    <mergeCell ref="AF2:AF3"/>
    <mergeCell ref="AG2:AG3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</mergeCells>
  <conditionalFormatting sqref="B4">
    <cfRule type="expression" dxfId="1663" priority="107">
      <formula>AND(NOT(ISBLANK($A4)),ISBLANK(B4))</formula>
    </cfRule>
  </conditionalFormatting>
  <conditionalFormatting sqref="C4">
    <cfRule type="expression" dxfId="1662" priority="106">
      <formula>AND(NOT(ISBLANK(A4)),ISBLANK(C4))</formula>
    </cfRule>
  </conditionalFormatting>
  <conditionalFormatting sqref="D4 F4 H4 J4 L4 N4 R4 T4 V4 X4">
    <cfRule type="expression" dxfId="1661" priority="105">
      <formula>AND(NOT(ISBLANK(E4)),ISBLANK(D4))</formula>
    </cfRule>
  </conditionalFormatting>
  <conditionalFormatting sqref="E4 G4 I4 K4 M4 O4 S4 U4 W4 Y4">
    <cfRule type="expression" dxfId="1660" priority="104">
      <formula>AND(NOT(ISBLANK(D4)),ISBLANK(E4))</formula>
    </cfRule>
  </conditionalFormatting>
  <conditionalFormatting sqref="B4">
    <cfRule type="expression" dxfId="1659" priority="103">
      <formula>AND(NOT(ISBLANK($A4)),ISBLANK(B4))</formula>
    </cfRule>
  </conditionalFormatting>
  <conditionalFormatting sqref="C4">
    <cfRule type="expression" dxfId="1658" priority="102">
      <formula>AND(NOT(ISBLANK(A4)),ISBLANK(C4))</formula>
    </cfRule>
  </conditionalFormatting>
  <conditionalFormatting sqref="D4">
    <cfRule type="expression" dxfId="1657" priority="101">
      <formula>AND(NOT(ISBLANK(E4)),ISBLANK(D4))</formula>
    </cfRule>
  </conditionalFormatting>
  <conditionalFormatting sqref="E4">
    <cfRule type="expression" dxfId="1656" priority="100">
      <formula>AND(NOT(ISBLANK(D4)),ISBLANK(E4))</formula>
    </cfRule>
  </conditionalFormatting>
  <conditionalFormatting sqref="F4">
    <cfRule type="expression" dxfId="1655" priority="99">
      <formula>AND(NOT(ISBLANK(G4)),ISBLANK(F4))</formula>
    </cfRule>
  </conditionalFormatting>
  <conditionalFormatting sqref="G4">
    <cfRule type="expression" dxfId="1654" priority="98">
      <formula>AND(NOT(ISBLANK(F4)),ISBLANK(G4))</formula>
    </cfRule>
  </conditionalFormatting>
  <conditionalFormatting sqref="H4">
    <cfRule type="expression" dxfId="1653" priority="97">
      <formula>AND(NOT(ISBLANK(I4)),ISBLANK(H4))</formula>
    </cfRule>
  </conditionalFormatting>
  <conditionalFormatting sqref="I4">
    <cfRule type="expression" dxfId="1652" priority="96">
      <formula>AND(NOT(ISBLANK(H4)),ISBLANK(I4))</formula>
    </cfRule>
  </conditionalFormatting>
  <conditionalFormatting sqref="J4">
    <cfRule type="expression" dxfId="1651" priority="95">
      <formula>AND(NOT(ISBLANK(K4)),ISBLANK(J4))</formula>
    </cfRule>
  </conditionalFormatting>
  <conditionalFormatting sqref="K4">
    <cfRule type="expression" dxfId="1650" priority="94">
      <formula>AND(NOT(ISBLANK(J4)),ISBLANK(K4))</formula>
    </cfRule>
  </conditionalFormatting>
  <conditionalFormatting sqref="L4">
    <cfRule type="expression" dxfId="1649" priority="93">
      <formula>AND(NOT(ISBLANK(M4)),ISBLANK(L4))</formula>
    </cfRule>
  </conditionalFormatting>
  <conditionalFormatting sqref="M4">
    <cfRule type="expression" dxfId="1648" priority="92">
      <formula>AND(NOT(ISBLANK(L4)),ISBLANK(M4))</formula>
    </cfRule>
  </conditionalFormatting>
  <conditionalFormatting sqref="N4">
    <cfRule type="expression" dxfId="1647" priority="91">
      <formula>AND(NOT(ISBLANK(O4)),ISBLANK(N4))</formula>
    </cfRule>
  </conditionalFormatting>
  <conditionalFormatting sqref="O4">
    <cfRule type="expression" dxfId="1646" priority="90">
      <formula>AND(NOT(ISBLANK(N4)),ISBLANK(O4))</formula>
    </cfRule>
  </conditionalFormatting>
  <conditionalFormatting sqref="R4">
    <cfRule type="expression" dxfId="1645" priority="89">
      <formula>AND(NOT(ISBLANK(S4)),ISBLANK(R4))</formula>
    </cfRule>
  </conditionalFormatting>
  <conditionalFormatting sqref="S4">
    <cfRule type="expression" dxfId="1644" priority="88">
      <formula>AND(NOT(ISBLANK(R4)),ISBLANK(S4))</formula>
    </cfRule>
  </conditionalFormatting>
  <conditionalFormatting sqref="T4">
    <cfRule type="expression" dxfId="1643" priority="87">
      <formula>AND(NOT(ISBLANK(U4)),ISBLANK(T4))</formula>
    </cfRule>
  </conditionalFormatting>
  <conditionalFormatting sqref="U4">
    <cfRule type="expression" dxfId="1642" priority="86">
      <formula>AND(NOT(ISBLANK(T4)),ISBLANK(U4))</formula>
    </cfRule>
  </conditionalFormatting>
  <conditionalFormatting sqref="V4">
    <cfRule type="expression" dxfId="1641" priority="85">
      <formula>AND(NOT(ISBLANK(W4)),ISBLANK(V4))</formula>
    </cfRule>
  </conditionalFormatting>
  <conditionalFormatting sqref="W4">
    <cfRule type="expression" dxfId="1640" priority="84">
      <formula>AND(NOT(ISBLANK(V4)),ISBLANK(W4))</formula>
    </cfRule>
  </conditionalFormatting>
  <conditionalFormatting sqref="X4">
    <cfRule type="expression" dxfId="1639" priority="83">
      <formula>AND(NOT(ISBLANK(Y4)),ISBLANK(X4))</formula>
    </cfRule>
  </conditionalFormatting>
  <conditionalFormatting sqref="Y4">
    <cfRule type="expression" dxfId="1638" priority="82">
      <formula>AND(NOT(ISBLANK(X4)),ISBLANK(Y4))</formula>
    </cfRule>
  </conditionalFormatting>
  <conditionalFormatting sqref="C4">
    <cfRule type="expression" dxfId="1637" priority="81">
      <formula>AND(NOT(ISBLANK(A4)),ISBLANK(C4))</formula>
    </cfRule>
  </conditionalFormatting>
  <conditionalFormatting sqref="D4">
    <cfRule type="expression" dxfId="1636" priority="80">
      <formula>AND(NOT(ISBLANK(E4)),ISBLANK(D4))</formula>
    </cfRule>
  </conditionalFormatting>
  <conditionalFormatting sqref="E4">
    <cfRule type="expression" dxfId="1635" priority="79">
      <formula>AND(NOT(ISBLANK(D4)),ISBLANK(E4))</formula>
    </cfRule>
  </conditionalFormatting>
  <conditionalFormatting sqref="F4">
    <cfRule type="expression" dxfId="1634" priority="78">
      <formula>AND(NOT(ISBLANK(G4)),ISBLANK(F4))</formula>
    </cfRule>
  </conditionalFormatting>
  <conditionalFormatting sqref="G4">
    <cfRule type="expression" dxfId="1633" priority="77">
      <formula>AND(NOT(ISBLANK(F4)),ISBLANK(G4))</formula>
    </cfRule>
  </conditionalFormatting>
  <conditionalFormatting sqref="H4">
    <cfRule type="expression" dxfId="1632" priority="76">
      <formula>AND(NOT(ISBLANK(I4)),ISBLANK(H4))</formula>
    </cfRule>
  </conditionalFormatting>
  <conditionalFormatting sqref="I4">
    <cfRule type="expression" dxfId="1631" priority="75">
      <formula>AND(NOT(ISBLANK(H4)),ISBLANK(I4))</formula>
    </cfRule>
  </conditionalFormatting>
  <conditionalFormatting sqref="J4">
    <cfRule type="expression" dxfId="1630" priority="74">
      <formula>AND(NOT(ISBLANK(K4)),ISBLANK(J4))</formula>
    </cfRule>
  </conditionalFormatting>
  <conditionalFormatting sqref="K4">
    <cfRule type="expression" dxfId="1629" priority="73">
      <formula>AND(NOT(ISBLANK(J4)),ISBLANK(K4))</formula>
    </cfRule>
  </conditionalFormatting>
  <conditionalFormatting sqref="L4">
    <cfRule type="expression" dxfId="1628" priority="72">
      <formula>AND(NOT(ISBLANK(M4)),ISBLANK(L4))</formula>
    </cfRule>
  </conditionalFormatting>
  <conditionalFormatting sqref="M4">
    <cfRule type="expression" dxfId="1627" priority="71">
      <formula>AND(NOT(ISBLANK(L4)),ISBLANK(M4))</formula>
    </cfRule>
  </conditionalFormatting>
  <conditionalFormatting sqref="N4">
    <cfRule type="expression" dxfId="1626" priority="70">
      <formula>AND(NOT(ISBLANK(O4)),ISBLANK(N4))</formula>
    </cfRule>
  </conditionalFormatting>
  <conditionalFormatting sqref="O4">
    <cfRule type="expression" dxfId="1625" priority="69">
      <formula>AND(NOT(ISBLANK(N4)),ISBLANK(O4))</formula>
    </cfRule>
  </conditionalFormatting>
  <conditionalFormatting sqref="L4">
    <cfRule type="expression" dxfId="1624" priority="68">
      <formula>AND(NOT(ISBLANK(M4)),ISBLANK(L4))</formula>
    </cfRule>
  </conditionalFormatting>
  <conditionalFormatting sqref="M4">
    <cfRule type="expression" dxfId="1623" priority="67">
      <formula>AND(NOT(ISBLANK(L4)),ISBLANK(M4))</formula>
    </cfRule>
  </conditionalFormatting>
  <conditionalFormatting sqref="R4">
    <cfRule type="expression" dxfId="1622" priority="66">
      <formula>AND(NOT(ISBLANK(S4)),ISBLANK(R4))</formula>
    </cfRule>
  </conditionalFormatting>
  <conditionalFormatting sqref="S4">
    <cfRule type="expression" dxfId="1621" priority="65">
      <formula>AND(NOT(ISBLANK(R4)),ISBLANK(S4))</formula>
    </cfRule>
  </conditionalFormatting>
  <conditionalFormatting sqref="T4">
    <cfRule type="expression" dxfId="1620" priority="64">
      <formula>AND(NOT(ISBLANK(U4)),ISBLANK(T4))</formula>
    </cfRule>
  </conditionalFormatting>
  <conditionalFormatting sqref="U4">
    <cfRule type="expression" dxfId="1619" priority="63">
      <formula>AND(NOT(ISBLANK(T4)),ISBLANK(U4))</formula>
    </cfRule>
  </conditionalFormatting>
  <conditionalFormatting sqref="V4">
    <cfRule type="expression" dxfId="1618" priority="62">
      <formula>AND(NOT(ISBLANK(W4)),ISBLANK(V4))</formula>
    </cfRule>
  </conditionalFormatting>
  <conditionalFormatting sqref="W4">
    <cfRule type="expression" dxfId="1617" priority="61">
      <formula>AND(NOT(ISBLANK(V4)),ISBLANK(W4))</formula>
    </cfRule>
  </conditionalFormatting>
  <conditionalFormatting sqref="X4">
    <cfRule type="expression" dxfId="1616" priority="60">
      <formula>AND(NOT(ISBLANK(Y4)),ISBLANK(X4))</formula>
    </cfRule>
  </conditionalFormatting>
  <conditionalFormatting sqref="Y4">
    <cfRule type="expression" dxfId="1615" priority="59">
      <formula>AND(NOT(ISBLANK(X4)),ISBLANK(Y4))</formula>
    </cfRule>
  </conditionalFormatting>
  <conditionalFormatting sqref="D4">
    <cfRule type="expression" dxfId="1614" priority="58">
      <formula>AND(NOT(ISBLANK(E4)),ISBLANK(D4))</formula>
    </cfRule>
  </conditionalFormatting>
  <conditionalFormatting sqref="E4">
    <cfRule type="expression" dxfId="1613" priority="57">
      <formula>AND(NOT(ISBLANK(D4)),ISBLANK(E4))</formula>
    </cfRule>
  </conditionalFormatting>
  <conditionalFormatting sqref="F4">
    <cfRule type="expression" dxfId="1612" priority="56">
      <formula>AND(NOT(ISBLANK(G4)),ISBLANK(F4))</formula>
    </cfRule>
  </conditionalFormatting>
  <conditionalFormatting sqref="G4">
    <cfRule type="expression" dxfId="1611" priority="55">
      <formula>AND(NOT(ISBLANK(F4)),ISBLANK(G4))</formula>
    </cfRule>
  </conditionalFormatting>
  <conditionalFormatting sqref="H4">
    <cfRule type="expression" dxfId="1610" priority="54">
      <formula>AND(NOT(ISBLANK(I4)),ISBLANK(H4))</formula>
    </cfRule>
  </conditionalFormatting>
  <conditionalFormatting sqref="I4">
    <cfRule type="expression" dxfId="1609" priority="53">
      <formula>AND(NOT(ISBLANK(H4)),ISBLANK(I4))</formula>
    </cfRule>
  </conditionalFormatting>
  <conditionalFormatting sqref="J4">
    <cfRule type="expression" dxfId="1608" priority="52">
      <formula>AND(NOT(ISBLANK(K4)),ISBLANK(J4))</formula>
    </cfRule>
  </conditionalFormatting>
  <conditionalFormatting sqref="K4">
    <cfRule type="expression" dxfId="1607" priority="51">
      <formula>AND(NOT(ISBLANK(J4)),ISBLANK(K4))</formula>
    </cfRule>
  </conditionalFormatting>
  <conditionalFormatting sqref="L4">
    <cfRule type="expression" dxfId="1606" priority="50">
      <formula>AND(NOT(ISBLANK(M4)),ISBLANK(L4))</formula>
    </cfRule>
  </conditionalFormatting>
  <conditionalFormatting sqref="M4">
    <cfRule type="expression" dxfId="1605" priority="49">
      <formula>AND(NOT(ISBLANK(L4)),ISBLANK(M4))</formula>
    </cfRule>
  </conditionalFormatting>
  <conditionalFormatting sqref="N4">
    <cfRule type="expression" dxfId="1604" priority="48">
      <formula>AND(NOT(ISBLANK(O4)),ISBLANK(N4))</formula>
    </cfRule>
  </conditionalFormatting>
  <conditionalFormatting sqref="O4">
    <cfRule type="expression" dxfId="1603" priority="47">
      <formula>AND(NOT(ISBLANK(N4)),ISBLANK(O4))</formula>
    </cfRule>
  </conditionalFormatting>
  <conditionalFormatting sqref="R4">
    <cfRule type="expression" dxfId="1602" priority="46">
      <formula>AND(NOT(ISBLANK(S4)),ISBLANK(R4))</formula>
    </cfRule>
  </conditionalFormatting>
  <conditionalFormatting sqref="S4">
    <cfRule type="expression" dxfId="1601" priority="45">
      <formula>AND(NOT(ISBLANK(R4)),ISBLANK(S4))</formula>
    </cfRule>
  </conditionalFormatting>
  <conditionalFormatting sqref="T4">
    <cfRule type="expression" dxfId="1600" priority="44">
      <formula>AND(NOT(ISBLANK(U4)),ISBLANK(T4))</formula>
    </cfRule>
  </conditionalFormatting>
  <conditionalFormatting sqref="U4">
    <cfRule type="expression" dxfId="1599" priority="43">
      <formula>AND(NOT(ISBLANK(T4)),ISBLANK(U4))</formula>
    </cfRule>
  </conditionalFormatting>
  <conditionalFormatting sqref="V4">
    <cfRule type="expression" dxfId="1598" priority="42">
      <formula>AND(NOT(ISBLANK(W4)),ISBLANK(V4))</formula>
    </cfRule>
  </conditionalFormatting>
  <conditionalFormatting sqref="W4">
    <cfRule type="expression" dxfId="1597" priority="41">
      <formula>AND(NOT(ISBLANK(V4)),ISBLANK(W4))</formula>
    </cfRule>
  </conditionalFormatting>
  <conditionalFormatting sqref="X4">
    <cfRule type="expression" dxfId="1596" priority="40">
      <formula>AND(NOT(ISBLANK(Y4)),ISBLANK(X4))</formula>
    </cfRule>
  </conditionalFormatting>
  <conditionalFormatting sqref="Y4">
    <cfRule type="expression" dxfId="1595" priority="39">
      <formula>AND(NOT(ISBLANK(X4)),ISBLANK(Y4))</formula>
    </cfRule>
  </conditionalFormatting>
  <conditionalFormatting sqref="D4">
    <cfRule type="expression" dxfId="1594" priority="38">
      <formula>AND(NOT(ISBLANK(E4)),ISBLANK(D4))</formula>
    </cfRule>
  </conditionalFormatting>
  <conditionalFormatting sqref="E4">
    <cfRule type="expression" dxfId="1593" priority="37">
      <formula>AND(NOT(ISBLANK(D4)),ISBLANK(E4))</formula>
    </cfRule>
  </conditionalFormatting>
  <conditionalFormatting sqref="F4">
    <cfRule type="expression" dxfId="1592" priority="36">
      <formula>AND(NOT(ISBLANK(G4)),ISBLANK(F4))</formula>
    </cfRule>
  </conditionalFormatting>
  <conditionalFormatting sqref="G4">
    <cfRule type="expression" dxfId="1591" priority="35">
      <formula>AND(NOT(ISBLANK(F4)),ISBLANK(G4))</formula>
    </cfRule>
  </conditionalFormatting>
  <conditionalFormatting sqref="H4">
    <cfRule type="expression" dxfId="1590" priority="34">
      <formula>AND(NOT(ISBLANK(I4)),ISBLANK(H4))</formula>
    </cfRule>
  </conditionalFormatting>
  <conditionalFormatting sqref="I4">
    <cfRule type="expression" dxfId="1589" priority="33">
      <formula>AND(NOT(ISBLANK(H4)),ISBLANK(I4))</formula>
    </cfRule>
  </conditionalFormatting>
  <conditionalFormatting sqref="J4">
    <cfRule type="expression" dxfId="1588" priority="32">
      <formula>AND(NOT(ISBLANK(K4)),ISBLANK(J4))</formula>
    </cfRule>
  </conditionalFormatting>
  <conditionalFormatting sqref="K4">
    <cfRule type="expression" dxfId="1587" priority="31">
      <formula>AND(NOT(ISBLANK(J4)),ISBLANK(K4))</formula>
    </cfRule>
  </conditionalFormatting>
  <conditionalFormatting sqref="L4">
    <cfRule type="expression" dxfId="1586" priority="30">
      <formula>AND(NOT(ISBLANK(M4)),ISBLANK(L4))</formula>
    </cfRule>
  </conditionalFormatting>
  <conditionalFormatting sqref="M4">
    <cfRule type="expression" dxfId="1585" priority="29">
      <formula>AND(NOT(ISBLANK(L4)),ISBLANK(M4))</formula>
    </cfRule>
  </conditionalFormatting>
  <conditionalFormatting sqref="N4">
    <cfRule type="expression" dxfId="1584" priority="28">
      <formula>AND(NOT(ISBLANK(O4)),ISBLANK(N4))</formula>
    </cfRule>
  </conditionalFormatting>
  <conditionalFormatting sqref="O4">
    <cfRule type="expression" dxfId="1583" priority="27">
      <formula>AND(NOT(ISBLANK(N4)),ISBLANK(O4))</formula>
    </cfRule>
  </conditionalFormatting>
  <conditionalFormatting sqref="R4">
    <cfRule type="expression" dxfId="1582" priority="26">
      <formula>AND(NOT(ISBLANK(S4)),ISBLANK(R4))</formula>
    </cfRule>
  </conditionalFormatting>
  <conditionalFormatting sqref="S4">
    <cfRule type="expression" dxfId="1581" priority="25">
      <formula>AND(NOT(ISBLANK(R4)),ISBLANK(S4))</formula>
    </cfRule>
  </conditionalFormatting>
  <conditionalFormatting sqref="T4">
    <cfRule type="expression" dxfId="1580" priority="24">
      <formula>AND(NOT(ISBLANK(U4)),ISBLANK(T4))</formula>
    </cfRule>
  </conditionalFormatting>
  <conditionalFormatting sqref="U4">
    <cfRule type="expression" dxfId="1579" priority="23">
      <formula>AND(NOT(ISBLANK(T4)),ISBLANK(U4))</formula>
    </cfRule>
  </conditionalFormatting>
  <conditionalFormatting sqref="V4">
    <cfRule type="expression" dxfId="1578" priority="22">
      <formula>AND(NOT(ISBLANK(W4)),ISBLANK(V4))</formula>
    </cfRule>
  </conditionalFormatting>
  <conditionalFormatting sqref="W4">
    <cfRule type="expression" dxfId="1577" priority="21">
      <formula>AND(NOT(ISBLANK(V4)),ISBLANK(W4))</formula>
    </cfRule>
  </conditionalFormatting>
  <conditionalFormatting sqref="X4">
    <cfRule type="expression" dxfId="1576" priority="20">
      <formula>AND(NOT(ISBLANK(Y4)),ISBLANK(X4))</formula>
    </cfRule>
  </conditionalFormatting>
  <conditionalFormatting sqref="Y4">
    <cfRule type="expression" dxfId="1575" priority="19">
      <formula>AND(NOT(ISBLANK(X4)),ISBLANK(Y4))</formula>
    </cfRule>
  </conditionalFormatting>
  <conditionalFormatting sqref="D4">
    <cfRule type="expression" dxfId="1574" priority="18">
      <formula>AND(NOT(ISBLANK(E4)),ISBLANK(D4))</formula>
    </cfRule>
  </conditionalFormatting>
  <conditionalFormatting sqref="E4">
    <cfRule type="expression" dxfId="1573" priority="17">
      <formula>AND(NOT(ISBLANK(D4)),ISBLANK(E4))</formula>
    </cfRule>
  </conditionalFormatting>
  <conditionalFormatting sqref="F4">
    <cfRule type="expression" dxfId="1572" priority="16">
      <formula>AND(NOT(ISBLANK(G4)),ISBLANK(F4))</formula>
    </cfRule>
  </conditionalFormatting>
  <conditionalFormatting sqref="G4">
    <cfRule type="expression" dxfId="1571" priority="15">
      <formula>AND(NOT(ISBLANK(F4)),ISBLANK(G4))</formula>
    </cfRule>
  </conditionalFormatting>
  <conditionalFormatting sqref="H4">
    <cfRule type="expression" dxfId="1570" priority="14">
      <formula>AND(NOT(ISBLANK(I4)),ISBLANK(H4))</formula>
    </cfRule>
  </conditionalFormatting>
  <conditionalFormatting sqref="I4">
    <cfRule type="expression" dxfId="1569" priority="13">
      <formula>AND(NOT(ISBLANK(H4)),ISBLANK(I4))</formula>
    </cfRule>
  </conditionalFormatting>
  <conditionalFormatting sqref="J4">
    <cfRule type="expression" dxfId="1568" priority="12">
      <formula>AND(NOT(ISBLANK(K4)),ISBLANK(J4))</formula>
    </cfRule>
  </conditionalFormatting>
  <conditionalFormatting sqref="K4">
    <cfRule type="expression" dxfId="1567" priority="11">
      <formula>AND(NOT(ISBLANK(J4)),ISBLANK(K4))</formula>
    </cfRule>
  </conditionalFormatting>
  <conditionalFormatting sqref="L4">
    <cfRule type="expression" dxfId="1566" priority="10">
      <formula>AND(NOT(ISBLANK(M4)),ISBLANK(L4))</formula>
    </cfRule>
  </conditionalFormatting>
  <conditionalFormatting sqref="M4">
    <cfRule type="expression" dxfId="1565" priority="9">
      <formula>AND(NOT(ISBLANK(L4)),ISBLANK(M4))</formula>
    </cfRule>
  </conditionalFormatting>
  <conditionalFormatting sqref="R4">
    <cfRule type="expression" dxfId="1564" priority="8">
      <formula>AND(NOT(ISBLANK(S4)),ISBLANK(R4))</formula>
    </cfRule>
  </conditionalFormatting>
  <conditionalFormatting sqref="S4">
    <cfRule type="expression" dxfId="1563" priority="7">
      <formula>AND(NOT(ISBLANK(R4)),ISBLANK(S4))</formula>
    </cfRule>
  </conditionalFormatting>
  <conditionalFormatting sqref="T4">
    <cfRule type="expression" dxfId="1562" priority="6">
      <formula>AND(NOT(ISBLANK(U4)),ISBLANK(T4))</formula>
    </cfRule>
  </conditionalFormatting>
  <conditionalFormatting sqref="U4">
    <cfRule type="expression" dxfId="1561" priority="5">
      <formula>AND(NOT(ISBLANK(T4)),ISBLANK(U4))</formula>
    </cfRule>
  </conditionalFormatting>
  <conditionalFormatting sqref="V4">
    <cfRule type="expression" dxfId="1560" priority="4">
      <formula>AND(NOT(ISBLANK(W4)),ISBLANK(V4))</formula>
    </cfRule>
  </conditionalFormatting>
  <conditionalFormatting sqref="W4">
    <cfRule type="expression" dxfId="1559" priority="3">
      <formula>AND(NOT(ISBLANK(V4)),ISBLANK(W4))</formula>
    </cfRule>
  </conditionalFormatting>
  <conditionalFormatting sqref="X4">
    <cfRule type="expression" dxfId="1558" priority="2">
      <formula>AND(NOT(ISBLANK(Y4)),ISBLANK(X4))</formula>
    </cfRule>
  </conditionalFormatting>
  <conditionalFormatting sqref="Y4">
    <cfRule type="expression" dxfId="1557" priority="1">
      <formula>AND(NOT(ISBLANK(X4)),ISBLANK(Y4))</formula>
    </cfRule>
  </conditionalFormatting>
  <dataValidations count="7"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operator="lessThanOrEqual" allowBlank="1" showInputMessage="1" showErrorMessage="1" error="FTE cannot be greater than Headcount_x000a_" sqref="AB1 P4:Q65536 AP1:IV1048576 A5:O65536 P2 A1:C1 R1 AO4:AO65536 AO1 R5:AN65536 AB3:AC4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O4"/>
  <sheetViews>
    <sheetView zoomScale="90" zoomScaleNormal="90" workbookViewId="0">
      <selection activeCell="B26" sqref="B26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7" width="12.77734375" style="9" customWidth="1"/>
    <col min="28" max="29" width="11.109375" style="2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24" t="s">
        <v>2</v>
      </c>
      <c r="E3" s="24" t="s">
        <v>7</v>
      </c>
      <c r="F3" s="24" t="s">
        <v>2</v>
      </c>
      <c r="G3" s="24" t="s">
        <v>7</v>
      </c>
      <c r="H3" s="24" t="s">
        <v>2</v>
      </c>
      <c r="I3" s="24" t="s">
        <v>7</v>
      </c>
      <c r="J3" s="24" t="s">
        <v>2</v>
      </c>
      <c r="K3" s="24" t="s">
        <v>7</v>
      </c>
      <c r="L3" s="24" t="s">
        <v>2</v>
      </c>
      <c r="M3" s="24" t="s">
        <v>7</v>
      </c>
      <c r="N3" s="24" t="s">
        <v>2</v>
      </c>
      <c r="O3" s="24" t="s">
        <v>7</v>
      </c>
      <c r="P3" s="24" t="s">
        <v>2</v>
      </c>
      <c r="Q3" s="24" t="s">
        <v>7</v>
      </c>
      <c r="R3" s="25" t="s">
        <v>2</v>
      </c>
      <c r="S3" s="25" t="s">
        <v>7</v>
      </c>
      <c r="T3" s="25" t="s">
        <v>2</v>
      </c>
      <c r="U3" s="25" t="s">
        <v>7</v>
      </c>
      <c r="V3" s="25" t="s">
        <v>2</v>
      </c>
      <c r="W3" s="25" t="s">
        <v>7</v>
      </c>
      <c r="X3" s="25" t="s">
        <v>2</v>
      </c>
      <c r="Y3" s="25" t="s">
        <v>7</v>
      </c>
      <c r="Z3" s="25" t="s">
        <v>2</v>
      </c>
      <c r="AA3" s="25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31</v>
      </c>
      <c r="E4" s="13">
        <v>30.27</v>
      </c>
      <c r="F4" s="13">
        <v>97</v>
      </c>
      <c r="G4" s="13">
        <v>95.65</v>
      </c>
      <c r="H4" s="13">
        <v>203</v>
      </c>
      <c r="I4" s="13">
        <v>201.76</v>
      </c>
      <c r="J4" s="13">
        <v>230</v>
      </c>
      <c r="K4" s="13">
        <v>224.47</v>
      </c>
      <c r="L4" s="13">
        <v>33</v>
      </c>
      <c r="M4" s="13">
        <v>30.36</v>
      </c>
      <c r="N4" s="13"/>
      <c r="O4" s="13"/>
      <c r="P4" s="3">
        <f>SUM(D4+F4+H4+J4+L4+N4)</f>
        <v>594</v>
      </c>
      <c r="Q4" s="3">
        <f>SUM(E4+G4+I4+K4+M4+O4)</f>
        <v>582.51</v>
      </c>
      <c r="R4" s="13">
        <v>63</v>
      </c>
      <c r="S4" s="13">
        <v>63</v>
      </c>
      <c r="T4" s="13"/>
      <c r="U4" s="13"/>
      <c r="V4" s="13">
        <v>2</v>
      </c>
      <c r="W4" s="13">
        <v>1.3</v>
      </c>
      <c r="X4" s="13">
        <v>6</v>
      </c>
      <c r="Y4" s="13">
        <v>6</v>
      </c>
      <c r="Z4" s="14">
        <f>SUM(R4+T4+V4+X4)</f>
        <v>71</v>
      </c>
      <c r="AA4" s="14">
        <f>SUM(S4+U4+W4+Y4)</f>
        <v>70.3</v>
      </c>
      <c r="AB4" s="3">
        <f>SUM(Z4+P4)</f>
        <v>665</v>
      </c>
      <c r="AC4" s="3">
        <f>SUM(AA4+Q4)</f>
        <v>652.80999999999995</v>
      </c>
      <c r="AD4" s="15">
        <v>2272900.34</v>
      </c>
      <c r="AE4" s="16">
        <v>5626.11</v>
      </c>
      <c r="AF4" s="16">
        <v>0</v>
      </c>
      <c r="AG4" s="16">
        <v>10866.31</v>
      </c>
      <c r="AH4" s="16">
        <v>438870.82</v>
      </c>
      <c r="AI4" s="16">
        <v>217218.11</v>
      </c>
      <c r="AJ4" s="4">
        <f>SUM(AD4:AI4)</f>
        <v>2945481.6899999995</v>
      </c>
      <c r="AK4" s="17">
        <v>266288</v>
      </c>
      <c r="AL4" s="17">
        <v>121009</v>
      </c>
      <c r="AM4" s="5">
        <f>SUM(AK4:AL4)</f>
        <v>387297</v>
      </c>
      <c r="AN4" s="5">
        <f>SUM(AJ4+AM4)</f>
        <v>3332778.6899999995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1556" priority="107">
      <formula>AND(NOT(ISBLANK($A4)),ISBLANK(B4))</formula>
    </cfRule>
  </conditionalFormatting>
  <conditionalFormatting sqref="C4">
    <cfRule type="expression" dxfId="1555" priority="106">
      <formula>AND(NOT(ISBLANK(A4)),ISBLANK(C4))</formula>
    </cfRule>
  </conditionalFormatting>
  <conditionalFormatting sqref="D4 F4 H4 J4 L4 N4 R4 T4 V4 X4">
    <cfRule type="expression" dxfId="1554" priority="105">
      <formula>AND(NOT(ISBLANK(E4)),ISBLANK(D4))</formula>
    </cfRule>
  </conditionalFormatting>
  <conditionalFormatting sqref="E4 G4 I4 K4 M4 O4 S4 U4 W4 Y4">
    <cfRule type="expression" dxfId="1553" priority="104">
      <formula>AND(NOT(ISBLANK(D4)),ISBLANK(E4))</formula>
    </cfRule>
  </conditionalFormatting>
  <conditionalFormatting sqref="B4">
    <cfRule type="expression" dxfId="1552" priority="103">
      <formula>AND(NOT(ISBLANK($A4)),ISBLANK(B4))</formula>
    </cfRule>
  </conditionalFormatting>
  <conditionalFormatting sqref="C4">
    <cfRule type="expression" dxfId="1551" priority="102">
      <formula>AND(NOT(ISBLANK(A4)),ISBLANK(C4))</formula>
    </cfRule>
  </conditionalFormatting>
  <conditionalFormatting sqref="D4">
    <cfRule type="expression" dxfId="1550" priority="101">
      <formula>AND(NOT(ISBLANK(E4)),ISBLANK(D4))</formula>
    </cfRule>
  </conditionalFormatting>
  <conditionalFormatting sqref="E4">
    <cfRule type="expression" dxfId="1549" priority="100">
      <formula>AND(NOT(ISBLANK(D4)),ISBLANK(E4))</formula>
    </cfRule>
  </conditionalFormatting>
  <conditionalFormatting sqref="F4">
    <cfRule type="expression" dxfId="1548" priority="99">
      <formula>AND(NOT(ISBLANK(G4)),ISBLANK(F4))</formula>
    </cfRule>
  </conditionalFormatting>
  <conditionalFormatting sqref="G4">
    <cfRule type="expression" dxfId="1547" priority="98">
      <formula>AND(NOT(ISBLANK(F4)),ISBLANK(G4))</formula>
    </cfRule>
  </conditionalFormatting>
  <conditionalFormatting sqref="H4">
    <cfRule type="expression" dxfId="1546" priority="97">
      <formula>AND(NOT(ISBLANK(I4)),ISBLANK(H4))</formula>
    </cfRule>
  </conditionalFormatting>
  <conditionalFormatting sqref="I4">
    <cfRule type="expression" dxfId="1545" priority="96">
      <formula>AND(NOT(ISBLANK(H4)),ISBLANK(I4))</formula>
    </cfRule>
  </conditionalFormatting>
  <conditionalFormatting sqref="J4">
    <cfRule type="expression" dxfId="1544" priority="95">
      <formula>AND(NOT(ISBLANK(K4)),ISBLANK(J4))</formula>
    </cfRule>
  </conditionalFormatting>
  <conditionalFormatting sqref="K4">
    <cfRule type="expression" dxfId="1543" priority="94">
      <formula>AND(NOT(ISBLANK(J4)),ISBLANK(K4))</formula>
    </cfRule>
  </conditionalFormatting>
  <conditionalFormatting sqref="L4">
    <cfRule type="expression" dxfId="1542" priority="93">
      <formula>AND(NOT(ISBLANK(M4)),ISBLANK(L4))</formula>
    </cfRule>
  </conditionalFormatting>
  <conditionalFormatting sqref="M4">
    <cfRule type="expression" dxfId="1541" priority="92">
      <formula>AND(NOT(ISBLANK(L4)),ISBLANK(M4))</formula>
    </cfRule>
  </conditionalFormatting>
  <conditionalFormatting sqref="N4">
    <cfRule type="expression" dxfId="1540" priority="91">
      <formula>AND(NOT(ISBLANK(O4)),ISBLANK(N4))</formula>
    </cfRule>
  </conditionalFormatting>
  <conditionalFormatting sqref="O4">
    <cfRule type="expression" dxfId="1539" priority="90">
      <formula>AND(NOT(ISBLANK(N4)),ISBLANK(O4))</formula>
    </cfRule>
  </conditionalFormatting>
  <conditionalFormatting sqref="R4">
    <cfRule type="expression" dxfId="1538" priority="89">
      <formula>AND(NOT(ISBLANK(S4)),ISBLANK(R4))</formula>
    </cfRule>
  </conditionalFormatting>
  <conditionalFormatting sqref="S4">
    <cfRule type="expression" dxfId="1537" priority="88">
      <formula>AND(NOT(ISBLANK(R4)),ISBLANK(S4))</formula>
    </cfRule>
  </conditionalFormatting>
  <conditionalFormatting sqref="T4">
    <cfRule type="expression" dxfId="1536" priority="87">
      <formula>AND(NOT(ISBLANK(U4)),ISBLANK(T4))</formula>
    </cfRule>
  </conditionalFormatting>
  <conditionalFormatting sqref="U4">
    <cfRule type="expression" dxfId="1535" priority="86">
      <formula>AND(NOT(ISBLANK(T4)),ISBLANK(U4))</formula>
    </cfRule>
  </conditionalFormatting>
  <conditionalFormatting sqref="V4">
    <cfRule type="expression" dxfId="1534" priority="85">
      <formula>AND(NOT(ISBLANK(W4)),ISBLANK(V4))</formula>
    </cfRule>
  </conditionalFormatting>
  <conditionalFormatting sqref="W4">
    <cfRule type="expression" dxfId="1533" priority="84">
      <formula>AND(NOT(ISBLANK(V4)),ISBLANK(W4))</formula>
    </cfRule>
  </conditionalFormatting>
  <conditionalFormatting sqref="X4">
    <cfRule type="expression" dxfId="1532" priority="83">
      <formula>AND(NOT(ISBLANK(Y4)),ISBLANK(X4))</formula>
    </cfRule>
  </conditionalFormatting>
  <conditionalFormatting sqref="Y4">
    <cfRule type="expression" dxfId="1531" priority="82">
      <formula>AND(NOT(ISBLANK(X4)),ISBLANK(Y4))</formula>
    </cfRule>
  </conditionalFormatting>
  <conditionalFormatting sqref="C4">
    <cfRule type="expression" dxfId="1530" priority="81">
      <formula>AND(NOT(ISBLANK(A4)),ISBLANK(C4))</formula>
    </cfRule>
  </conditionalFormatting>
  <conditionalFormatting sqref="D4">
    <cfRule type="expression" dxfId="1529" priority="80">
      <formula>AND(NOT(ISBLANK(E4)),ISBLANK(D4))</formula>
    </cfRule>
  </conditionalFormatting>
  <conditionalFormatting sqref="E4">
    <cfRule type="expression" dxfId="1528" priority="79">
      <formula>AND(NOT(ISBLANK(D4)),ISBLANK(E4))</formula>
    </cfRule>
  </conditionalFormatting>
  <conditionalFormatting sqref="F4">
    <cfRule type="expression" dxfId="1527" priority="78">
      <formula>AND(NOT(ISBLANK(G4)),ISBLANK(F4))</formula>
    </cfRule>
  </conditionalFormatting>
  <conditionalFormatting sqref="G4">
    <cfRule type="expression" dxfId="1526" priority="77">
      <formula>AND(NOT(ISBLANK(F4)),ISBLANK(G4))</formula>
    </cfRule>
  </conditionalFormatting>
  <conditionalFormatting sqref="H4">
    <cfRule type="expression" dxfId="1525" priority="76">
      <formula>AND(NOT(ISBLANK(I4)),ISBLANK(H4))</formula>
    </cfRule>
  </conditionalFormatting>
  <conditionalFormatting sqref="I4">
    <cfRule type="expression" dxfId="1524" priority="75">
      <formula>AND(NOT(ISBLANK(H4)),ISBLANK(I4))</formula>
    </cfRule>
  </conditionalFormatting>
  <conditionalFormatting sqref="J4">
    <cfRule type="expression" dxfId="1523" priority="74">
      <formula>AND(NOT(ISBLANK(K4)),ISBLANK(J4))</formula>
    </cfRule>
  </conditionalFormatting>
  <conditionalFormatting sqref="K4">
    <cfRule type="expression" dxfId="1522" priority="73">
      <formula>AND(NOT(ISBLANK(J4)),ISBLANK(K4))</formula>
    </cfRule>
  </conditionalFormatting>
  <conditionalFormatting sqref="L4">
    <cfRule type="expression" dxfId="1521" priority="72">
      <formula>AND(NOT(ISBLANK(M4)),ISBLANK(L4))</formula>
    </cfRule>
  </conditionalFormatting>
  <conditionalFormatting sqref="M4">
    <cfRule type="expression" dxfId="1520" priority="71">
      <formula>AND(NOT(ISBLANK(L4)),ISBLANK(M4))</formula>
    </cfRule>
  </conditionalFormatting>
  <conditionalFormatting sqref="N4">
    <cfRule type="expression" dxfId="1519" priority="70">
      <formula>AND(NOT(ISBLANK(O4)),ISBLANK(N4))</formula>
    </cfRule>
  </conditionalFormatting>
  <conditionalFormatting sqref="O4">
    <cfRule type="expression" dxfId="1518" priority="69">
      <formula>AND(NOT(ISBLANK(N4)),ISBLANK(O4))</formula>
    </cfRule>
  </conditionalFormatting>
  <conditionalFormatting sqref="L4">
    <cfRule type="expression" dxfId="1517" priority="68">
      <formula>AND(NOT(ISBLANK(M4)),ISBLANK(L4))</formula>
    </cfRule>
  </conditionalFormatting>
  <conditionalFormatting sqref="M4">
    <cfRule type="expression" dxfId="1516" priority="67">
      <formula>AND(NOT(ISBLANK(L4)),ISBLANK(M4))</formula>
    </cfRule>
  </conditionalFormatting>
  <conditionalFormatting sqref="R4">
    <cfRule type="expression" dxfId="1515" priority="66">
      <formula>AND(NOT(ISBLANK(S4)),ISBLANK(R4))</formula>
    </cfRule>
  </conditionalFormatting>
  <conditionalFormatting sqref="S4">
    <cfRule type="expression" dxfId="1514" priority="65">
      <formula>AND(NOT(ISBLANK(R4)),ISBLANK(S4))</formula>
    </cfRule>
  </conditionalFormatting>
  <conditionalFormatting sqref="T4">
    <cfRule type="expression" dxfId="1513" priority="64">
      <formula>AND(NOT(ISBLANK(U4)),ISBLANK(T4))</formula>
    </cfRule>
  </conditionalFormatting>
  <conditionalFormatting sqref="U4">
    <cfRule type="expression" dxfId="1512" priority="63">
      <formula>AND(NOT(ISBLANK(T4)),ISBLANK(U4))</formula>
    </cfRule>
  </conditionalFormatting>
  <conditionalFormatting sqref="V4">
    <cfRule type="expression" dxfId="1511" priority="62">
      <formula>AND(NOT(ISBLANK(W4)),ISBLANK(V4))</formula>
    </cfRule>
  </conditionalFormatting>
  <conditionalFormatting sqref="W4">
    <cfRule type="expression" dxfId="1510" priority="61">
      <formula>AND(NOT(ISBLANK(V4)),ISBLANK(W4))</formula>
    </cfRule>
  </conditionalFormatting>
  <conditionalFormatting sqref="X4">
    <cfRule type="expression" dxfId="1509" priority="60">
      <formula>AND(NOT(ISBLANK(Y4)),ISBLANK(X4))</formula>
    </cfRule>
  </conditionalFormatting>
  <conditionalFormatting sqref="Y4">
    <cfRule type="expression" dxfId="1508" priority="59">
      <formula>AND(NOT(ISBLANK(X4)),ISBLANK(Y4))</formula>
    </cfRule>
  </conditionalFormatting>
  <conditionalFormatting sqref="D4">
    <cfRule type="expression" dxfId="1507" priority="58">
      <formula>AND(NOT(ISBLANK(E4)),ISBLANK(D4))</formula>
    </cfRule>
  </conditionalFormatting>
  <conditionalFormatting sqref="E4">
    <cfRule type="expression" dxfId="1506" priority="57">
      <formula>AND(NOT(ISBLANK(D4)),ISBLANK(E4))</formula>
    </cfRule>
  </conditionalFormatting>
  <conditionalFormatting sqref="F4">
    <cfRule type="expression" dxfId="1505" priority="56">
      <formula>AND(NOT(ISBLANK(G4)),ISBLANK(F4))</formula>
    </cfRule>
  </conditionalFormatting>
  <conditionalFormatting sqref="G4">
    <cfRule type="expression" dxfId="1504" priority="55">
      <formula>AND(NOT(ISBLANK(F4)),ISBLANK(G4))</formula>
    </cfRule>
  </conditionalFormatting>
  <conditionalFormatting sqref="H4">
    <cfRule type="expression" dxfId="1503" priority="54">
      <formula>AND(NOT(ISBLANK(I4)),ISBLANK(H4))</formula>
    </cfRule>
  </conditionalFormatting>
  <conditionalFormatting sqref="I4">
    <cfRule type="expression" dxfId="1502" priority="53">
      <formula>AND(NOT(ISBLANK(H4)),ISBLANK(I4))</formula>
    </cfRule>
  </conditionalFormatting>
  <conditionalFormatting sqref="J4">
    <cfRule type="expression" dxfId="1501" priority="52">
      <formula>AND(NOT(ISBLANK(K4)),ISBLANK(J4))</formula>
    </cfRule>
  </conditionalFormatting>
  <conditionalFormatting sqref="K4">
    <cfRule type="expression" dxfId="1500" priority="51">
      <formula>AND(NOT(ISBLANK(J4)),ISBLANK(K4))</formula>
    </cfRule>
  </conditionalFormatting>
  <conditionalFormatting sqref="L4">
    <cfRule type="expression" dxfId="1499" priority="50">
      <formula>AND(NOT(ISBLANK(M4)),ISBLANK(L4))</formula>
    </cfRule>
  </conditionalFormatting>
  <conditionalFormatting sqref="M4">
    <cfRule type="expression" dxfId="1498" priority="49">
      <formula>AND(NOT(ISBLANK(L4)),ISBLANK(M4))</formula>
    </cfRule>
  </conditionalFormatting>
  <conditionalFormatting sqref="N4">
    <cfRule type="expression" dxfId="1497" priority="48">
      <formula>AND(NOT(ISBLANK(O4)),ISBLANK(N4))</formula>
    </cfRule>
  </conditionalFormatting>
  <conditionalFormatting sqref="O4">
    <cfRule type="expression" dxfId="1496" priority="47">
      <formula>AND(NOT(ISBLANK(N4)),ISBLANK(O4))</formula>
    </cfRule>
  </conditionalFormatting>
  <conditionalFormatting sqref="R4">
    <cfRule type="expression" dxfId="1495" priority="46">
      <formula>AND(NOT(ISBLANK(S4)),ISBLANK(R4))</formula>
    </cfRule>
  </conditionalFormatting>
  <conditionalFormatting sqref="S4">
    <cfRule type="expression" dxfId="1494" priority="45">
      <formula>AND(NOT(ISBLANK(R4)),ISBLANK(S4))</formula>
    </cfRule>
  </conditionalFormatting>
  <conditionalFormatting sqref="T4">
    <cfRule type="expression" dxfId="1493" priority="44">
      <formula>AND(NOT(ISBLANK(U4)),ISBLANK(T4))</formula>
    </cfRule>
  </conditionalFormatting>
  <conditionalFormatting sqref="U4">
    <cfRule type="expression" dxfId="1492" priority="43">
      <formula>AND(NOT(ISBLANK(T4)),ISBLANK(U4))</formula>
    </cfRule>
  </conditionalFormatting>
  <conditionalFormatting sqref="V4">
    <cfRule type="expression" dxfId="1491" priority="42">
      <formula>AND(NOT(ISBLANK(W4)),ISBLANK(V4))</formula>
    </cfRule>
  </conditionalFormatting>
  <conditionalFormatting sqref="W4">
    <cfRule type="expression" dxfId="1490" priority="41">
      <formula>AND(NOT(ISBLANK(V4)),ISBLANK(W4))</formula>
    </cfRule>
  </conditionalFormatting>
  <conditionalFormatting sqref="X4">
    <cfRule type="expression" dxfId="1489" priority="40">
      <formula>AND(NOT(ISBLANK(Y4)),ISBLANK(X4))</formula>
    </cfRule>
  </conditionalFormatting>
  <conditionalFormatting sqref="Y4">
    <cfRule type="expression" dxfId="1488" priority="39">
      <formula>AND(NOT(ISBLANK(X4)),ISBLANK(Y4))</formula>
    </cfRule>
  </conditionalFormatting>
  <conditionalFormatting sqref="D4">
    <cfRule type="expression" dxfId="1487" priority="38">
      <formula>AND(NOT(ISBLANK(E4)),ISBLANK(D4))</formula>
    </cfRule>
  </conditionalFormatting>
  <conditionalFormatting sqref="E4">
    <cfRule type="expression" dxfId="1486" priority="37">
      <formula>AND(NOT(ISBLANK(D4)),ISBLANK(E4))</formula>
    </cfRule>
  </conditionalFormatting>
  <conditionalFormatting sqref="F4">
    <cfRule type="expression" dxfId="1485" priority="36">
      <formula>AND(NOT(ISBLANK(G4)),ISBLANK(F4))</formula>
    </cfRule>
  </conditionalFormatting>
  <conditionalFormatting sqref="G4">
    <cfRule type="expression" dxfId="1484" priority="35">
      <formula>AND(NOT(ISBLANK(F4)),ISBLANK(G4))</formula>
    </cfRule>
  </conditionalFormatting>
  <conditionalFormatting sqref="H4">
    <cfRule type="expression" dxfId="1483" priority="34">
      <formula>AND(NOT(ISBLANK(I4)),ISBLANK(H4))</formula>
    </cfRule>
  </conditionalFormatting>
  <conditionalFormatting sqref="I4">
    <cfRule type="expression" dxfId="1482" priority="33">
      <formula>AND(NOT(ISBLANK(H4)),ISBLANK(I4))</formula>
    </cfRule>
  </conditionalFormatting>
  <conditionalFormatting sqref="J4">
    <cfRule type="expression" dxfId="1481" priority="32">
      <formula>AND(NOT(ISBLANK(K4)),ISBLANK(J4))</formula>
    </cfRule>
  </conditionalFormatting>
  <conditionalFormatting sqref="K4">
    <cfRule type="expression" dxfId="1480" priority="31">
      <formula>AND(NOT(ISBLANK(J4)),ISBLANK(K4))</formula>
    </cfRule>
  </conditionalFormatting>
  <conditionalFormatting sqref="L4">
    <cfRule type="expression" dxfId="1479" priority="30">
      <formula>AND(NOT(ISBLANK(M4)),ISBLANK(L4))</formula>
    </cfRule>
  </conditionalFormatting>
  <conditionalFormatting sqref="M4">
    <cfRule type="expression" dxfId="1478" priority="29">
      <formula>AND(NOT(ISBLANK(L4)),ISBLANK(M4))</formula>
    </cfRule>
  </conditionalFormatting>
  <conditionalFormatting sqref="N4">
    <cfRule type="expression" dxfId="1477" priority="28">
      <formula>AND(NOT(ISBLANK(O4)),ISBLANK(N4))</formula>
    </cfRule>
  </conditionalFormatting>
  <conditionalFormatting sqref="O4">
    <cfRule type="expression" dxfId="1476" priority="27">
      <formula>AND(NOT(ISBLANK(N4)),ISBLANK(O4))</formula>
    </cfRule>
  </conditionalFormatting>
  <conditionalFormatting sqref="R4">
    <cfRule type="expression" dxfId="1475" priority="26">
      <formula>AND(NOT(ISBLANK(S4)),ISBLANK(R4))</formula>
    </cfRule>
  </conditionalFormatting>
  <conditionalFormatting sqref="S4">
    <cfRule type="expression" dxfId="1474" priority="25">
      <formula>AND(NOT(ISBLANK(R4)),ISBLANK(S4))</formula>
    </cfRule>
  </conditionalFormatting>
  <conditionalFormatting sqref="T4">
    <cfRule type="expression" dxfId="1473" priority="24">
      <formula>AND(NOT(ISBLANK(U4)),ISBLANK(T4))</formula>
    </cfRule>
  </conditionalFormatting>
  <conditionalFormatting sqref="U4">
    <cfRule type="expression" dxfId="1472" priority="23">
      <formula>AND(NOT(ISBLANK(T4)),ISBLANK(U4))</formula>
    </cfRule>
  </conditionalFormatting>
  <conditionalFormatting sqref="V4">
    <cfRule type="expression" dxfId="1471" priority="22">
      <formula>AND(NOT(ISBLANK(W4)),ISBLANK(V4))</formula>
    </cfRule>
  </conditionalFormatting>
  <conditionalFormatting sqref="W4">
    <cfRule type="expression" dxfId="1470" priority="21">
      <formula>AND(NOT(ISBLANK(V4)),ISBLANK(W4))</formula>
    </cfRule>
  </conditionalFormatting>
  <conditionalFormatting sqref="X4">
    <cfRule type="expression" dxfId="1469" priority="20">
      <formula>AND(NOT(ISBLANK(Y4)),ISBLANK(X4))</formula>
    </cfRule>
  </conditionalFormatting>
  <conditionalFormatting sqref="Y4">
    <cfRule type="expression" dxfId="1468" priority="19">
      <formula>AND(NOT(ISBLANK(X4)),ISBLANK(Y4))</formula>
    </cfRule>
  </conditionalFormatting>
  <conditionalFormatting sqref="D4">
    <cfRule type="expression" dxfId="1467" priority="18">
      <formula>AND(NOT(ISBLANK(E4)),ISBLANK(D4))</formula>
    </cfRule>
  </conditionalFormatting>
  <conditionalFormatting sqref="E4">
    <cfRule type="expression" dxfId="1466" priority="17">
      <formula>AND(NOT(ISBLANK(D4)),ISBLANK(E4))</formula>
    </cfRule>
  </conditionalFormatting>
  <conditionalFormatting sqref="F4">
    <cfRule type="expression" dxfId="1465" priority="16">
      <formula>AND(NOT(ISBLANK(G4)),ISBLANK(F4))</formula>
    </cfRule>
  </conditionalFormatting>
  <conditionalFormatting sqref="G4">
    <cfRule type="expression" dxfId="1464" priority="15">
      <formula>AND(NOT(ISBLANK(F4)),ISBLANK(G4))</formula>
    </cfRule>
  </conditionalFormatting>
  <conditionalFormatting sqref="H4">
    <cfRule type="expression" dxfId="1463" priority="14">
      <formula>AND(NOT(ISBLANK(I4)),ISBLANK(H4))</formula>
    </cfRule>
  </conditionalFormatting>
  <conditionalFormatting sqref="I4">
    <cfRule type="expression" dxfId="1462" priority="13">
      <formula>AND(NOT(ISBLANK(H4)),ISBLANK(I4))</formula>
    </cfRule>
  </conditionalFormatting>
  <conditionalFormatting sqref="J4">
    <cfRule type="expression" dxfId="1461" priority="12">
      <formula>AND(NOT(ISBLANK(K4)),ISBLANK(J4))</formula>
    </cfRule>
  </conditionalFormatting>
  <conditionalFormatting sqref="K4">
    <cfRule type="expression" dxfId="1460" priority="11">
      <formula>AND(NOT(ISBLANK(J4)),ISBLANK(K4))</formula>
    </cfRule>
  </conditionalFormatting>
  <conditionalFormatting sqref="L4">
    <cfRule type="expression" dxfId="1459" priority="10">
      <formula>AND(NOT(ISBLANK(M4)),ISBLANK(L4))</formula>
    </cfRule>
  </conditionalFormatting>
  <conditionalFormatting sqref="M4">
    <cfRule type="expression" dxfId="1458" priority="9">
      <formula>AND(NOT(ISBLANK(L4)),ISBLANK(M4))</formula>
    </cfRule>
  </conditionalFormatting>
  <conditionalFormatting sqref="R4">
    <cfRule type="expression" dxfId="1457" priority="8">
      <formula>AND(NOT(ISBLANK(S4)),ISBLANK(R4))</formula>
    </cfRule>
  </conditionalFormatting>
  <conditionalFormatting sqref="S4">
    <cfRule type="expression" dxfId="1456" priority="7">
      <formula>AND(NOT(ISBLANK(R4)),ISBLANK(S4))</formula>
    </cfRule>
  </conditionalFormatting>
  <conditionalFormatting sqref="T4">
    <cfRule type="expression" dxfId="1455" priority="6">
      <formula>AND(NOT(ISBLANK(U4)),ISBLANK(T4))</formula>
    </cfRule>
  </conditionalFormatting>
  <conditionalFormatting sqref="U4">
    <cfRule type="expression" dxfId="1454" priority="5">
      <formula>AND(NOT(ISBLANK(T4)),ISBLANK(U4))</formula>
    </cfRule>
  </conditionalFormatting>
  <conditionalFormatting sqref="V4">
    <cfRule type="expression" dxfId="1453" priority="4">
      <formula>AND(NOT(ISBLANK(W4)),ISBLANK(V4))</formula>
    </cfRule>
  </conditionalFormatting>
  <conditionalFormatting sqref="W4">
    <cfRule type="expression" dxfId="1452" priority="3">
      <formula>AND(NOT(ISBLANK(V4)),ISBLANK(W4))</formula>
    </cfRule>
  </conditionalFormatting>
  <conditionalFormatting sqref="X4">
    <cfRule type="expression" dxfId="1451" priority="2">
      <formula>AND(NOT(ISBLANK(Y4)),ISBLANK(X4))</formula>
    </cfRule>
  </conditionalFormatting>
  <conditionalFormatting sqref="Y4">
    <cfRule type="expression" dxfId="1450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P4:Q65536 AP1:IV1048576 A5:O65536 P2 A1:C1 R1 AO4:AO65536 AO1 R5:AN65536 AB3:AC4"/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O4"/>
  <sheetViews>
    <sheetView zoomScale="90" zoomScaleNormal="90" workbookViewId="0">
      <pane xSplit="18675" topLeftCell="AD1"/>
      <selection activeCell="B32" sqref="B32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27" t="s">
        <v>2</v>
      </c>
      <c r="E3" s="27" t="s">
        <v>7</v>
      </c>
      <c r="F3" s="27" t="s">
        <v>2</v>
      </c>
      <c r="G3" s="27" t="s">
        <v>7</v>
      </c>
      <c r="H3" s="27" t="s">
        <v>2</v>
      </c>
      <c r="I3" s="27" t="s">
        <v>7</v>
      </c>
      <c r="J3" s="27" t="s">
        <v>2</v>
      </c>
      <c r="K3" s="27" t="s">
        <v>7</v>
      </c>
      <c r="L3" s="27" t="s">
        <v>2</v>
      </c>
      <c r="M3" s="27" t="s">
        <v>7</v>
      </c>
      <c r="N3" s="27" t="s">
        <v>2</v>
      </c>
      <c r="O3" s="27" t="s">
        <v>7</v>
      </c>
      <c r="P3" s="27" t="s">
        <v>2</v>
      </c>
      <c r="Q3" s="27" t="s">
        <v>7</v>
      </c>
      <c r="R3" s="26" t="s">
        <v>2</v>
      </c>
      <c r="S3" s="26" t="s">
        <v>7</v>
      </c>
      <c r="T3" s="26" t="s">
        <v>2</v>
      </c>
      <c r="U3" s="26" t="s">
        <v>7</v>
      </c>
      <c r="V3" s="26" t="s">
        <v>2</v>
      </c>
      <c r="W3" s="26" t="s">
        <v>7</v>
      </c>
      <c r="X3" s="26" t="s">
        <v>2</v>
      </c>
      <c r="Y3" s="26" t="s">
        <v>7</v>
      </c>
      <c r="Z3" s="26" t="s">
        <v>2</v>
      </c>
      <c r="AA3" s="26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28</v>
      </c>
      <c r="E4" s="13">
        <v>27.27</v>
      </c>
      <c r="F4" s="13">
        <v>104</v>
      </c>
      <c r="G4" s="13">
        <v>102.62</v>
      </c>
      <c r="H4" s="13">
        <v>207</v>
      </c>
      <c r="I4" s="13">
        <v>205.98</v>
      </c>
      <c r="J4" s="13">
        <v>236</v>
      </c>
      <c r="K4" s="13">
        <v>230.46</v>
      </c>
      <c r="L4" s="13">
        <v>32</v>
      </c>
      <c r="M4" s="13">
        <v>30.25</v>
      </c>
      <c r="N4" s="13"/>
      <c r="O4" s="13"/>
      <c r="P4" s="3">
        <v>607</v>
      </c>
      <c r="Q4" s="3">
        <v>596.58000000000004</v>
      </c>
      <c r="R4" s="13">
        <v>58</v>
      </c>
      <c r="S4" s="13">
        <v>58</v>
      </c>
      <c r="T4" s="19" t="s">
        <v>36</v>
      </c>
      <c r="U4" s="19" t="s">
        <v>36</v>
      </c>
      <c r="V4" s="13">
        <v>2</v>
      </c>
      <c r="W4" s="13">
        <v>1.3</v>
      </c>
      <c r="X4" s="13">
        <v>6</v>
      </c>
      <c r="Y4" s="13">
        <v>6</v>
      </c>
      <c r="Z4" s="14">
        <v>66</v>
      </c>
      <c r="AA4" s="14">
        <v>65.3</v>
      </c>
      <c r="AB4" s="3">
        <v>673</v>
      </c>
      <c r="AC4" s="3">
        <v>662</v>
      </c>
      <c r="AD4" s="15">
        <v>2274189.71</v>
      </c>
      <c r="AE4" s="16">
        <v>5590.36</v>
      </c>
      <c r="AF4" s="16">
        <v>0</v>
      </c>
      <c r="AG4" s="16">
        <v>7100.76</v>
      </c>
      <c r="AH4" s="16">
        <v>435266.44</v>
      </c>
      <c r="AI4" s="16">
        <v>215979.56</v>
      </c>
      <c r="AJ4" s="4">
        <v>2938126.8299999996</v>
      </c>
      <c r="AK4" s="17">
        <v>348354</v>
      </c>
      <c r="AL4" s="17">
        <v>12295</v>
      </c>
      <c r="AM4" s="5">
        <v>360649</v>
      </c>
      <c r="AN4" s="5">
        <v>3298775.83</v>
      </c>
      <c r="AO4" s="6"/>
    </row>
  </sheetData>
  <sheetProtection selectLockedCells="1"/>
  <mergeCells count="32">
    <mergeCell ref="AH2:AH3"/>
    <mergeCell ref="AI2:AI3"/>
    <mergeCell ref="AJ2:AJ3"/>
    <mergeCell ref="AK2:AK3"/>
    <mergeCell ref="AL2:AL3"/>
    <mergeCell ref="AM2:AM3"/>
    <mergeCell ref="X2:Y2"/>
    <mergeCell ref="Z2:AA2"/>
    <mergeCell ref="AD2:AD3"/>
    <mergeCell ref="AE2:AE3"/>
    <mergeCell ref="AF2:AF3"/>
    <mergeCell ref="AG2:AG3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</mergeCells>
  <conditionalFormatting sqref="B4">
    <cfRule type="expression" dxfId="1449" priority="127">
      <formula>AND(NOT(ISBLANK($A4)),ISBLANK(B4))</formula>
    </cfRule>
  </conditionalFormatting>
  <conditionalFormatting sqref="C4">
    <cfRule type="expression" dxfId="1448" priority="126">
      <formula>AND(NOT(ISBLANK(A4)),ISBLANK(C4))</formula>
    </cfRule>
  </conditionalFormatting>
  <conditionalFormatting sqref="D4 F4 H4 J4 L4 N4 R4 T4 V4 X4">
    <cfRule type="expression" dxfId="1447" priority="125">
      <formula>AND(NOT(ISBLANK(E4)),ISBLANK(D4))</formula>
    </cfRule>
  </conditionalFormatting>
  <conditionalFormatting sqref="E4 G4 I4 K4 M4 O4 S4 U4 W4 Y4">
    <cfRule type="expression" dxfId="1446" priority="124">
      <formula>AND(NOT(ISBLANK(D4)),ISBLANK(E4))</formula>
    </cfRule>
  </conditionalFormatting>
  <conditionalFormatting sqref="B4">
    <cfRule type="expression" dxfId="1445" priority="123">
      <formula>AND(NOT(ISBLANK($A4)),ISBLANK(B4))</formula>
    </cfRule>
  </conditionalFormatting>
  <conditionalFormatting sqref="C4">
    <cfRule type="expression" dxfId="1444" priority="122">
      <formula>AND(NOT(ISBLANK(A4)),ISBLANK(C4))</formula>
    </cfRule>
  </conditionalFormatting>
  <conditionalFormatting sqref="D4">
    <cfRule type="expression" dxfId="1443" priority="121">
      <formula>AND(NOT(ISBLANK(E4)),ISBLANK(D4))</formula>
    </cfRule>
  </conditionalFormatting>
  <conditionalFormatting sqref="E4">
    <cfRule type="expression" dxfId="1442" priority="120">
      <formula>AND(NOT(ISBLANK(D4)),ISBLANK(E4))</formula>
    </cfRule>
  </conditionalFormatting>
  <conditionalFormatting sqref="F4">
    <cfRule type="expression" dxfId="1441" priority="119">
      <formula>AND(NOT(ISBLANK(G4)),ISBLANK(F4))</formula>
    </cfRule>
  </conditionalFormatting>
  <conditionalFormatting sqref="G4">
    <cfRule type="expression" dxfId="1440" priority="118">
      <formula>AND(NOT(ISBLANK(F4)),ISBLANK(G4))</formula>
    </cfRule>
  </conditionalFormatting>
  <conditionalFormatting sqref="H4">
    <cfRule type="expression" dxfId="1439" priority="117">
      <formula>AND(NOT(ISBLANK(I4)),ISBLANK(H4))</formula>
    </cfRule>
  </conditionalFormatting>
  <conditionalFormatting sqref="I4">
    <cfRule type="expression" dxfId="1438" priority="116">
      <formula>AND(NOT(ISBLANK(H4)),ISBLANK(I4))</formula>
    </cfRule>
  </conditionalFormatting>
  <conditionalFormatting sqref="J4">
    <cfRule type="expression" dxfId="1437" priority="115">
      <formula>AND(NOT(ISBLANK(K4)),ISBLANK(J4))</formula>
    </cfRule>
  </conditionalFormatting>
  <conditionalFormatting sqref="K4">
    <cfRule type="expression" dxfId="1436" priority="114">
      <formula>AND(NOT(ISBLANK(J4)),ISBLANK(K4))</formula>
    </cfRule>
  </conditionalFormatting>
  <conditionalFormatting sqref="L4">
    <cfRule type="expression" dxfId="1435" priority="113">
      <formula>AND(NOT(ISBLANK(M4)),ISBLANK(L4))</formula>
    </cfRule>
  </conditionalFormatting>
  <conditionalFormatting sqref="M4">
    <cfRule type="expression" dxfId="1434" priority="112">
      <formula>AND(NOT(ISBLANK(L4)),ISBLANK(M4))</formula>
    </cfRule>
  </conditionalFormatting>
  <conditionalFormatting sqref="N4">
    <cfRule type="expression" dxfId="1433" priority="111">
      <formula>AND(NOT(ISBLANK(O4)),ISBLANK(N4))</formula>
    </cfRule>
  </conditionalFormatting>
  <conditionalFormatting sqref="O4">
    <cfRule type="expression" dxfId="1432" priority="110">
      <formula>AND(NOT(ISBLANK(N4)),ISBLANK(O4))</formula>
    </cfRule>
  </conditionalFormatting>
  <conditionalFormatting sqref="R4">
    <cfRule type="expression" dxfId="1431" priority="109">
      <formula>AND(NOT(ISBLANK(S4)),ISBLANK(R4))</formula>
    </cfRule>
  </conditionalFormatting>
  <conditionalFormatting sqref="S4">
    <cfRule type="expression" dxfId="1430" priority="108">
      <formula>AND(NOT(ISBLANK(R4)),ISBLANK(S4))</formula>
    </cfRule>
  </conditionalFormatting>
  <conditionalFormatting sqref="T4">
    <cfRule type="expression" dxfId="1429" priority="107">
      <formula>AND(NOT(ISBLANK(U4)),ISBLANK(T4))</formula>
    </cfRule>
  </conditionalFormatting>
  <conditionalFormatting sqref="U4">
    <cfRule type="expression" dxfId="1428" priority="106">
      <formula>AND(NOT(ISBLANK(T4)),ISBLANK(U4))</formula>
    </cfRule>
  </conditionalFormatting>
  <conditionalFormatting sqref="V4">
    <cfRule type="expression" dxfId="1427" priority="105">
      <formula>AND(NOT(ISBLANK(W4)),ISBLANK(V4))</formula>
    </cfRule>
  </conditionalFormatting>
  <conditionalFormatting sqref="W4">
    <cfRule type="expression" dxfId="1426" priority="104">
      <formula>AND(NOT(ISBLANK(V4)),ISBLANK(W4))</formula>
    </cfRule>
  </conditionalFormatting>
  <conditionalFormatting sqref="X4">
    <cfRule type="expression" dxfId="1425" priority="103">
      <formula>AND(NOT(ISBLANK(Y4)),ISBLANK(X4))</formula>
    </cfRule>
  </conditionalFormatting>
  <conditionalFormatting sqref="Y4">
    <cfRule type="expression" dxfId="1424" priority="102">
      <formula>AND(NOT(ISBLANK(X4)),ISBLANK(Y4))</formula>
    </cfRule>
  </conditionalFormatting>
  <conditionalFormatting sqref="C4">
    <cfRule type="expression" dxfId="1423" priority="101">
      <formula>AND(NOT(ISBLANK(A4)),ISBLANK(C4))</formula>
    </cfRule>
  </conditionalFormatting>
  <conditionalFormatting sqref="D4">
    <cfRule type="expression" dxfId="1422" priority="100">
      <formula>AND(NOT(ISBLANK(E4)),ISBLANK(D4))</formula>
    </cfRule>
  </conditionalFormatting>
  <conditionalFormatting sqref="E4">
    <cfRule type="expression" dxfId="1421" priority="99">
      <formula>AND(NOT(ISBLANK(D4)),ISBLANK(E4))</formula>
    </cfRule>
  </conditionalFormatting>
  <conditionalFormatting sqref="F4">
    <cfRule type="expression" dxfId="1420" priority="98">
      <formula>AND(NOT(ISBLANK(G4)),ISBLANK(F4))</formula>
    </cfRule>
  </conditionalFormatting>
  <conditionalFormatting sqref="G4">
    <cfRule type="expression" dxfId="1419" priority="97">
      <formula>AND(NOT(ISBLANK(F4)),ISBLANK(G4))</formula>
    </cfRule>
  </conditionalFormatting>
  <conditionalFormatting sqref="H4">
    <cfRule type="expression" dxfId="1418" priority="96">
      <formula>AND(NOT(ISBLANK(I4)),ISBLANK(H4))</formula>
    </cfRule>
  </conditionalFormatting>
  <conditionalFormatting sqref="I4">
    <cfRule type="expression" dxfId="1417" priority="95">
      <formula>AND(NOT(ISBLANK(H4)),ISBLANK(I4))</formula>
    </cfRule>
  </conditionalFormatting>
  <conditionalFormatting sqref="J4">
    <cfRule type="expression" dxfId="1416" priority="94">
      <formula>AND(NOT(ISBLANK(K4)),ISBLANK(J4))</formula>
    </cfRule>
  </conditionalFormatting>
  <conditionalFormatting sqref="K4">
    <cfRule type="expression" dxfId="1415" priority="93">
      <formula>AND(NOT(ISBLANK(J4)),ISBLANK(K4))</formula>
    </cfRule>
  </conditionalFormatting>
  <conditionalFormatting sqref="L4">
    <cfRule type="expression" dxfId="1414" priority="92">
      <formula>AND(NOT(ISBLANK(M4)),ISBLANK(L4))</formula>
    </cfRule>
  </conditionalFormatting>
  <conditionalFormatting sqref="M4">
    <cfRule type="expression" dxfId="1413" priority="91">
      <formula>AND(NOT(ISBLANK(L4)),ISBLANK(M4))</formula>
    </cfRule>
  </conditionalFormatting>
  <conditionalFormatting sqref="N4">
    <cfRule type="expression" dxfId="1412" priority="90">
      <formula>AND(NOT(ISBLANK(O4)),ISBLANK(N4))</formula>
    </cfRule>
  </conditionalFormatting>
  <conditionalFormatting sqref="O4">
    <cfRule type="expression" dxfId="1411" priority="89">
      <formula>AND(NOT(ISBLANK(N4)),ISBLANK(O4))</formula>
    </cfRule>
  </conditionalFormatting>
  <conditionalFormatting sqref="L4">
    <cfRule type="expression" dxfId="1410" priority="88">
      <formula>AND(NOT(ISBLANK(M4)),ISBLANK(L4))</formula>
    </cfRule>
  </conditionalFormatting>
  <conditionalFormatting sqref="M4">
    <cfRule type="expression" dxfId="1409" priority="87">
      <formula>AND(NOT(ISBLANK(L4)),ISBLANK(M4))</formula>
    </cfRule>
  </conditionalFormatting>
  <conditionalFormatting sqref="R4">
    <cfRule type="expression" dxfId="1408" priority="86">
      <formula>AND(NOT(ISBLANK(S4)),ISBLANK(R4))</formula>
    </cfRule>
  </conditionalFormatting>
  <conditionalFormatting sqref="S4">
    <cfRule type="expression" dxfId="1407" priority="85">
      <formula>AND(NOT(ISBLANK(R4)),ISBLANK(S4))</formula>
    </cfRule>
  </conditionalFormatting>
  <conditionalFormatting sqref="T4">
    <cfRule type="expression" dxfId="1406" priority="84">
      <formula>AND(NOT(ISBLANK(U4)),ISBLANK(T4))</formula>
    </cfRule>
  </conditionalFormatting>
  <conditionalFormatting sqref="U4">
    <cfRule type="expression" dxfId="1405" priority="83">
      <formula>AND(NOT(ISBLANK(T4)),ISBLANK(U4))</formula>
    </cfRule>
  </conditionalFormatting>
  <conditionalFormatting sqref="V4">
    <cfRule type="expression" dxfId="1404" priority="82">
      <formula>AND(NOT(ISBLANK(W4)),ISBLANK(V4))</formula>
    </cfRule>
  </conditionalFormatting>
  <conditionalFormatting sqref="W4">
    <cfRule type="expression" dxfId="1403" priority="81">
      <formula>AND(NOT(ISBLANK(V4)),ISBLANK(W4))</formula>
    </cfRule>
  </conditionalFormatting>
  <conditionalFormatting sqref="X4">
    <cfRule type="expression" dxfId="1402" priority="80">
      <formula>AND(NOT(ISBLANK(Y4)),ISBLANK(X4))</formula>
    </cfRule>
  </conditionalFormatting>
  <conditionalFormatting sqref="Y4">
    <cfRule type="expression" dxfId="1401" priority="79">
      <formula>AND(NOT(ISBLANK(X4)),ISBLANK(Y4))</formula>
    </cfRule>
  </conditionalFormatting>
  <conditionalFormatting sqref="D4">
    <cfRule type="expression" dxfId="1400" priority="78">
      <formula>AND(NOT(ISBLANK(E4)),ISBLANK(D4))</formula>
    </cfRule>
  </conditionalFormatting>
  <conditionalFormatting sqref="E4">
    <cfRule type="expression" dxfId="1399" priority="77">
      <formula>AND(NOT(ISBLANK(D4)),ISBLANK(E4))</formula>
    </cfRule>
  </conditionalFormatting>
  <conditionalFormatting sqref="F4">
    <cfRule type="expression" dxfId="1398" priority="76">
      <formula>AND(NOT(ISBLANK(G4)),ISBLANK(F4))</formula>
    </cfRule>
  </conditionalFormatting>
  <conditionalFormatting sqref="G4">
    <cfRule type="expression" dxfId="1397" priority="75">
      <formula>AND(NOT(ISBLANK(F4)),ISBLANK(G4))</formula>
    </cfRule>
  </conditionalFormatting>
  <conditionalFormatting sqref="H4">
    <cfRule type="expression" dxfId="1396" priority="74">
      <formula>AND(NOT(ISBLANK(I4)),ISBLANK(H4))</formula>
    </cfRule>
  </conditionalFormatting>
  <conditionalFormatting sqref="I4">
    <cfRule type="expression" dxfId="1395" priority="73">
      <formula>AND(NOT(ISBLANK(H4)),ISBLANK(I4))</formula>
    </cfRule>
  </conditionalFormatting>
  <conditionalFormatting sqref="J4">
    <cfRule type="expression" dxfId="1394" priority="72">
      <formula>AND(NOT(ISBLANK(K4)),ISBLANK(J4))</formula>
    </cfRule>
  </conditionalFormatting>
  <conditionalFormatting sqref="K4">
    <cfRule type="expression" dxfId="1393" priority="71">
      <formula>AND(NOT(ISBLANK(J4)),ISBLANK(K4))</formula>
    </cfRule>
  </conditionalFormatting>
  <conditionalFormatting sqref="L4">
    <cfRule type="expression" dxfId="1392" priority="70">
      <formula>AND(NOT(ISBLANK(M4)),ISBLANK(L4))</formula>
    </cfRule>
  </conditionalFormatting>
  <conditionalFormatting sqref="M4">
    <cfRule type="expression" dxfId="1391" priority="69">
      <formula>AND(NOT(ISBLANK(L4)),ISBLANK(M4))</formula>
    </cfRule>
  </conditionalFormatting>
  <conditionalFormatting sqref="N4">
    <cfRule type="expression" dxfId="1390" priority="68">
      <formula>AND(NOT(ISBLANK(O4)),ISBLANK(N4))</formula>
    </cfRule>
  </conditionalFormatting>
  <conditionalFormatting sqref="O4">
    <cfRule type="expression" dxfId="1389" priority="67">
      <formula>AND(NOT(ISBLANK(N4)),ISBLANK(O4))</formula>
    </cfRule>
  </conditionalFormatting>
  <conditionalFormatting sqref="R4">
    <cfRule type="expression" dxfId="1388" priority="66">
      <formula>AND(NOT(ISBLANK(S4)),ISBLANK(R4))</formula>
    </cfRule>
  </conditionalFormatting>
  <conditionalFormatting sqref="S4">
    <cfRule type="expression" dxfId="1387" priority="65">
      <formula>AND(NOT(ISBLANK(R4)),ISBLANK(S4))</formula>
    </cfRule>
  </conditionalFormatting>
  <conditionalFormatting sqref="T4">
    <cfRule type="expression" dxfId="1386" priority="64">
      <formula>AND(NOT(ISBLANK(U4)),ISBLANK(T4))</formula>
    </cfRule>
  </conditionalFormatting>
  <conditionalFormatting sqref="U4">
    <cfRule type="expression" dxfId="1385" priority="63">
      <formula>AND(NOT(ISBLANK(T4)),ISBLANK(U4))</formula>
    </cfRule>
  </conditionalFormatting>
  <conditionalFormatting sqref="V4">
    <cfRule type="expression" dxfId="1384" priority="62">
      <formula>AND(NOT(ISBLANK(W4)),ISBLANK(V4))</formula>
    </cfRule>
  </conditionalFormatting>
  <conditionalFormatting sqref="W4">
    <cfRule type="expression" dxfId="1383" priority="61">
      <formula>AND(NOT(ISBLANK(V4)),ISBLANK(W4))</formula>
    </cfRule>
  </conditionalFormatting>
  <conditionalFormatting sqref="X4">
    <cfRule type="expression" dxfId="1382" priority="60">
      <formula>AND(NOT(ISBLANK(Y4)),ISBLANK(X4))</formula>
    </cfRule>
  </conditionalFormatting>
  <conditionalFormatting sqref="Y4">
    <cfRule type="expression" dxfId="1381" priority="59">
      <formula>AND(NOT(ISBLANK(X4)),ISBLANK(Y4))</formula>
    </cfRule>
  </conditionalFormatting>
  <conditionalFormatting sqref="D4">
    <cfRule type="expression" dxfId="1380" priority="58">
      <formula>AND(NOT(ISBLANK(E4)),ISBLANK(D4))</formula>
    </cfRule>
  </conditionalFormatting>
  <conditionalFormatting sqref="E4">
    <cfRule type="expression" dxfId="1379" priority="57">
      <formula>AND(NOT(ISBLANK(D4)),ISBLANK(E4))</formula>
    </cfRule>
  </conditionalFormatting>
  <conditionalFormatting sqref="F4">
    <cfRule type="expression" dxfId="1378" priority="56">
      <formula>AND(NOT(ISBLANK(G4)),ISBLANK(F4))</formula>
    </cfRule>
  </conditionalFormatting>
  <conditionalFormatting sqref="G4">
    <cfRule type="expression" dxfId="1377" priority="55">
      <formula>AND(NOT(ISBLANK(F4)),ISBLANK(G4))</formula>
    </cfRule>
  </conditionalFormatting>
  <conditionalFormatting sqref="H4">
    <cfRule type="expression" dxfId="1376" priority="54">
      <formula>AND(NOT(ISBLANK(I4)),ISBLANK(H4))</formula>
    </cfRule>
  </conditionalFormatting>
  <conditionalFormatting sqref="I4">
    <cfRule type="expression" dxfId="1375" priority="53">
      <formula>AND(NOT(ISBLANK(H4)),ISBLANK(I4))</formula>
    </cfRule>
  </conditionalFormatting>
  <conditionalFormatting sqref="J4">
    <cfRule type="expression" dxfId="1374" priority="52">
      <formula>AND(NOT(ISBLANK(K4)),ISBLANK(J4))</formula>
    </cfRule>
  </conditionalFormatting>
  <conditionalFormatting sqref="K4">
    <cfRule type="expression" dxfId="1373" priority="51">
      <formula>AND(NOT(ISBLANK(J4)),ISBLANK(K4))</formula>
    </cfRule>
  </conditionalFormatting>
  <conditionalFormatting sqref="L4">
    <cfRule type="expression" dxfId="1372" priority="50">
      <formula>AND(NOT(ISBLANK(M4)),ISBLANK(L4))</formula>
    </cfRule>
  </conditionalFormatting>
  <conditionalFormatting sqref="M4">
    <cfRule type="expression" dxfId="1371" priority="49">
      <formula>AND(NOT(ISBLANK(L4)),ISBLANK(M4))</formula>
    </cfRule>
  </conditionalFormatting>
  <conditionalFormatting sqref="N4">
    <cfRule type="expression" dxfId="1370" priority="48">
      <formula>AND(NOT(ISBLANK(O4)),ISBLANK(N4))</formula>
    </cfRule>
  </conditionalFormatting>
  <conditionalFormatting sqref="O4">
    <cfRule type="expression" dxfId="1369" priority="47">
      <formula>AND(NOT(ISBLANK(N4)),ISBLANK(O4))</formula>
    </cfRule>
  </conditionalFormatting>
  <conditionalFormatting sqref="R4">
    <cfRule type="expression" dxfId="1368" priority="46">
      <formula>AND(NOT(ISBLANK(S4)),ISBLANK(R4))</formula>
    </cfRule>
  </conditionalFormatting>
  <conditionalFormatting sqref="S4">
    <cfRule type="expression" dxfId="1367" priority="45">
      <formula>AND(NOT(ISBLANK(R4)),ISBLANK(S4))</formula>
    </cfRule>
  </conditionalFormatting>
  <conditionalFormatting sqref="T4">
    <cfRule type="expression" dxfId="1366" priority="44">
      <formula>AND(NOT(ISBLANK(U4)),ISBLANK(T4))</formula>
    </cfRule>
  </conditionalFormatting>
  <conditionalFormatting sqref="U4">
    <cfRule type="expression" dxfId="1365" priority="43">
      <formula>AND(NOT(ISBLANK(T4)),ISBLANK(U4))</formula>
    </cfRule>
  </conditionalFormatting>
  <conditionalFormatting sqref="V4">
    <cfRule type="expression" dxfId="1364" priority="42">
      <formula>AND(NOT(ISBLANK(W4)),ISBLANK(V4))</formula>
    </cfRule>
  </conditionalFormatting>
  <conditionalFormatting sqref="W4">
    <cfRule type="expression" dxfId="1363" priority="41">
      <formula>AND(NOT(ISBLANK(V4)),ISBLANK(W4))</formula>
    </cfRule>
  </conditionalFormatting>
  <conditionalFormatting sqref="X4">
    <cfRule type="expression" dxfId="1362" priority="40">
      <formula>AND(NOT(ISBLANK(Y4)),ISBLANK(X4))</formula>
    </cfRule>
  </conditionalFormatting>
  <conditionalFormatting sqref="Y4">
    <cfRule type="expression" dxfId="1361" priority="39">
      <formula>AND(NOT(ISBLANK(X4)),ISBLANK(Y4))</formula>
    </cfRule>
  </conditionalFormatting>
  <conditionalFormatting sqref="D4">
    <cfRule type="expression" dxfId="1360" priority="38">
      <formula>AND(NOT(ISBLANK(E4)),ISBLANK(D4))</formula>
    </cfRule>
  </conditionalFormatting>
  <conditionalFormatting sqref="E4">
    <cfRule type="expression" dxfId="1359" priority="37">
      <formula>AND(NOT(ISBLANK(D4)),ISBLANK(E4))</formula>
    </cfRule>
  </conditionalFormatting>
  <conditionalFormatting sqref="F4">
    <cfRule type="expression" dxfId="1358" priority="36">
      <formula>AND(NOT(ISBLANK(G4)),ISBLANK(F4))</formula>
    </cfRule>
  </conditionalFormatting>
  <conditionalFormatting sqref="G4">
    <cfRule type="expression" dxfId="1357" priority="35">
      <formula>AND(NOT(ISBLANK(F4)),ISBLANK(G4))</formula>
    </cfRule>
  </conditionalFormatting>
  <conditionalFormatting sqref="H4">
    <cfRule type="expression" dxfId="1356" priority="34">
      <formula>AND(NOT(ISBLANK(I4)),ISBLANK(H4))</formula>
    </cfRule>
  </conditionalFormatting>
  <conditionalFormatting sqref="I4">
    <cfRule type="expression" dxfId="1355" priority="33">
      <formula>AND(NOT(ISBLANK(H4)),ISBLANK(I4))</formula>
    </cfRule>
  </conditionalFormatting>
  <conditionalFormatting sqref="J4">
    <cfRule type="expression" dxfId="1354" priority="32">
      <formula>AND(NOT(ISBLANK(K4)),ISBLANK(J4))</formula>
    </cfRule>
  </conditionalFormatting>
  <conditionalFormatting sqref="K4">
    <cfRule type="expression" dxfId="1353" priority="31">
      <formula>AND(NOT(ISBLANK(J4)),ISBLANK(K4))</formula>
    </cfRule>
  </conditionalFormatting>
  <conditionalFormatting sqref="L4">
    <cfRule type="expression" dxfId="1352" priority="30">
      <formula>AND(NOT(ISBLANK(M4)),ISBLANK(L4))</formula>
    </cfRule>
  </conditionalFormatting>
  <conditionalFormatting sqref="M4">
    <cfRule type="expression" dxfId="1351" priority="29">
      <formula>AND(NOT(ISBLANK(L4)),ISBLANK(M4))</formula>
    </cfRule>
  </conditionalFormatting>
  <conditionalFormatting sqref="R4">
    <cfRule type="expression" dxfId="1350" priority="28">
      <formula>AND(NOT(ISBLANK(S4)),ISBLANK(R4))</formula>
    </cfRule>
  </conditionalFormatting>
  <conditionalFormatting sqref="S4">
    <cfRule type="expression" dxfId="1349" priority="27">
      <formula>AND(NOT(ISBLANK(R4)),ISBLANK(S4))</formula>
    </cfRule>
  </conditionalFormatting>
  <conditionalFormatting sqref="T4">
    <cfRule type="expression" dxfId="1348" priority="26">
      <formula>AND(NOT(ISBLANK(U4)),ISBLANK(T4))</formula>
    </cfRule>
  </conditionalFormatting>
  <conditionalFormatting sqref="U4">
    <cfRule type="expression" dxfId="1347" priority="25">
      <formula>AND(NOT(ISBLANK(T4)),ISBLANK(U4))</formula>
    </cfRule>
  </conditionalFormatting>
  <conditionalFormatting sqref="V4">
    <cfRule type="expression" dxfId="1346" priority="24">
      <formula>AND(NOT(ISBLANK(W4)),ISBLANK(V4))</formula>
    </cfRule>
  </conditionalFormatting>
  <conditionalFormatting sqref="W4">
    <cfRule type="expression" dxfId="1345" priority="23">
      <formula>AND(NOT(ISBLANK(V4)),ISBLANK(W4))</formula>
    </cfRule>
  </conditionalFormatting>
  <conditionalFormatting sqref="X4">
    <cfRule type="expression" dxfId="1344" priority="22">
      <formula>AND(NOT(ISBLANK(Y4)),ISBLANK(X4))</formula>
    </cfRule>
  </conditionalFormatting>
  <conditionalFormatting sqref="Y4">
    <cfRule type="expression" dxfId="1343" priority="21">
      <formula>AND(NOT(ISBLANK(X4)),ISBLANK(Y4))</formula>
    </cfRule>
  </conditionalFormatting>
  <conditionalFormatting sqref="D4">
    <cfRule type="expression" dxfId="1342" priority="20">
      <formula>AND(NOT(ISBLANK(E4)),ISBLANK(D4))</formula>
    </cfRule>
  </conditionalFormatting>
  <conditionalFormatting sqref="E4">
    <cfRule type="expression" dxfId="1341" priority="19">
      <formula>AND(NOT(ISBLANK(D4)),ISBLANK(E4))</formula>
    </cfRule>
  </conditionalFormatting>
  <conditionalFormatting sqref="F4">
    <cfRule type="expression" dxfId="1340" priority="18">
      <formula>AND(NOT(ISBLANK(G4)),ISBLANK(F4))</formula>
    </cfRule>
  </conditionalFormatting>
  <conditionalFormatting sqref="G4">
    <cfRule type="expression" dxfId="1339" priority="17">
      <formula>AND(NOT(ISBLANK(F4)),ISBLANK(G4))</formula>
    </cfRule>
  </conditionalFormatting>
  <conditionalFormatting sqref="H4">
    <cfRule type="expression" dxfId="1338" priority="16">
      <formula>AND(NOT(ISBLANK(I4)),ISBLANK(H4))</formula>
    </cfRule>
  </conditionalFormatting>
  <conditionalFormatting sqref="I4">
    <cfRule type="expression" dxfId="1337" priority="15">
      <formula>AND(NOT(ISBLANK(H4)),ISBLANK(I4))</formula>
    </cfRule>
  </conditionalFormatting>
  <conditionalFormatting sqref="J4">
    <cfRule type="expression" dxfId="1336" priority="14">
      <formula>AND(NOT(ISBLANK(K4)),ISBLANK(J4))</formula>
    </cfRule>
  </conditionalFormatting>
  <conditionalFormatting sqref="K4">
    <cfRule type="expression" dxfId="1335" priority="13">
      <formula>AND(NOT(ISBLANK(J4)),ISBLANK(K4))</formula>
    </cfRule>
  </conditionalFormatting>
  <conditionalFormatting sqref="L4">
    <cfRule type="expression" dxfId="1334" priority="12">
      <formula>AND(NOT(ISBLANK(M4)),ISBLANK(L4))</formula>
    </cfRule>
  </conditionalFormatting>
  <conditionalFormatting sqref="M4">
    <cfRule type="expression" dxfId="1333" priority="11">
      <formula>AND(NOT(ISBLANK(L4)),ISBLANK(M4))</formula>
    </cfRule>
  </conditionalFormatting>
  <conditionalFormatting sqref="N4">
    <cfRule type="expression" dxfId="1332" priority="10">
      <formula>AND(NOT(ISBLANK(O4)),ISBLANK(N4))</formula>
    </cfRule>
  </conditionalFormatting>
  <conditionalFormatting sqref="O4">
    <cfRule type="expression" dxfId="1331" priority="9">
      <formula>AND(NOT(ISBLANK(N4)),ISBLANK(O4))</formula>
    </cfRule>
  </conditionalFormatting>
  <conditionalFormatting sqref="R4">
    <cfRule type="expression" dxfId="1330" priority="8">
      <formula>AND(NOT(ISBLANK(S4)),ISBLANK(R4))</formula>
    </cfRule>
  </conditionalFormatting>
  <conditionalFormatting sqref="S4">
    <cfRule type="expression" dxfId="1329" priority="7">
      <formula>AND(NOT(ISBLANK(R4)),ISBLANK(S4))</formula>
    </cfRule>
  </conditionalFormatting>
  <conditionalFormatting sqref="T4">
    <cfRule type="expression" dxfId="1328" priority="6">
      <formula>AND(NOT(ISBLANK(U4)),ISBLANK(T4))</formula>
    </cfRule>
  </conditionalFormatting>
  <conditionalFormatting sqref="U4">
    <cfRule type="expression" dxfId="1327" priority="5">
      <formula>AND(NOT(ISBLANK(T4)),ISBLANK(U4))</formula>
    </cfRule>
  </conditionalFormatting>
  <conditionalFormatting sqref="V4">
    <cfRule type="expression" dxfId="1326" priority="4">
      <formula>AND(NOT(ISBLANK(W4)),ISBLANK(V4))</formula>
    </cfRule>
  </conditionalFormatting>
  <conditionalFormatting sqref="W4">
    <cfRule type="expression" dxfId="1325" priority="3">
      <formula>AND(NOT(ISBLANK(V4)),ISBLANK(W4))</formula>
    </cfRule>
  </conditionalFormatting>
  <conditionalFormatting sqref="X4">
    <cfRule type="expression" dxfId="1324" priority="2">
      <formula>AND(NOT(ISBLANK(Y4)),ISBLANK(X4))</formula>
    </cfRule>
  </conditionalFormatting>
  <conditionalFormatting sqref="Y4">
    <cfRule type="expression" dxfId="1323" priority="1">
      <formula>AND(NOT(ISBLANK(X4)),ISBLANK(Y4))</formula>
    </cfRule>
  </conditionalFormatting>
  <dataValidations count="7"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operator="lessThanOrEqual" allowBlank="1" showInputMessage="1" showErrorMessage="1" error="FTE cannot be greater than Headcount_x000a_" sqref="AB1 P4:Q65536 AP1:IV1048576 A5:O65536 P2 A1:C1 R1 AO4:AO65536 AO1 R5:AN65536 AB3:AC4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4"/>
  <sheetViews>
    <sheetView zoomScale="90" zoomScaleNormal="90" workbookViewId="0">
      <pane xSplit="18675" topLeftCell="AD1"/>
      <selection activeCell="A14" sqref="A14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29" t="s">
        <v>2</v>
      </c>
      <c r="E3" s="29" t="s">
        <v>7</v>
      </c>
      <c r="F3" s="29" t="s">
        <v>2</v>
      </c>
      <c r="G3" s="29" t="s">
        <v>7</v>
      </c>
      <c r="H3" s="29" t="s">
        <v>2</v>
      </c>
      <c r="I3" s="29" t="s">
        <v>7</v>
      </c>
      <c r="J3" s="29" t="s">
        <v>2</v>
      </c>
      <c r="K3" s="29" t="s">
        <v>7</v>
      </c>
      <c r="L3" s="29" t="s">
        <v>2</v>
      </c>
      <c r="M3" s="29" t="s">
        <v>7</v>
      </c>
      <c r="N3" s="29" t="s">
        <v>2</v>
      </c>
      <c r="O3" s="29" t="s">
        <v>7</v>
      </c>
      <c r="P3" s="29" t="s">
        <v>2</v>
      </c>
      <c r="Q3" s="29" t="s">
        <v>7</v>
      </c>
      <c r="R3" s="28" t="s">
        <v>2</v>
      </c>
      <c r="S3" s="28" t="s">
        <v>7</v>
      </c>
      <c r="T3" s="28" t="s">
        <v>2</v>
      </c>
      <c r="U3" s="28" t="s">
        <v>7</v>
      </c>
      <c r="V3" s="28" t="s">
        <v>2</v>
      </c>
      <c r="W3" s="28" t="s">
        <v>7</v>
      </c>
      <c r="X3" s="28" t="s">
        <v>2</v>
      </c>
      <c r="Y3" s="28" t="s">
        <v>7</v>
      </c>
      <c r="Z3" s="28" t="s">
        <v>2</v>
      </c>
      <c r="AA3" s="28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33</v>
      </c>
      <c r="E4" s="13">
        <v>32.270000000000003</v>
      </c>
      <c r="F4" s="13">
        <v>115</v>
      </c>
      <c r="G4" s="13">
        <v>113.62</v>
      </c>
      <c r="H4" s="13">
        <v>207</v>
      </c>
      <c r="I4" s="13">
        <v>205.73</v>
      </c>
      <c r="J4" s="13">
        <v>243</v>
      </c>
      <c r="K4" s="13">
        <v>237.47</v>
      </c>
      <c r="L4" s="13">
        <v>32</v>
      </c>
      <c r="M4" s="13">
        <v>30.26</v>
      </c>
      <c r="N4" s="13"/>
      <c r="O4" s="13"/>
      <c r="P4" s="3">
        <f>SUM(D4+F4+H4+J4+L4)</f>
        <v>630</v>
      </c>
      <c r="Q4" s="3">
        <f>SUM(E4+G4+I4+K4+M4)</f>
        <v>619.35</v>
      </c>
      <c r="R4" s="13">
        <v>59</v>
      </c>
      <c r="S4" s="13">
        <v>59</v>
      </c>
      <c r="T4" s="13"/>
      <c r="U4" s="13"/>
      <c r="V4" s="13">
        <v>2</v>
      </c>
      <c r="W4" s="13">
        <v>1.3</v>
      </c>
      <c r="X4" s="13">
        <v>6</v>
      </c>
      <c r="Y4" s="13">
        <v>6</v>
      </c>
      <c r="Z4" s="14">
        <f>SUM(R4+V4+X4)</f>
        <v>67</v>
      </c>
      <c r="AA4" s="14">
        <f>SUM(S4+W4+Y4)</f>
        <v>66.3</v>
      </c>
      <c r="AB4" s="3">
        <f>SUM(Z4+P4)</f>
        <v>697</v>
      </c>
      <c r="AC4" s="3">
        <f>SUM(AA4+Q4)</f>
        <v>685.65</v>
      </c>
      <c r="AD4" s="15">
        <v>2340115.7400000002</v>
      </c>
      <c r="AE4" s="16">
        <v>7832.16</v>
      </c>
      <c r="AF4" s="16">
        <v>0</v>
      </c>
      <c r="AG4" s="16">
        <v>9663.19</v>
      </c>
      <c r="AH4" s="16">
        <v>446181.24</v>
      </c>
      <c r="AI4" s="16">
        <v>222389.98</v>
      </c>
      <c r="AJ4" s="4">
        <f>SUM(AD4:AI4)</f>
        <v>3026182.31</v>
      </c>
      <c r="AK4" s="17">
        <v>312749</v>
      </c>
      <c r="AL4" s="17">
        <v>53125</v>
      </c>
      <c r="AM4" s="5">
        <f>SUM(AK4:AL4)</f>
        <v>365874</v>
      </c>
      <c r="AN4" s="5">
        <f>SUM(AM4+AJ4)</f>
        <v>3392056.31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1322" priority="151">
      <formula>AND(NOT(ISBLANK($A4)),ISBLANK(B4))</formula>
    </cfRule>
  </conditionalFormatting>
  <conditionalFormatting sqref="C4">
    <cfRule type="expression" dxfId="1321" priority="150">
      <formula>AND(NOT(ISBLANK(A4)),ISBLANK(C4))</formula>
    </cfRule>
  </conditionalFormatting>
  <conditionalFormatting sqref="D4 F4 H4 J4 L4 N4 R4 T4 V4 X4">
    <cfRule type="expression" dxfId="1320" priority="149">
      <formula>AND(NOT(ISBLANK(E4)),ISBLANK(D4))</formula>
    </cfRule>
  </conditionalFormatting>
  <conditionalFormatting sqref="E4 G4 I4 K4 M4 O4 S4 U4 W4 Y4">
    <cfRule type="expression" dxfId="1319" priority="148">
      <formula>AND(NOT(ISBLANK(D4)),ISBLANK(E4))</formula>
    </cfRule>
  </conditionalFormatting>
  <conditionalFormatting sqref="B4">
    <cfRule type="expression" dxfId="1318" priority="147">
      <formula>AND(NOT(ISBLANK($A4)),ISBLANK(B4))</formula>
    </cfRule>
  </conditionalFormatting>
  <conditionalFormatting sqref="C4">
    <cfRule type="expression" dxfId="1317" priority="146">
      <formula>AND(NOT(ISBLANK(A4)),ISBLANK(C4))</formula>
    </cfRule>
  </conditionalFormatting>
  <conditionalFormatting sqref="D4">
    <cfRule type="expression" dxfId="1316" priority="145">
      <formula>AND(NOT(ISBLANK(E4)),ISBLANK(D4))</formula>
    </cfRule>
  </conditionalFormatting>
  <conditionalFormatting sqref="E4">
    <cfRule type="expression" dxfId="1315" priority="144">
      <formula>AND(NOT(ISBLANK(D4)),ISBLANK(E4))</formula>
    </cfRule>
  </conditionalFormatting>
  <conditionalFormatting sqref="F4">
    <cfRule type="expression" dxfId="1314" priority="143">
      <formula>AND(NOT(ISBLANK(G4)),ISBLANK(F4))</formula>
    </cfRule>
  </conditionalFormatting>
  <conditionalFormatting sqref="G4">
    <cfRule type="expression" dxfId="1313" priority="142">
      <formula>AND(NOT(ISBLANK(F4)),ISBLANK(G4))</formula>
    </cfRule>
  </conditionalFormatting>
  <conditionalFormatting sqref="H4">
    <cfRule type="expression" dxfId="1312" priority="141">
      <formula>AND(NOT(ISBLANK(I4)),ISBLANK(H4))</formula>
    </cfRule>
  </conditionalFormatting>
  <conditionalFormatting sqref="I4">
    <cfRule type="expression" dxfId="1311" priority="140">
      <formula>AND(NOT(ISBLANK(H4)),ISBLANK(I4))</formula>
    </cfRule>
  </conditionalFormatting>
  <conditionalFormatting sqref="J4">
    <cfRule type="expression" dxfId="1310" priority="139">
      <formula>AND(NOT(ISBLANK(K4)),ISBLANK(J4))</formula>
    </cfRule>
  </conditionalFormatting>
  <conditionalFormatting sqref="K4">
    <cfRule type="expression" dxfId="1309" priority="138">
      <formula>AND(NOT(ISBLANK(J4)),ISBLANK(K4))</formula>
    </cfRule>
  </conditionalFormatting>
  <conditionalFormatting sqref="L4">
    <cfRule type="expression" dxfId="1308" priority="137">
      <formula>AND(NOT(ISBLANK(M4)),ISBLANK(L4))</formula>
    </cfRule>
  </conditionalFormatting>
  <conditionalFormatting sqref="M4">
    <cfRule type="expression" dxfId="1307" priority="136">
      <formula>AND(NOT(ISBLANK(L4)),ISBLANK(M4))</formula>
    </cfRule>
  </conditionalFormatting>
  <conditionalFormatting sqref="N4">
    <cfRule type="expression" dxfId="1306" priority="135">
      <formula>AND(NOT(ISBLANK(O4)),ISBLANK(N4))</formula>
    </cfRule>
  </conditionalFormatting>
  <conditionalFormatting sqref="O4">
    <cfRule type="expression" dxfId="1305" priority="134">
      <formula>AND(NOT(ISBLANK(N4)),ISBLANK(O4))</formula>
    </cfRule>
  </conditionalFormatting>
  <conditionalFormatting sqref="R4">
    <cfRule type="expression" dxfId="1304" priority="133">
      <formula>AND(NOT(ISBLANK(S4)),ISBLANK(R4))</formula>
    </cfRule>
  </conditionalFormatting>
  <conditionalFormatting sqref="S4">
    <cfRule type="expression" dxfId="1303" priority="132">
      <formula>AND(NOT(ISBLANK(R4)),ISBLANK(S4))</formula>
    </cfRule>
  </conditionalFormatting>
  <conditionalFormatting sqref="T4">
    <cfRule type="expression" dxfId="1302" priority="131">
      <formula>AND(NOT(ISBLANK(U4)),ISBLANK(T4))</formula>
    </cfRule>
  </conditionalFormatting>
  <conditionalFormatting sqref="U4">
    <cfRule type="expression" dxfId="1301" priority="130">
      <formula>AND(NOT(ISBLANK(T4)),ISBLANK(U4))</formula>
    </cfRule>
  </conditionalFormatting>
  <conditionalFormatting sqref="V4">
    <cfRule type="expression" dxfId="1300" priority="129">
      <formula>AND(NOT(ISBLANK(W4)),ISBLANK(V4))</formula>
    </cfRule>
  </conditionalFormatting>
  <conditionalFormatting sqref="W4">
    <cfRule type="expression" dxfId="1299" priority="128">
      <formula>AND(NOT(ISBLANK(V4)),ISBLANK(W4))</formula>
    </cfRule>
  </conditionalFormatting>
  <conditionalFormatting sqref="X4">
    <cfRule type="expression" dxfId="1298" priority="127">
      <formula>AND(NOT(ISBLANK(Y4)),ISBLANK(X4))</formula>
    </cfRule>
  </conditionalFormatting>
  <conditionalFormatting sqref="Y4">
    <cfRule type="expression" dxfId="1297" priority="126">
      <formula>AND(NOT(ISBLANK(X4)),ISBLANK(Y4))</formula>
    </cfRule>
  </conditionalFormatting>
  <conditionalFormatting sqref="C4">
    <cfRule type="expression" dxfId="1296" priority="125">
      <formula>AND(NOT(ISBLANK(A4)),ISBLANK(C4))</formula>
    </cfRule>
  </conditionalFormatting>
  <conditionalFormatting sqref="D4">
    <cfRule type="expression" dxfId="1295" priority="124">
      <formula>AND(NOT(ISBLANK(E4)),ISBLANK(D4))</formula>
    </cfRule>
  </conditionalFormatting>
  <conditionalFormatting sqref="E4">
    <cfRule type="expression" dxfId="1294" priority="123">
      <formula>AND(NOT(ISBLANK(D4)),ISBLANK(E4))</formula>
    </cfRule>
  </conditionalFormatting>
  <conditionalFormatting sqref="F4">
    <cfRule type="expression" dxfId="1293" priority="122">
      <formula>AND(NOT(ISBLANK(G4)),ISBLANK(F4))</formula>
    </cfRule>
  </conditionalFormatting>
  <conditionalFormatting sqref="G4">
    <cfRule type="expression" dxfId="1292" priority="121">
      <formula>AND(NOT(ISBLANK(F4)),ISBLANK(G4))</formula>
    </cfRule>
  </conditionalFormatting>
  <conditionalFormatting sqref="H4">
    <cfRule type="expression" dxfId="1291" priority="120">
      <formula>AND(NOT(ISBLANK(I4)),ISBLANK(H4))</formula>
    </cfRule>
  </conditionalFormatting>
  <conditionalFormatting sqref="I4">
    <cfRule type="expression" dxfId="1290" priority="119">
      <formula>AND(NOT(ISBLANK(H4)),ISBLANK(I4))</formula>
    </cfRule>
  </conditionalFormatting>
  <conditionalFormatting sqref="J4">
    <cfRule type="expression" dxfId="1289" priority="118">
      <formula>AND(NOT(ISBLANK(K4)),ISBLANK(J4))</formula>
    </cfRule>
  </conditionalFormatting>
  <conditionalFormatting sqref="K4">
    <cfRule type="expression" dxfId="1288" priority="117">
      <formula>AND(NOT(ISBLANK(J4)),ISBLANK(K4))</formula>
    </cfRule>
  </conditionalFormatting>
  <conditionalFormatting sqref="L4">
    <cfRule type="expression" dxfId="1287" priority="116">
      <formula>AND(NOT(ISBLANK(M4)),ISBLANK(L4))</formula>
    </cfRule>
  </conditionalFormatting>
  <conditionalFormatting sqref="M4">
    <cfRule type="expression" dxfId="1286" priority="115">
      <formula>AND(NOT(ISBLANK(L4)),ISBLANK(M4))</formula>
    </cfRule>
  </conditionalFormatting>
  <conditionalFormatting sqref="N4">
    <cfRule type="expression" dxfId="1285" priority="114">
      <formula>AND(NOT(ISBLANK(O4)),ISBLANK(N4))</formula>
    </cfRule>
  </conditionalFormatting>
  <conditionalFormatting sqref="O4">
    <cfRule type="expression" dxfId="1284" priority="113">
      <formula>AND(NOT(ISBLANK(N4)),ISBLANK(O4))</formula>
    </cfRule>
  </conditionalFormatting>
  <conditionalFormatting sqref="L4">
    <cfRule type="expression" dxfId="1283" priority="112">
      <formula>AND(NOT(ISBLANK(M4)),ISBLANK(L4))</formula>
    </cfRule>
  </conditionalFormatting>
  <conditionalFormatting sqref="M4">
    <cfRule type="expression" dxfId="1282" priority="111">
      <formula>AND(NOT(ISBLANK(L4)),ISBLANK(M4))</formula>
    </cfRule>
  </conditionalFormatting>
  <conditionalFormatting sqref="R4">
    <cfRule type="expression" dxfId="1281" priority="110">
      <formula>AND(NOT(ISBLANK(S4)),ISBLANK(R4))</formula>
    </cfRule>
  </conditionalFormatting>
  <conditionalFormatting sqref="S4">
    <cfRule type="expression" dxfId="1280" priority="109">
      <formula>AND(NOT(ISBLANK(R4)),ISBLANK(S4))</formula>
    </cfRule>
  </conditionalFormatting>
  <conditionalFormatting sqref="T4">
    <cfRule type="expression" dxfId="1279" priority="108">
      <formula>AND(NOT(ISBLANK(U4)),ISBLANK(T4))</formula>
    </cfRule>
  </conditionalFormatting>
  <conditionalFormatting sqref="U4">
    <cfRule type="expression" dxfId="1278" priority="107">
      <formula>AND(NOT(ISBLANK(T4)),ISBLANK(U4))</formula>
    </cfRule>
  </conditionalFormatting>
  <conditionalFormatting sqref="V4">
    <cfRule type="expression" dxfId="1277" priority="106">
      <formula>AND(NOT(ISBLANK(W4)),ISBLANK(V4))</formula>
    </cfRule>
  </conditionalFormatting>
  <conditionalFormatting sqref="W4">
    <cfRule type="expression" dxfId="1276" priority="105">
      <formula>AND(NOT(ISBLANK(V4)),ISBLANK(W4))</formula>
    </cfRule>
  </conditionalFormatting>
  <conditionalFormatting sqref="X4">
    <cfRule type="expression" dxfId="1275" priority="104">
      <formula>AND(NOT(ISBLANK(Y4)),ISBLANK(X4))</formula>
    </cfRule>
  </conditionalFormatting>
  <conditionalFormatting sqref="Y4">
    <cfRule type="expression" dxfId="1274" priority="103">
      <formula>AND(NOT(ISBLANK(X4)),ISBLANK(Y4))</formula>
    </cfRule>
  </conditionalFormatting>
  <conditionalFormatting sqref="D4">
    <cfRule type="expression" dxfId="1273" priority="102">
      <formula>AND(NOT(ISBLANK(E4)),ISBLANK(D4))</formula>
    </cfRule>
  </conditionalFormatting>
  <conditionalFormatting sqref="E4">
    <cfRule type="expression" dxfId="1272" priority="101">
      <formula>AND(NOT(ISBLANK(D4)),ISBLANK(E4))</formula>
    </cfRule>
  </conditionalFormatting>
  <conditionalFormatting sqref="F4">
    <cfRule type="expression" dxfId="1271" priority="100">
      <formula>AND(NOT(ISBLANK(G4)),ISBLANK(F4))</formula>
    </cfRule>
  </conditionalFormatting>
  <conditionalFormatting sqref="G4">
    <cfRule type="expression" dxfId="1270" priority="99">
      <formula>AND(NOT(ISBLANK(F4)),ISBLANK(G4))</formula>
    </cfRule>
  </conditionalFormatting>
  <conditionalFormatting sqref="H4">
    <cfRule type="expression" dxfId="1269" priority="98">
      <formula>AND(NOT(ISBLANK(I4)),ISBLANK(H4))</formula>
    </cfRule>
  </conditionalFormatting>
  <conditionalFormatting sqref="I4">
    <cfRule type="expression" dxfId="1268" priority="97">
      <formula>AND(NOT(ISBLANK(H4)),ISBLANK(I4))</formula>
    </cfRule>
  </conditionalFormatting>
  <conditionalFormatting sqref="J4">
    <cfRule type="expression" dxfId="1267" priority="96">
      <formula>AND(NOT(ISBLANK(K4)),ISBLANK(J4))</formula>
    </cfRule>
  </conditionalFormatting>
  <conditionalFormatting sqref="K4">
    <cfRule type="expression" dxfId="1266" priority="95">
      <formula>AND(NOT(ISBLANK(J4)),ISBLANK(K4))</formula>
    </cfRule>
  </conditionalFormatting>
  <conditionalFormatting sqref="L4">
    <cfRule type="expression" dxfId="1265" priority="94">
      <formula>AND(NOT(ISBLANK(M4)),ISBLANK(L4))</formula>
    </cfRule>
  </conditionalFormatting>
  <conditionalFormatting sqref="M4">
    <cfRule type="expression" dxfId="1264" priority="93">
      <formula>AND(NOT(ISBLANK(L4)),ISBLANK(M4))</formula>
    </cfRule>
  </conditionalFormatting>
  <conditionalFormatting sqref="N4">
    <cfRule type="expression" dxfId="1263" priority="92">
      <formula>AND(NOT(ISBLANK(O4)),ISBLANK(N4))</formula>
    </cfRule>
  </conditionalFormatting>
  <conditionalFormatting sqref="O4">
    <cfRule type="expression" dxfId="1262" priority="91">
      <formula>AND(NOT(ISBLANK(N4)),ISBLANK(O4))</formula>
    </cfRule>
  </conditionalFormatting>
  <conditionalFormatting sqref="R4">
    <cfRule type="expression" dxfId="1261" priority="90">
      <formula>AND(NOT(ISBLANK(S4)),ISBLANK(R4))</formula>
    </cfRule>
  </conditionalFormatting>
  <conditionalFormatting sqref="S4">
    <cfRule type="expression" dxfId="1260" priority="89">
      <formula>AND(NOT(ISBLANK(R4)),ISBLANK(S4))</formula>
    </cfRule>
  </conditionalFormatting>
  <conditionalFormatting sqref="T4">
    <cfRule type="expression" dxfId="1259" priority="88">
      <formula>AND(NOT(ISBLANK(U4)),ISBLANK(T4))</formula>
    </cfRule>
  </conditionalFormatting>
  <conditionalFormatting sqref="U4">
    <cfRule type="expression" dxfId="1258" priority="87">
      <formula>AND(NOT(ISBLANK(T4)),ISBLANK(U4))</formula>
    </cfRule>
  </conditionalFormatting>
  <conditionalFormatting sqref="V4">
    <cfRule type="expression" dxfId="1257" priority="86">
      <formula>AND(NOT(ISBLANK(W4)),ISBLANK(V4))</formula>
    </cfRule>
  </conditionalFormatting>
  <conditionalFormatting sqref="W4">
    <cfRule type="expression" dxfId="1256" priority="85">
      <formula>AND(NOT(ISBLANK(V4)),ISBLANK(W4))</formula>
    </cfRule>
  </conditionalFormatting>
  <conditionalFormatting sqref="X4">
    <cfRule type="expression" dxfId="1255" priority="84">
      <formula>AND(NOT(ISBLANK(Y4)),ISBLANK(X4))</formula>
    </cfRule>
  </conditionalFormatting>
  <conditionalFormatting sqref="Y4">
    <cfRule type="expression" dxfId="1254" priority="83">
      <formula>AND(NOT(ISBLANK(X4)),ISBLANK(Y4))</formula>
    </cfRule>
  </conditionalFormatting>
  <conditionalFormatting sqref="D4">
    <cfRule type="expression" dxfId="1253" priority="82">
      <formula>AND(NOT(ISBLANK(E4)),ISBLANK(D4))</formula>
    </cfRule>
  </conditionalFormatting>
  <conditionalFormatting sqref="E4">
    <cfRule type="expression" dxfId="1252" priority="81">
      <formula>AND(NOT(ISBLANK(D4)),ISBLANK(E4))</formula>
    </cfRule>
  </conditionalFormatting>
  <conditionalFormatting sqref="F4">
    <cfRule type="expression" dxfId="1251" priority="80">
      <formula>AND(NOT(ISBLANK(G4)),ISBLANK(F4))</formula>
    </cfRule>
  </conditionalFormatting>
  <conditionalFormatting sqref="G4">
    <cfRule type="expression" dxfId="1250" priority="79">
      <formula>AND(NOT(ISBLANK(F4)),ISBLANK(G4))</formula>
    </cfRule>
  </conditionalFormatting>
  <conditionalFormatting sqref="H4">
    <cfRule type="expression" dxfId="1249" priority="78">
      <formula>AND(NOT(ISBLANK(I4)),ISBLANK(H4))</formula>
    </cfRule>
  </conditionalFormatting>
  <conditionalFormatting sqref="I4">
    <cfRule type="expression" dxfId="1248" priority="77">
      <formula>AND(NOT(ISBLANK(H4)),ISBLANK(I4))</formula>
    </cfRule>
  </conditionalFormatting>
  <conditionalFormatting sqref="J4">
    <cfRule type="expression" dxfId="1247" priority="76">
      <formula>AND(NOT(ISBLANK(K4)),ISBLANK(J4))</formula>
    </cfRule>
  </conditionalFormatting>
  <conditionalFormatting sqref="K4">
    <cfRule type="expression" dxfId="1246" priority="75">
      <formula>AND(NOT(ISBLANK(J4)),ISBLANK(K4))</formula>
    </cfRule>
  </conditionalFormatting>
  <conditionalFormatting sqref="L4">
    <cfRule type="expression" dxfId="1245" priority="74">
      <formula>AND(NOT(ISBLANK(M4)),ISBLANK(L4))</formula>
    </cfRule>
  </conditionalFormatting>
  <conditionalFormatting sqref="M4">
    <cfRule type="expression" dxfId="1244" priority="73">
      <formula>AND(NOT(ISBLANK(L4)),ISBLANK(M4))</formula>
    </cfRule>
  </conditionalFormatting>
  <conditionalFormatting sqref="N4">
    <cfRule type="expression" dxfId="1243" priority="72">
      <formula>AND(NOT(ISBLANK(O4)),ISBLANK(N4))</formula>
    </cfRule>
  </conditionalFormatting>
  <conditionalFormatting sqref="O4">
    <cfRule type="expression" dxfId="1242" priority="71">
      <formula>AND(NOT(ISBLANK(N4)),ISBLANK(O4))</formula>
    </cfRule>
  </conditionalFormatting>
  <conditionalFormatting sqref="R4">
    <cfRule type="expression" dxfId="1241" priority="70">
      <formula>AND(NOT(ISBLANK(S4)),ISBLANK(R4))</formula>
    </cfRule>
  </conditionalFormatting>
  <conditionalFormatting sqref="S4">
    <cfRule type="expression" dxfId="1240" priority="69">
      <formula>AND(NOT(ISBLANK(R4)),ISBLANK(S4))</formula>
    </cfRule>
  </conditionalFormatting>
  <conditionalFormatting sqref="T4">
    <cfRule type="expression" dxfId="1239" priority="68">
      <formula>AND(NOT(ISBLANK(U4)),ISBLANK(T4))</formula>
    </cfRule>
  </conditionalFormatting>
  <conditionalFormatting sqref="U4">
    <cfRule type="expression" dxfId="1238" priority="67">
      <formula>AND(NOT(ISBLANK(T4)),ISBLANK(U4))</formula>
    </cfRule>
  </conditionalFormatting>
  <conditionalFormatting sqref="V4">
    <cfRule type="expression" dxfId="1237" priority="66">
      <formula>AND(NOT(ISBLANK(W4)),ISBLANK(V4))</formula>
    </cfRule>
  </conditionalFormatting>
  <conditionalFormatting sqref="W4">
    <cfRule type="expression" dxfId="1236" priority="65">
      <formula>AND(NOT(ISBLANK(V4)),ISBLANK(W4))</formula>
    </cfRule>
  </conditionalFormatting>
  <conditionalFormatting sqref="X4">
    <cfRule type="expression" dxfId="1235" priority="64">
      <formula>AND(NOT(ISBLANK(Y4)),ISBLANK(X4))</formula>
    </cfRule>
  </conditionalFormatting>
  <conditionalFormatting sqref="Y4">
    <cfRule type="expression" dxfId="1234" priority="63">
      <formula>AND(NOT(ISBLANK(X4)),ISBLANK(Y4))</formula>
    </cfRule>
  </conditionalFormatting>
  <conditionalFormatting sqref="D4">
    <cfRule type="expression" dxfId="1233" priority="62">
      <formula>AND(NOT(ISBLANK(E4)),ISBLANK(D4))</formula>
    </cfRule>
  </conditionalFormatting>
  <conditionalFormatting sqref="E4">
    <cfRule type="expression" dxfId="1232" priority="61">
      <formula>AND(NOT(ISBLANK(D4)),ISBLANK(E4))</formula>
    </cfRule>
  </conditionalFormatting>
  <conditionalFormatting sqref="F4">
    <cfRule type="expression" dxfId="1231" priority="60">
      <formula>AND(NOT(ISBLANK(G4)),ISBLANK(F4))</formula>
    </cfRule>
  </conditionalFormatting>
  <conditionalFormatting sqref="G4">
    <cfRule type="expression" dxfId="1230" priority="59">
      <formula>AND(NOT(ISBLANK(F4)),ISBLANK(G4))</formula>
    </cfRule>
  </conditionalFormatting>
  <conditionalFormatting sqref="H4">
    <cfRule type="expression" dxfId="1229" priority="58">
      <formula>AND(NOT(ISBLANK(I4)),ISBLANK(H4))</formula>
    </cfRule>
  </conditionalFormatting>
  <conditionalFormatting sqref="I4">
    <cfRule type="expression" dxfId="1228" priority="57">
      <formula>AND(NOT(ISBLANK(H4)),ISBLANK(I4))</formula>
    </cfRule>
  </conditionalFormatting>
  <conditionalFormatting sqref="J4">
    <cfRule type="expression" dxfId="1227" priority="56">
      <formula>AND(NOT(ISBLANK(K4)),ISBLANK(J4))</formula>
    </cfRule>
  </conditionalFormatting>
  <conditionalFormatting sqref="K4">
    <cfRule type="expression" dxfId="1226" priority="55">
      <formula>AND(NOT(ISBLANK(J4)),ISBLANK(K4))</formula>
    </cfRule>
  </conditionalFormatting>
  <conditionalFormatting sqref="L4">
    <cfRule type="expression" dxfId="1225" priority="54">
      <formula>AND(NOT(ISBLANK(M4)),ISBLANK(L4))</formula>
    </cfRule>
  </conditionalFormatting>
  <conditionalFormatting sqref="M4">
    <cfRule type="expression" dxfId="1224" priority="53">
      <formula>AND(NOT(ISBLANK(L4)),ISBLANK(M4))</formula>
    </cfRule>
  </conditionalFormatting>
  <conditionalFormatting sqref="R4">
    <cfRule type="expression" dxfId="1223" priority="52">
      <formula>AND(NOT(ISBLANK(S4)),ISBLANK(R4))</formula>
    </cfRule>
  </conditionalFormatting>
  <conditionalFormatting sqref="S4">
    <cfRule type="expression" dxfId="1222" priority="51">
      <formula>AND(NOT(ISBLANK(R4)),ISBLANK(S4))</formula>
    </cfRule>
  </conditionalFormatting>
  <conditionalFormatting sqref="T4">
    <cfRule type="expression" dxfId="1221" priority="50">
      <formula>AND(NOT(ISBLANK(U4)),ISBLANK(T4))</formula>
    </cfRule>
  </conditionalFormatting>
  <conditionalFormatting sqref="U4">
    <cfRule type="expression" dxfId="1220" priority="49">
      <formula>AND(NOT(ISBLANK(T4)),ISBLANK(U4))</formula>
    </cfRule>
  </conditionalFormatting>
  <conditionalFormatting sqref="V4">
    <cfRule type="expression" dxfId="1219" priority="48">
      <formula>AND(NOT(ISBLANK(W4)),ISBLANK(V4))</formula>
    </cfRule>
  </conditionalFormatting>
  <conditionalFormatting sqref="W4">
    <cfRule type="expression" dxfId="1218" priority="47">
      <formula>AND(NOT(ISBLANK(V4)),ISBLANK(W4))</formula>
    </cfRule>
  </conditionalFormatting>
  <conditionalFormatting sqref="X4">
    <cfRule type="expression" dxfId="1217" priority="46">
      <formula>AND(NOT(ISBLANK(Y4)),ISBLANK(X4))</formula>
    </cfRule>
  </conditionalFormatting>
  <conditionalFormatting sqref="Y4">
    <cfRule type="expression" dxfId="1216" priority="45">
      <formula>AND(NOT(ISBLANK(X4)),ISBLANK(Y4))</formula>
    </cfRule>
  </conditionalFormatting>
  <conditionalFormatting sqref="D4">
    <cfRule type="expression" dxfId="1215" priority="44">
      <formula>AND(NOT(ISBLANK(E4)),ISBLANK(D4))</formula>
    </cfRule>
  </conditionalFormatting>
  <conditionalFormatting sqref="E4">
    <cfRule type="expression" dxfId="1214" priority="43">
      <formula>AND(NOT(ISBLANK(D4)),ISBLANK(E4))</formula>
    </cfRule>
  </conditionalFormatting>
  <conditionalFormatting sqref="F4">
    <cfRule type="expression" dxfId="1213" priority="42">
      <formula>AND(NOT(ISBLANK(G4)),ISBLANK(F4))</formula>
    </cfRule>
  </conditionalFormatting>
  <conditionalFormatting sqref="G4">
    <cfRule type="expression" dxfId="1212" priority="41">
      <formula>AND(NOT(ISBLANK(F4)),ISBLANK(G4))</formula>
    </cfRule>
  </conditionalFormatting>
  <conditionalFormatting sqref="H4">
    <cfRule type="expression" dxfId="1211" priority="40">
      <formula>AND(NOT(ISBLANK(I4)),ISBLANK(H4))</formula>
    </cfRule>
  </conditionalFormatting>
  <conditionalFormatting sqref="I4">
    <cfRule type="expression" dxfId="1210" priority="39">
      <formula>AND(NOT(ISBLANK(H4)),ISBLANK(I4))</formula>
    </cfRule>
  </conditionalFormatting>
  <conditionalFormatting sqref="J4">
    <cfRule type="expression" dxfId="1209" priority="38">
      <formula>AND(NOT(ISBLANK(K4)),ISBLANK(J4))</formula>
    </cfRule>
  </conditionalFormatting>
  <conditionalFormatting sqref="K4">
    <cfRule type="expression" dxfId="1208" priority="37">
      <formula>AND(NOT(ISBLANK(J4)),ISBLANK(K4))</formula>
    </cfRule>
  </conditionalFormatting>
  <conditionalFormatting sqref="L4">
    <cfRule type="expression" dxfId="1207" priority="36">
      <formula>AND(NOT(ISBLANK(M4)),ISBLANK(L4))</formula>
    </cfRule>
  </conditionalFormatting>
  <conditionalFormatting sqref="M4">
    <cfRule type="expression" dxfId="1206" priority="35">
      <formula>AND(NOT(ISBLANK(L4)),ISBLANK(M4))</formula>
    </cfRule>
  </conditionalFormatting>
  <conditionalFormatting sqref="N4">
    <cfRule type="expression" dxfId="1205" priority="34">
      <formula>AND(NOT(ISBLANK(O4)),ISBLANK(N4))</formula>
    </cfRule>
  </conditionalFormatting>
  <conditionalFormatting sqref="O4">
    <cfRule type="expression" dxfId="1204" priority="33">
      <formula>AND(NOT(ISBLANK(N4)),ISBLANK(O4))</formula>
    </cfRule>
  </conditionalFormatting>
  <conditionalFormatting sqref="R4">
    <cfRule type="expression" dxfId="1203" priority="32">
      <formula>AND(NOT(ISBLANK(S4)),ISBLANK(R4))</formula>
    </cfRule>
  </conditionalFormatting>
  <conditionalFormatting sqref="S4">
    <cfRule type="expression" dxfId="1202" priority="31">
      <formula>AND(NOT(ISBLANK(R4)),ISBLANK(S4))</formula>
    </cfRule>
  </conditionalFormatting>
  <conditionalFormatting sqref="T4">
    <cfRule type="expression" dxfId="1201" priority="30">
      <formula>AND(NOT(ISBLANK(U4)),ISBLANK(T4))</formula>
    </cfRule>
  </conditionalFormatting>
  <conditionalFormatting sqref="U4">
    <cfRule type="expression" dxfId="1200" priority="29">
      <formula>AND(NOT(ISBLANK(T4)),ISBLANK(U4))</formula>
    </cfRule>
  </conditionalFormatting>
  <conditionalFormatting sqref="V4">
    <cfRule type="expression" dxfId="1199" priority="28">
      <formula>AND(NOT(ISBLANK(W4)),ISBLANK(V4))</formula>
    </cfRule>
  </conditionalFormatting>
  <conditionalFormatting sqref="W4">
    <cfRule type="expression" dxfId="1198" priority="27">
      <formula>AND(NOT(ISBLANK(V4)),ISBLANK(W4))</formula>
    </cfRule>
  </conditionalFormatting>
  <conditionalFormatting sqref="X4">
    <cfRule type="expression" dxfId="1197" priority="26">
      <formula>AND(NOT(ISBLANK(Y4)),ISBLANK(X4))</formula>
    </cfRule>
  </conditionalFormatting>
  <conditionalFormatting sqref="Y4">
    <cfRule type="expression" dxfId="1196" priority="25">
      <formula>AND(NOT(ISBLANK(X4)),ISBLANK(Y4))</formula>
    </cfRule>
  </conditionalFormatting>
  <conditionalFormatting sqref="D4">
    <cfRule type="expression" dxfId="1195" priority="24">
      <formula>AND(NOT(ISBLANK(E4)),ISBLANK(D4))</formula>
    </cfRule>
  </conditionalFormatting>
  <conditionalFormatting sqref="E4">
    <cfRule type="expression" dxfId="1194" priority="23">
      <formula>AND(NOT(ISBLANK(D4)),ISBLANK(E4))</formula>
    </cfRule>
  </conditionalFormatting>
  <conditionalFormatting sqref="F4">
    <cfRule type="expression" dxfId="1193" priority="22">
      <formula>AND(NOT(ISBLANK(G4)),ISBLANK(F4))</formula>
    </cfRule>
  </conditionalFormatting>
  <conditionalFormatting sqref="G4">
    <cfRule type="expression" dxfId="1192" priority="21">
      <formula>AND(NOT(ISBLANK(F4)),ISBLANK(G4))</formula>
    </cfRule>
  </conditionalFormatting>
  <conditionalFormatting sqref="H4">
    <cfRule type="expression" dxfId="1191" priority="20">
      <formula>AND(NOT(ISBLANK(I4)),ISBLANK(H4))</formula>
    </cfRule>
  </conditionalFormatting>
  <conditionalFormatting sqref="I4">
    <cfRule type="expression" dxfId="1190" priority="19">
      <formula>AND(NOT(ISBLANK(H4)),ISBLANK(I4))</formula>
    </cfRule>
  </conditionalFormatting>
  <conditionalFormatting sqref="J4">
    <cfRule type="expression" dxfId="1189" priority="18">
      <formula>AND(NOT(ISBLANK(K4)),ISBLANK(J4))</formula>
    </cfRule>
  </conditionalFormatting>
  <conditionalFormatting sqref="K4">
    <cfRule type="expression" dxfId="1188" priority="17">
      <formula>AND(NOT(ISBLANK(J4)),ISBLANK(K4))</formula>
    </cfRule>
  </conditionalFormatting>
  <conditionalFormatting sqref="L4">
    <cfRule type="expression" dxfId="1187" priority="16">
      <formula>AND(NOT(ISBLANK(M4)),ISBLANK(L4))</formula>
    </cfRule>
  </conditionalFormatting>
  <conditionalFormatting sqref="M4">
    <cfRule type="expression" dxfId="1186" priority="15">
      <formula>AND(NOT(ISBLANK(L4)),ISBLANK(M4))</formula>
    </cfRule>
  </conditionalFormatting>
  <conditionalFormatting sqref="N4">
    <cfRule type="expression" dxfId="1185" priority="14">
      <formula>AND(NOT(ISBLANK(O4)),ISBLANK(N4))</formula>
    </cfRule>
  </conditionalFormatting>
  <conditionalFormatting sqref="O4">
    <cfRule type="expression" dxfId="1184" priority="13">
      <formula>AND(NOT(ISBLANK(N4)),ISBLANK(O4))</formula>
    </cfRule>
  </conditionalFormatting>
  <conditionalFormatting sqref="R4">
    <cfRule type="expression" dxfId="1183" priority="12">
      <formula>AND(NOT(ISBLANK(S4)),ISBLANK(R4))</formula>
    </cfRule>
  </conditionalFormatting>
  <conditionalFormatting sqref="S4">
    <cfRule type="expression" dxfId="1182" priority="11">
      <formula>AND(NOT(ISBLANK(R4)),ISBLANK(S4))</formula>
    </cfRule>
  </conditionalFormatting>
  <conditionalFormatting sqref="T4">
    <cfRule type="expression" dxfId="1181" priority="10">
      <formula>AND(NOT(ISBLANK(U4)),ISBLANK(T4))</formula>
    </cfRule>
  </conditionalFormatting>
  <conditionalFormatting sqref="U4">
    <cfRule type="expression" dxfId="1180" priority="9">
      <formula>AND(NOT(ISBLANK(T4)),ISBLANK(U4))</formula>
    </cfRule>
  </conditionalFormatting>
  <conditionalFormatting sqref="V4">
    <cfRule type="expression" dxfId="1179" priority="8">
      <formula>AND(NOT(ISBLANK(W4)),ISBLANK(V4))</formula>
    </cfRule>
  </conditionalFormatting>
  <conditionalFormatting sqref="W4">
    <cfRule type="expression" dxfId="1178" priority="7">
      <formula>AND(NOT(ISBLANK(V4)),ISBLANK(W4))</formula>
    </cfRule>
  </conditionalFormatting>
  <conditionalFormatting sqref="X4">
    <cfRule type="expression" dxfId="1177" priority="6">
      <formula>AND(NOT(ISBLANK(Y4)),ISBLANK(X4))</formula>
    </cfRule>
  </conditionalFormatting>
  <conditionalFormatting sqref="Y4">
    <cfRule type="expression" dxfId="1176" priority="5">
      <formula>AND(NOT(ISBLANK(X4)),ISBLANK(Y4))</formula>
    </cfRule>
  </conditionalFormatting>
  <conditionalFormatting sqref="V4">
    <cfRule type="expression" dxfId="1175" priority="4">
      <formula>AND(NOT(ISBLANK(W4)),ISBLANK(V4))</formula>
    </cfRule>
  </conditionalFormatting>
  <conditionalFormatting sqref="W4">
    <cfRule type="expression" dxfId="1174" priority="3">
      <formula>AND(NOT(ISBLANK(V4)),ISBLANK(W4))</formula>
    </cfRule>
  </conditionalFormatting>
  <conditionalFormatting sqref="X4">
    <cfRule type="expression" dxfId="1173" priority="2">
      <formula>AND(NOT(ISBLANK(Y4)),ISBLANK(X4))</formula>
    </cfRule>
  </conditionalFormatting>
  <conditionalFormatting sqref="Y4">
    <cfRule type="expression" dxfId="1172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4"/>
  <sheetViews>
    <sheetView zoomScale="90" zoomScaleNormal="90" workbookViewId="0">
      <pane xSplit="18675" topLeftCell="AD1"/>
      <selection activeCell="B20" sqref="B20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31" t="s">
        <v>2</v>
      </c>
      <c r="E3" s="31" t="s">
        <v>7</v>
      </c>
      <c r="F3" s="31" t="s">
        <v>2</v>
      </c>
      <c r="G3" s="31" t="s">
        <v>7</v>
      </c>
      <c r="H3" s="31" t="s">
        <v>2</v>
      </c>
      <c r="I3" s="31" t="s">
        <v>7</v>
      </c>
      <c r="J3" s="31" t="s">
        <v>2</v>
      </c>
      <c r="K3" s="31" t="s">
        <v>7</v>
      </c>
      <c r="L3" s="31" t="s">
        <v>2</v>
      </c>
      <c r="M3" s="31" t="s">
        <v>7</v>
      </c>
      <c r="N3" s="31" t="s">
        <v>2</v>
      </c>
      <c r="O3" s="31" t="s">
        <v>7</v>
      </c>
      <c r="P3" s="31" t="s">
        <v>2</v>
      </c>
      <c r="Q3" s="31" t="s">
        <v>7</v>
      </c>
      <c r="R3" s="30" t="s">
        <v>2</v>
      </c>
      <c r="S3" s="30" t="s">
        <v>7</v>
      </c>
      <c r="T3" s="30" t="s">
        <v>2</v>
      </c>
      <c r="U3" s="30" t="s">
        <v>7</v>
      </c>
      <c r="V3" s="30" t="s">
        <v>2</v>
      </c>
      <c r="W3" s="30" t="s">
        <v>7</v>
      </c>
      <c r="X3" s="30" t="s">
        <v>2</v>
      </c>
      <c r="Y3" s="30" t="s">
        <v>7</v>
      </c>
      <c r="Z3" s="30" t="s">
        <v>2</v>
      </c>
      <c r="AA3" s="30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34</v>
      </c>
      <c r="E4" s="13">
        <v>33.270000000000003</v>
      </c>
      <c r="F4" s="13">
        <v>116</v>
      </c>
      <c r="G4" s="13">
        <v>114.76</v>
      </c>
      <c r="H4" s="13">
        <v>209</v>
      </c>
      <c r="I4" s="13">
        <v>207.17</v>
      </c>
      <c r="J4" s="13">
        <v>252</v>
      </c>
      <c r="K4" s="13">
        <v>246.22</v>
      </c>
      <c r="L4" s="13">
        <v>33</v>
      </c>
      <c r="M4" s="13">
        <v>31.26</v>
      </c>
      <c r="N4" s="13"/>
      <c r="O4" s="13"/>
      <c r="P4" s="3">
        <f>SUM(D4+F4+H4+J4+L4)</f>
        <v>644</v>
      </c>
      <c r="Q4" s="3">
        <f>SUM(E4+G4+I4+K4+M4)</f>
        <v>632.67999999999995</v>
      </c>
      <c r="R4" s="13">
        <v>94</v>
      </c>
      <c r="S4" s="13">
        <v>94</v>
      </c>
      <c r="T4" s="13"/>
      <c r="U4" s="13"/>
      <c r="V4" s="13">
        <v>2</v>
      </c>
      <c r="W4" s="13">
        <v>1.3</v>
      </c>
      <c r="X4" s="13">
        <v>6</v>
      </c>
      <c r="Y4" s="13">
        <v>6</v>
      </c>
      <c r="Z4" s="14">
        <f>SUM(R4+V4+X4)</f>
        <v>102</v>
      </c>
      <c r="AA4" s="14">
        <f>SUM(S4+W4+Y4)</f>
        <v>101.3</v>
      </c>
      <c r="AB4" s="3">
        <f>SUM(Z4+P4)</f>
        <v>746</v>
      </c>
      <c r="AC4" s="3">
        <f>SUM(AA4+Q4)</f>
        <v>733.9799999999999</v>
      </c>
      <c r="AD4" s="15">
        <v>2390392.38</v>
      </c>
      <c r="AE4" s="16">
        <v>8910.4410000000007</v>
      </c>
      <c r="AF4" s="16">
        <v>0</v>
      </c>
      <c r="AG4" s="16">
        <v>19141.830000000002</v>
      </c>
      <c r="AH4" s="16">
        <v>447954.31</v>
      </c>
      <c r="AI4" s="16">
        <v>229818.46</v>
      </c>
      <c r="AJ4" s="4">
        <f>SUM(AD4:AI4)</f>
        <v>3096217.4210000001</v>
      </c>
      <c r="AK4" s="17">
        <v>356604</v>
      </c>
      <c r="AL4" s="17">
        <v>102020</v>
      </c>
      <c r="AM4" s="5">
        <f>SUM(AK4:AL4)</f>
        <v>458624</v>
      </c>
      <c r="AN4" s="5">
        <f>SUM(AM4+AJ4)</f>
        <v>3554841.4210000001</v>
      </c>
      <c r="AO4" s="6"/>
    </row>
  </sheetData>
  <sheetProtection selectLockedCells="1"/>
  <mergeCells count="32">
    <mergeCell ref="AH2:AH3"/>
    <mergeCell ref="AI2:AI3"/>
    <mergeCell ref="AJ2:AJ3"/>
    <mergeCell ref="AK2:AK3"/>
    <mergeCell ref="AL2:AL3"/>
    <mergeCell ref="AM2:AM3"/>
    <mergeCell ref="X2:Y2"/>
    <mergeCell ref="Z2:AA2"/>
    <mergeCell ref="AD2:AD3"/>
    <mergeCell ref="AE2:AE3"/>
    <mergeCell ref="AF2:AF3"/>
    <mergeCell ref="AG2:AG3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</mergeCells>
  <conditionalFormatting sqref="B4">
    <cfRule type="expression" dxfId="1171" priority="171">
      <formula>AND(NOT(ISBLANK($A4)),ISBLANK(B4))</formula>
    </cfRule>
  </conditionalFormatting>
  <conditionalFormatting sqref="C4">
    <cfRule type="expression" dxfId="1170" priority="170">
      <formula>AND(NOT(ISBLANK(A4)),ISBLANK(C4))</formula>
    </cfRule>
  </conditionalFormatting>
  <conditionalFormatting sqref="D4 F4 H4 J4 L4 N4 R4 T4 V4 X4">
    <cfRule type="expression" dxfId="1169" priority="169">
      <formula>AND(NOT(ISBLANK(E4)),ISBLANK(D4))</formula>
    </cfRule>
  </conditionalFormatting>
  <conditionalFormatting sqref="E4 G4 I4 K4 M4 O4 S4 U4 W4 Y4">
    <cfRule type="expression" dxfId="1168" priority="168">
      <formula>AND(NOT(ISBLANK(D4)),ISBLANK(E4))</formula>
    </cfRule>
  </conditionalFormatting>
  <conditionalFormatting sqref="B4">
    <cfRule type="expression" dxfId="1167" priority="167">
      <formula>AND(NOT(ISBLANK($A4)),ISBLANK(B4))</formula>
    </cfRule>
  </conditionalFormatting>
  <conditionalFormatting sqref="C4">
    <cfRule type="expression" dxfId="1166" priority="166">
      <formula>AND(NOT(ISBLANK(A4)),ISBLANK(C4))</formula>
    </cfRule>
  </conditionalFormatting>
  <conditionalFormatting sqref="D4">
    <cfRule type="expression" dxfId="1165" priority="165">
      <formula>AND(NOT(ISBLANK(E4)),ISBLANK(D4))</formula>
    </cfRule>
  </conditionalFormatting>
  <conditionalFormatting sqref="E4">
    <cfRule type="expression" dxfId="1164" priority="164">
      <formula>AND(NOT(ISBLANK(D4)),ISBLANK(E4))</formula>
    </cfRule>
  </conditionalFormatting>
  <conditionalFormatting sqref="F4">
    <cfRule type="expression" dxfId="1163" priority="163">
      <formula>AND(NOT(ISBLANK(G4)),ISBLANK(F4))</formula>
    </cfRule>
  </conditionalFormatting>
  <conditionalFormatting sqref="G4">
    <cfRule type="expression" dxfId="1162" priority="162">
      <formula>AND(NOT(ISBLANK(F4)),ISBLANK(G4))</formula>
    </cfRule>
  </conditionalFormatting>
  <conditionalFormatting sqref="H4">
    <cfRule type="expression" dxfId="1161" priority="161">
      <formula>AND(NOT(ISBLANK(I4)),ISBLANK(H4))</formula>
    </cfRule>
  </conditionalFormatting>
  <conditionalFormatting sqref="I4">
    <cfRule type="expression" dxfId="1160" priority="160">
      <formula>AND(NOT(ISBLANK(H4)),ISBLANK(I4))</formula>
    </cfRule>
  </conditionalFormatting>
  <conditionalFormatting sqref="J4">
    <cfRule type="expression" dxfId="1159" priority="159">
      <formula>AND(NOT(ISBLANK(K4)),ISBLANK(J4))</formula>
    </cfRule>
  </conditionalFormatting>
  <conditionalFormatting sqref="K4">
    <cfRule type="expression" dxfId="1158" priority="158">
      <formula>AND(NOT(ISBLANK(J4)),ISBLANK(K4))</formula>
    </cfRule>
  </conditionalFormatting>
  <conditionalFormatting sqref="L4">
    <cfRule type="expression" dxfId="1157" priority="157">
      <formula>AND(NOT(ISBLANK(M4)),ISBLANK(L4))</formula>
    </cfRule>
  </conditionalFormatting>
  <conditionalFormatting sqref="M4">
    <cfRule type="expression" dxfId="1156" priority="156">
      <formula>AND(NOT(ISBLANK(L4)),ISBLANK(M4))</formula>
    </cfRule>
  </conditionalFormatting>
  <conditionalFormatting sqref="N4">
    <cfRule type="expression" dxfId="1155" priority="155">
      <formula>AND(NOT(ISBLANK(O4)),ISBLANK(N4))</formula>
    </cfRule>
  </conditionalFormatting>
  <conditionalFormatting sqref="O4">
    <cfRule type="expression" dxfId="1154" priority="154">
      <formula>AND(NOT(ISBLANK(N4)),ISBLANK(O4))</formula>
    </cfRule>
  </conditionalFormatting>
  <conditionalFormatting sqref="R4">
    <cfRule type="expression" dxfId="1153" priority="153">
      <formula>AND(NOT(ISBLANK(S4)),ISBLANK(R4))</formula>
    </cfRule>
  </conditionalFormatting>
  <conditionalFormatting sqref="S4">
    <cfRule type="expression" dxfId="1152" priority="152">
      <formula>AND(NOT(ISBLANK(R4)),ISBLANK(S4))</formula>
    </cfRule>
  </conditionalFormatting>
  <conditionalFormatting sqref="T4">
    <cfRule type="expression" dxfId="1151" priority="151">
      <formula>AND(NOT(ISBLANK(U4)),ISBLANK(T4))</formula>
    </cfRule>
  </conditionalFormatting>
  <conditionalFormatting sqref="U4">
    <cfRule type="expression" dxfId="1150" priority="150">
      <formula>AND(NOT(ISBLANK(T4)),ISBLANK(U4))</formula>
    </cfRule>
  </conditionalFormatting>
  <conditionalFormatting sqref="V4">
    <cfRule type="expression" dxfId="1149" priority="149">
      <formula>AND(NOT(ISBLANK(W4)),ISBLANK(V4))</formula>
    </cfRule>
  </conditionalFormatting>
  <conditionalFormatting sqref="W4">
    <cfRule type="expression" dxfId="1148" priority="148">
      <formula>AND(NOT(ISBLANK(V4)),ISBLANK(W4))</formula>
    </cfRule>
  </conditionalFormatting>
  <conditionalFormatting sqref="X4">
    <cfRule type="expression" dxfId="1147" priority="147">
      <formula>AND(NOT(ISBLANK(Y4)),ISBLANK(X4))</formula>
    </cfRule>
  </conditionalFormatting>
  <conditionalFormatting sqref="Y4">
    <cfRule type="expression" dxfId="1146" priority="146">
      <formula>AND(NOT(ISBLANK(X4)),ISBLANK(Y4))</formula>
    </cfRule>
  </conditionalFormatting>
  <conditionalFormatting sqref="C4">
    <cfRule type="expression" dxfId="1145" priority="145">
      <formula>AND(NOT(ISBLANK(A4)),ISBLANK(C4))</formula>
    </cfRule>
  </conditionalFormatting>
  <conditionalFormatting sqref="D4">
    <cfRule type="expression" dxfId="1144" priority="144">
      <formula>AND(NOT(ISBLANK(E4)),ISBLANK(D4))</formula>
    </cfRule>
  </conditionalFormatting>
  <conditionalFormatting sqref="E4">
    <cfRule type="expression" dxfId="1143" priority="143">
      <formula>AND(NOT(ISBLANK(D4)),ISBLANK(E4))</formula>
    </cfRule>
  </conditionalFormatting>
  <conditionalFormatting sqref="F4">
    <cfRule type="expression" dxfId="1142" priority="142">
      <formula>AND(NOT(ISBLANK(G4)),ISBLANK(F4))</formula>
    </cfRule>
  </conditionalFormatting>
  <conditionalFormatting sqref="G4">
    <cfRule type="expression" dxfId="1141" priority="141">
      <formula>AND(NOT(ISBLANK(F4)),ISBLANK(G4))</formula>
    </cfRule>
  </conditionalFormatting>
  <conditionalFormatting sqref="H4">
    <cfRule type="expression" dxfId="1140" priority="140">
      <formula>AND(NOT(ISBLANK(I4)),ISBLANK(H4))</formula>
    </cfRule>
  </conditionalFormatting>
  <conditionalFormatting sqref="I4">
    <cfRule type="expression" dxfId="1139" priority="139">
      <formula>AND(NOT(ISBLANK(H4)),ISBLANK(I4))</formula>
    </cfRule>
  </conditionalFormatting>
  <conditionalFormatting sqref="J4">
    <cfRule type="expression" dxfId="1138" priority="138">
      <formula>AND(NOT(ISBLANK(K4)),ISBLANK(J4))</formula>
    </cfRule>
  </conditionalFormatting>
  <conditionalFormatting sqref="K4">
    <cfRule type="expression" dxfId="1137" priority="137">
      <formula>AND(NOT(ISBLANK(J4)),ISBLANK(K4))</formula>
    </cfRule>
  </conditionalFormatting>
  <conditionalFormatting sqref="L4">
    <cfRule type="expression" dxfId="1136" priority="136">
      <formula>AND(NOT(ISBLANK(M4)),ISBLANK(L4))</formula>
    </cfRule>
  </conditionalFormatting>
  <conditionalFormatting sqref="M4">
    <cfRule type="expression" dxfId="1135" priority="135">
      <formula>AND(NOT(ISBLANK(L4)),ISBLANK(M4))</formula>
    </cfRule>
  </conditionalFormatting>
  <conditionalFormatting sqref="N4">
    <cfRule type="expression" dxfId="1134" priority="134">
      <formula>AND(NOT(ISBLANK(O4)),ISBLANK(N4))</formula>
    </cfRule>
  </conditionalFormatting>
  <conditionalFormatting sqref="O4">
    <cfRule type="expression" dxfId="1133" priority="133">
      <formula>AND(NOT(ISBLANK(N4)),ISBLANK(O4))</formula>
    </cfRule>
  </conditionalFormatting>
  <conditionalFormatting sqref="L4">
    <cfRule type="expression" dxfId="1132" priority="132">
      <formula>AND(NOT(ISBLANK(M4)),ISBLANK(L4))</formula>
    </cfRule>
  </conditionalFormatting>
  <conditionalFormatting sqref="M4">
    <cfRule type="expression" dxfId="1131" priority="131">
      <formula>AND(NOT(ISBLANK(L4)),ISBLANK(M4))</formula>
    </cfRule>
  </conditionalFormatting>
  <conditionalFormatting sqref="R4">
    <cfRule type="expression" dxfId="1130" priority="130">
      <formula>AND(NOT(ISBLANK(S4)),ISBLANK(R4))</formula>
    </cfRule>
  </conditionalFormatting>
  <conditionalFormatting sqref="S4">
    <cfRule type="expression" dxfId="1129" priority="129">
      <formula>AND(NOT(ISBLANK(R4)),ISBLANK(S4))</formula>
    </cfRule>
  </conditionalFormatting>
  <conditionalFormatting sqref="T4">
    <cfRule type="expression" dxfId="1128" priority="128">
      <formula>AND(NOT(ISBLANK(U4)),ISBLANK(T4))</formula>
    </cfRule>
  </conditionalFormatting>
  <conditionalFormatting sqref="U4">
    <cfRule type="expression" dxfId="1127" priority="127">
      <formula>AND(NOT(ISBLANK(T4)),ISBLANK(U4))</formula>
    </cfRule>
  </conditionalFormatting>
  <conditionalFormatting sqref="V4">
    <cfRule type="expression" dxfId="1126" priority="126">
      <formula>AND(NOT(ISBLANK(W4)),ISBLANK(V4))</formula>
    </cfRule>
  </conditionalFormatting>
  <conditionalFormatting sqref="W4">
    <cfRule type="expression" dxfId="1125" priority="125">
      <formula>AND(NOT(ISBLANK(V4)),ISBLANK(W4))</formula>
    </cfRule>
  </conditionalFormatting>
  <conditionalFormatting sqref="X4">
    <cfRule type="expression" dxfId="1124" priority="124">
      <formula>AND(NOT(ISBLANK(Y4)),ISBLANK(X4))</formula>
    </cfRule>
  </conditionalFormatting>
  <conditionalFormatting sqref="Y4">
    <cfRule type="expression" dxfId="1123" priority="123">
      <formula>AND(NOT(ISBLANK(X4)),ISBLANK(Y4))</formula>
    </cfRule>
  </conditionalFormatting>
  <conditionalFormatting sqref="D4">
    <cfRule type="expression" dxfId="1122" priority="122">
      <formula>AND(NOT(ISBLANK(E4)),ISBLANK(D4))</formula>
    </cfRule>
  </conditionalFormatting>
  <conditionalFormatting sqref="E4">
    <cfRule type="expression" dxfId="1121" priority="121">
      <formula>AND(NOT(ISBLANK(D4)),ISBLANK(E4))</formula>
    </cfRule>
  </conditionalFormatting>
  <conditionalFormatting sqref="F4">
    <cfRule type="expression" dxfId="1120" priority="120">
      <formula>AND(NOT(ISBLANK(G4)),ISBLANK(F4))</formula>
    </cfRule>
  </conditionalFormatting>
  <conditionalFormatting sqref="G4">
    <cfRule type="expression" dxfId="1119" priority="119">
      <formula>AND(NOT(ISBLANK(F4)),ISBLANK(G4))</formula>
    </cfRule>
  </conditionalFormatting>
  <conditionalFormatting sqref="H4">
    <cfRule type="expression" dxfId="1118" priority="118">
      <formula>AND(NOT(ISBLANK(I4)),ISBLANK(H4))</formula>
    </cfRule>
  </conditionalFormatting>
  <conditionalFormatting sqref="I4">
    <cfRule type="expression" dxfId="1117" priority="117">
      <formula>AND(NOT(ISBLANK(H4)),ISBLANK(I4))</formula>
    </cfRule>
  </conditionalFormatting>
  <conditionalFormatting sqref="J4">
    <cfRule type="expression" dxfId="1116" priority="116">
      <formula>AND(NOT(ISBLANK(K4)),ISBLANK(J4))</formula>
    </cfRule>
  </conditionalFormatting>
  <conditionalFormatting sqref="K4">
    <cfRule type="expression" dxfId="1115" priority="115">
      <formula>AND(NOT(ISBLANK(J4)),ISBLANK(K4))</formula>
    </cfRule>
  </conditionalFormatting>
  <conditionalFormatting sqref="L4">
    <cfRule type="expression" dxfId="1114" priority="114">
      <formula>AND(NOT(ISBLANK(M4)),ISBLANK(L4))</formula>
    </cfRule>
  </conditionalFormatting>
  <conditionalFormatting sqref="M4">
    <cfRule type="expression" dxfId="1113" priority="113">
      <formula>AND(NOT(ISBLANK(L4)),ISBLANK(M4))</formula>
    </cfRule>
  </conditionalFormatting>
  <conditionalFormatting sqref="N4">
    <cfRule type="expression" dxfId="1112" priority="112">
      <formula>AND(NOT(ISBLANK(O4)),ISBLANK(N4))</formula>
    </cfRule>
  </conditionalFormatting>
  <conditionalFormatting sqref="O4">
    <cfRule type="expression" dxfId="1111" priority="111">
      <formula>AND(NOT(ISBLANK(N4)),ISBLANK(O4))</formula>
    </cfRule>
  </conditionalFormatting>
  <conditionalFormatting sqref="R4">
    <cfRule type="expression" dxfId="1110" priority="110">
      <formula>AND(NOT(ISBLANK(S4)),ISBLANK(R4))</formula>
    </cfRule>
  </conditionalFormatting>
  <conditionalFormatting sqref="S4">
    <cfRule type="expression" dxfId="1109" priority="109">
      <formula>AND(NOT(ISBLANK(R4)),ISBLANK(S4))</formula>
    </cfRule>
  </conditionalFormatting>
  <conditionalFormatting sqref="T4">
    <cfRule type="expression" dxfId="1108" priority="108">
      <formula>AND(NOT(ISBLANK(U4)),ISBLANK(T4))</formula>
    </cfRule>
  </conditionalFormatting>
  <conditionalFormatting sqref="U4">
    <cfRule type="expression" dxfId="1107" priority="107">
      <formula>AND(NOT(ISBLANK(T4)),ISBLANK(U4))</formula>
    </cfRule>
  </conditionalFormatting>
  <conditionalFormatting sqref="V4">
    <cfRule type="expression" dxfId="1106" priority="106">
      <formula>AND(NOT(ISBLANK(W4)),ISBLANK(V4))</formula>
    </cfRule>
  </conditionalFormatting>
  <conditionalFormatting sqref="W4">
    <cfRule type="expression" dxfId="1105" priority="105">
      <formula>AND(NOT(ISBLANK(V4)),ISBLANK(W4))</formula>
    </cfRule>
  </conditionalFormatting>
  <conditionalFormatting sqref="X4">
    <cfRule type="expression" dxfId="1104" priority="104">
      <formula>AND(NOT(ISBLANK(Y4)),ISBLANK(X4))</formula>
    </cfRule>
  </conditionalFormatting>
  <conditionalFormatting sqref="Y4">
    <cfRule type="expression" dxfId="1103" priority="103">
      <formula>AND(NOT(ISBLANK(X4)),ISBLANK(Y4))</formula>
    </cfRule>
  </conditionalFormatting>
  <conditionalFormatting sqref="D4">
    <cfRule type="expression" dxfId="1102" priority="102">
      <formula>AND(NOT(ISBLANK(E4)),ISBLANK(D4))</formula>
    </cfRule>
  </conditionalFormatting>
  <conditionalFormatting sqref="E4">
    <cfRule type="expression" dxfId="1101" priority="101">
      <formula>AND(NOT(ISBLANK(D4)),ISBLANK(E4))</formula>
    </cfRule>
  </conditionalFormatting>
  <conditionalFormatting sqref="F4">
    <cfRule type="expression" dxfId="1100" priority="100">
      <formula>AND(NOT(ISBLANK(G4)),ISBLANK(F4))</formula>
    </cfRule>
  </conditionalFormatting>
  <conditionalFormatting sqref="G4">
    <cfRule type="expression" dxfId="1099" priority="99">
      <formula>AND(NOT(ISBLANK(F4)),ISBLANK(G4))</formula>
    </cfRule>
  </conditionalFormatting>
  <conditionalFormatting sqref="H4">
    <cfRule type="expression" dxfId="1098" priority="98">
      <formula>AND(NOT(ISBLANK(I4)),ISBLANK(H4))</formula>
    </cfRule>
  </conditionalFormatting>
  <conditionalFormatting sqref="I4">
    <cfRule type="expression" dxfId="1097" priority="97">
      <formula>AND(NOT(ISBLANK(H4)),ISBLANK(I4))</formula>
    </cfRule>
  </conditionalFormatting>
  <conditionalFormatting sqref="J4">
    <cfRule type="expression" dxfId="1096" priority="96">
      <formula>AND(NOT(ISBLANK(K4)),ISBLANK(J4))</formula>
    </cfRule>
  </conditionalFormatting>
  <conditionalFormatting sqref="K4">
    <cfRule type="expression" dxfId="1095" priority="95">
      <formula>AND(NOT(ISBLANK(J4)),ISBLANK(K4))</formula>
    </cfRule>
  </conditionalFormatting>
  <conditionalFormatting sqref="L4">
    <cfRule type="expression" dxfId="1094" priority="94">
      <formula>AND(NOT(ISBLANK(M4)),ISBLANK(L4))</formula>
    </cfRule>
  </conditionalFormatting>
  <conditionalFormatting sqref="M4">
    <cfRule type="expression" dxfId="1093" priority="93">
      <formula>AND(NOT(ISBLANK(L4)),ISBLANK(M4))</formula>
    </cfRule>
  </conditionalFormatting>
  <conditionalFormatting sqref="N4">
    <cfRule type="expression" dxfId="1092" priority="92">
      <formula>AND(NOT(ISBLANK(O4)),ISBLANK(N4))</formula>
    </cfRule>
  </conditionalFormatting>
  <conditionalFormatting sqref="O4">
    <cfRule type="expression" dxfId="1091" priority="91">
      <formula>AND(NOT(ISBLANK(N4)),ISBLANK(O4))</formula>
    </cfRule>
  </conditionalFormatting>
  <conditionalFormatting sqref="R4">
    <cfRule type="expression" dxfId="1090" priority="90">
      <formula>AND(NOT(ISBLANK(S4)),ISBLANK(R4))</formula>
    </cfRule>
  </conditionalFormatting>
  <conditionalFormatting sqref="S4">
    <cfRule type="expression" dxfId="1089" priority="89">
      <formula>AND(NOT(ISBLANK(R4)),ISBLANK(S4))</formula>
    </cfRule>
  </conditionalFormatting>
  <conditionalFormatting sqref="T4">
    <cfRule type="expression" dxfId="1088" priority="88">
      <formula>AND(NOT(ISBLANK(U4)),ISBLANK(T4))</formula>
    </cfRule>
  </conditionalFormatting>
  <conditionalFormatting sqref="U4">
    <cfRule type="expression" dxfId="1087" priority="87">
      <formula>AND(NOT(ISBLANK(T4)),ISBLANK(U4))</formula>
    </cfRule>
  </conditionalFormatting>
  <conditionalFormatting sqref="V4">
    <cfRule type="expression" dxfId="1086" priority="86">
      <formula>AND(NOT(ISBLANK(W4)),ISBLANK(V4))</formula>
    </cfRule>
  </conditionalFormatting>
  <conditionalFormatting sqref="W4">
    <cfRule type="expression" dxfId="1085" priority="85">
      <formula>AND(NOT(ISBLANK(V4)),ISBLANK(W4))</formula>
    </cfRule>
  </conditionalFormatting>
  <conditionalFormatting sqref="X4">
    <cfRule type="expression" dxfId="1084" priority="84">
      <formula>AND(NOT(ISBLANK(Y4)),ISBLANK(X4))</formula>
    </cfRule>
  </conditionalFormatting>
  <conditionalFormatting sqref="Y4">
    <cfRule type="expression" dxfId="1083" priority="83">
      <formula>AND(NOT(ISBLANK(X4)),ISBLANK(Y4))</formula>
    </cfRule>
  </conditionalFormatting>
  <conditionalFormatting sqref="D4">
    <cfRule type="expression" dxfId="1082" priority="82">
      <formula>AND(NOT(ISBLANK(E4)),ISBLANK(D4))</formula>
    </cfRule>
  </conditionalFormatting>
  <conditionalFormatting sqref="E4">
    <cfRule type="expression" dxfId="1081" priority="81">
      <formula>AND(NOT(ISBLANK(D4)),ISBLANK(E4))</formula>
    </cfRule>
  </conditionalFormatting>
  <conditionalFormatting sqref="F4">
    <cfRule type="expression" dxfId="1080" priority="80">
      <formula>AND(NOT(ISBLANK(G4)),ISBLANK(F4))</formula>
    </cfRule>
  </conditionalFormatting>
  <conditionalFormatting sqref="G4">
    <cfRule type="expression" dxfId="1079" priority="79">
      <formula>AND(NOT(ISBLANK(F4)),ISBLANK(G4))</formula>
    </cfRule>
  </conditionalFormatting>
  <conditionalFormatting sqref="H4">
    <cfRule type="expression" dxfId="1078" priority="78">
      <formula>AND(NOT(ISBLANK(I4)),ISBLANK(H4))</formula>
    </cfRule>
  </conditionalFormatting>
  <conditionalFormatting sqref="I4">
    <cfRule type="expression" dxfId="1077" priority="77">
      <formula>AND(NOT(ISBLANK(H4)),ISBLANK(I4))</formula>
    </cfRule>
  </conditionalFormatting>
  <conditionalFormatting sqref="J4">
    <cfRule type="expression" dxfId="1076" priority="76">
      <formula>AND(NOT(ISBLANK(K4)),ISBLANK(J4))</formula>
    </cfRule>
  </conditionalFormatting>
  <conditionalFormatting sqref="K4">
    <cfRule type="expression" dxfId="1075" priority="75">
      <formula>AND(NOT(ISBLANK(J4)),ISBLANK(K4))</formula>
    </cfRule>
  </conditionalFormatting>
  <conditionalFormatting sqref="L4">
    <cfRule type="expression" dxfId="1074" priority="74">
      <formula>AND(NOT(ISBLANK(M4)),ISBLANK(L4))</formula>
    </cfRule>
  </conditionalFormatting>
  <conditionalFormatting sqref="M4">
    <cfRule type="expression" dxfId="1073" priority="73">
      <formula>AND(NOT(ISBLANK(L4)),ISBLANK(M4))</formula>
    </cfRule>
  </conditionalFormatting>
  <conditionalFormatting sqref="R4">
    <cfRule type="expression" dxfId="1072" priority="72">
      <formula>AND(NOT(ISBLANK(S4)),ISBLANK(R4))</formula>
    </cfRule>
  </conditionalFormatting>
  <conditionalFormatting sqref="S4">
    <cfRule type="expression" dxfId="1071" priority="71">
      <formula>AND(NOT(ISBLANK(R4)),ISBLANK(S4))</formula>
    </cfRule>
  </conditionalFormatting>
  <conditionalFormatting sqref="T4">
    <cfRule type="expression" dxfId="1070" priority="70">
      <formula>AND(NOT(ISBLANK(U4)),ISBLANK(T4))</formula>
    </cfRule>
  </conditionalFormatting>
  <conditionalFormatting sqref="U4">
    <cfRule type="expression" dxfId="1069" priority="69">
      <formula>AND(NOT(ISBLANK(T4)),ISBLANK(U4))</formula>
    </cfRule>
  </conditionalFormatting>
  <conditionalFormatting sqref="V4">
    <cfRule type="expression" dxfId="1068" priority="68">
      <formula>AND(NOT(ISBLANK(W4)),ISBLANK(V4))</formula>
    </cfRule>
  </conditionalFormatting>
  <conditionalFormatting sqref="W4">
    <cfRule type="expression" dxfId="1067" priority="67">
      <formula>AND(NOT(ISBLANK(V4)),ISBLANK(W4))</formula>
    </cfRule>
  </conditionalFormatting>
  <conditionalFormatting sqref="X4">
    <cfRule type="expression" dxfId="1066" priority="66">
      <formula>AND(NOT(ISBLANK(Y4)),ISBLANK(X4))</formula>
    </cfRule>
  </conditionalFormatting>
  <conditionalFormatting sqref="Y4">
    <cfRule type="expression" dxfId="1065" priority="65">
      <formula>AND(NOT(ISBLANK(X4)),ISBLANK(Y4))</formula>
    </cfRule>
  </conditionalFormatting>
  <conditionalFormatting sqref="D4">
    <cfRule type="expression" dxfId="1064" priority="64">
      <formula>AND(NOT(ISBLANK(E4)),ISBLANK(D4))</formula>
    </cfRule>
  </conditionalFormatting>
  <conditionalFormatting sqref="E4">
    <cfRule type="expression" dxfId="1063" priority="63">
      <formula>AND(NOT(ISBLANK(D4)),ISBLANK(E4))</formula>
    </cfRule>
  </conditionalFormatting>
  <conditionalFormatting sqref="F4">
    <cfRule type="expression" dxfId="1062" priority="62">
      <formula>AND(NOT(ISBLANK(G4)),ISBLANK(F4))</formula>
    </cfRule>
  </conditionalFormatting>
  <conditionalFormatting sqref="G4">
    <cfRule type="expression" dxfId="1061" priority="61">
      <formula>AND(NOT(ISBLANK(F4)),ISBLANK(G4))</formula>
    </cfRule>
  </conditionalFormatting>
  <conditionalFormatting sqref="H4">
    <cfRule type="expression" dxfId="1060" priority="60">
      <formula>AND(NOT(ISBLANK(I4)),ISBLANK(H4))</formula>
    </cfRule>
  </conditionalFormatting>
  <conditionalFormatting sqref="I4">
    <cfRule type="expression" dxfId="1059" priority="59">
      <formula>AND(NOT(ISBLANK(H4)),ISBLANK(I4))</formula>
    </cfRule>
  </conditionalFormatting>
  <conditionalFormatting sqref="J4">
    <cfRule type="expression" dxfId="1058" priority="58">
      <formula>AND(NOT(ISBLANK(K4)),ISBLANK(J4))</formula>
    </cfRule>
  </conditionalFormatting>
  <conditionalFormatting sqref="K4">
    <cfRule type="expression" dxfId="1057" priority="57">
      <formula>AND(NOT(ISBLANK(J4)),ISBLANK(K4))</formula>
    </cfRule>
  </conditionalFormatting>
  <conditionalFormatting sqref="L4">
    <cfRule type="expression" dxfId="1056" priority="56">
      <formula>AND(NOT(ISBLANK(M4)),ISBLANK(L4))</formula>
    </cfRule>
  </conditionalFormatting>
  <conditionalFormatting sqref="M4">
    <cfRule type="expression" dxfId="1055" priority="55">
      <formula>AND(NOT(ISBLANK(L4)),ISBLANK(M4))</formula>
    </cfRule>
  </conditionalFormatting>
  <conditionalFormatting sqref="N4">
    <cfRule type="expression" dxfId="1054" priority="54">
      <formula>AND(NOT(ISBLANK(O4)),ISBLANK(N4))</formula>
    </cfRule>
  </conditionalFormatting>
  <conditionalFormatting sqref="O4">
    <cfRule type="expression" dxfId="1053" priority="53">
      <formula>AND(NOT(ISBLANK(N4)),ISBLANK(O4))</formula>
    </cfRule>
  </conditionalFormatting>
  <conditionalFormatting sqref="R4">
    <cfRule type="expression" dxfId="1052" priority="52">
      <formula>AND(NOT(ISBLANK(S4)),ISBLANK(R4))</formula>
    </cfRule>
  </conditionalFormatting>
  <conditionalFormatting sqref="S4">
    <cfRule type="expression" dxfId="1051" priority="51">
      <formula>AND(NOT(ISBLANK(R4)),ISBLANK(S4))</formula>
    </cfRule>
  </conditionalFormatting>
  <conditionalFormatting sqref="T4">
    <cfRule type="expression" dxfId="1050" priority="50">
      <formula>AND(NOT(ISBLANK(U4)),ISBLANK(T4))</formula>
    </cfRule>
  </conditionalFormatting>
  <conditionalFormatting sqref="U4">
    <cfRule type="expression" dxfId="1049" priority="49">
      <formula>AND(NOT(ISBLANK(T4)),ISBLANK(U4))</formula>
    </cfRule>
  </conditionalFormatting>
  <conditionalFormatting sqref="V4">
    <cfRule type="expression" dxfId="1048" priority="48">
      <formula>AND(NOT(ISBLANK(W4)),ISBLANK(V4))</formula>
    </cfRule>
  </conditionalFormatting>
  <conditionalFormatting sqref="W4">
    <cfRule type="expression" dxfId="1047" priority="47">
      <formula>AND(NOT(ISBLANK(V4)),ISBLANK(W4))</formula>
    </cfRule>
  </conditionalFormatting>
  <conditionalFormatting sqref="X4">
    <cfRule type="expression" dxfId="1046" priority="46">
      <formula>AND(NOT(ISBLANK(Y4)),ISBLANK(X4))</formula>
    </cfRule>
  </conditionalFormatting>
  <conditionalFormatting sqref="Y4">
    <cfRule type="expression" dxfId="1045" priority="45">
      <formula>AND(NOT(ISBLANK(X4)),ISBLANK(Y4))</formula>
    </cfRule>
  </conditionalFormatting>
  <conditionalFormatting sqref="D4">
    <cfRule type="expression" dxfId="1044" priority="44">
      <formula>AND(NOT(ISBLANK(E4)),ISBLANK(D4))</formula>
    </cfRule>
  </conditionalFormatting>
  <conditionalFormatting sqref="E4">
    <cfRule type="expression" dxfId="1043" priority="43">
      <formula>AND(NOT(ISBLANK(D4)),ISBLANK(E4))</formula>
    </cfRule>
  </conditionalFormatting>
  <conditionalFormatting sqref="F4">
    <cfRule type="expression" dxfId="1042" priority="42">
      <formula>AND(NOT(ISBLANK(G4)),ISBLANK(F4))</formula>
    </cfRule>
  </conditionalFormatting>
  <conditionalFormatting sqref="G4">
    <cfRule type="expression" dxfId="1041" priority="41">
      <formula>AND(NOT(ISBLANK(F4)),ISBLANK(G4))</formula>
    </cfRule>
  </conditionalFormatting>
  <conditionalFormatting sqref="H4">
    <cfRule type="expression" dxfId="1040" priority="40">
      <formula>AND(NOT(ISBLANK(I4)),ISBLANK(H4))</formula>
    </cfRule>
  </conditionalFormatting>
  <conditionalFormatting sqref="I4">
    <cfRule type="expression" dxfId="1039" priority="39">
      <formula>AND(NOT(ISBLANK(H4)),ISBLANK(I4))</formula>
    </cfRule>
  </conditionalFormatting>
  <conditionalFormatting sqref="J4">
    <cfRule type="expression" dxfId="1038" priority="38">
      <formula>AND(NOT(ISBLANK(K4)),ISBLANK(J4))</formula>
    </cfRule>
  </conditionalFormatting>
  <conditionalFormatting sqref="K4">
    <cfRule type="expression" dxfId="1037" priority="37">
      <formula>AND(NOT(ISBLANK(J4)),ISBLANK(K4))</formula>
    </cfRule>
  </conditionalFormatting>
  <conditionalFormatting sqref="L4">
    <cfRule type="expression" dxfId="1036" priority="36">
      <formula>AND(NOT(ISBLANK(M4)),ISBLANK(L4))</formula>
    </cfRule>
  </conditionalFormatting>
  <conditionalFormatting sqref="M4">
    <cfRule type="expression" dxfId="1035" priority="35">
      <formula>AND(NOT(ISBLANK(L4)),ISBLANK(M4))</formula>
    </cfRule>
  </conditionalFormatting>
  <conditionalFormatting sqref="N4">
    <cfRule type="expression" dxfId="1034" priority="34">
      <formula>AND(NOT(ISBLANK(O4)),ISBLANK(N4))</formula>
    </cfRule>
  </conditionalFormatting>
  <conditionalFormatting sqref="O4">
    <cfRule type="expression" dxfId="1033" priority="33">
      <formula>AND(NOT(ISBLANK(N4)),ISBLANK(O4))</formula>
    </cfRule>
  </conditionalFormatting>
  <conditionalFormatting sqref="R4">
    <cfRule type="expression" dxfId="1032" priority="32">
      <formula>AND(NOT(ISBLANK(S4)),ISBLANK(R4))</formula>
    </cfRule>
  </conditionalFormatting>
  <conditionalFormatting sqref="S4">
    <cfRule type="expression" dxfId="1031" priority="31">
      <formula>AND(NOT(ISBLANK(R4)),ISBLANK(S4))</formula>
    </cfRule>
  </conditionalFormatting>
  <conditionalFormatting sqref="T4">
    <cfRule type="expression" dxfId="1030" priority="30">
      <formula>AND(NOT(ISBLANK(U4)),ISBLANK(T4))</formula>
    </cfRule>
  </conditionalFormatting>
  <conditionalFormatting sqref="U4">
    <cfRule type="expression" dxfId="1029" priority="29">
      <formula>AND(NOT(ISBLANK(T4)),ISBLANK(U4))</formula>
    </cfRule>
  </conditionalFormatting>
  <conditionalFormatting sqref="V4">
    <cfRule type="expression" dxfId="1028" priority="28">
      <formula>AND(NOT(ISBLANK(W4)),ISBLANK(V4))</formula>
    </cfRule>
  </conditionalFormatting>
  <conditionalFormatting sqref="W4">
    <cfRule type="expression" dxfId="1027" priority="27">
      <formula>AND(NOT(ISBLANK(V4)),ISBLANK(W4))</formula>
    </cfRule>
  </conditionalFormatting>
  <conditionalFormatting sqref="X4">
    <cfRule type="expression" dxfId="1026" priority="26">
      <formula>AND(NOT(ISBLANK(Y4)),ISBLANK(X4))</formula>
    </cfRule>
  </conditionalFormatting>
  <conditionalFormatting sqref="Y4">
    <cfRule type="expression" dxfId="1025" priority="25">
      <formula>AND(NOT(ISBLANK(X4)),ISBLANK(Y4))</formula>
    </cfRule>
  </conditionalFormatting>
  <conditionalFormatting sqref="V4">
    <cfRule type="expression" dxfId="1024" priority="24">
      <formula>AND(NOT(ISBLANK(W4)),ISBLANK(V4))</formula>
    </cfRule>
  </conditionalFormatting>
  <conditionalFormatting sqref="W4">
    <cfRule type="expression" dxfId="1023" priority="23">
      <formula>AND(NOT(ISBLANK(V4)),ISBLANK(W4))</formula>
    </cfRule>
  </conditionalFormatting>
  <conditionalFormatting sqref="X4">
    <cfRule type="expression" dxfId="1022" priority="22">
      <formula>AND(NOT(ISBLANK(Y4)),ISBLANK(X4))</formula>
    </cfRule>
  </conditionalFormatting>
  <conditionalFormatting sqref="Y4">
    <cfRule type="expression" dxfId="1021" priority="21">
      <formula>AND(NOT(ISBLANK(X4)),ISBLANK(Y4))</formula>
    </cfRule>
  </conditionalFormatting>
  <conditionalFormatting sqref="D4">
    <cfRule type="expression" dxfId="1020" priority="20">
      <formula>AND(NOT(ISBLANK(E4)),ISBLANK(D4))</formula>
    </cfRule>
  </conditionalFormatting>
  <conditionalFormatting sqref="E4">
    <cfRule type="expression" dxfId="1019" priority="19">
      <formula>AND(NOT(ISBLANK(D4)),ISBLANK(E4))</formula>
    </cfRule>
  </conditionalFormatting>
  <conditionalFormatting sqref="F4">
    <cfRule type="expression" dxfId="1018" priority="18">
      <formula>AND(NOT(ISBLANK(G4)),ISBLANK(F4))</formula>
    </cfRule>
  </conditionalFormatting>
  <conditionalFormatting sqref="G4">
    <cfRule type="expression" dxfId="1017" priority="17">
      <formula>AND(NOT(ISBLANK(F4)),ISBLANK(G4))</formula>
    </cfRule>
  </conditionalFormatting>
  <conditionalFormatting sqref="H4">
    <cfRule type="expression" dxfId="1016" priority="16">
      <formula>AND(NOT(ISBLANK(I4)),ISBLANK(H4))</formula>
    </cfRule>
  </conditionalFormatting>
  <conditionalFormatting sqref="I4">
    <cfRule type="expression" dxfId="1015" priority="15">
      <formula>AND(NOT(ISBLANK(H4)),ISBLANK(I4))</formula>
    </cfRule>
  </conditionalFormatting>
  <conditionalFormatting sqref="J4">
    <cfRule type="expression" dxfId="1014" priority="14">
      <formula>AND(NOT(ISBLANK(K4)),ISBLANK(J4))</formula>
    </cfRule>
  </conditionalFormatting>
  <conditionalFormatting sqref="K4">
    <cfRule type="expression" dxfId="1013" priority="13">
      <formula>AND(NOT(ISBLANK(J4)),ISBLANK(K4))</formula>
    </cfRule>
  </conditionalFormatting>
  <conditionalFormatting sqref="L4">
    <cfRule type="expression" dxfId="1012" priority="12">
      <formula>AND(NOT(ISBLANK(M4)),ISBLANK(L4))</formula>
    </cfRule>
  </conditionalFormatting>
  <conditionalFormatting sqref="M4">
    <cfRule type="expression" dxfId="1011" priority="11">
      <formula>AND(NOT(ISBLANK(L4)),ISBLANK(M4))</formula>
    </cfRule>
  </conditionalFormatting>
  <conditionalFormatting sqref="N4">
    <cfRule type="expression" dxfId="1010" priority="10">
      <formula>AND(NOT(ISBLANK(O4)),ISBLANK(N4))</formula>
    </cfRule>
  </conditionalFormatting>
  <conditionalFormatting sqref="O4">
    <cfRule type="expression" dxfId="1009" priority="9">
      <formula>AND(NOT(ISBLANK(N4)),ISBLANK(O4))</formula>
    </cfRule>
  </conditionalFormatting>
  <conditionalFormatting sqref="R4">
    <cfRule type="expression" dxfId="1008" priority="8">
      <formula>AND(NOT(ISBLANK(S4)),ISBLANK(R4))</formula>
    </cfRule>
  </conditionalFormatting>
  <conditionalFormatting sqref="S4">
    <cfRule type="expression" dxfId="1007" priority="7">
      <formula>AND(NOT(ISBLANK(R4)),ISBLANK(S4))</formula>
    </cfRule>
  </conditionalFormatting>
  <conditionalFormatting sqref="T4">
    <cfRule type="expression" dxfId="1006" priority="6">
      <formula>AND(NOT(ISBLANK(U4)),ISBLANK(T4))</formula>
    </cfRule>
  </conditionalFormatting>
  <conditionalFormatting sqref="U4">
    <cfRule type="expression" dxfId="1005" priority="5">
      <formula>AND(NOT(ISBLANK(T4)),ISBLANK(U4))</formula>
    </cfRule>
  </conditionalFormatting>
  <conditionalFormatting sqref="V4">
    <cfRule type="expression" dxfId="1004" priority="4">
      <formula>AND(NOT(ISBLANK(W4)),ISBLANK(V4))</formula>
    </cfRule>
  </conditionalFormatting>
  <conditionalFormatting sqref="W4">
    <cfRule type="expression" dxfId="1003" priority="3">
      <formula>AND(NOT(ISBLANK(V4)),ISBLANK(W4))</formula>
    </cfRule>
  </conditionalFormatting>
  <conditionalFormatting sqref="X4">
    <cfRule type="expression" dxfId="1002" priority="2">
      <formula>AND(NOT(ISBLANK(Y4)),ISBLANK(X4))</formula>
    </cfRule>
  </conditionalFormatting>
  <conditionalFormatting sqref="Y4">
    <cfRule type="expression" dxfId="1001" priority="1">
      <formula>AND(NOT(ISBLANK(X4)),ISBLANK(Y4))</formula>
    </cfRule>
  </conditionalFormatting>
  <dataValidations count="7">
    <dataValidation type="custom" allowBlank="1" showInputMessage="1" showErrorMessage="1" errorTitle="FTE" error="The value entered in the FTE field must be less than or equal to the value entered in the headcount field." sqref="I4 K4 O4 E4 M4 G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J4 L4 N4 D4 F4 H4 T4 V4 X4 R4">
      <formula1>D4&gt;=E4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4"/>
  <sheetViews>
    <sheetView zoomScale="90" zoomScaleNormal="90" workbookViewId="0">
      <pane xSplit="18675" topLeftCell="AD1"/>
      <selection activeCell="C12" sqref="C12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33" t="s">
        <v>2</v>
      </c>
      <c r="E3" s="33" t="s">
        <v>7</v>
      </c>
      <c r="F3" s="33" t="s">
        <v>2</v>
      </c>
      <c r="G3" s="33" t="s">
        <v>7</v>
      </c>
      <c r="H3" s="33" t="s">
        <v>2</v>
      </c>
      <c r="I3" s="33" t="s">
        <v>7</v>
      </c>
      <c r="J3" s="33" t="s">
        <v>2</v>
      </c>
      <c r="K3" s="33" t="s">
        <v>7</v>
      </c>
      <c r="L3" s="33" t="s">
        <v>2</v>
      </c>
      <c r="M3" s="33" t="s">
        <v>7</v>
      </c>
      <c r="N3" s="33" t="s">
        <v>2</v>
      </c>
      <c r="O3" s="33" t="s">
        <v>7</v>
      </c>
      <c r="P3" s="33" t="s">
        <v>2</v>
      </c>
      <c r="Q3" s="33" t="s">
        <v>7</v>
      </c>
      <c r="R3" s="32" t="s">
        <v>2</v>
      </c>
      <c r="S3" s="32" t="s">
        <v>7</v>
      </c>
      <c r="T3" s="32" t="s">
        <v>2</v>
      </c>
      <c r="U3" s="32" t="s">
        <v>7</v>
      </c>
      <c r="V3" s="32" t="s">
        <v>2</v>
      </c>
      <c r="W3" s="32" t="s">
        <v>7</v>
      </c>
      <c r="X3" s="32" t="s">
        <v>2</v>
      </c>
      <c r="Y3" s="32" t="s">
        <v>7</v>
      </c>
      <c r="Z3" s="32" t="s">
        <v>2</v>
      </c>
      <c r="AA3" s="32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34</v>
      </c>
      <c r="E4" s="13">
        <v>33.270000000000003</v>
      </c>
      <c r="F4" s="13">
        <v>115</v>
      </c>
      <c r="G4" s="13">
        <v>113.73</v>
      </c>
      <c r="H4" s="13">
        <v>209</v>
      </c>
      <c r="I4" s="13">
        <v>207.08</v>
      </c>
      <c r="J4" s="13">
        <v>253</v>
      </c>
      <c r="K4" s="13">
        <v>246.97</v>
      </c>
      <c r="L4" s="13">
        <v>33</v>
      </c>
      <c r="M4" s="13">
        <v>31.46</v>
      </c>
      <c r="N4" s="13"/>
      <c r="O4" s="13"/>
      <c r="P4" s="3">
        <f>SUM(D4+F4+H4+J4+L4)</f>
        <v>644</v>
      </c>
      <c r="Q4" s="3">
        <f>SUM(E4+G4+I4+K4+M4)</f>
        <v>632.5100000000001</v>
      </c>
      <c r="R4" s="13">
        <v>103</v>
      </c>
      <c r="S4" s="13">
        <v>103</v>
      </c>
      <c r="T4" s="13"/>
      <c r="U4" s="13"/>
      <c r="V4" s="13">
        <v>2</v>
      </c>
      <c r="W4" s="13">
        <v>1.3</v>
      </c>
      <c r="X4" s="13">
        <v>6</v>
      </c>
      <c r="Y4" s="13">
        <v>6</v>
      </c>
      <c r="Z4" s="14">
        <f>SUM(R4+V4+X4)</f>
        <v>111</v>
      </c>
      <c r="AA4" s="14">
        <f>SUM(S4+W4+Y4)</f>
        <v>110.3</v>
      </c>
      <c r="AB4" s="3">
        <f>SUM(Z4+P4)</f>
        <v>755</v>
      </c>
      <c r="AC4" s="3">
        <f>SUM(AA4+Q4)</f>
        <v>742.81000000000006</v>
      </c>
      <c r="AD4" s="15">
        <v>2507637.39</v>
      </c>
      <c r="AE4" s="16">
        <v>9113.7199999999993</v>
      </c>
      <c r="AF4" s="16">
        <v>497665.73</v>
      </c>
      <c r="AG4" s="16">
        <v>32929.47</v>
      </c>
      <c r="AH4" s="16">
        <v>481243.53</v>
      </c>
      <c r="AI4" s="16">
        <v>311126.59999999998</v>
      </c>
      <c r="AJ4" s="4">
        <f>SUM(AD4:AI4)</f>
        <v>3839716.4400000009</v>
      </c>
      <c r="AK4" s="17">
        <v>61819</v>
      </c>
      <c r="AL4" s="17">
        <v>31437</v>
      </c>
      <c r="AM4" s="5">
        <f>SUM(AK4:AL4)</f>
        <v>93256</v>
      </c>
      <c r="AN4" s="5">
        <f>SUM(AM4+AJ4)</f>
        <v>3932972.4400000009</v>
      </c>
      <c r="AO4" s="6"/>
    </row>
  </sheetData>
  <sheetProtection selectLockedCells="1"/>
  <mergeCells count="32"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X2:Y2"/>
    <mergeCell ref="Z2:AA2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conditionalFormatting sqref="B4">
    <cfRule type="expression" dxfId="1000" priority="189">
      <formula>AND(NOT(ISBLANK($A4)),ISBLANK(B4))</formula>
    </cfRule>
  </conditionalFormatting>
  <conditionalFormatting sqref="C4">
    <cfRule type="expression" dxfId="999" priority="188">
      <formula>AND(NOT(ISBLANK(A4)),ISBLANK(C4))</formula>
    </cfRule>
  </conditionalFormatting>
  <conditionalFormatting sqref="D4 F4 H4 J4 L4 N4 R4 T4 V4 X4">
    <cfRule type="expression" dxfId="998" priority="187">
      <formula>AND(NOT(ISBLANK(E4)),ISBLANK(D4))</formula>
    </cfRule>
  </conditionalFormatting>
  <conditionalFormatting sqref="E4 G4 I4 K4 M4 O4 S4 U4 W4 Y4">
    <cfRule type="expression" dxfId="997" priority="186">
      <formula>AND(NOT(ISBLANK(D4)),ISBLANK(E4))</formula>
    </cfRule>
  </conditionalFormatting>
  <conditionalFormatting sqref="B4">
    <cfRule type="expression" dxfId="996" priority="185">
      <formula>AND(NOT(ISBLANK($A4)),ISBLANK(B4))</formula>
    </cfRule>
  </conditionalFormatting>
  <conditionalFormatting sqref="C4">
    <cfRule type="expression" dxfId="995" priority="184">
      <formula>AND(NOT(ISBLANK(A4)),ISBLANK(C4))</formula>
    </cfRule>
  </conditionalFormatting>
  <conditionalFormatting sqref="D4">
    <cfRule type="expression" dxfId="994" priority="183">
      <formula>AND(NOT(ISBLANK(E4)),ISBLANK(D4))</formula>
    </cfRule>
  </conditionalFormatting>
  <conditionalFormatting sqref="E4">
    <cfRule type="expression" dxfId="993" priority="182">
      <formula>AND(NOT(ISBLANK(D4)),ISBLANK(E4))</formula>
    </cfRule>
  </conditionalFormatting>
  <conditionalFormatting sqref="F4">
    <cfRule type="expression" dxfId="992" priority="181">
      <formula>AND(NOT(ISBLANK(G4)),ISBLANK(F4))</formula>
    </cfRule>
  </conditionalFormatting>
  <conditionalFormatting sqref="G4">
    <cfRule type="expression" dxfId="991" priority="180">
      <formula>AND(NOT(ISBLANK(F4)),ISBLANK(G4))</formula>
    </cfRule>
  </conditionalFormatting>
  <conditionalFormatting sqref="H4">
    <cfRule type="expression" dxfId="990" priority="179">
      <formula>AND(NOT(ISBLANK(I4)),ISBLANK(H4))</formula>
    </cfRule>
  </conditionalFormatting>
  <conditionalFormatting sqref="I4">
    <cfRule type="expression" dxfId="989" priority="178">
      <formula>AND(NOT(ISBLANK(H4)),ISBLANK(I4))</formula>
    </cfRule>
  </conditionalFormatting>
  <conditionalFormatting sqref="J4">
    <cfRule type="expression" dxfId="988" priority="177">
      <formula>AND(NOT(ISBLANK(K4)),ISBLANK(J4))</formula>
    </cfRule>
  </conditionalFormatting>
  <conditionalFormatting sqref="K4">
    <cfRule type="expression" dxfId="987" priority="176">
      <formula>AND(NOT(ISBLANK(J4)),ISBLANK(K4))</formula>
    </cfRule>
  </conditionalFormatting>
  <conditionalFormatting sqref="L4">
    <cfRule type="expression" dxfId="986" priority="175">
      <formula>AND(NOT(ISBLANK(M4)),ISBLANK(L4))</formula>
    </cfRule>
  </conditionalFormatting>
  <conditionalFormatting sqref="M4">
    <cfRule type="expression" dxfId="985" priority="174">
      <formula>AND(NOT(ISBLANK(L4)),ISBLANK(M4))</formula>
    </cfRule>
  </conditionalFormatting>
  <conditionalFormatting sqref="N4">
    <cfRule type="expression" dxfId="984" priority="173">
      <formula>AND(NOT(ISBLANK(O4)),ISBLANK(N4))</formula>
    </cfRule>
  </conditionalFormatting>
  <conditionalFormatting sqref="O4">
    <cfRule type="expression" dxfId="983" priority="172">
      <formula>AND(NOT(ISBLANK(N4)),ISBLANK(O4))</formula>
    </cfRule>
  </conditionalFormatting>
  <conditionalFormatting sqref="R4">
    <cfRule type="expression" dxfId="982" priority="171">
      <formula>AND(NOT(ISBLANK(S4)),ISBLANK(R4))</formula>
    </cfRule>
  </conditionalFormatting>
  <conditionalFormatting sqref="S4">
    <cfRule type="expression" dxfId="981" priority="170">
      <formula>AND(NOT(ISBLANK(R4)),ISBLANK(S4))</formula>
    </cfRule>
  </conditionalFormatting>
  <conditionalFormatting sqref="T4">
    <cfRule type="expression" dxfId="980" priority="169">
      <formula>AND(NOT(ISBLANK(U4)),ISBLANK(T4))</formula>
    </cfRule>
  </conditionalFormatting>
  <conditionalFormatting sqref="U4">
    <cfRule type="expression" dxfId="979" priority="168">
      <formula>AND(NOT(ISBLANK(T4)),ISBLANK(U4))</formula>
    </cfRule>
  </conditionalFormatting>
  <conditionalFormatting sqref="V4">
    <cfRule type="expression" dxfId="978" priority="167">
      <formula>AND(NOT(ISBLANK(W4)),ISBLANK(V4))</formula>
    </cfRule>
  </conditionalFormatting>
  <conditionalFormatting sqref="W4">
    <cfRule type="expression" dxfId="977" priority="166">
      <formula>AND(NOT(ISBLANK(V4)),ISBLANK(W4))</formula>
    </cfRule>
  </conditionalFormatting>
  <conditionalFormatting sqref="X4">
    <cfRule type="expression" dxfId="976" priority="165">
      <formula>AND(NOT(ISBLANK(Y4)),ISBLANK(X4))</formula>
    </cfRule>
  </conditionalFormatting>
  <conditionalFormatting sqref="Y4">
    <cfRule type="expression" dxfId="975" priority="164">
      <formula>AND(NOT(ISBLANK(X4)),ISBLANK(Y4))</formula>
    </cfRule>
  </conditionalFormatting>
  <conditionalFormatting sqref="C4">
    <cfRule type="expression" dxfId="974" priority="163">
      <formula>AND(NOT(ISBLANK(A4)),ISBLANK(C4))</formula>
    </cfRule>
  </conditionalFormatting>
  <conditionalFormatting sqref="D4">
    <cfRule type="expression" dxfId="973" priority="162">
      <formula>AND(NOT(ISBLANK(E4)),ISBLANK(D4))</formula>
    </cfRule>
  </conditionalFormatting>
  <conditionalFormatting sqref="E4">
    <cfRule type="expression" dxfId="972" priority="161">
      <formula>AND(NOT(ISBLANK(D4)),ISBLANK(E4))</formula>
    </cfRule>
  </conditionalFormatting>
  <conditionalFormatting sqref="F4">
    <cfRule type="expression" dxfId="971" priority="160">
      <formula>AND(NOT(ISBLANK(G4)),ISBLANK(F4))</formula>
    </cfRule>
  </conditionalFormatting>
  <conditionalFormatting sqref="G4">
    <cfRule type="expression" dxfId="970" priority="159">
      <formula>AND(NOT(ISBLANK(F4)),ISBLANK(G4))</formula>
    </cfRule>
  </conditionalFormatting>
  <conditionalFormatting sqref="H4">
    <cfRule type="expression" dxfId="969" priority="158">
      <formula>AND(NOT(ISBLANK(I4)),ISBLANK(H4))</formula>
    </cfRule>
  </conditionalFormatting>
  <conditionalFormatting sqref="I4">
    <cfRule type="expression" dxfId="968" priority="157">
      <formula>AND(NOT(ISBLANK(H4)),ISBLANK(I4))</formula>
    </cfRule>
  </conditionalFormatting>
  <conditionalFormatting sqref="J4">
    <cfRule type="expression" dxfId="967" priority="156">
      <formula>AND(NOT(ISBLANK(K4)),ISBLANK(J4))</formula>
    </cfRule>
  </conditionalFormatting>
  <conditionalFormatting sqref="K4">
    <cfRule type="expression" dxfId="966" priority="155">
      <formula>AND(NOT(ISBLANK(J4)),ISBLANK(K4))</formula>
    </cfRule>
  </conditionalFormatting>
  <conditionalFormatting sqref="L4">
    <cfRule type="expression" dxfId="965" priority="154">
      <formula>AND(NOT(ISBLANK(M4)),ISBLANK(L4))</formula>
    </cfRule>
  </conditionalFormatting>
  <conditionalFormatting sqref="M4">
    <cfRule type="expression" dxfId="964" priority="153">
      <formula>AND(NOT(ISBLANK(L4)),ISBLANK(M4))</formula>
    </cfRule>
  </conditionalFormatting>
  <conditionalFormatting sqref="N4">
    <cfRule type="expression" dxfId="963" priority="152">
      <formula>AND(NOT(ISBLANK(O4)),ISBLANK(N4))</formula>
    </cfRule>
  </conditionalFormatting>
  <conditionalFormatting sqref="O4">
    <cfRule type="expression" dxfId="962" priority="151">
      <formula>AND(NOT(ISBLANK(N4)),ISBLANK(O4))</formula>
    </cfRule>
  </conditionalFormatting>
  <conditionalFormatting sqref="L4">
    <cfRule type="expression" dxfId="961" priority="150">
      <formula>AND(NOT(ISBLANK(M4)),ISBLANK(L4))</formula>
    </cfRule>
  </conditionalFormatting>
  <conditionalFormatting sqref="M4">
    <cfRule type="expression" dxfId="960" priority="149">
      <formula>AND(NOT(ISBLANK(L4)),ISBLANK(M4))</formula>
    </cfRule>
  </conditionalFormatting>
  <conditionalFormatting sqref="R4">
    <cfRule type="expression" dxfId="959" priority="148">
      <formula>AND(NOT(ISBLANK(S4)),ISBLANK(R4))</formula>
    </cfRule>
  </conditionalFormatting>
  <conditionalFormatting sqref="S4">
    <cfRule type="expression" dxfId="958" priority="147">
      <formula>AND(NOT(ISBLANK(R4)),ISBLANK(S4))</formula>
    </cfRule>
  </conditionalFormatting>
  <conditionalFormatting sqref="T4">
    <cfRule type="expression" dxfId="957" priority="146">
      <formula>AND(NOT(ISBLANK(U4)),ISBLANK(T4))</formula>
    </cfRule>
  </conditionalFormatting>
  <conditionalFormatting sqref="U4">
    <cfRule type="expression" dxfId="956" priority="145">
      <formula>AND(NOT(ISBLANK(T4)),ISBLANK(U4))</formula>
    </cfRule>
  </conditionalFormatting>
  <conditionalFormatting sqref="V4">
    <cfRule type="expression" dxfId="955" priority="144">
      <formula>AND(NOT(ISBLANK(W4)),ISBLANK(V4))</formula>
    </cfRule>
  </conditionalFormatting>
  <conditionalFormatting sqref="W4">
    <cfRule type="expression" dxfId="954" priority="143">
      <formula>AND(NOT(ISBLANK(V4)),ISBLANK(W4))</formula>
    </cfRule>
  </conditionalFormatting>
  <conditionalFormatting sqref="X4">
    <cfRule type="expression" dxfId="953" priority="142">
      <formula>AND(NOT(ISBLANK(Y4)),ISBLANK(X4))</formula>
    </cfRule>
  </conditionalFormatting>
  <conditionalFormatting sqref="Y4">
    <cfRule type="expression" dxfId="952" priority="141">
      <formula>AND(NOT(ISBLANK(X4)),ISBLANK(Y4))</formula>
    </cfRule>
  </conditionalFormatting>
  <conditionalFormatting sqref="D4">
    <cfRule type="expression" dxfId="951" priority="140">
      <formula>AND(NOT(ISBLANK(E4)),ISBLANK(D4))</formula>
    </cfRule>
  </conditionalFormatting>
  <conditionalFormatting sqref="E4">
    <cfRule type="expression" dxfId="950" priority="139">
      <formula>AND(NOT(ISBLANK(D4)),ISBLANK(E4))</formula>
    </cfRule>
  </conditionalFormatting>
  <conditionalFormatting sqref="F4">
    <cfRule type="expression" dxfId="949" priority="138">
      <formula>AND(NOT(ISBLANK(G4)),ISBLANK(F4))</formula>
    </cfRule>
  </conditionalFormatting>
  <conditionalFormatting sqref="G4">
    <cfRule type="expression" dxfId="948" priority="137">
      <formula>AND(NOT(ISBLANK(F4)),ISBLANK(G4))</formula>
    </cfRule>
  </conditionalFormatting>
  <conditionalFormatting sqref="H4">
    <cfRule type="expression" dxfId="947" priority="136">
      <formula>AND(NOT(ISBLANK(I4)),ISBLANK(H4))</formula>
    </cfRule>
  </conditionalFormatting>
  <conditionalFormatting sqref="I4">
    <cfRule type="expression" dxfId="946" priority="135">
      <formula>AND(NOT(ISBLANK(H4)),ISBLANK(I4))</formula>
    </cfRule>
  </conditionalFormatting>
  <conditionalFormatting sqref="J4">
    <cfRule type="expression" dxfId="945" priority="134">
      <formula>AND(NOT(ISBLANK(K4)),ISBLANK(J4))</formula>
    </cfRule>
  </conditionalFormatting>
  <conditionalFormatting sqref="K4">
    <cfRule type="expression" dxfId="944" priority="133">
      <formula>AND(NOT(ISBLANK(J4)),ISBLANK(K4))</formula>
    </cfRule>
  </conditionalFormatting>
  <conditionalFormatting sqref="L4">
    <cfRule type="expression" dxfId="943" priority="132">
      <formula>AND(NOT(ISBLANK(M4)),ISBLANK(L4))</formula>
    </cfRule>
  </conditionalFormatting>
  <conditionalFormatting sqref="M4">
    <cfRule type="expression" dxfId="942" priority="131">
      <formula>AND(NOT(ISBLANK(L4)),ISBLANK(M4))</formula>
    </cfRule>
  </conditionalFormatting>
  <conditionalFormatting sqref="N4">
    <cfRule type="expression" dxfId="941" priority="130">
      <formula>AND(NOT(ISBLANK(O4)),ISBLANK(N4))</formula>
    </cfRule>
  </conditionalFormatting>
  <conditionalFormatting sqref="O4">
    <cfRule type="expression" dxfId="940" priority="129">
      <formula>AND(NOT(ISBLANK(N4)),ISBLANK(O4))</formula>
    </cfRule>
  </conditionalFormatting>
  <conditionalFormatting sqref="R4">
    <cfRule type="expression" dxfId="939" priority="128">
      <formula>AND(NOT(ISBLANK(S4)),ISBLANK(R4))</formula>
    </cfRule>
  </conditionalFormatting>
  <conditionalFormatting sqref="S4">
    <cfRule type="expression" dxfId="938" priority="127">
      <formula>AND(NOT(ISBLANK(R4)),ISBLANK(S4))</formula>
    </cfRule>
  </conditionalFormatting>
  <conditionalFormatting sqref="T4">
    <cfRule type="expression" dxfId="937" priority="126">
      <formula>AND(NOT(ISBLANK(U4)),ISBLANK(T4))</formula>
    </cfRule>
  </conditionalFormatting>
  <conditionalFormatting sqref="U4">
    <cfRule type="expression" dxfId="936" priority="125">
      <formula>AND(NOT(ISBLANK(T4)),ISBLANK(U4))</formula>
    </cfRule>
  </conditionalFormatting>
  <conditionalFormatting sqref="V4">
    <cfRule type="expression" dxfId="935" priority="124">
      <formula>AND(NOT(ISBLANK(W4)),ISBLANK(V4))</formula>
    </cfRule>
  </conditionalFormatting>
  <conditionalFormatting sqref="W4">
    <cfRule type="expression" dxfId="934" priority="123">
      <formula>AND(NOT(ISBLANK(V4)),ISBLANK(W4))</formula>
    </cfRule>
  </conditionalFormatting>
  <conditionalFormatting sqref="X4">
    <cfRule type="expression" dxfId="933" priority="122">
      <formula>AND(NOT(ISBLANK(Y4)),ISBLANK(X4))</formula>
    </cfRule>
  </conditionalFormatting>
  <conditionalFormatting sqref="Y4">
    <cfRule type="expression" dxfId="932" priority="121">
      <formula>AND(NOT(ISBLANK(X4)),ISBLANK(Y4))</formula>
    </cfRule>
  </conditionalFormatting>
  <conditionalFormatting sqref="D4">
    <cfRule type="expression" dxfId="931" priority="120">
      <formula>AND(NOT(ISBLANK(E4)),ISBLANK(D4))</formula>
    </cfRule>
  </conditionalFormatting>
  <conditionalFormatting sqref="E4">
    <cfRule type="expression" dxfId="930" priority="119">
      <formula>AND(NOT(ISBLANK(D4)),ISBLANK(E4))</formula>
    </cfRule>
  </conditionalFormatting>
  <conditionalFormatting sqref="F4">
    <cfRule type="expression" dxfId="929" priority="118">
      <formula>AND(NOT(ISBLANK(G4)),ISBLANK(F4))</formula>
    </cfRule>
  </conditionalFormatting>
  <conditionalFormatting sqref="G4">
    <cfRule type="expression" dxfId="928" priority="117">
      <formula>AND(NOT(ISBLANK(F4)),ISBLANK(G4))</formula>
    </cfRule>
  </conditionalFormatting>
  <conditionalFormatting sqref="H4">
    <cfRule type="expression" dxfId="927" priority="116">
      <formula>AND(NOT(ISBLANK(I4)),ISBLANK(H4))</formula>
    </cfRule>
  </conditionalFormatting>
  <conditionalFormatting sqref="I4">
    <cfRule type="expression" dxfId="926" priority="115">
      <formula>AND(NOT(ISBLANK(H4)),ISBLANK(I4))</formula>
    </cfRule>
  </conditionalFormatting>
  <conditionalFormatting sqref="J4">
    <cfRule type="expression" dxfId="925" priority="114">
      <formula>AND(NOT(ISBLANK(K4)),ISBLANK(J4))</formula>
    </cfRule>
  </conditionalFormatting>
  <conditionalFormatting sqref="K4">
    <cfRule type="expression" dxfId="924" priority="113">
      <formula>AND(NOT(ISBLANK(J4)),ISBLANK(K4))</formula>
    </cfRule>
  </conditionalFormatting>
  <conditionalFormatting sqref="L4">
    <cfRule type="expression" dxfId="923" priority="112">
      <formula>AND(NOT(ISBLANK(M4)),ISBLANK(L4))</formula>
    </cfRule>
  </conditionalFormatting>
  <conditionalFormatting sqref="M4">
    <cfRule type="expression" dxfId="922" priority="111">
      <formula>AND(NOT(ISBLANK(L4)),ISBLANK(M4))</formula>
    </cfRule>
  </conditionalFormatting>
  <conditionalFormatting sqref="N4">
    <cfRule type="expression" dxfId="921" priority="110">
      <formula>AND(NOT(ISBLANK(O4)),ISBLANK(N4))</formula>
    </cfRule>
  </conditionalFormatting>
  <conditionalFormatting sqref="O4">
    <cfRule type="expression" dxfId="920" priority="109">
      <formula>AND(NOT(ISBLANK(N4)),ISBLANK(O4))</formula>
    </cfRule>
  </conditionalFormatting>
  <conditionalFormatting sqref="R4">
    <cfRule type="expression" dxfId="919" priority="108">
      <formula>AND(NOT(ISBLANK(S4)),ISBLANK(R4))</formula>
    </cfRule>
  </conditionalFormatting>
  <conditionalFormatting sqref="S4">
    <cfRule type="expression" dxfId="918" priority="107">
      <formula>AND(NOT(ISBLANK(R4)),ISBLANK(S4))</formula>
    </cfRule>
  </conditionalFormatting>
  <conditionalFormatting sqref="T4">
    <cfRule type="expression" dxfId="917" priority="106">
      <formula>AND(NOT(ISBLANK(U4)),ISBLANK(T4))</formula>
    </cfRule>
  </conditionalFormatting>
  <conditionalFormatting sqref="U4">
    <cfRule type="expression" dxfId="916" priority="105">
      <formula>AND(NOT(ISBLANK(T4)),ISBLANK(U4))</formula>
    </cfRule>
  </conditionalFormatting>
  <conditionalFormatting sqref="V4">
    <cfRule type="expression" dxfId="915" priority="104">
      <formula>AND(NOT(ISBLANK(W4)),ISBLANK(V4))</formula>
    </cfRule>
  </conditionalFormatting>
  <conditionalFormatting sqref="W4">
    <cfRule type="expression" dxfId="914" priority="103">
      <formula>AND(NOT(ISBLANK(V4)),ISBLANK(W4))</formula>
    </cfRule>
  </conditionalFormatting>
  <conditionalFormatting sqref="X4">
    <cfRule type="expression" dxfId="913" priority="102">
      <formula>AND(NOT(ISBLANK(Y4)),ISBLANK(X4))</formula>
    </cfRule>
  </conditionalFormatting>
  <conditionalFormatting sqref="Y4">
    <cfRule type="expression" dxfId="912" priority="101">
      <formula>AND(NOT(ISBLANK(X4)),ISBLANK(Y4))</formula>
    </cfRule>
  </conditionalFormatting>
  <conditionalFormatting sqref="D4">
    <cfRule type="expression" dxfId="911" priority="100">
      <formula>AND(NOT(ISBLANK(E4)),ISBLANK(D4))</formula>
    </cfRule>
  </conditionalFormatting>
  <conditionalFormatting sqref="E4">
    <cfRule type="expression" dxfId="910" priority="99">
      <formula>AND(NOT(ISBLANK(D4)),ISBLANK(E4))</formula>
    </cfRule>
  </conditionalFormatting>
  <conditionalFormatting sqref="F4">
    <cfRule type="expression" dxfId="909" priority="98">
      <formula>AND(NOT(ISBLANK(G4)),ISBLANK(F4))</formula>
    </cfRule>
  </conditionalFormatting>
  <conditionalFormatting sqref="G4">
    <cfRule type="expression" dxfId="908" priority="97">
      <formula>AND(NOT(ISBLANK(F4)),ISBLANK(G4))</formula>
    </cfRule>
  </conditionalFormatting>
  <conditionalFormatting sqref="H4">
    <cfRule type="expression" dxfId="907" priority="96">
      <formula>AND(NOT(ISBLANK(I4)),ISBLANK(H4))</formula>
    </cfRule>
  </conditionalFormatting>
  <conditionalFormatting sqref="I4">
    <cfRule type="expression" dxfId="906" priority="95">
      <formula>AND(NOT(ISBLANK(H4)),ISBLANK(I4))</formula>
    </cfRule>
  </conditionalFormatting>
  <conditionalFormatting sqref="J4">
    <cfRule type="expression" dxfId="905" priority="94">
      <formula>AND(NOT(ISBLANK(K4)),ISBLANK(J4))</formula>
    </cfRule>
  </conditionalFormatting>
  <conditionalFormatting sqref="K4">
    <cfRule type="expression" dxfId="904" priority="93">
      <formula>AND(NOT(ISBLANK(J4)),ISBLANK(K4))</formula>
    </cfRule>
  </conditionalFormatting>
  <conditionalFormatting sqref="L4">
    <cfRule type="expression" dxfId="903" priority="92">
      <formula>AND(NOT(ISBLANK(M4)),ISBLANK(L4))</formula>
    </cfRule>
  </conditionalFormatting>
  <conditionalFormatting sqref="M4">
    <cfRule type="expression" dxfId="902" priority="91">
      <formula>AND(NOT(ISBLANK(L4)),ISBLANK(M4))</formula>
    </cfRule>
  </conditionalFormatting>
  <conditionalFormatting sqref="R4">
    <cfRule type="expression" dxfId="901" priority="90">
      <formula>AND(NOT(ISBLANK(S4)),ISBLANK(R4))</formula>
    </cfRule>
  </conditionalFormatting>
  <conditionalFormatting sqref="S4">
    <cfRule type="expression" dxfId="900" priority="89">
      <formula>AND(NOT(ISBLANK(R4)),ISBLANK(S4))</formula>
    </cfRule>
  </conditionalFormatting>
  <conditionalFormatting sqref="T4">
    <cfRule type="expression" dxfId="899" priority="88">
      <formula>AND(NOT(ISBLANK(U4)),ISBLANK(T4))</formula>
    </cfRule>
  </conditionalFormatting>
  <conditionalFormatting sqref="U4">
    <cfRule type="expression" dxfId="898" priority="87">
      <formula>AND(NOT(ISBLANK(T4)),ISBLANK(U4))</formula>
    </cfRule>
  </conditionalFormatting>
  <conditionalFormatting sqref="V4">
    <cfRule type="expression" dxfId="897" priority="86">
      <formula>AND(NOT(ISBLANK(W4)),ISBLANK(V4))</formula>
    </cfRule>
  </conditionalFormatting>
  <conditionalFormatting sqref="W4">
    <cfRule type="expression" dxfId="896" priority="85">
      <formula>AND(NOT(ISBLANK(V4)),ISBLANK(W4))</formula>
    </cfRule>
  </conditionalFormatting>
  <conditionalFormatting sqref="X4">
    <cfRule type="expression" dxfId="895" priority="84">
      <formula>AND(NOT(ISBLANK(Y4)),ISBLANK(X4))</formula>
    </cfRule>
  </conditionalFormatting>
  <conditionalFormatting sqref="Y4">
    <cfRule type="expression" dxfId="894" priority="83">
      <formula>AND(NOT(ISBLANK(X4)),ISBLANK(Y4))</formula>
    </cfRule>
  </conditionalFormatting>
  <conditionalFormatting sqref="D4">
    <cfRule type="expression" dxfId="893" priority="82">
      <formula>AND(NOT(ISBLANK(E4)),ISBLANK(D4))</formula>
    </cfRule>
  </conditionalFormatting>
  <conditionalFormatting sqref="E4">
    <cfRule type="expression" dxfId="892" priority="81">
      <formula>AND(NOT(ISBLANK(D4)),ISBLANK(E4))</formula>
    </cfRule>
  </conditionalFormatting>
  <conditionalFormatting sqref="F4">
    <cfRule type="expression" dxfId="891" priority="80">
      <formula>AND(NOT(ISBLANK(G4)),ISBLANK(F4))</formula>
    </cfRule>
  </conditionalFormatting>
  <conditionalFormatting sqref="G4">
    <cfRule type="expression" dxfId="890" priority="79">
      <formula>AND(NOT(ISBLANK(F4)),ISBLANK(G4))</formula>
    </cfRule>
  </conditionalFormatting>
  <conditionalFormatting sqref="H4">
    <cfRule type="expression" dxfId="889" priority="78">
      <formula>AND(NOT(ISBLANK(I4)),ISBLANK(H4))</formula>
    </cfRule>
  </conditionalFormatting>
  <conditionalFormatting sqref="I4">
    <cfRule type="expression" dxfId="888" priority="77">
      <formula>AND(NOT(ISBLANK(H4)),ISBLANK(I4))</formula>
    </cfRule>
  </conditionalFormatting>
  <conditionalFormatting sqref="J4">
    <cfRule type="expression" dxfId="887" priority="76">
      <formula>AND(NOT(ISBLANK(K4)),ISBLANK(J4))</formula>
    </cfRule>
  </conditionalFormatting>
  <conditionalFormatting sqref="K4">
    <cfRule type="expression" dxfId="886" priority="75">
      <formula>AND(NOT(ISBLANK(J4)),ISBLANK(K4))</formula>
    </cfRule>
  </conditionalFormatting>
  <conditionalFormatting sqref="L4">
    <cfRule type="expression" dxfId="885" priority="74">
      <formula>AND(NOT(ISBLANK(M4)),ISBLANK(L4))</formula>
    </cfRule>
  </conditionalFormatting>
  <conditionalFormatting sqref="M4">
    <cfRule type="expression" dxfId="884" priority="73">
      <formula>AND(NOT(ISBLANK(L4)),ISBLANK(M4))</formula>
    </cfRule>
  </conditionalFormatting>
  <conditionalFormatting sqref="N4">
    <cfRule type="expression" dxfId="883" priority="72">
      <formula>AND(NOT(ISBLANK(O4)),ISBLANK(N4))</formula>
    </cfRule>
  </conditionalFormatting>
  <conditionalFormatting sqref="O4">
    <cfRule type="expression" dxfId="882" priority="71">
      <formula>AND(NOT(ISBLANK(N4)),ISBLANK(O4))</formula>
    </cfRule>
  </conditionalFormatting>
  <conditionalFormatting sqref="R4">
    <cfRule type="expression" dxfId="881" priority="70">
      <formula>AND(NOT(ISBLANK(S4)),ISBLANK(R4))</formula>
    </cfRule>
  </conditionalFormatting>
  <conditionalFormatting sqref="S4">
    <cfRule type="expression" dxfId="880" priority="69">
      <formula>AND(NOT(ISBLANK(R4)),ISBLANK(S4))</formula>
    </cfRule>
  </conditionalFormatting>
  <conditionalFormatting sqref="T4">
    <cfRule type="expression" dxfId="879" priority="68">
      <formula>AND(NOT(ISBLANK(U4)),ISBLANK(T4))</formula>
    </cfRule>
  </conditionalFormatting>
  <conditionalFormatting sqref="U4">
    <cfRule type="expression" dxfId="878" priority="67">
      <formula>AND(NOT(ISBLANK(T4)),ISBLANK(U4))</formula>
    </cfRule>
  </conditionalFormatting>
  <conditionalFormatting sqref="V4">
    <cfRule type="expression" dxfId="877" priority="66">
      <formula>AND(NOT(ISBLANK(W4)),ISBLANK(V4))</formula>
    </cfRule>
  </conditionalFormatting>
  <conditionalFormatting sqref="W4">
    <cfRule type="expression" dxfId="876" priority="65">
      <formula>AND(NOT(ISBLANK(V4)),ISBLANK(W4))</formula>
    </cfRule>
  </conditionalFormatting>
  <conditionalFormatting sqref="X4">
    <cfRule type="expression" dxfId="875" priority="64">
      <formula>AND(NOT(ISBLANK(Y4)),ISBLANK(X4))</formula>
    </cfRule>
  </conditionalFormatting>
  <conditionalFormatting sqref="Y4">
    <cfRule type="expression" dxfId="874" priority="63">
      <formula>AND(NOT(ISBLANK(X4)),ISBLANK(Y4))</formula>
    </cfRule>
  </conditionalFormatting>
  <conditionalFormatting sqref="D4">
    <cfRule type="expression" dxfId="873" priority="62">
      <formula>AND(NOT(ISBLANK(E4)),ISBLANK(D4))</formula>
    </cfRule>
  </conditionalFormatting>
  <conditionalFormatting sqref="E4">
    <cfRule type="expression" dxfId="872" priority="61">
      <formula>AND(NOT(ISBLANK(D4)),ISBLANK(E4))</formula>
    </cfRule>
  </conditionalFormatting>
  <conditionalFormatting sqref="F4">
    <cfRule type="expression" dxfId="871" priority="60">
      <formula>AND(NOT(ISBLANK(G4)),ISBLANK(F4))</formula>
    </cfRule>
  </conditionalFormatting>
  <conditionalFormatting sqref="G4">
    <cfRule type="expression" dxfId="870" priority="59">
      <formula>AND(NOT(ISBLANK(F4)),ISBLANK(G4))</formula>
    </cfRule>
  </conditionalFormatting>
  <conditionalFormatting sqref="H4">
    <cfRule type="expression" dxfId="869" priority="58">
      <formula>AND(NOT(ISBLANK(I4)),ISBLANK(H4))</formula>
    </cfRule>
  </conditionalFormatting>
  <conditionalFormatting sqref="I4">
    <cfRule type="expression" dxfId="868" priority="57">
      <formula>AND(NOT(ISBLANK(H4)),ISBLANK(I4))</formula>
    </cfRule>
  </conditionalFormatting>
  <conditionalFormatting sqref="J4">
    <cfRule type="expression" dxfId="867" priority="56">
      <formula>AND(NOT(ISBLANK(K4)),ISBLANK(J4))</formula>
    </cfRule>
  </conditionalFormatting>
  <conditionalFormatting sqref="K4">
    <cfRule type="expression" dxfId="866" priority="55">
      <formula>AND(NOT(ISBLANK(J4)),ISBLANK(K4))</formula>
    </cfRule>
  </conditionalFormatting>
  <conditionalFormatting sqref="L4">
    <cfRule type="expression" dxfId="865" priority="54">
      <formula>AND(NOT(ISBLANK(M4)),ISBLANK(L4))</formula>
    </cfRule>
  </conditionalFormatting>
  <conditionalFormatting sqref="M4">
    <cfRule type="expression" dxfId="864" priority="53">
      <formula>AND(NOT(ISBLANK(L4)),ISBLANK(M4))</formula>
    </cfRule>
  </conditionalFormatting>
  <conditionalFormatting sqref="N4">
    <cfRule type="expression" dxfId="863" priority="52">
      <formula>AND(NOT(ISBLANK(O4)),ISBLANK(N4))</formula>
    </cfRule>
  </conditionalFormatting>
  <conditionalFormatting sqref="O4">
    <cfRule type="expression" dxfId="862" priority="51">
      <formula>AND(NOT(ISBLANK(N4)),ISBLANK(O4))</formula>
    </cfRule>
  </conditionalFormatting>
  <conditionalFormatting sqref="R4">
    <cfRule type="expression" dxfId="861" priority="50">
      <formula>AND(NOT(ISBLANK(S4)),ISBLANK(R4))</formula>
    </cfRule>
  </conditionalFormatting>
  <conditionalFormatting sqref="S4">
    <cfRule type="expression" dxfId="860" priority="49">
      <formula>AND(NOT(ISBLANK(R4)),ISBLANK(S4))</formula>
    </cfRule>
  </conditionalFormatting>
  <conditionalFormatting sqref="T4">
    <cfRule type="expression" dxfId="859" priority="48">
      <formula>AND(NOT(ISBLANK(U4)),ISBLANK(T4))</formula>
    </cfRule>
  </conditionalFormatting>
  <conditionalFormatting sqref="U4">
    <cfRule type="expression" dxfId="858" priority="47">
      <formula>AND(NOT(ISBLANK(T4)),ISBLANK(U4))</formula>
    </cfRule>
  </conditionalFormatting>
  <conditionalFormatting sqref="V4">
    <cfRule type="expression" dxfId="857" priority="46">
      <formula>AND(NOT(ISBLANK(W4)),ISBLANK(V4))</formula>
    </cfRule>
  </conditionalFormatting>
  <conditionalFormatting sqref="W4">
    <cfRule type="expression" dxfId="856" priority="45">
      <formula>AND(NOT(ISBLANK(V4)),ISBLANK(W4))</formula>
    </cfRule>
  </conditionalFormatting>
  <conditionalFormatting sqref="X4">
    <cfRule type="expression" dxfId="855" priority="44">
      <formula>AND(NOT(ISBLANK(Y4)),ISBLANK(X4))</formula>
    </cfRule>
  </conditionalFormatting>
  <conditionalFormatting sqref="Y4">
    <cfRule type="expression" dxfId="854" priority="43">
      <formula>AND(NOT(ISBLANK(X4)),ISBLANK(Y4))</formula>
    </cfRule>
  </conditionalFormatting>
  <conditionalFormatting sqref="V4">
    <cfRule type="expression" dxfId="853" priority="42">
      <formula>AND(NOT(ISBLANK(W4)),ISBLANK(V4))</formula>
    </cfRule>
  </conditionalFormatting>
  <conditionalFormatting sqref="W4">
    <cfRule type="expression" dxfId="852" priority="41">
      <formula>AND(NOT(ISBLANK(V4)),ISBLANK(W4))</formula>
    </cfRule>
  </conditionalFormatting>
  <conditionalFormatting sqref="X4">
    <cfRule type="expression" dxfId="851" priority="40">
      <formula>AND(NOT(ISBLANK(Y4)),ISBLANK(X4))</formula>
    </cfRule>
  </conditionalFormatting>
  <conditionalFormatting sqref="Y4">
    <cfRule type="expression" dxfId="850" priority="39">
      <formula>AND(NOT(ISBLANK(X4)),ISBLANK(Y4))</formula>
    </cfRule>
  </conditionalFormatting>
  <conditionalFormatting sqref="D4">
    <cfRule type="expression" dxfId="849" priority="38">
      <formula>AND(NOT(ISBLANK(E4)),ISBLANK(D4))</formula>
    </cfRule>
  </conditionalFormatting>
  <conditionalFormatting sqref="E4">
    <cfRule type="expression" dxfId="848" priority="37">
      <formula>AND(NOT(ISBLANK(D4)),ISBLANK(E4))</formula>
    </cfRule>
  </conditionalFormatting>
  <conditionalFormatting sqref="F4">
    <cfRule type="expression" dxfId="847" priority="36">
      <formula>AND(NOT(ISBLANK(G4)),ISBLANK(F4))</formula>
    </cfRule>
  </conditionalFormatting>
  <conditionalFormatting sqref="G4">
    <cfRule type="expression" dxfId="846" priority="35">
      <formula>AND(NOT(ISBLANK(F4)),ISBLANK(G4))</formula>
    </cfRule>
  </conditionalFormatting>
  <conditionalFormatting sqref="H4">
    <cfRule type="expression" dxfId="845" priority="34">
      <formula>AND(NOT(ISBLANK(I4)),ISBLANK(H4))</formula>
    </cfRule>
  </conditionalFormatting>
  <conditionalFormatting sqref="I4">
    <cfRule type="expression" dxfId="844" priority="33">
      <formula>AND(NOT(ISBLANK(H4)),ISBLANK(I4))</formula>
    </cfRule>
  </conditionalFormatting>
  <conditionalFormatting sqref="J4">
    <cfRule type="expression" dxfId="843" priority="32">
      <formula>AND(NOT(ISBLANK(K4)),ISBLANK(J4))</formula>
    </cfRule>
  </conditionalFormatting>
  <conditionalFormatting sqref="K4">
    <cfRule type="expression" dxfId="842" priority="31">
      <formula>AND(NOT(ISBLANK(J4)),ISBLANK(K4))</formula>
    </cfRule>
  </conditionalFormatting>
  <conditionalFormatting sqref="L4">
    <cfRule type="expression" dxfId="841" priority="30">
      <formula>AND(NOT(ISBLANK(M4)),ISBLANK(L4))</formula>
    </cfRule>
  </conditionalFormatting>
  <conditionalFormatting sqref="M4">
    <cfRule type="expression" dxfId="840" priority="29">
      <formula>AND(NOT(ISBLANK(L4)),ISBLANK(M4))</formula>
    </cfRule>
  </conditionalFormatting>
  <conditionalFormatting sqref="N4">
    <cfRule type="expression" dxfId="839" priority="28">
      <formula>AND(NOT(ISBLANK(O4)),ISBLANK(N4))</formula>
    </cfRule>
  </conditionalFormatting>
  <conditionalFormatting sqref="O4">
    <cfRule type="expression" dxfId="838" priority="27">
      <formula>AND(NOT(ISBLANK(N4)),ISBLANK(O4))</formula>
    </cfRule>
  </conditionalFormatting>
  <conditionalFormatting sqref="R4">
    <cfRule type="expression" dxfId="837" priority="26">
      <formula>AND(NOT(ISBLANK(S4)),ISBLANK(R4))</formula>
    </cfRule>
  </conditionalFormatting>
  <conditionalFormatting sqref="S4">
    <cfRule type="expression" dxfId="836" priority="25">
      <formula>AND(NOT(ISBLANK(R4)),ISBLANK(S4))</formula>
    </cfRule>
  </conditionalFormatting>
  <conditionalFormatting sqref="T4">
    <cfRule type="expression" dxfId="835" priority="24">
      <formula>AND(NOT(ISBLANK(U4)),ISBLANK(T4))</formula>
    </cfRule>
  </conditionalFormatting>
  <conditionalFormatting sqref="U4">
    <cfRule type="expression" dxfId="834" priority="23">
      <formula>AND(NOT(ISBLANK(T4)),ISBLANK(U4))</formula>
    </cfRule>
  </conditionalFormatting>
  <conditionalFormatting sqref="V4">
    <cfRule type="expression" dxfId="833" priority="22">
      <formula>AND(NOT(ISBLANK(W4)),ISBLANK(V4))</formula>
    </cfRule>
  </conditionalFormatting>
  <conditionalFormatting sqref="W4">
    <cfRule type="expression" dxfId="832" priority="21">
      <formula>AND(NOT(ISBLANK(V4)),ISBLANK(W4))</formula>
    </cfRule>
  </conditionalFormatting>
  <conditionalFormatting sqref="X4">
    <cfRule type="expression" dxfId="831" priority="20">
      <formula>AND(NOT(ISBLANK(Y4)),ISBLANK(X4))</formula>
    </cfRule>
  </conditionalFormatting>
  <conditionalFormatting sqref="Y4">
    <cfRule type="expression" dxfId="830" priority="19">
      <formula>AND(NOT(ISBLANK(X4)),ISBLANK(Y4))</formula>
    </cfRule>
  </conditionalFormatting>
  <conditionalFormatting sqref="D4">
    <cfRule type="expression" dxfId="829" priority="18">
      <formula>AND(NOT(ISBLANK(E4)),ISBLANK(D4))</formula>
    </cfRule>
  </conditionalFormatting>
  <conditionalFormatting sqref="E4">
    <cfRule type="expression" dxfId="828" priority="17">
      <formula>AND(NOT(ISBLANK(D4)),ISBLANK(E4))</formula>
    </cfRule>
  </conditionalFormatting>
  <conditionalFormatting sqref="F4">
    <cfRule type="expression" dxfId="827" priority="16">
      <formula>AND(NOT(ISBLANK(G4)),ISBLANK(F4))</formula>
    </cfRule>
  </conditionalFormatting>
  <conditionalFormatting sqref="G4">
    <cfRule type="expression" dxfId="826" priority="15">
      <formula>AND(NOT(ISBLANK(F4)),ISBLANK(G4))</formula>
    </cfRule>
  </conditionalFormatting>
  <conditionalFormatting sqref="H4">
    <cfRule type="expression" dxfId="825" priority="14">
      <formula>AND(NOT(ISBLANK(I4)),ISBLANK(H4))</formula>
    </cfRule>
  </conditionalFormatting>
  <conditionalFormatting sqref="I4">
    <cfRule type="expression" dxfId="824" priority="13">
      <formula>AND(NOT(ISBLANK(H4)),ISBLANK(I4))</formula>
    </cfRule>
  </conditionalFormatting>
  <conditionalFormatting sqref="J4">
    <cfRule type="expression" dxfId="823" priority="12">
      <formula>AND(NOT(ISBLANK(K4)),ISBLANK(J4))</formula>
    </cfRule>
  </conditionalFormatting>
  <conditionalFormatting sqref="K4">
    <cfRule type="expression" dxfId="822" priority="11">
      <formula>AND(NOT(ISBLANK(J4)),ISBLANK(K4))</formula>
    </cfRule>
  </conditionalFormatting>
  <conditionalFormatting sqref="L4">
    <cfRule type="expression" dxfId="821" priority="10">
      <formula>AND(NOT(ISBLANK(M4)),ISBLANK(L4))</formula>
    </cfRule>
  </conditionalFormatting>
  <conditionalFormatting sqref="M4">
    <cfRule type="expression" dxfId="820" priority="9">
      <formula>AND(NOT(ISBLANK(L4)),ISBLANK(M4))</formula>
    </cfRule>
  </conditionalFormatting>
  <conditionalFormatting sqref="R4">
    <cfRule type="expression" dxfId="819" priority="8">
      <formula>AND(NOT(ISBLANK(S4)),ISBLANK(R4))</formula>
    </cfRule>
  </conditionalFormatting>
  <conditionalFormatting sqref="S4">
    <cfRule type="expression" dxfId="818" priority="7">
      <formula>AND(NOT(ISBLANK(R4)),ISBLANK(S4))</formula>
    </cfRule>
  </conditionalFormatting>
  <conditionalFormatting sqref="T4">
    <cfRule type="expression" dxfId="817" priority="6">
      <formula>AND(NOT(ISBLANK(U4)),ISBLANK(T4))</formula>
    </cfRule>
  </conditionalFormatting>
  <conditionalFormatting sqref="U4">
    <cfRule type="expression" dxfId="816" priority="5">
      <formula>AND(NOT(ISBLANK(T4)),ISBLANK(U4))</formula>
    </cfRule>
  </conditionalFormatting>
  <conditionalFormatting sqref="V4">
    <cfRule type="expression" dxfId="815" priority="4">
      <formula>AND(NOT(ISBLANK(W4)),ISBLANK(V4))</formula>
    </cfRule>
  </conditionalFormatting>
  <conditionalFormatting sqref="W4">
    <cfRule type="expression" dxfId="814" priority="3">
      <formula>AND(NOT(ISBLANK(V4)),ISBLANK(W4))</formula>
    </cfRule>
  </conditionalFormatting>
  <conditionalFormatting sqref="X4">
    <cfRule type="expression" dxfId="813" priority="2">
      <formula>AND(NOT(ISBLANK(Y4)),ISBLANK(X4))</formula>
    </cfRule>
  </conditionalFormatting>
  <conditionalFormatting sqref="Y4">
    <cfRule type="expression" dxfId="812" priority="1">
      <formula>AND(NOT(ISBLANK(X4)),ISBLANK(Y4))</formula>
    </cfRule>
  </conditionalFormatting>
  <dataValidations count="7">
    <dataValidation type="decimal" operator="greaterThanOrEqual" allowBlank="1" showInputMessage="1" showErrorMessage="1" sqref="AD4:AI4 AK4:AL4">
      <formula1>0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4"/>
  <sheetViews>
    <sheetView zoomScale="90" zoomScaleNormal="90" workbookViewId="0">
      <pane xSplit="18675" topLeftCell="AD1"/>
      <selection activeCell="E34" sqref="E34"/>
      <selection pane="topRight" activeCell="AD1" sqref="AD1"/>
    </sheetView>
  </sheetViews>
  <sheetFormatPr defaultRowHeight="15"/>
  <cols>
    <col min="1" max="1" width="23.5546875" style="2" customWidth="1"/>
    <col min="2" max="3" width="15" style="2" customWidth="1"/>
    <col min="4" max="17" width="10.44140625" style="9" customWidth="1"/>
    <col min="18" max="25" width="12.77734375" style="9" customWidth="1"/>
    <col min="26" max="26" width="10.33203125" style="9" bestFit="1" customWidth="1"/>
    <col min="27" max="27" width="10.109375" style="9" bestFit="1" customWidth="1"/>
    <col min="28" max="28" width="10.33203125" style="2" bestFit="1" customWidth="1"/>
    <col min="29" max="29" width="10.109375" style="2" bestFit="1" customWidth="1"/>
    <col min="30" max="36" width="15.5546875" style="2" customWidth="1"/>
    <col min="37" max="39" width="19.109375" style="2" customWidth="1"/>
    <col min="40" max="40" width="20.77734375" style="2" customWidth="1"/>
    <col min="41" max="41" width="18" style="2" customWidth="1"/>
    <col min="42" max="16384" width="8.88671875" style="2"/>
  </cols>
  <sheetData>
    <row r="1" spans="1:41" s="1" customFormat="1" ht="15" customHeight="1">
      <c r="A1" s="47" t="s">
        <v>12</v>
      </c>
      <c r="B1" s="47" t="s">
        <v>1</v>
      </c>
      <c r="C1" s="47" t="s">
        <v>0</v>
      </c>
      <c r="D1" s="49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7"/>
      <c r="R1" s="42" t="s">
        <v>15</v>
      </c>
      <c r="S1" s="43"/>
      <c r="T1" s="43"/>
      <c r="U1" s="43"/>
      <c r="V1" s="43"/>
      <c r="W1" s="43"/>
      <c r="X1" s="43"/>
      <c r="Y1" s="43"/>
      <c r="Z1" s="43"/>
      <c r="AA1" s="44"/>
      <c r="AB1" s="63" t="s">
        <v>25</v>
      </c>
      <c r="AC1" s="64"/>
      <c r="AD1" s="54" t="s">
        <v>11</v>
      </c>
      <c r="AE1" s="55"/>
      <c r="AF1" s="55"/>
      <c r="AG1" s="55"/>
      <c r="AH1" s="55"/>
      <c r="AI1" s="55"/>
      <c r="AJ1" s="56"/>
      <c r="AK1" s="46" t="s">
        <v>32</v>
      </c>
      <c r="AL1" s="46"/>
      <c r="AM1" s="46"/>
      <c r="AN1" s="58" t="s">
        <v>24</v>
      </c>
      <c r="AO1" s="47" t="s">
        <v>33</v>
      </c>
    </row>
    <row r="2" spans="1:41" s="1" customFormat="1" ht="53.25" customHeight="1">
      <c r="A2" s="52"/>
      <c r="B2" s="52"/>
      <c r="C2" s="52"/>
      <c r="D2" s="50" t="s">
        <v>28</v>
      </c>
      <c r="E2" s="51"/>
      <c r="F2" s="50" t="s">
        <v>29</v>
      </c>
      <c r="G2" s="51"/>
      <c r="H2" s="50" t="s">
        <v>30</v>
      </c>
      <c r="I2" s="51"/>
      <c r="J2" s="50" t="s">
        <v>6</v>
      </c>
      <c r="K2" s="51"/>
      <c r="L2" s="50" t="s">
        <v>31</v>
      </c>
      <c r="M2" s="51"/>
      <c r="N2" s="50" t="s">
        <v>5</v>
      </c>
      <c r="O2" s="51"/>
      <c r="P2" s="49" t="s">
        <v>9</v>
      </c>
      <c r="Q2" s="57"/>
      <c r="R2" s="49" t="s">
        <v>13</v>
      </c>
      <c r="S2" s="44"/>
      <c r="T2" s="42" t="s">
        <v>3</v>
      </c>
      <c r="U2" s="44"/>
      <c r="V2" s="42" t="s">
        <v>4</v>
      </c>
      <c r="W2" s="44"/>
      <c r="X2" s="42" t="s">
        <v>14</v>
      </c>
      <c r="Y2" s="44"/>
      <c r="Z2" s="49" t="s">
        <v>10</v>
      </c>
      <c r="AA2" s="57"/>
      <c r="AB2" s="65"/>
      <c r="AC2" s="66"/>
      <c r="AD2" s="47" t="s">
        <v>17</v>
      </c>
      <c r="AE2" s="47" t="s">
        <v>16</v>
      </c>
      <c r="AF2" s="47" t="s">
        <v>18</v>
      </c>
      <c r="AG2" s="47" t="s">
        <v>19</v>
      </c>
      <c r="AH2" s="47" t="s">
        <v>20</v>
      </c>
      <c r="AI2" s="47" t="s">
        <v>21</v>
      </c>
      <c r="AJ2" s="45" t="s">
        <v>23</v>
      </c>
      <c r="AK2" s="47" t="s">
        <v>26</v>
      </c>
      <c r="AL2" s="47" t="s">
        <v>27</v>
      </c>
      <c r="AM2" s="47" t="s">
        <v>22</v>
      </c>
      <c r="AN2" s="59"/>
      <c r="AO2" s="61"/>
    </row>
    <row r="3" spans="1:41" ht="57.75" customHeight="1">
      <c r="A3" s="53"/>
      <c r="B3" s="53"/>
      <c r="C3" s="53"/>
      <c r="D3" s="35" t="s">
        <v>2</v>
      </c>
      <c r="E3" s="35" t="s">
        <v>7</v>
      </c>
      <c r="F3" s="35" t="s">
        <v>2</v>
      </c>
      <c r="G3" s="35" t="s">
        <v>7</v>
      </c>
      <c r="H3" s="35" t="s">
        <v>2</v>
      </c>
      <c r="I3" s="35" t="s">
        <v>7</v>
      </c>
      <c r="J3" s="35" t="s">
        <v>2</v>
      </c>
      <c r="K3" s="35" t="s">
        <v>7</v>
      </c>
      <c r="L3" s="35" t="s">
        <v>2</v>
      </c>
      <c r="M3" s="35" t="s">
        <v>7</v>
      </c>
      <c r="N3" s="35" t="s">
        <v>2</v>
      </c>
      <c r="O3" s="35" t="s">
        <v>7</v>
      </c>
      <c r="P3" s="35" t="s">
        <v>2</v>
      </c>
      <c r="Q3" s="35" t="s">
        <v>7</v>
      </c>
      <c r="R3" s="34" t="s">
        <v>2</v>
      </c>
      <c r="S3" s="34" t="s">
        <v>7</v>
      </c>
      <c r="T3" s="34" t="s">
        <v>2</v>
      </c>
      <c r="U3" s="34" t="s">
        <v>7</v>
      </c>
      <c r="V3" s="34" t="s">
        <v>2</v>
      </c>
      <c r="W3" s="34" t="s">
        <v>7</v>
      </c>
      <c r="X3" s="34" t="s">
        <v>2</v>
      </c>
      <c r="Y3" s="34" t="s">
        <v>7</v>
      </c>
      <c r="Z3" s="34" t="s">
        <v>2</v>
      </c>
      <c r="AA3" s="34" t="s">
        <v>7</v>
      </c>
      <c r="AB3" s="11" t="s">
        <v>2</v>
      </c>
      <c r="AC3" s="10" t="s">
        <v>7</v>
      </c>
      <c r="AD3" s="48"/>
      <c r="AE3" s="48"/>
      <c r="AF3" s="48"/>
      <c r="AG3" s="48"/>
      <c r="AH3" s="48"/>
      <c r="AI3" s="48"/>
      <c r="AJ3" s="45"/>
      <c r="AK3" s="48"/>
      <c r="AL3" s="48"/>
      <c r="AM3" s="48"/>
      <c r="AN3" s="60"/>
      <c r="AO3" s="48"/>
    </row>
    <row r="4" spans="1:41" ht="30">
      <c r="A4" s="12" t="s">
        <v>34</v>
      </c>
      <c r="B4" s="12" t="s">
        <v>35</v>
      </c>
      <c r="C4" s="18" t="s">
        <v>34</v>
      </c>
      <c r="D4" s="19">
        <v>30</v>
      </c>
      <c r="E4" s="13">
        <v>29.27</v>
      </c>
      <c r="F4" s="13">
        <v>125</v>
      </c>
      <c r="G4" s="13">
        <v>123.73</v>
      </c>
      <c r="H4" s="13">
        <v>216</v>
      </c>
      <c r="I4" s="13">
        <v>214.08</v>
      </c>
      <c r="J4" s="13">
        <v>254</v>
      </c>
      <c r="K4" s="13">
        <v>248.13</v>
      </c>
      <c r="L4" s="13">
        <v>33</v>
      </c>
      <c r="M4" s="13">
        <v>31.46</v>
      </c>
      <c r="N4" s="13"/>
      <c r="O4" s="13"/>
      <c r="P4" s="3">
        <f>SUM(D4+F4+H4+J4+L4)</f>
        <v>658</v>
      </c>
      <c r="Q4" s="3">
        <f>SUM(E4+G4+I4+K4+M4)</f>
        <v>646.67000000000007</v>
      </c>
      <c r="R4" s="13">
        <v>112</v>
      </c>
      <c r="S4" s="13">
        <v>112</v>
      </c>
      <c r="T4" s="13"/>
      <c r="U4" s="13"/>
      <c r="V4" s="13">
        <v>2</v>
      </c>
      <c r="W4" s="13">
        <v>1.3</v>
      </c>
      <c r="X4" s="13">
        <v>6</v>
      </c>
      <c r="Y4" s="13">
        <v>6</v>
      </c>
      <c r="Z4" s="14">
        <f>SUM(R4+V4+X4)</f>
        <v>120</v>
      </c>
      <c r="AA4" s="14">
        <f>SUM(S4+W4+Y4)</f>
        <v>119.3</v>
      </c>
      <c r="AB4" s="3">
        <f>SUM(Z4+P4)</f>
        <v>778</v>
      </c>
      <c r="AC4" s="3">
        <f>SUM(AA4+Q4)</f>
        <v>765.97</v>
      </c>
      <c r="AD4" s="15">
        <v>2438608.3000000003</v>
      </c>
      <c r="AE4" s="16">
        <v>8795.32</v>
      </c>
      <c r="AF4" s="16">
        <v>11552.04</v>
      </c>
      <c r="AG4" s="16">
        <v>21040.720000000001</v>
      </c>
      <c r="AH4" s="16">
        <v>460439.57</v>
      </c>
      <c r="AI4" s="16">
        <v>235421.77</v>
      </c>
      <c r="AJ4" s="4">
        <f>SUM(AD4:AI4)</f>
        <v>3175857.72</v>
      </c>
      <c r="AK4" s="17">
        <v>184694</v>
      </c>
      <c r="AL4" s="17">
        <v>23878</v>
      </c>
      <c r="AM4" s="5">
        <f>SUM(AK4:AL4)</f>
        <v>208572</v>
      </c>
      <c r="AN4" s="5">
        <f>SUM(AM4+AJ4)</f>
        <v>3384429.72</v>
      </c>
      <c r="AO4" s="6"/>
    </row>
  </sheetData>
  <sheetProtection selectLockedCells="1"/>
  <mergeCells count="32">
    <mergeCell ref="AH2:AH3"/>
    <mergeCell ref="AI2:AI3"/>
    <mergeCell ref="AJ2:AJ3"/>
    <mergeCell ref="AK2:AK3"/>
    <mergeCell ref="AL2:AL3"/>
    <mergeCell ref="AM2:AM3"/>
    <mergeCell ref="X2:Y2"/>
    <mergeCell ref="Z2:AA2"/>
    <mergeCell ref="AD2:AD3"/>
    <mergeCell ref="AE2:AE3"/>
    <mergeCell ref="AF2:AF3"/>
    <mergeCell ref="AG2:AG3"/>
    <mergeCell ref="AD1:AJ1"/>
    <mergeCell ref="AK1:AM1"/>
    <mergeCell ref="AN1:AN3"/>
    <mergeCell ref="AO1:AO3"/>
    <mergeCell ref="D2:E2"/>
    <mergeCell ref="F2:G2"/>
    <mergeCell ref="H2:I2"/>
    <mergeCell ref="J2:K2"/>
    <mergeCell ref="L2:M2"/>
    <mergeCell ref="N2:O2"/>
    <mergeCell ref="A1:A3"/>
    <mergeCell ref="B1:B3"/>
    <mergeCell ref="C1:C3"/>
    <mergeCell ref="D1:Q1"/>
    <mergeCell ref="R1:AA1"/>
    <mergeCell ref="AB1:AC2"/>
    <mergeCell ref="P2:Q2"/>
    <mergeCell ref="R2:S2"/>
    <mergeCell ref="T2:U2"/>
    <mergeCell ref="V2:W2"/>
  </mergeCells>
  <conditionalFormatting sqref="B4">
    <cfRule type="expression" dxfId="811" priority="189">
      <formula>AND(NOT(ISBLANK($A4)),ISBLANK(B4))</formula>
    </cfRule>
  </conditionalFormatting>
  <conditionalFormatting sqref="C4">
    <cfRule type="expression" dxfId="810" priority="188">
      <formula>AND(NOT(ISBLANK(A4)),ISBLANK(C4))</formula>
    </cfRule>
  </conditionalFormatting>
  <conditionalFormatting sqref="D4 F4 H4 J4 L4 N4 R4 T4 V4 X4">
    <cfRule type="expression" dxfId="809" priority="187">
      <formula>AND(NOT(ISBLANK(E4)),ISBLANK(D4))</formula>
    </cfRule>
  </conditionalFormatting>
  <conditionalFormatting sqref="E4 G4 I4 K4 M4 O4 S4 U4 W4 Y4">
    <cfRule type="expression" dxfId="808" priority="186">
      <formula>AND(NOT(ISBLANK(D4)),ISBLANK(E4))</formula>
    </cfRule>
  </conditionalFormatting>
  <conditionalFormatting sqref="B4">
    <cfRule type="expression" dxfId="807" priority="185">
      <formula>AND(NOT(ISBLANK($A4)),ISBLANK(B4))</formula>
    </cfRule>
  </conditionalFormatting>
  <conditionalFormatting sqref="C4">
    <cfRule type="expression" dxfId="806" priority="184">
      <formula>AND(NOT(ISBLANK(A4)),ISBLANK(C4))</formula>
    </cfRule>
  </conditionalFormatting>
  <conditionalFormatting sqref="D4">
    <cfRule type="expression" dxfId="805" priority="183">
      <formula>AND(NOT(ISBLANK(E4)),ISBLANK(D4))</formula>
    </cfRule>
  </conditionalFormatting>
  <conditionalFormatting sqref="E4">
    <cfRule type="expression" dxfId="804" priority="182">
      <formula>AND(NOT(ISBLANK(D4)),ISBLANK(E4))</formula>
    </cfRule>
  </conditionalFormatting>
  <conditionalFormatting sqref="F4">
    <cfRule type="expression" dxfId="803" priority="181">
      <formula>AND(NOT(ISBLANK(G4)),ISBLANK(F4))</formula>
    </cfRule>
  </conditionalFormatting>
  <conditionalFormatting sqref="G4">
    <cfRule type="expression" dxfId="802" priority="180">
      <formula>AND(NOT(ISBLANK(F4)),ISBLANK(G4))</formula>
    </cfRule>
  </conditionalFormatting>
  <conditionalFormatting sqref="H4">
    <cfRule type="expression" dxfId="801" priority="179">
      <formula>AND(NOT(ISBLANK(I4)),ISBLANK(H4))</formula>
    </cfRule>
  </conditionalFormatting>
  <conditionalFormatting sqref="I4">
    <cfRule type="expression" dxfId="800" priority="178">
      <formula>AND(NOT(ISBLANK(H4)),ISBLANK(I4))</formula>
    </cfRule>
  </conditionalFormatting>
  <conditionalFormatting sqref="J4">
    <cfRule type="expression" dxfId="799" priority="177">
      <formula>AND(NOT(ISBLANK(K4)),ISBLANK(J4))</formula>
    </cfRule>
  </conditionalFormatting>
  <conditionalFormatting sqref="K4">
    <cfRule type="expression" dxfId="798" priority="176">
      <formula>AND(NOT(ISBLANK(J4)),ISBLANK(K4))</formula>
    </cfRule>
  </conditionalFormatting>
  <conditionalFormatting sqref="L4">
    <cfRule type="expression" dxfId="797" priority="175">
      <formula>AND(NOT(ISBLANK(M4)),ISBLANK(L4))</formula>
    </cfRule>
  </conditionalFormatting>
  <conditionalFormatting sqref="M4">
    <cfRule type="expression" dxfId="796" priority="174">
      <formula>AND(NOT(ISBLANK(L4)),ISBLANK(M4))</formula>
    </cfRule>
  </conditionalFormatting>
  <conditionalFormatting sqref="N4">
    <cfRule type="expression" dxfId="795" priority="173">
      <formula>AND(NOT(ISBLANK(O4)),ISBLANK(N4))</formula>
    </cfRule>
  </conditionalFormatting>
  <conditionalFormatting sqref="O4">
    <cfRule type="expression" dxfId="794" priority="172">
      <formula>AND(NOT(ISBLANK(N4)),ISBLANK(O4))</formula>
    </cfRule>
  </conditionalFormatting>
  <conditionalFormatting sqref="R4">
    <cfRule type="expression" dxfId="793" priority="171">
      <formula>AND(NOT(ISBLANK(S4)),ISBLANK(R4))</formula>
    </cfRule>
  </conditionalFormatting>
  <conditionalFormatting sqref="S4">
    <cfRule type="expression" dxfId="792" priority="170">
      <formula>AND(NOT(ISBLANK(R4)),ISBLANK(S4))</formula>
    </cfRule>
  </conditionalFormatting>
  <conditionalFormatting sqref="T4">
    <cfRule type="expression" dxfId="791" priority="169">
      <formula>AND(NOT(ISBLANK(U4)),ISBLANK(T4))</formula>
    </cfRule>
  </conditionalFormatting>
  <conditionalFormatting sqref="U4">
    <cfRule type="expression" dxfId="790" priority="168">
      <formula>AND(NOT(ISBLANK(T4)),ISBLANK(U4))</formula>
    </cfRule>
  </conditionalFormatting>
  <conditionalFormatting sqref="V4">
    <cfRule type="expression" dxfId="789" priority="167">
      <formula>AND(NOT(ISBLANK(W4)),ISBLANK(V4))</formula>
    </cfRule>
  </conditionalFormatting>
  <conditionalFormatting sqref="W4">
    <cfRule type="expression" dxfId="788" priority="166">
      <formula>AND(NOT(ISBLANK(V4)),ISBLANK(W4))</formula>
    </cfRule>
  </conditionalFormatting>
  <conditionalFormatting sqref="X4">
    <cfRule type="expression" dxfId="787" priority="165">
      <formula>AND(NOT(ISBLANK(Y4)),ISBLANK(X4))</formula>
    </cfRule>
  </conditionalFormatting>
  <conditionalFormatting sqref="Y4">
    <cfRule type="expression" dxfId="786" priority="164">
      <formula>AND(NOT(ISBLANK(X4)),ISBLANK(Y4))</formula>
    </cfRule>
  </conditionalFormatting>
  <conditionalFormatting sqref="C4">
    <cfRule type="expression" dxfId="785" priority="163">
      <formula>AND(NOT(ISBLANK(A4)),ISBLANK(C4))</formula>
    </cfRule>
  </conditionalFormatting>
  <conditionalFormatting sqref="D4">
    <cfRule type="expression" dxfId="784" priority="162">
      <formula>AND(NOT(ISBLANK(E4)),ISBLANK(D4))</formula>
    </cfRule>
  </conditionalFormatting>
  <conditionalFormatting sqref="E4">
    <cfRule type="expression" dxfId="783" priority="161">
      <formula>AND(NOT(ISBLANK(D4)),ISBLANK(E4))</formula>
    </cfRule>
  </conditionalFormatting>
  <conditionalFormatting sqref="F4">
    <cfRule type="expression" dxfId="782" priority="160">
      <formula>AND(NOT(ISBLANK(G4)),ISBLANK(F4))</formula>
    </cfRule>
  </conditionalFormatting>
  <conditionalFormatting sqref="G4">
    <cfRule type="expression" dxfId="781" priority="159">
      <formula>AND(NOT(ISBLANK(F4)),ISBLANK(G4))</formula>
    </cfRule>
  </conditionalFormatting>
  <conditionalFormatting sqref="H4">
    <cfRule type="expression" dxfId="780" priority="158">
      <formula>AND(NOT(ISBLANK(I4)),ISBLANK(H4))</formula>
    </cfRule>
  </conditionalFormatting>
  <conditionalFormatting sqref="I4">
    <cfRule type="expression" dxfId="779" priority="157">
      <formula>AND(NOT(ISBLANK(H4)),ISBLANK(I4))</formula>
    </cfRule>
  </conditionalFormatting>
  <conditionalFormatting sqref="J4">
    <cfRule type="expression" dxfId="778" priority="156">
      <formula>AND(NOT(ISBLANK(K4)),ISBLANK(J4))</formula>
    </cfRule>
  </conditionalFormatting>
  <conditionalFormatting sqref="K4">
    <cfRule type="expression" dxfId="777" priority="155">
      <formula>AND(NOT(ISBLANK(J4)),ISBLANK(K4))</formula>
    </cfRule>
  </conditionalFormatting>
  <conditionalFormatting sqref="L4">
    <cfRule type="expression" dxfId="776" priority="154">
      <formula>AND(NOT(ISBLANK(M4)),ISBLANK(L4))</formula>
    </cfRule>
  </conditionalFormatting>
  <conditionalFormatting sqref="M4">
    <cfRule type="expression" dxfId="775" priority="153">
      <formula>AND(NOT(ISBLANK(L4)),ISBLANK(M4))</formula>
    </cfRule>
  </conditionalFormatting>
  <conditionalFormatting sqref="N4">
    <cfRule type="expression" dxfId="774" priority="152">
      <formula>AND(NOT(ISBLANK(O4)),ISBLANK(N4))</formula>
    </cfRule>
  </conditionalFormatting>
  <conditionalFormatting sqref="O4">
    <cfRule type="expression" dxfId="773" priority="151">
      <formula>AND(NOT(ISBLANK(N4)),ISBLANK(O4))</formula>
    </cfRule>
  </conditionalFormatting>
  <conditionalFormatting sqref="L4">
    <cfRule type="expression" dxfId="772" priority="150">
      <formula>AND(NOT(ISBLANK(M4)),ISBLANK(L4))</formula>
    </cfRule>
  </conditionalFormatting>
  <conditionalFormatting sqref="M4">
    <cfRule type="expression" dxfId="771" priority="149">
      <formula>AND(NOT(ISBLANK(L4)),ISBLANK(M4))</formula>
    </cfRule>
  </conditionalFormatting>
  <conditionalFormatting sqref="R4">
    <cfRule type="expression" dxfId="770" priority="148">
      <formula>AND(NOT(ISBLANK(S4)),ISBLANK(R4))</formula>
    </cfRule>
  </conditionalFormatting>
  <conditionalFormatting sqref="S4">
    <cfRule type="expression" dxfId="769" priority="147">
      <formula>AND(NOT(ISBLANK(R4)),ISBLANK(S4))</formula>
    </cfRule>
  </conditionalFormatting>
  <conditionalFormatting sqref="T4">
    <cfRule type="expression" dxfId="768" priority="146">
      <formula>AND(NOT(ISBLANK(U4)),ISBLANK(T4))</formula>
    </cfRule>
  </conditionalFormatting>
  <conditionalFormatting sqref="U4">
    <cfRule type="expression" dxfId="767" priority="145">
      <formula>AND(NOT(ISBLANK(T4)),ISBLANK(U4))</formula>
    </cfRule>
  </conditionalFormatting>
  <conditionalFormatting sqref="V4">
    <cfRule type="expression" dxfId="766" priority="144">
      <formula>AND(NOT(ISBLANK(W4)),ISBLANK(V4))</formula>
    </cfRule>
  </conditionalFormatting>
  <conditionalFormatting sqref="W4">
    <cfRule type="expression" dxfId="765" priority="143">
      <formula>AND(NOT(ISBLANK(V4)),ISBLANK(W4))</formula>
    </cfRule>
  </conditionalFormatting>
  <conditionalFormatting sqref="X4">
    <cfRule type="expression" dxfId="764" priority="142">
      <formula>AND(NOT(ISBLANK(Y4)),ISBLANK(X4))</formula>
    </cfRule>
  </conditionalFormatting>
  <conditionalFormatting sqref="Y4">
    <cfRule type="expression" dxfId="763" priority="141">
      <formula>AND(NOT(ISBLANK(X4)),ISBLANK(Y4))</formula>
    </cfRule>
  </conditionalFormatting>
  <conditionalFormatting sqref="D4">
    <cfRule type="expression" dxfId="762" priority="140">
      <formula>AND(NOT(ISBLANK(E4)),ISBLANK(D4))</formula>
    </cfRule>
  </conditionalFormatting>
  <conditionalFormatting sqref="E4">
    <cfRule type="expression" dxfId="761" priority="139">
      <formula>AND(NOT(ISBLANK(D4)),ISBLANK(E4))</formula>
    </cfRule>
  </conditionalFormatting>
  <conditionalFormatting sqref="F4">
    <cfRule type="expression" dxfId="760" priority="138">
      <formula>AND(NOT(ISBLANK(G4)),ISBLANK(F4))</formula>
    </cfRule>
  </conditionalFormatting>
  <conditionalFormatting sqref="G4">
    <cfRule type="expression" dxfId="759" priority="137">
      <formula>AND(NOT(ISBLANK(F4)),ISBLANK(G4))</formula>
    </cfRule>
  </conditionalFormatting>
  <conditionalFormatting sqref="H4">
    <cfRule type="expression" dxfId="758" priority="136">
      <formula>AND(NOT(ISBLANK(I4)),ISBLANK(H4))</formula>
    </cfRule>
  </conditionalFormatting>
  <conditionalFormatting sqref="I4">
    <cfRule type="expression" dxfId="757" priority="135">
      <formula>AND(NOT(ISBLANK(H4)),ISBLANK(I4))</formula>
    </cfRule>
  </conditionalFormatting>
  <conditionalFormatting sqref="J4">
    <cfRule type="expression" dxfId="756" priority="134">
      <formula>AND(NOT(ISBLANK(K4)),ISBLANK(J4))</formula>
    </cfRule>
  </conditionalFormatting>
  <conditionalFormatting sqref="K4">
    <cfRule type="expression" dxfId="755" priority="133">
      <formula>AND(NOT(ISBLANK(J4)),ISBLANK(K4))</formula>
    </cfRule>
  </conditionalFormatting>
  <conditionalFormatting sqref="L4">
    <cfRule type="expression" dxfId="754" priority="132">
      <formula>AND(NOT(ISBLANK(M4)),ISBLANK(L4))</formula>
    </cfRule>
  </conditionalFormatting>
  <conditionalFormatting sqref="M4">
    <cfRule type="expression" dxfId="753" priority="131">
      <formula>AND(NOT(ISBLANK(L4)),ISBLANK(M4))</formula>
    </cfRule>
  </conditionalFormatting>
  <conditionalFormatting sqref="N4">
    <cfRule type="expression" dxfId="752" priority="130">
      <formula>AND(NOT(ISBLANK(O4)),ISBLANK(N4))</formula>
    </cfRule>
  </conditionalFormatting>
  <conditionalFormatting sqref="O4">
    <cfRule type="expression" dxfId="751" priority="129">
      <formula>AND(NOT(ISBLANK(N4)),ISBLANK(O4))</formula>
    </cfRule>
  </conditionalFormatting>
  <conditionalFormatting sqref="R4">
    <cfRule type="expression" dxfId="750" priority="128">
      <formula>AND(NOT(ISBLANK(S4)),ISBLANK(R4))</formula>
    </cfRule>
  </conditionalFormatting>
  <conditionalFormatting sqref="S4">
    <cfRule type="expression" dxfId="749" priority="127">
      <formula>AND(NOT(ISBLANK(R4)),ISBLANK(S4))</formula>
    </cfRule>
  </conditionalFormatting>
  <conditionalFormatting sqref="T4">
    <cfRule type="expression" dxfId="748" priority="126">
      <formula>AND(NOT(ISBLANK(U4)),ISBLANK(T4))</formula>
    </cfRule>
  </conditionalFormatting>
  <conditionalFormatting sqref="U4">
    <cfRule type="expression" dxfId="747" priority="125">
      <formula>AND(NOT(ISBLANK(T4)),ISBLANK(U4))</formula>
    </cfRule>
  </conditionalFormatting>
  <conditionalFormatting sqref="V4">
    <cfRule type="expression" dxfId="746" priority="124">
      <formula>AND(NOT(ISBLANK(W4)),ISBLANK(V4))</formula>
    </cfRule>
  </conditionalFormatting>
  <conditionalFormatting sqref="W4">
    <cfRule type="expression" dxfId="745" priority="123">
      <formula>AND(NOT(ISBLANK(V4)),ISBLANK(W4))</formula>
    </cfRule>
  </conditionalFormatting>
  <conditionalFormatting sqref="X4">
    <cfRule type="expression" dxfId="744" priority="122">
      <formula>AND(NOT(ISBLANK(Y4)),ISBLANK(X4))</formula>
    </cfRule>
  </conditionalFormatting>
  <conditionalFormatting sqref="Y4">
    <cfRule type="expression" dxfId="743" priority="121">
      <formula>AND(NOT(ISBLANK(X4)),ISBLANK(Y4))</formula>
    </cfRule>
  </conditionalFormatting>
  <conditionalFormatting sqref="D4">
    <cfRule type="expression" dxfId="742" priority="120">
      <formula>AND(NOT(ISBLANK(E4)),ISBLANK(D4))</formula>
    </cfRule>
  </conditionalFormatting>
  <conditionalFormatting sqref="E4">
    <cfRule type="expression" dxfId="741" priority="119">
      <formula>AND(NOT(ISBLANK(D4)),ISBLANK(E4))</formula>
    </cfRule>
  </conditionalFormatting>
  <conditionalFormatting sqref="F4">
    <cfRule type="expression" dxfId="740" priority="118">
      <formula>AND(NOT(ISBLANK(G4)),ISBLANK(F4))</formula>
    </cfRule>
  </conditionalFormatting>
  <conditionalFormatting sqref="G4">
    <cfRule type="expression" dxfId="739" priority="117">
      <formula>AND(NOT(ISBLANK(F4)),ISBLANK(G4))</formula>
    </cfRule>
  </conditionalFormatting>
  <conditionalFormatting sqref="H4">
    <cfRule type="expression" dxfId="738" priority="116">
      <formula>AND(NOT(ISBLANK(I4)),ISBLANK(H4))</formula>
    </cfRule>
  </conditionalFormatting>
  <conditionalFormatting sqref="I4">
    <cfRule type="expression" dxfId="737" priority="115">
      <formula>AND(NOT(ISBLANK(H4)),ISBLANK(I4))</formula>
    </cfRule>
  </conditionalFormatting>
  <conditionalFormatting sqref="J4">
    <cfRule type="expression" dxfId="736" priority="114">
      <formula>AND(NOT(ISBLANK(K4)),ISBLANK(J4))</formula>
    </cfRule>
  </conditionalFormatting>
  <conditionalFormatting sqref="K4">
    <cfRule type="expression" dxfId="735" priority="113">
      <formula>AND(NOT(ISBLANK(J4)),ISBLANK(K4))</formula>
    </cfRule>
  </conditionalFormatting>
  <conditionalFormatting sqref="L4">
    <cfRule type="expression" dxfId="734" priority="112">
      <formula>AND(NOT(ISBLANK(M4)),ISBLANK(L4))</formula>
    </cfRule>
  </conditionalFormatting>
  <conditionalFormatting sqref="M4">
    <cfRule type="expression" dxfId="733" priority="111">
      <formula>AND(NOT(ISBLANK(L4)),ISBLANK(M4))</formula>
    </cfRule>
  </conditionalFormatting>
  <conditionalFormatting sqref="N4">
    <cfRule type="expression" dxfId="732" priority="110">
      <formula>AND(NOT(ISBLANK(O4)),ISBLANK(N4))</formula>
    </cfRule>
  </conditionalFormatting>
  <conditionalFormatting sqref="O4">
    <cfRule type="expression" dxfId="731" priority="109">
      <formula>AND(NOT(ISBLANK(N4)),ISBLANK(O4))</formula>
    </cfRule>
  </conditionalFormatting>
  <conditionalFormatting sqref="R4">
    <cfRule type="expression" dxfId="730" priority="108">
      <formula>AND(NOT(ISBLANK(S4)),ISBLANK(R4))</formula>
    </cfRule>
  </conditionalFormatting>
  <conditionalFormatting sqref="S4">
    <cfRule type="expression" dxfId="729" priority="107">
      <formula>AND(NOT(ISBLANK(R4)),ISBLANK(S4))</formula>
    </cfRule>
  </conditionalFormatting>
  <conditionalFormatting sqref="T4">
    <cfRule type="expression" dxfId="728" priority="106">
      <formula>AND(NOT(ISBLANK(U4)),ISBLANK(T4))</formula>
    </cfRule>
  </conditionalFormatting>
  <conditionalFormatting sqref="U4">
    <cfRule type="expression" dxfId="727" priority="105">
      <formula>AND(NOT(ISBLANK(T4)),ISBLANK(U4))</formula>
    </cfRule>
  </conditionalFormatting>
  <conditionalFormatting sqref="V4">
    <cfRule type="expression" dxfId="726" priority="104">
      <formula>AND(NOT(ISBLANK(W4)),ISBLANK(V4))</formula>
    </cfRule>
  </conditionalFormatting>
  <conditionalFormatting sqref="W4">
    <cfRule type="expression" dxfId="725" priority="103">
      <formula>AND(NOT(ISBLANK(V4)),ISBLANK(W4))</formula>
    </cfRule>
  </conditionalFormatting>
  <conditionalFormatting sqref="X4">
    <cfRule type="expression" dxfId="724" priority="102">
      <formula>AND(NOT(ISBLANK(Y4)),ISBLANK(X4))</formula>
    </cfRule>
  </conditionalFormatting>
  <conditionalFormatting sqref="Y4">
    <cfRule type="expression" dxfId="723" priority="101">
      <formula>AND(NOT(ISBLANK(X4)),ISBLANK(Y4))</formula>
    </cfRule>
  </conditionalFormatting>
  <conditionalFormatting sqref="D4">
    <cfRule type="expression" dxfId="722" priority="100">
      <formula>AND(NOT(ISBLANK(E4)),ISBLANK(D4))</formula>
    </cfRule>
  </conditionalFormatting>
  <conditionalFormatting sqref="E4">
    <cfRule type="expression" dxfId="721" priority="99">
      <formula>AND(NOT(ISBLANK(D4)),ISBLANK(E4))</formula>
    </cfRule>
  </conditionalFormatting>
  <conditionalFormatting sqref="F4">
    <cfRule type="expression" dxfId="720" priority="98">
      <formula>AND(NOT(ISBLANK(G4)),ISBLANK(F4))</formula>
    </cfRule>
  </conditionalFormatting>
  <conditionalFormatting sqref="G4">
    <cfRule type="expression" dxfId="719" priority="97">
      <formula>AND(NOT(ISBLANK(F4)),ISBLANK(G4))</formula>
    </cfRule>
  </conditionalFormatting>
  <conditionalFormatting sqref="H4">
    <cfRule type="expression" dxfId="718" priority="96">
      <formula>AND(NOT(ISBLANK(I4)),ISBLANK(H4))</formula>
    </cfRule>
  </conditionalFormatting>
  <conditionalFormatting sqref="I4">
    <cfRule type="expression" dxfId="717" priority="95">
      <formula>AND(NOT(ISBLANK(H4)),ISBLANK(I4))</formula>
    </cfRule>
  </conditionalFormatting>
  <conditionalFormatting sqref="J4">
    <cfRule type="expression" dxfId="716" priority="94">
      <formula>AND(NOT(ISBLANK(K4)),ISBLANK(J4))</formula>
    </cfRule>
  </conditionalFormatting>
  <conditionalFormatting sqref="K4">
    <cfRule type="expression" dxfId="715" priority="93">
      <formula>AND(NOT(ISBLANK(J4)),ISBLANK(K4))</formula>
    </cfRule>
  </conditionalFormatting>
  <conditionalFormatting sqref="L4">
    <cfRule type="expression" dxfId="714" priority="92">
      <formula>AND(NOT(ISBLANK(M4)),ISBLANK(L4))</formula>
    </cfRule>
  </conditionalFormatting>
  <conditionalFormatting sqref="M4">
    <cfRule type="expression" dxfId="713" priority="91">
      <formula>AND(NOT(ISBLANK(L4)),ISBLANK(M4))</formula>
    </cfRule>
  </conditionalFormatting>
  <conditionalFormatting sqref="R4">
    <cfRule type="expression" dxfId="712" priority="90">
      <formula>AND(NOT(ISBLANK(S4)),ISBLANK(R4))</formula>
    </cfRule>
  </conditionalFormatting>
  <conditionalFormatting sqref="S4">
    <cfRule type="expression" dxfId="711" priority="89">
      <formula>AND(NOT(ISBLANK(R4)),ISBLANK(S4))</formula>
    </cfRule>
  </conditionalFormatting>
  <conditionalFormatting sqref="T4">
    <cfRule type="expression" dxfId="710" priority="88">
      <formula>AND(NOT(ISBLANK(U4)),ISBLANK(T4))</formula>
    </cfRule>
  </conditionalFormatting>
  <conditionalFormatting sqref="U4">
    <cfRule type="expression" dxfId="709" priority="87">
      <formula>AND(NOT(ISBLANK(T4)),ISBLANK(U4))</formula>
    </cfRule>
  </conditionalFormatting>
  <conditionalFormatting sqref="V4">
    <cfRule type="expression" dxfId="708" priority="86">
      <formula>AND(NOT(ISBLANK(W4)),ISBLANK(V4))</formula>
    </cfRule>
  </conditionalFormatting>
  <conditionalFormatting sqref="W4">
    <cfRule type="expression" dxfId="707" priority="85">
      <formula>AND(NOT(ISBLANK(V4)),ISBLANK(W4))</formula>
    </cfRule>
  </conditionalFormatting>
  <conditionalFormatting sqref="X4">
    <cfRule type="expression" dxfId="706" priority="84">
      <formula>AND(NOT(ISBLANK(Y4)),ISBLANK(X4))</formula>
    </cfRule>
  </conditionalFormatting>
  <conditionalFormatting sqref="Y4">
    <cfRule type="expression" dxfId="705" priority="83">
      <formula>AND(NOT(ISBLANK(X4)),ISBLANK(Y4))</formula>
    </cfRule>
  </conditionalFormatting>
  <conditionalFormatting sqref="D4">
    <cfRule type="expression" dxfId="704" priority="82">
      <formula>AND(NOT(ISBLANK(E4)),ISBLANK(D4))</formula>
    </cfRule>
  </conditionalFormatting>
  <conditionalFormatting sqref="E4">
    <cfRule type="expression" dxfId="703" priority="81">
      <formula>AND(NOT(ISBLANK(D4)),ISBLANK(E4))</formula>
    </cfRule>
  </conditionalFormatting>
  <conditionalFormatting sqref="F4">
    <cfRule type="expression" dxfId="702" priority="80">
      <formula>AND(NOT(ISBLANK(G4)),ISBLANK(F4))</formula>
    </cfRule>
  </conditionalFormatting>
  <conditionalFormatting sqref="G4">
    <cfRule type="expression" dxfId="701" priority="79">
      <formula>AND(NOT(ISBLANK(F4)),ISBLANK(G4))</formula>
    </cfRule>
  </conditionalFormatting>
  <conditionalFormatting sqref="H4">
    <cfRule type="expression" dxfId="700" priority="78">
      <formula>AND(NOT(ISBLANK(I4)),ISBLANK(H4))</formula>
    </cfRule>
  </conditionalFormatting>
  <conditionalFormatting sqref="I4">
    <cfRule type="expression" dxfId="699" priority="77">
      <formula>AND(NOT(ISBLANK(H4)),ISBLANK(I4))</formula>
    </cfRule>
  </conditionalFormatting>
  <conditionalFormatting sqref="J4">
    <cfRule type="expression" dxfId="698" priority="76">
      <formula>AND(NOT(ISBLANK(K4)),ISBLANK(J4))</formula>
    </cfRule>
  </conditionalFormatting>
  <conditionalFormatting sqref="K4">
    <cfRule type="expression" dxfId="697" priority="75">
      <formula>AND(NOT(ISBLANK(J4)),ISBLANK(K4))</formula>
    </cfRule>
  </conditionalFormatting>
  <conditionalFormatting sqref="L4">
    <cfRule type="expression" dxfId="696" priority="74">
      <formula>AND(NOT(ISBLANK(M4)),ISBLANK(L4))</formula>
    </cfRule>
  </conditionalFormatting>
  <conditionalFormatting sqref="M4">
    <cfRule type="expression" dxfId="695" priority="73">
      <formula>AND(NOT(ISBLANK(L4)),ISBLANK(M4))</formula>
    </cfRule>
  </conditionalFormatting>
  <conditionalFormatting sqref="N4">
    <cfRule type="expression" dxfId="694" priority="72">
      <formula>AND(NOT(ISBLANK(O4)),ISBLANK(N4))</formula>
    </cfRule>
  </conditionalFormatting>
  <conditionalFormatting sqref="O4">
    <cfRule type="expression" dxfId="693" priority="71">
      <formula>AND(NOT(ISBLANK(N4)),ISBLANK(O4))</formula>
    </cfRule>
  </conditionalFormatting>
  <conditionalFormatting sqref="R4">
    <cfRule type="expression" dxfId="692" priority="70">
      <formula>AND(NOT(ISBLANK(S4)),ISBLANK(R4))</formula>
    </cfRule>
  </conditionalFormatting>
  <conditionalFormatting sqref="S4">
    <cfRule type="expression" dxfId="691" priority="69">
      <formula>AND(NOT(ISBLANK(R4)),ISBLANK(S4))</formula>
    </cfRule>
  </conditionalFormatting>
  <conditionalFormatting sqref="T4">
    <cfRule type="expression" dxfId="690" priority="68">
      <formula>AND(NOT(ISBLANK(U4)),ISBLANK(T4))</formula>
    </cfRule>
  </conditionalFormatting>
  <conditionalFormatting sqref="U4">
    <cfRule type="expression" dxfId="689" priority="67">
      <formula>AND(NOT(ISBLANK(T4)),ISBLANK(U4))</formula>
    </cfRule>
  </conditionalFormatting>
  <conditionalFormatting sqref="V4">
    <cfRule type="expression" dxfId="688" priority="66">
      <formula>AND(NOT(ISBLANK(W4)),ISBLANK(V4))</formula>
    </cfRule>
  </conditionalFormatting>
  <conditionalFormatting sqref="W4">
    <cfRule type="expression" dxfId="687" priority="65">
      <formula>AND(NOT(ISBLANK(V4)),ISBLANK(W4))</formula>
    </cfRule>
  </conditionalFormatting>
  <conditionalFormatting sqref="X4">
    <cfRule type="expression" dxfId="686" priority="64">
      <formula>AND(NOT(ISBLANK(Y4)),ISBLANK(X4))</formula>
    </cfRule>
  </conditionalFormatting>
  <conditionalFormatting sqref="Y4">
    <cfRule type="expression" dxfId="685" priority="63">
      <formula>AND(NOT(ISBLANK(X4)),ISBLANK(Y4))</formula>
    </cfRule>
  </conditionalFormatting>
  <conditionalFormatting sqref="D4">
    <cfRule type="expression" dxfId="684" priority="62">
      <formula>AND(NOT(ISBLANK(E4)),ISBLANK(D4))</formula>
    </cfRule>
  </conditionalFormatting>
  <conditionalFormatting sqref="E4">
    <cfRule type="expression" dxfId="683" priority="61">
      <formula>AND(NOT(ISBLANK(D4)),ISBLANK(E4))</formula>
    </cfRule>
  </conditionalFormatting>
  <conditionalFormatting sqref="F4">
    <cfRule type="expression" dxfId="682" priority="60">
      <formula>AND(NOT(ISBLANK(G4)),ISBLANK(F4))</formula>
    </cfRule>
  </conditionalFormatting>
  <conditionalFormatting sqref="G4">
    <cfRule type="expression" dxfId="681" priority="59">
      <formula>AND(NOT(ISBLANK(F4)),ISBLANK(G4))</formula>
    </cfRule>
  </conditionalFormatting>
  <conditionalFormatting sqref="H4">
    <cfRule type="expression" dxfId="680" priority="58">
      <formula>AND(NOT(ISBLANK(I4)),ISBLANK(H4))</formula>
    </cfRule>
  </conditionalFormatting>
  <conditionalFormatting sqref="I4">
    <cfRule type="expression" dxfId="679" priority="57">
      <formula>AND(NOT(ISBLANK(H4)),ISBLANK(I4))</formula>
    </cfRule>
  </conditionalFormatting>
  <conditionalFormatting sqref="J4">
    <cfRule type="expression" dxfId="678" priority="56">
      <formula>AND(NOT(ISBLANK(K4)),ISBLANK(J4))</formula>
    </cfRule>
  </conditionalFormatting>
  <conditionalFormatting sqref="K4">
    <cfRule type="expression" dxfId="677" priority="55">
      <formula>AND(NOT(ISBLANK(J4)),ISBLANK(K4))</formula>
    </cfRule>
  </conditionalFormatting>
  <conditionalFormatting sqref="L4">
    <cfRule type="expression" dxfId="676" priority="54">
      <formula>AND(NOT(ISBLANK(M4)),ISBLANK(L4))</formula>
    </cfRule>
  </conditionalFormatting>
  <conditionalFormatting sqref="M4">
    <cfRule type="expression" dxfId="675" priority="53">
      <formula>AND(NOT(ISBLANK(L4)),ISBLANK(M4))</formula>
    </cfRule>
  </conditionalFormatting>
  <conditionalFormatting sqref="N4">
    <cfRule type="expression" dxfId="674" priority="52">
      <formula>AND(NOT(ISBLANK(O4)),ISBLANK(N4))</formula>
    </cfRule>
  </conditionalFormatting>
  <conditionalFormatting sqref="O4">
    <cfRule type="expression" dxfId="673" priority="51">
      <formula>AND(NOT(ISBLANK(N4)),ISBLANK(O4))</formula>
    </cfRule>
  </conditionalFormatting>
  <conditionalFormatting sqref="R4">
    <cfRule type="expression" dxfId="672" priority="50">
      <formula>AND(NOT(ISBLANK(S4)),ISBLANK(R4))</formula>
    </cfRule>
  </conditionalFormatting>
  <conditionalFormatting sqref="S4">
    <cfRule type="expression" dxfId="671" priority="49">
      <formula>AND(NOT(ISBLANK(R4)),ISBLANK(S4))</formula>
    </cfRule>
  </conditionalFormatting>
  <conditionalFormatting sqref="T4">
    <cfRule type="expression" dxfId="670" priority="48">
      <formula>AND(NOT(ISBLANK(U4)),ISBLANK(T4))</formula>
    </cfRule>
  </conditionalFormatting>
  <conditionalFormatting sqref="U4">
    <cfRule type="expression" dxfId="669" priority="47">
      <formula>AND(NOT(ISBLANK(T4)),ISBLANK(U4))</formula>
    </cfRule>
  </conditionalFormatting>
  <conditionalFormatting sqref="V4">
    <cfRule type="expression" dxfId="668" priority="46">
      <formula>AND(NOT(ISBLANK(W4)),ISBLANK(V4))</formula>
    </cfRule>
  </conditionalFormatting>
  <conditionalFormatting sqref="W4">
    <cfRule type="expression" dxfId="667" priority="45">
      <formula>AND(NOT(ISBLANK(V4)),ISBLANK(W4))</formula>
    </cfRule>
  </conditionalFormatting>
  <conditionalFormatting sqref="X4">
    <cfRule type="expression" dxfId="666" priority="44">
      <formula>AND(NOT(ISBLANK(Y4)),ISBLANK(X4))</formula>
    </cfRule>
  </conditionalFormatting>
  <conditionalFormatting sqref="Y4">
    <cfRule type="expression" dxfId="665" priority="43">
      <formula>AND(NOT(ISBLANK(X4)),ISBLANK(Y4))</formula>
    </cfRule>
  </conditionalFormatting>
  <conditionalFormatting sqref="V4">
    <cfRule type="expression" dxfId="664" priority="42">
      <formula>AND(NOT(ISBLANK(W4)),ISBLANK(V4))</formula>
    </cfRule>
  </conditionalFormatting>
  <conditionalFormatting sqref="W4">
    <cfRule type="expression" dxfId="663" priority="41">
      <formula>AND(NOT(ISBLANK(V4)),ISBLANK(W4))</formula>
    </cfRule>
  </conditionalFormatting>
  <conditionalFormatting sqref="X4">
    <cfRule type="expression" dxfId="662" priority="40">
      <formula>AND(NOT(ISBLANK(Y4)),ISBLANK(X4))</formula>
    </cfRule>
  </conditionalFormatting>
  <conditionalFormatting sqref="Y4">
    <cfRule type="expression" dxfId="661" priority="39">
      <formula>AND(NOT(ISBLANK(X4)),ISBLANK(Y4))</formula>
    </cfRule>
  </conditionalFormatting>
  <conditionalFormatting sqref="D4">
    <cfRule type="expression" dxfId="660" priority="38">
      <formula>AND(NOT(ISBLANK(E4)),ISBLANK(D4))</formula>
    </cfRule>
  </conditionalFormatting>
  <conditionalFormatting sqref="E4">
    <cfRule type="expression" dxfId="659" priority="37">
      <formula>AND(NOT(ISBLANK(D4)),ISBLANK(E4))</formula>
    </cfRule>
  </conditionalFormatting>
  <conditionalFormatting sqref="F4">
    <cfRule type="expression" dxfId="658" priority="36">
      <formula>AND(NOT(ISBLANK(G4)),ISBLANK(F4))</formula>
    </cfRule>
  </conditionalFormatting>
  <conditionalFormatting sqref="G4">
    <cfRule type="expression" dxfId="657" priority="35">
      <formula>AND(NOT(ISBLANK(F4)),ISBLANK(G4))</formula>
    </cfRule>
  </conditionalFormatting>
  <conditionalFormatting sqref="H4">
    <cfRule type="expression" dxfId="656" priority="34">
      <formula>AND(NOT(ISBLANK(I4)),ISBLANK(H4))</formula>
    </cfRule>
  </conditionalFormatting>
  <conditionalFormatting sqref="I4">
    <cfRule type="expression" dxfId="655" priority="33">
      <formula>AND(NOT(ISBLANK(H4)),ISBLANK(I4))</formula>
    </cfRule>
  </conditionalFormatting>
  <conditionalFormatting sqref="J4">
    <cfRule type="expression" dxfId="654" priority="32">
      <formula>AND(NOT(ISBLANK(K4)),ISBLANK(J4))</formula>
    </cfRule>
  </conditionalFormatting>
  <conditionalFormatting sqref="K4">
    <cfRule type="expression" dxfId="653" priority="31">
      <formula>AND(NOT(ISBLANK(J4)),ISBLANK(K4))</formula>
    </cfRule>
  </conditionalFormatting>
  <conditionalFormatting sqref="L4">
    <cfRule type="expression" dxfId="652" priority="30">
      <formula>AND(NOT(ISBLANK(M4)),ISBLANK(L4))</formula>
    </cfRule>
  </conditionalFormatting>
  <conditionalFormatting sqref="M4">
    <cfRule type="expression" dxfId="651" priority="29">
      <formula>AND(NOT(ISBLANK(L4)),ISBLANK(M4))</formula>
    </cfRule>
  </conditionalFormatting>
  <conditionalFormatting sqref="N4">
    <cfRule type="expression" dxfId="650" priority="28">
      <formula>AND(NOT(ISBLANK(O4)),ISBLANK(N4))</formula>
    </cfRule>
  </conditionalFormatting>
  <conditionalFormatting sqref="O4">
    <cfRule type="expression" dxfId="649" priority="27">
      <formula>AND(NOT(ISBLANK(N4)),ISBLANK(O4))</formula>
    </cfRule>
  </conditionalFormatting>
  <conditionalFormatting sqref="R4">
    <cfRule type="expression" dxfId="648" priority="26">
      <formula>AND(NOT(ISBLANK(S4)),ISBLANK(R4))</formula>
    </cfRule>
  </conditionalFormatting>
  <conditionalFormatting sqref="S4">
    <cfRule type="expression" dxfId="647" priority="25">
      <formula>AND(NOT(ISBLANK(R4)),ISBLANK(S4))</formula>
    </cfRule>
  </conditionalFormatting>
  <conditionalFormatting sqref="T4">
    <cfRule type="expression" dxfId="646" priority="24">
      <formula>AND(NOT(ISBLANK(U4)),ISBLANK(T4))</formula>
    </cfRule>
  </conditionalFormatting>
  <conditionalFormatting sqref="U4">
    <cfRule type="expression" dxfId="645" priority="23">
      <formula>AND(NOT(ISBLANK(T4)),ISBLANK(U4))</formula>
    </cfRule>
  </conditionalFormatting>
  <conditionalFormatting sqref="V4">
    <cfRule type="expression" dxfId="644" priority="22">
      <formula>AND(NOT(ISBLANK(W4)),ISBLANK(V4))</formula>
    </cfRule>
  </conditionalFormatting>
  <conditionalFormatting sqref="W4">
    <cfRule type="expression" dxfId="643" priority="21">
      <formula>AND(NOT(ISBLANK(V4)),ISBLANK(W4))</formula>
    </cfRule>
  </conditionalFormatting>
  <conditionalFormatting sqref="X4">
    <cfRule type="expression" dxfId="642" priority="20">
      <formula>AND(NOT(ISBLANK(Y4)),ISBLANK(X4))</formula>
    </cfRule>
  </conditionalFormatting>
  <conditionalFormatting sqref="Y4">
    <cfRule type="expression" dxfId="641" priority="19">
      <formula>AND(NOT(ISBLANK(X4)),ISBLANK(Y4))</formula>
    </cfRule>
  </conditionalFormatting>
  <conditionalFormatting sqref="D4">
    <cfRule type="expression" dxfId="640" priority="18">
      <formula>AND(NOT(ISBLANK(E4)),ISBLANK(D4))</formula>
    </cfRule>
  </conditionalFormatting>
  <conditionalFormatting sqref="E4">
    <cfRule type="expression" dxfId="639" priority="17">
      <formula>AND(NOT(ISBLANK(D4)),ISBLANK(E4))</formula>
    </cfRule>
  </conditionalFormatting>
  <conditionalFormatting sqref="F4">
    <cfRule type="expression" dxfId="638" priority="16">
      <formula>AND(NOT(ISBLANK(G4)),ISBLANK(F4))</formula>
    </cfRule>
  </conditionalFormatting>
  <conditionalFormatting sqref="G4">
    <cfRule type="expression" dxfId="637" priority="15">
      <formula>AND(NOT(ISBLANK(F4)),ISBLANK(G4))</formula>
    </cfRule>
  </conditionalFormatting>
  <conditionalFormatting sqref="H4">
    <cfRule type="expression" dxfId="636" priority="14">
      <formula>AND(NOT(ISBLANK(I4)),ISBLANK(H4))</formula>
    </cfRule>
  </conditionalFormatting>
  <conditionalFormatting sqref="I4">
    <cfRule type="expression" dxfId="635" priority="13">
      <formula>AND(NOT(ISBLANK(H4)),ISBLANK(I4))</formula>
    </cfRule>
  </conditionalFormatting>
  <conditionalFormatting sqref="J4">
    <cfRule type="expression" dxfId="634" priority="12">
      <formula>AND(NOT(ISBLANK(K4)),ISBLANK(J4))</formula>
    </cfRule>
  </conditionalFormatting>
  <conditionalFormatting sqref="K4">
    <cfRule type="expression" dxfId="633" priority="11">
      <formula>AND(NOT(ISBLANK(J4)),ISBLANK(K4))</formula>
    </cfRule>
  </conditionalFormatting>
  <conditionalFormatting sqref="L4">
    <cfRule type="expression" dxfId="632" priority="10">
      <formula>AND(NOT(ISBLANK(M4)),ISBLANK(L4))</formula>
    </cfRule>
  </conditionalFormatting>
  <conditionalFormatting sqref="M4">
    <cfRule type="expression" dxfId="631" priority="9">
      <formula>AND(NOT(ISBLANK(L4)),ISBLANK(M4))</formula>
    </cfRule>
  </conditionalFormatting>
  <conditionalFormatting sqref="R4">
    <cfRule type="expression" dxfId="630" priority="8">
      <formula>AND(NOT(ISBLANK(S4)),ISBLANK(R4))</formula>
    </cfRule>
  </conditionalFormatting>
  <conditionalFormatting sqref="S4">
    <cfRule type="expression" dxfId="629" priority="7">
      <formula>AND(NOT(ISBLANK(R4)),ISBLANK(S4))</formula>
    </cfRule>
  </conditionalFormatting>
  <conditionalFormatting sqref="T4">
    <cfRule type="expression" dxfId="628" priority="6">
      <formula>AND(NOT(ISBLANK(U4)),ISBLANK(T4))</formula>
    </cfRule>
  </conditionalFormatting>
  <conditionalFormatting sqref="U4">
    <cfRule type="expression" dxfId="627" priority="5">
      <formula>AND(NOT(ISBLANK(T4)),ISBLANK(U4))</formula>
    </cfRule>
  </conditionalFormatting>
  <conditionalFormatting sqref="V4">
    <cfRule type="expression" dxfId="626" priority="4">
      <formula>AND(NOT(ISBLANK(W4)),ISBLANK(V4))</formula>
    </cfRule>
  </conditionalFormatting>
  <conditionalFormatting sqref="W4">
    <cfRule type="expression" dxfId="625" priority="3">
      <formula>AND(NOT(ISBLANK(V4)),ISBLANK(W4))</formula>
    </cfRule>
  </conditionalFormatting>
  <conditionalFormatting sqref="X4">
    <cfRule type="expression" dxfId="624" priority="2">
      <formula>AND(NOT(ISBLANK(Y4)),ISBLANK(X4))</formula>
    </cfRule>
  </conditionalFormatting>
  <conditionalFormatting sqref="Y4">
    <cfRule type="expression" dxfId="623" priority="1">
      <formula>AND(NOT(ISBLANK(X4)),ISBLANK(Y4))</formula>
    </cfRule>
  </conditionalFormatting>
  <dataValidations count="7">
    <dataValidation type="custom" allowBlank="1" showInputMessage="1" showErrorMessage="1" errorTitle="FTE" error="The value entered in the FTE field must be less than or equal to the value entered in the headcount field." sqref="G4 I4 O4 K4 E4 M4 U4 W4 Y4 S4">
      <formula1>E4&lt;=D4</formula1>
    </dataValidation>
    <dataValidation type="custom" allowBlank="1" showInputMessage="1" showErrorMessage="1" errorTitle="Headcount" error="The value entered in the headcount field must be greater than or equal to the value entered in the FTE field." sqref="H4 J4 N4 L4 D4 F4 T4 V4 X4 R4">
      <formula1>D4&gt;=E4</formula1>
    </dataValidation>
    <dataValidation operator="lessThanOrEqual" allowBlank="1" showInputMessage="1" showErrorMessage="1" error="FTE cannot be greater than Headcount_x000a_" sqref="AB1 AB3:AC4 AP1:IV1048576 A5:O65536 P2 A1:C1 R1 AO4:AO65536 AO1 R5:AN65536 P4:Q65536"/>
    <dataValidation type="list" operator="lessThanOrEqual" allowBlank="1" showInputMessage="1" showErrorMessage="1" error="FTE cannot be greater than Headcount_x000a_" promptTitle="Organisation Type" prompt="Select from the dropdown list. If your organisation type is not shown, please select 'OTHER' and enter full details in the 'Notes' field. NB: refer to Data fields sheet for further information." sqref="B4">
      <formula1>INDIRECT("Organisation_Type")</formula1>
    </dataValidation>
    <dataValidation type="list" operator="lessThanOrEqual" allowBlank="1" showInputMessage="1" showErrorMessage="1" error="FTE cannot be greater than Headcount_x000a_" promptTitle="Organisation Name" prompt="Select from the dropdown list. If your organisation is not shown, please select 'OTHER' and enter full details in the 'Notes' field." sqref="A4">
      <formula1>INDIRECT("List_of_organisations")</formula1>
    </dataValidation>
    <dataValidation type="list" operator="lessThanOrEqual" allowBlank="1" showInputMessage="1" showErrorMessage="1" error="If your main, parent or sponsoring department is not shown or is incorrectly identified, please select 'OTHER' and enter full details in the 'Notes' field._x000a_" promptTitle="Main, parent or sponsoring dept" prompt="Select the name your organisation's Main/Parent/Sponsoring department from the list. If your Main/Parent/Sponsoring department is not listed or incorrectly identified, please select 'OTHER' from the drop down list and enter details in the 'Notes' field." sqref="C4">
      <formula1>INDIRECT("Main_Department")</formula1>
    </dataValidation>
    <dataValidation type="decimal" operator="greaterThanOrEqual" allowBlank="1" showInputMessage="1" showErrorMessage="1" sqref="AD4:AI4 AK4:AL4">
      <formula1>0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Work_x0020_Area xmlns="2cd398cc-5242-4f22-a36e-b22b9499e21b">Freedom of Information</Work_x0020_Area>
    <_x003a__x003a_ xmlns="2cd398cc-5242-4f22-a36e-b22b9499e21b">- Main Document</_x003a__x003a_>
    <Ref_x0020_No_x0020_New xmlns="2cd398cc-5242-4f22-a36e-b22b9499e21b" xsi:nil="true"/>
    <_x003a_ xmlns="2cd398cc-5242-4f22-a36e-b22b9499e21b">2012/06/01 - Workforce Management Information 2012-13</_x003a_>
    <Overview xmlns="2cd398cc-5242-4f22-a36e-b22b9499e21b">Management information on the number of staff working in Ofgem, including associated paybill costs, for the year 2012-13.</Overview>
    <Publication_x0020_Date_x003a_ xmlns="2cd398cc-5242-4f22-a36e-b22b9499e21b">2013-05-03T00:00:00+00:00</Publication_x0020_Date_x003a_>
    <Closing_x0020_Date xmlns="2cd398cc-5242-4f22-a36e-b22b9499e2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6AA4B4AB379F864F8DF40552C1A44A78" ma:contentTypeVersion="21" ma:contentTypeDescription="Any item containing internal Ofgem or external information" ma:contentTypeScope="" ma:versionID="28738648fa8b0b732a38c9abdf4ad1a5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67a10ff01bbe9a979bb868e7c6b6e6f5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Ref_x0020_No_x0020_New" ma:index="15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abel version="1.0">
  <element uid="id_newpolicy" value=""/>
  <element uid="id_unclassified" value=""/>
</label>
</file>

<file path=customXml/itemProps1.xml><?xml version="1.0" encoding="utf-8"?>
<ds:datastoreItem xmlns:ds="http://schemas.openxmlformats.org/officeDocument/2006/customXml" ds:itemID="{DD8853AC-C1D5-42EB-B409-D40ADA5F5125}"/>
</file>

<file path=customXml/itemProps2.xml><?xml version="1.0" encoding="utf-8"?>
<ds:datastoreItem xmlns:ds="http://schemas.openxmlformats.org/officeDocument/2006/customXml" ds:itemID="{A5AE7C9E-7BBF-4EF2-B199-3D461528F2D4}"/>
</file>

<file path=customXml/itemProps3.xml><?xml version="1.0" encoding="utf-8"?>
<ds:datastoreItem xmlns:ds="http://schemas.openxmlformats.org/officeDocument/2006/customXml" ds:itemID="{767D5E55-0716-4001-912A-4DC19BF94581}"/>
</file>

<file path=customXml/itemProps4.xml><?xml version="1.0" encoding="utf-8"?>
<ds:datastoreItem xmlns:ds="http://schemas.openxmlformats.org/officeDocument/2006/customXml" ds:itemID="{18ED44EE-BC3C-456A-B3F1-69B3FD523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April 12</vt:lpstr>
      <vt:lpstr>May 12</vt:lpstr>
      <vt:lpstr>June 12</vt:lpstr>
      <vt:lpstr>July 12</vt:lpstr>
      <vt:lpstr>August 12</vt:lpstr>
      <vt:lpstr>Sept 12</vt:lpstr>
      <vt:lpstr>Oct 12</vt:lpstr>
      <vt:lpstr>Nov 12</vt:lpstr>
      <vt:lpstr>Dec 12</vt:lpstr>
      <vt:lpstr>Jan 13</vt:lpstr>
      <vt:lpstr>Feb 13</vt:lpstr>
      <vt:lpstr>Mar 13</vt:lpstr>
      <vt:lpstr>Sheet1</vt:lpstr>
      <vt:lpstr>'April 12'!Print_Area</vt:lpstr>
      <vt:lpstr>'August 12'!Print_Area</vt:lpstr>
      <vt:lpstr>'Dec 12'!Print_Area</vt:lpstr>
      <vt:lpstr>'Feb 13'!Print_Area</vt:lpstr>
      <vt:lpstr>'Jan 13'!Print_Area</vt:lpstr>
      <vt:lpstr>'July 12'!Print_Area</vt:lpstr>
      <vt:lpstr>'June 12'!Print_Area</vt:lpstr>
      <vt:lpstr>'Mar 13'!Print_Area</vt:lpstr>
      <vt:lpstr>'May 12'!Print_Area</vt:lpstr>
      <vt:lpstr>'Nov 12'!Print_Area</vt:lpstr>
      <vt:lpstr>'Oct 12'!Print_Area</vt:lpstr>
      <vt:lpstr>'Sept 12'!Print_Area</vt:lpstr>
    </vt:vector>
  </TitlesOfParts>
  <Company>Flex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Workforce Management Information 2012-13</dc:title>
  <dc:creator>Hannah Braine</dc:creator>
  <cp:keywords/>
  <cp:lastModifiedBy>Gavin Jenkins</cp:lastModifiedBy>
  <cp:lastPrinted>2011-05-16T09:46:00Z</cp:lastPrinted>
  <dcterms:created xsi:type="dcterms:W3CDTF">2011-03-30T15:28:39Z</dcterms:created>
  <dcterms:modified xsi:type="dcterms:W3CDTF">2013-05-03T10:22:13Z</dcterms:modified>
  <cp:contentType>Other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a265044b-e7ee-4772-8713-3406c630a19a</vt:lpwstr>
  </property>
  <property fmtid="{D5CDD505-2E9C-101B-9397-08002B2CF9AE}" pid="15" name="ContentTypeId">
    <vt:lpwstr>0x0101001B29A5457858BB40B9775B98A0F7A817006AA4B4AB379F864F8DF40552C1A44A78</vt:lpwstr>
  </property>
  <property fmtid="{D5CDD505-2E9C-101B-9397-08002B2CF9AE}" pid="17" name="Classification">
    <vt:lpwstr>Unclassified</vt:lpwstr>
  </property>
  <property fmtid="{D5CDD505-2E9C-101B-9397-08002B2CF9AE}" pid="18" name="::">
    <vt:lpwstr>-Main Document</vt:lpwstr>
  </property>
  <property fmtid="{D5CDD505-2E9C-101B-9397-08002B2CF9AE}" pid="19" name="Organisation">
    <vt:lpwstr>Choose an Organisation</vt:lpwstr>
  </property>
</Properties>
</file>