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6765" activeTab="0"/>
  </bookViews>
  <sheets>
    <sheet name="Project Registration" sheetId="1" r:id="rId1"/>
    <sheet name="Project Changes" sheetId="2" r:id="rId2"/>
  </sheets>
  <definedNames/>
  <calcPr fullCalcOnLoad="1"/>
</workbook>
</file>

<file path=xl/sharedStrings.xml><?xml version="1.0" encoding="utf-8"?>
<sst xmlns="http://schemas.openxmlformats.org/spreadsheetml/2006/main" count="106" uniqueCount="55">
  <si>
    <t>RTUs are well spread across the secondary substations in the LPN area - in only a few cases do we have less than 30% secondary substation coverage under a given primary substation. As such, the trial will use data from a wider variety of circuits across London to validate some of the ideas. It will also include particular substations to which generation is connected, or which represent examples of interconnected circuits, or are known to have load profiles significantly different from standard assumptions. The list will be finalised during the early stages of the project, but is likely to include Hyde Park, Bloomfield Place, Simpsons Road and Carnaby Street primary substations amongst others.</t>
  </si>
  <si>
    <t>For purposes of clarity:
No updates will be made to the core software products themselves (specifically, the Pi historian, its analytics tools, EDF Energy Networks' asset register and Network Management System and planning tools).
Development will be restricted to developing scripts and schemas to interface between the tools, and management reports themselves.
The tools, scripts and schemas will not be licensed 'as-is' to other DNOs, since they are highly unlikely to work 'as is' on another DNO's infrastructure and are not an essential part to understanding the learning. System architecture studies, screen-shots, lessons learned, and calculations on volume of data will all be shared free-of-charge with other DNOs in order to enable their own implementations.
Partners are aware that, should they plan to commercialise any of the results in a form that would work 'as is' on any DNOs' network, then a royalty payment would need to be agreed to recognise the funding received from the Low Carbon Networks Fund.</t>
  </si>
  <si>
    <t xml:space="preserve">EDF Energy Networks are keen that this trial is able to deliver ready-to-use tools by the end of the project. As such, it will run on the live system. There is a risk that insufficient progress is made ahead of necessary lock-down periods associated with the Olympic games. The project also relies on two IT and communications harmonisation projects completing alongside the first phase of the project. The programme has been designed to minimise these risks, however they remain significant. 
</t>
  </si>
  <si>
    <t>It is widely acknowledged that greater visibility of power flows on the distribution network will be required in order to manage the more complex load profiles and greater levels of distributed generation expected in future.
EDF Energy Networks has Remote Terminal Units (RTUs) in all its primary substations and, in LPN, around 45% of its secondary substations (approximately 7500 sites). These units not only provide telecontrol, but also have the capability to measure a significant number of analogues. These analogues include the current and voltage on each LV phase, power factor, voltage and harmonic distortion. 
Currently, the full set of analogues is available for control engineers to interrogate 'on the spot' when making operational decisions, but only a limited 'core' set is stored in our central database or 'historian'.
The Intelligent Distribution Network Monitoring IFI project has concluded that a novel utilisation of existing systems can facilitate the transition to a low carbon energy sector and lead to more effective planning, better investment decisions, asset management and operational decisions.</t>
  </si>
  <si>
    <t>The project will have succeeded if EDF Energy Networks and its partners are able to:
• Validate the RTU analogue readings which are not currently being stored;
• Evaluate the suitability of optical sensors for sites which are not equipped with RTUs;
• Store the data in the historian in a way that is scalable to a larger roll-out;
• Work with stakeholders to identify particular applications for which the data will be of high value;
• Prioritise amongst these and develop business applications for high priority opportunities;
• Work with stakeholders to identify particular applications where the data will add little extra value, and report these as lessons learned;
• Recommend a future monitoring strategy based on the results.</t>
  </si>
  <si>
    <t>The existing penetration (circa 45%) of RTUs at secondary sites in the LPN license area provides sufficient coverage of alternative scenarios (radial and interconnected groups, heavily and less-heavily loaded, no DG attached or DG attached) to provide a good sample. We do not feel there is sufficient value in extending the sample given the hardware cost that would be involved.</t>
  </si>
  <si>
    <t>At this stage EDF Energy Networks does not expect to be able to defer any investment within the lifetime of the project. It is possible that the extra information from secondary sites may identify a small number of replacements which may be deferred. 
It is unlikely that the installation of the optical sensors will require an outage and this will be a key factor for deciding sites to equip. This will be finalised during the first phase of the project, and EDF Energy Networks understands that it would need to follow the formal derogations procedure if necessary.</t>
  </si>
  <si>
    <t>r</t>
  </si>
  <si>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</si>
  <si>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</si>
  <si>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</si>
  <si>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</si>
  <si>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</si>
  <si>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</si>
  <si>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</si>
  <si>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</si>
  <si>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</si>
  <si>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</si>
  <si>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</si>
  <si>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</si>
  <si>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If IPRs are generated, will they be shared with all of the other DNOs?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</si>
  <si>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</si>
  <si>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</si>
  <si>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</si>
  <si>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</si>
  <si>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</si>
  <si>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</si>
  <si>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</si>
  <si>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</si>
  <si>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</si>
  <si>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</si>
  <si>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</si>
  <si>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</si>
  <si>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N/A</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</si>
  <si>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</si>
  <si>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</si>
  <si>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</si>
  <si>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</si>
  <si>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</si>
  <si>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</si>
  <si>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</si>
  <si>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</si>
  <si>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</si>
  <si>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</si>
  <si>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</si>
  <si>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</si>
  <si>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</si>
  <si>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</si>
  <si>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</si>
  <si>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EDF Energy Networks</t>
  </si>
  <si>
    <t>Distribution Network Visibility</t>
  </si>
  <si>
    <t xml:space="preserve">EDF Energy Networks is directly contracting with Capula, PPA Energy and PowerSense within the project. There is no external funding for the project.
</t>
  </si>
  <si>
    <t xml:space="preserve">The project will identify a number of business processes and engineering decisions that can be improved as a result of increased visibility and understanding of the power flows on the distribution network.  The project will also deliver learning on the appropriate level, frequency and type of monitoring required by DNOs.
We will present the results in a way which helps DNOs to evaluate the business case where they have existing sensor capabilities, and where they would need to justify a sensor roll-out as part of the business case.
The results will be shared at the annual DNO conference.
</t>
  </si>
  <si>
    <t>EDF Energy Networks' existing infrastructure consists of RTUs installed at primary and secondary substations which report values using GPRS to our Network Management System (NMS) and are capable of being archived in our OsiSoft Pi historian.
The solution consists of new analysis tools for the historian, web or Excel-based management information reports using data both from the historian and other databases (such as our asset register), and potentially more regular updates or transfer of information between key business systems.</t>
  </si>
  <si>
    <t>The main objective of the project will be to demonstrate the business benefits of the smart collection, utilisation and visualisation of existing data (i.e. analogues available from RTUs). The project will establish optimum levels of distribution network monitoring and frequency of sampling for specific scenarios and applications. It will also trial various optical sensors that could potentially be used to provide detailed monitoring of sites with no RTUs.
Some concrete examples of where the data is potentially of use to the DNO include:
• Identification of localised load growth and changes in load patterns, in order to determine a wide range of options early on;
• Understanding where Distributed Generation (DG) is masking load, which can have an impact on planning, outage calculations and restoration actions after an outage;
• Understanding whether traditional assumptions about the duty of assets (e.g. tap changers, transformers, etc.) are accurate.
The project will operate in a phased manner within the overall funding requested below: 
• The first phase of the project will prioritise areas of interest to stakeholders, develop initial mock ups and validate assumptions. 
• The second phase will concentrate on the collection of additional analogues into the historian, validation of the accuracy of sensor readings and
implementation of standalone solutions (with relatively few touch-points on our live systems). We are likely to be able to report at the first LCNF annual 
conference which tools we are planning to take forward into the second phase of the project.
• The third phase of the project will develop and integrate some of the tools demonstrated as part of the second phase into operational systems, and will 
therefore require more resources.
The rationale for the original specification of the RTUs installed at secondary substations in LPN was in part based on the operational benefits (Quality of 
supply, fault recovery) of such a densely loaded underground network. We recognise that this project will therefore deliver both benefits in terms of 
transitioning to a Low Carbon future, but also operational benefits in the existing operating environment. We propose that the Low Carbon Networks Fund 
funds the first phase of the project which will include the detailed investigation into the use (via "use cases") of the data and upgrade of relevant systems.
The funding for the second and third phase of the project will be split between the Innovation Funding Incentive (1/3 of the cost) and the Low Carbon Networks 
Fund (2/3 of the cost). This split has been carried by assessing the use cases (19 in total), and identifying the proportion which are strongly contributing to the 
transition to a low carbon future. This will continue to be reviewed throughout the project and the proportion of the project cost allocated to the LCNF may be 
reviewed (there will be no increase in the LCNF project expenditure).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</si>
</sst>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9">
    <font>
      <sz val="10"/>
      <color theme="1"/>
      <name val="Verdana"/>
      <family val="2"/>
    </font>
    <font>
      <sz val="10"/>
      <color indexed="8"/>
      <name val="Verdana"/>
      <family val="2"/>
    </font>
    <font>
      <b/>
      <sz val="10"/>
      <color indexed="8"/>
      <name val="Verdana"/>
      <family val="2"/>
    </font>
    <font>
      <b/>
      <sz val="20"/>
      <color indexed="8"/>
      <name val="Verdana"/>
      <family val="2"/>
    </font>
    <font>
      <sz val="10"/>
      <color indexed="44"/>
      <name val="Verdana"/>
      <family val="2"/>
    </font>
    <font>
      <sz val="8"/>
      <name val="Verdana"/>
      <family val="2"/>
    </font>
    <font>
      <u val="single"/>
      <sz val="7"/>
      <color indexed="12"/>
      <name val="Verdana"/>
      <family val="2"/>
    </font>
    <font>
      <u val="single"/>
      <sz val="7"/>
      <color indexed="36"/>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Alignment="1">
      <alignment/>
    </xf>
    <xf numFmtId="0" fontId="0" fillId="33" borderId="0" xfId="0" applyFill="1" applyAlignment="1">
      <alignment/>
    </xf>
    <xf numFmtId="0" fontId="0" fillId="34" borderId="10" xfId="0" applyFill="1" applyBorder="1" applyAlignment="1">
      <alignment vertical="top"/>
    </xf>
    <xf numFmtId="0" fontId="0" fillId="34" borderId="10" xfId="0" applyFill="1" applyBorder="1" applyAlignment="1">
      <alignment vertical="top" wrapText="1"/>
    </xf>
    <xf numFmtId="0" fontId="0" fillId="34" borderId="10" xfId="0" applyFill="1" applyBorder="1" applyAlignment="1" applyProtection="1">
      <alignment vertical="top" wrapText="1"/>
      <protection locked="0"/>
    </xf>
    <xf numFmtId="0" fontId="0" fillId="35" borderId="0" xfId="0" applyFill="1" applyAlignment="1">
      <alignment/>
    </xf>
    <xf numFmtId="0" fontId="3" fillId="35" borderId="0" xfId="0" applyFont="1" applyFill="1" applyAlignment="1">
      <alignment vertical="center"/>
    </xf>
    <xf numFmtId="0" fontId="0" fillId="34" borderId="10" xfId="0" applyFill="1" applyBorder="1" applyAlignment="1" applyProtection="1">
      <alignment vertical="top" wrapText="1"/>
      <protection/>
    </xf>
    <xf numFmtId="0" fontId="2" fillId="36" borderId="10" xfId="0" applyFont="1" applyFill="1" applyBorder="1" applyAlignment="1">
      <alignment vertical="top"/>
    </xf>
    <xf numFmtId="0" fontId="0" fillId="36" borderId="10" xfId="0" applyFill="1" applyBorder="1" applyAlignment="1">
      <alignment/>
    </xf>
    <xf numFmtId="0" fontId="4" fillId="35" borderId="0" xfId="0" applyFont="1" applyFill="1" applyAlignment="1">
      <alignment/>
    </xf>
    <xf numFmtId="0" fontId="0" fillId="33" borderId="11" xfId="0" applyFill="1" applyBorder="1" applyAlignment="1">
      <alignment vertical="top"/>
    </xf>
    <xf numFmtId="0" fontId="0" fillId="33" borderId="11" xfId="0" applyFill="1" applyBorder="1" applyAlignment="1">
      <alignment/>
    </xf>
    <xf numFmtId="0" fontId="0" fillId="33" borderId="0" xfId="0" applyFill="1" applyBorder="1" applyAlignment="1">
      <alignment/>
    </xf>
    <xf numFmtId="0" fontId="0" fillId="34" borderId="12" xfId="0" applyFill="1" applyBorder="1" applyAlignment="1">
      <alignment vertical="top" wrapText="1"/>
    </xf>
    <xf numFmtId="0" fontId="2" fillId="36" borderId="13" xfId="0" applyFont="1" applyFill="1" applyBorder="1" applyAlignment="1">
      <alignment vertical="top"/>
    </xf>
    <xf numFmtId="0" fontId="2" fillId="36" borderId="13" xfId="0" applyFont="1" applyFill="1" applyBorder="1" applyAlignment="1">
      <alignment/>
    </xf>
    <xf numFmtId="0" fontId="0" fillId="37" borderId="10" xfId="0" applyFill="1" applyBorder="1" applyAlignment="1">
      <alignment vertical="top"/>
    </xf>
    <xf numFmtId="0" fontId="0" fillId="37" borderId="10" xfId="0" applyFill="1" applyBorder="1" applyAlignment="1">
      <alignment vertical="top" wrapText="1"/>
    </xf>
    <xf numFmtId="0" fontId="0" fillId="37" borderId="12" xfId="0" applyFill="1" applyBorder="1" applyAlignment="1">
      <alignment vertical="top" wrapText="1"/>
    </xf>
    <xf numFmtId="0" fontId="0" fillId="37" borderId="10" xfId="0" applyFill="1" applyBorder="1" applyAlignment="1" applyProtection="1">
      <alignment vertical="top" wrapText="1"/>
      <protection/>
    </xf>
    <xf numFmtId="0" fontId="2" fillId="34" borderId="10" xfId="0" applyFont="1" applyFill="1" applyBorder="1" applyAlignment="1">
      <alignment vertical="top"/>
    </xf>
    <xf numFmtId="0" fontId="2" fillId="37" borderId="10" xfId="0" applyFont="1" applyFill="1" applyBorder="1" applyAlignment="1" applyProtection="1">
      <alignment vertical="top" wrapText="1"/>
      <protection/>
    </xf>
    <xf numFmtId="0" fontId="0" fillId="33" borderId="0" xfId="0" applyFill="1" applyBorder="1" applyAlignment="1">
      <alignment vertical="top"/>
    </xf>
    <xf numFmtId="17" fontId="0" fillId="34" borderId="10" xfId="0" applyNumberFormat="1" applyFill="1" applyBorder="1" applyAlignment="1" applyProtection="1">
      <alignment vertical="top" wrapText="1"/>
      <protection locked="0"/>
    </xf>
    <xf numFmtId="6" fontId="0" fillId="34" borderId="10" xfId="0" applyNumberFormat="1" applyFill="1" applyBorder="1" applyAlignment="1" applyProtection="1">
      <alignment vertical="top" wrapText="1"/>
      <protection locked="0"/>
    </xf>
    <xf numFmtId="14" fontId="0" fillId="34" borderId="10" xfId="0" applyNumberFormat="1" applyFill="1" applyBorder="1" applyAlignment="1" applyProtection="1">
      <alignment vertical="top" wrapText="1"/>
      <protection/>
    </xf>
    <xf numFmtId="0" fontId="0" fillId="34" borderId="10" xfId="0" applyNumberFormat="1" applyFill="1" applyBorder="1" applyAlignment="1" applyProtection="1">
      <alignment vertical="top" wrapText="1"/>
      <protection locked="0"/>
    </xf>
    <xf numFmtId="0" fontId="2" fillId="36" borderId="13" xfId="0" applyFont="1" applyFill="1" applyBorder="1" applyAlignment="1">
      <alignment/>
    </xf>
    <xf numFmtId="0" fontId="2" fillId="36" borderId="14" xfId="0" applyFont="1" applyFill="1" applyBorder="1" applyAlignment="1">
      <alignment/>
    </xf>
    <xf numFmtId="0" fontId="2" fillId="36" borderId="13" xfId="0" applyFont="1" applyFill="1" applyBorder="1" applyAlignment="1">
      <alignment vertical="top"/>
    </xf>
    <xf numFmtId="0" fontId="2" fillId="36" borderId="14"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40"/>
  <sheetViews>
    <sheetView showGridLines="0" tabSelected="1" zoomScale="75" zoomScaleNormal="75" zoomScalePageLayoutView="0" workbookViewId="0" topLeftCell="A2">
      <selection activeCell="C6" sqref="C6"/>
    </sheetView>
  </sheetViews>
  <sheetFormatPr defaultColWidth="9.00390625" defaultRowHeight="12.75"/>
  <cols>
    <col min="1" max="1" width="3.125" style="1" customWidth="1"/>
    <col min="2" max="2" width="43.75390625" style="1" customWidth="1"/>
    <col min="3" max="3" width="115.875" style="1" customWidth="1"/>
    <col min="4" max="4" width="15.25390625" style="1" customWidth="1"/>
    <col min="5" max="5" width="16.875" style="1" bestFit="1" customWidth="1"/>
    <col min="6" max="16384" width="9.00390625" style="1" customWidth="1"/>
  </cols>
  <sheetData>
    <row r="1" ht="12.75" hidden="1">
      <c r="A1" s="1" t="s">
        <v>30</v>
      </c>
    </row>
    <row r="2" spans="1:5" s="5" customFormat="1" ht="31.5" customHeight="1">
      <c r="A2" s="10"/>
      <c r="B2" s="6" t="s">
        <v>21</v>
      </c>
      <c r="D2" s="10" t="s">
        <v>35</v>
      </c>
      <c r="E2" s="10" t="s">
        <v>36</v>
      </c>
    </row>
    <row r="4" ht="12.75">
      <c r="E4" s="21" t="s">
        <v>40</v>
      </c>
    </row>
    <row r="5" ht="25.5">
      <c r="E5" s="4" t="s">
        <v>49</v>
      </c>
    </row>
    <row r="7" ht="12.75" customHeight="1">
      <c r="E7" s="21" t="s">
        <v>23</v>
      </c>
    </row>
    <row r="8" ht="12.75">
      <c r="E8" s="4"/>
    </row>
    <row r="10" spans="2:3" ht="12.75">
      <c r="B10" s="30" t="s">
        <v>8</v>
      </c>
      <c r="C10" s="31"/>
    </row>
    <row r="11" spans="2:3" ht="39" customHeight="1">
      <c r="B11" s="2" t="s">
        <v>9</v>
      </c>
      <c r="C11" s="4" t="s">
        <v>50</v>
      </c>
    </row>
    <row r="12" spans="2:3" ht="185.25" customHeight="1">
      <c r="B12" s="2" t="s">
        <v>10</v>
      </c>
      <c r="C12" s="4" t="s">
        <v>3</v>
      </c>
    </row>
    <row r="13" spans="2:3" ht="361.5" customHeight="1">
      <c r="B13" s="2" t="s">
        <v>11</v>
      </c>
      <c r="C13" s="27" t="s">
        <v>54</v>
      </c>
    </row>
    <row r="14" spans="2:3" ht="134.25" customHeight="1">
      <c r="B14" s="2" t="s">
        <v>44</v>
      </c>
      <c r="C14" s="4" t="s">
        <v>4</v>
      </c>
    </row>
    <row r="15" spans="2:3" ht="12.75" customHeight="1">
      <c r="B15" s="2" t="s">
        <v>34</v>
      </c>
      <c r="C15" s="4">
        <v>8</v>
      </c>
    </row>
    <row r="16" spans="2:3" ht="12.75">
      <c r="B16" s="2" t="s">
        <v>14</v>
      </c>
      <c r="C16" s="24">
        <v>41579</v>
      </c>
    </row>
    <row r="17" spans="2:3" ht="42" customHeight="1">
      <c r="B17" s="2" t="s">
        <v>28</v>
      </c>
      <c r="C17" s="4" t="s">
        <v>51</v>
      </c>
    </row>
    <row r="18" spans="2:3" ht="84" customHeight="1">
      <c r="B18" s="2" t="s">
        <v>45</v>
      </c>
      <c r="C18" s="4" t="s">
        <v>53</v>
      </c>
    </row>
    <row r="19" spans="2:3" ht="111" customHeight="1">
      <c r="B19" s="2" t="s">
        <v>12</v>
      </c>
      <c r="C19" s="4" t="s">
        <v>52</v>
      </c>
    </row>
    <row r="20" spans="2:3" ht="73.5" customHeight="1">
      <c r="B20" s="2" t="s">
        <v>13</v>
      </c>
      <c r="C20" s="4" t="s">
        <v>2</v>
      </c>
    </row>
    <row r="21" spans="2:3" ht="60.75" customHeight="1">
      <c r="B21" s="2" t="s">
        <v>25</v>
      </c>
      <c r="C21" s="4" t="s">
        <v>5</v>
      </c>
    </row>
    <row r="22" spans="2:3" ht="88.5" customHeight="1">
      <c r="B22" s="2" t="s">
        <v>26</v>
      </c>
      <c r="C22" s="4" t="s">
        <v>0</v>
      </c>
    </row>
    <row r="23" spans="2:3" ht="12.75">
      <c r="B23" s="2" t="s">
        <v>47</v>
      </c>
      <c r="C23" s="4" t="s">
        <v>36</v>
      </c>
    </row>
    <row r="24" spans="2:3" ht="12.75">
      <c r="B24" s="11"/>
      <c r="C24" s="12"/>
    </row>
    <row r="25" spans="2:3" ht="12.75">
      <c r="B25" s="8" t="s">
        <v>15</v>
      </c>
      <c r="C25" s="9"/>
    </row>
    <row r="26" spans="1:3" ht="87" customHeight="1">
      <c r="A26" s="1" t="s">
        <v>7</v>
      </c>
      <c r="B26" s="3" t="s">
        <v>16</v>
      </c>
      <c r="C26" s="4" t="s">
        <v>6</v>
      </c>
    </row>
    <row r="27" spans="2:3" ht="26.25" customHeight="1">
      <c r="B27" s="3" t="s">
        <v>37</v>
      </c>
      <c r="C27" s="25">
        <v>2890000</v>
      </c>
    </row>
    <row r="28" spans="2:3" ht="12.75">
      <c r="B28" s="11"/>
      <c r="C28" s="12"/>
    </row>
    <row r="29" spans="2:3" ht="12.75">
      <c r="B29" s="30" t="s">
        <v>24</v>
      </c>
      <c r="C29" s="31"/>
    </row>
    <row r="30" spans="2:3" ht="38.25">
      <c r="B30" s="3" t="s">
        <v>41</v>
      </c>
      <c r="C30" s="4" t="s">
        <v>35</v>
      </c>
    </row>
    <row r="31" spans="2:3" ht="86.25" customHeight="1">
      <c r="B31" s="3" t="s">
        <v>22</v>
      </c>
      <c r="C31" s="4"/>
    </row>
    <row r="32" spans="2:3" ht="12.75">
      <c r="B32" s="11"/>
      <c r="C32" s="13"/>
    </row>
    <row r="33" spans="2:3" ht="12.75">
      <c r="B33" s="30" t="s">
        <v>17</v>
      </c>
      <c r="C33" s="31"/>
    </row>
    <row r="34" spans="2:3" ht="70.5" customHeight="1">
      <c r="B34" s="3" t="s">
        <v>18</v>
      </c>
      <c r="C34" s="25">
        <v>0</v>
      </c>
    </row>
    <row r="35" spans="2:3" ht="63.75">
      <c r="B35" s="3" t="s">
        <v>43</v>
      </c>
      <c r="C35" s="4"/>
    </row>
    <row r="36" spans="2:3" ht="51">
      <c r="B36" s="3" t="s">
        <v>48</v>
      </c>
      <c r="C36" s="4"/>
    </row>
    <row r="37" spans="2:3" ht="12.75">
      <c r="B37" s="11"/>
      <c r="C37" s="13"/>
    </row>
    <row r="38" spans="2:3" ht="12.75">
      <c r="B38" s="28" t="s">
        <v>19</v>
      </c>
      <c r="C38" s="29"/>
    </row>
    <row r="39" spans="2:3" ht="25.5">
      <c r="B39" s="14" t="s">
        <v>20</v>
      </c>
      <c r="C39" s="4" t="s">
        <v>35</v>
      </c>
    </row>
    <row r="40" spans="2:3" ht="181.5" customHeight="1">
      <c r="B40" s="3" t="s">
        <v>29</v>
      </c>
      <c r="C40" s="4" t="s">
        <v>1</v>
      </c>
    </row>
  </sheetData>
  <sheetProtection password="CD6A" sheet="1" objects="1" scenarios="1"/>
  <mergeCells count="4">
    <mergeCell ref="B38:C38"/>
    <mergeCell ref="B29:C29"/>
    <mergeCell ref="B33:C33"/>
    <mergeCell ref="B10:C10"/>
  </mergeCells>
  <dataValidations count="18">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allowBlank="1" showInputMessage="1" showErrorMessage="1" prompt="Details of actual or potential collaborative partners and external funding support as appropriate. " sqref="C1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rintOptions/>
  <pageMargins left="0.7086614173228347" right="0.7086614173228347" top="0.7480314960629921" bottom="0.7480314960629921" header="0.31496062992125984" footer="0.31496062992125984"/>
  <pageSetup horizontalDpi="600" verticalDpi="600" orientation="portrait" paperSize="9" scale="43" r:id="rId2"/>
  <legacyDrawing r:id="rId1"/>
</worksheet>
</file>

<file path=xl/worksheets/sheet2.xml><?xml version="1.0" encoding="utf-8"?>
<worksheet xmlns="http://schemas.openxmlformats.org/spreadsheetml/2006/main" xmlns:r="http://schemas.openxmlformats.org/officeDocument/2006/relationships">
  <sheetPr codeName="Sheet2"/>
  <dimension ref="A1:E40"/>
  <sheetViews>
    <sheetView zoomScale="70" zoomScaleNormal="70" zoomScalePageLayoutView="0" workbookViewId="0" topLeftCell="A29">
      <selection activeCell="B41" sqref="B41"/>
    </sheetView>
  </sheetViews>
  <sheetFormatPr defaultColWidth="9.00390625" defaultRowHeight="12.75"/>
  <cols>
    <col min="1" max="1" width="3.125" style="1" customWidth="1"/>
    <col min="2" max="2" width="43.75390625" style="1" customWidth="1"/>
    <col min="3" max="4" width="41.25390625" style="1" customWidth="1"/>
    <col min="5" max="5" width="22.625" style="1" customWidth="1"/>
    <col min="6" max="16384" width="9.00390625" style="1" customWidth="1"/>
  </cols>
  <sheetData>
    <row r="1" ht="12.75" hidden="1">
      <c r="A1" s="1" t="s">
        <v>30</v>
      </c>
    </row>
    <row r="2" spans="1:5" s="5" customFormat="1" ht="31.5" customHeight="1">
      <c r="A2" s="10"/>
      <c r="B2" s="6" t="s">
        <v>39</v>
      </c>
      <c r="D2" s="10" t="s">
        <v>35</v>
      </c>
      <c r="E2" s="10" t="s">
        <v>36</v>
      </c>
    </row>
    <row r="4" ht="12.75">
      <c r="E4" s="22" t="s">
        <v>40</v>
      </c>
    </row>
    <row r="5" ht="12.75">
      <c r="E5" s="20" t="str">
        <f>IF('Project Registration'!E5="","",'Project Registration'!E5)</f>
        <v>EDF Energy Networks</v>
      </c>
    </row>
    <row r="7" ht="12.75">
      <c r="E7" s="21" t="s">
        <v>27</v>
      </c>
    </row>
    <row r="8" ht="12.75">
      <c r="E8" s="4"/>
    </row>
    <row r="9" ht="12.75" customHeight="1"/>
    <row r="10" spans="2:5" ht="12.75">
      <c r="B10" s="15" t="s">
        <v>8</v>
      </c>
      <c r="C10" s="8" t="s">
        <v>38</v>
      </c>
      <c r="D10" s="8" t="s">
        <v>32</v>
      </c>
      <c r="E10" s="8" t="s">
        <v>31</v>
      </c>
    </row>
    <row r="11" spans="2:5" ht="54" customHeight="1">
      <c r="B11" s="17" t="s">
        <v>9</v>
      </c>
      <c r="C11" s="20" t="str">
        <f>IF('Project Registration'!C11="","",'Project Registration'!C11)</f>
        <v>Distribution Network Visibility</v>
      </c>
      <c r="D11" s="20" t="str">
        <f>IF(C11=0,"",C11)</f>
        <v>Distribution Network Visibility</v>
      </c>
      <c r="E11" s="20" t="s">
        <v>33</v>
      </c>
    </row>
    <row r="12" spans="2:5" ht="102" customHeight="1">
      <c r="B12" s="17" t="s">
        <v>10</v>
      </c>
      <c r="C12" s="20" t="str">
        <f>IF('Project Registration'!C12="","",'Project Registration'!C12)</f>
        <v>It is widely acknowledged that greater visibility of power flows on the distribution network will be required in order to manage the more complex load profiles and greater levels of distributed generation expected in future.
EDF Energy Networks has Remote Terminal Units (RTUs) in all its primary substations and, in LPN, around 45% of its secondary substations (approximately 7500 sites). These units not only provide telecontrol, but also have the capability to measure a significant number of analogues. These analogues include the current and voltage on each LV phase, power factor, voltage and harmonic distortion. 
Currently, the full set of analogues is available for control engineers to interrogate 'on the spot' when making operational decisions, but only a limited 'core' set is stored in our central database or 'historian'.
The Intelligent Distribution Network Monitoring IFI project has concluded that a novel utilisation of existing systems can facilitate the transition to a low carbon energy sector and lead to more effective planning, better investment decisions, asset management and operational decisions.</v>
      </c>
      <c r="D12" s="20" t="str">
        <f>IF(C12=0,"",C12)</f>
        <v>It is widely acknowledged that greater visibility of power flows on the distribution network will be required in order to manage the more complex load profiles and greater levels of distributed generation expected in future.
EDF Energy Networks has Remote Terminal Units (RTUs) in all its primary substations and, in LPN, around 45% of its secondary substations (approximately 7500 sites). These units not only provide telecontrol, but also have the capability to measure a significant number of analogues. These analogues include the current and voltage on each LV phase, power factor, voltage and harmonic distortion. 
Currently, the full set of analogues is available for control engineers to interrogate 'on the spot' when making operational decisions, but only a limited 'core' set is stored in our central database or 'historian'.
The Intelligent Distribution Network Monitoring IFI project has concluded that a novel utilisation of existing systems can facilitate the transition to a low carbon energy sector and lead to more effective planning, better investment decisions, asset management and operational decisions.</v>
      </c>
      <c r="E12" s="20" t="s">
        <v>33</v>
      </c>
    </row>
    <row r="13" spans="2:5" ht="91.5" customHeight="1">
      <c r="B13" s="17" t="s">
        <v>11</v>
      </c>
      <c r="C13" s="20" t="str">
        <f>IF('Project Registration'!C13="","",'Project Registration'!C13)</f>
        <v>The main objective of the project will be to demonstrate the business benefits of the smart collection, utilisation and visualisation of existing data (i.e. analogues available from RTUs). The project will establish optimum levels of distribution network monitoring and frequency of sampling for specific scenarios and applications. It will also trial various optical sensors that could potentially be used to provide detailed monitoring of sites with no RTUs.
Some concrete examples of where the data is potentially of use to the DNO include:
• Identification of localised load growth and changes in load patterns, in order to determine a wide range of options early on;
• Understanding where Distributed Generation (DG) is masking load, which can have an impact on planning, outage calculations and restoration actions after an outage;
• Understanding whether traditional assumptions about the duty of assets (e.g. tap changers, transformers, etc.) are accurate.
The project will operate in a phased manner within the overall funding requested below: 
• The first phase of the project will prioritise areas of interest to stakeholders, develop initial mock ups and validate assumptions. 
• The second phase will concentrate on the collection of additional analogues into the historian, validation of the accuracy of sensor readings and
implementation of standalone solutions (with relatively few touch-points on our live systems). We are likely to be able to report at the first LCNF annual 
conference which tools we are planning to take forward into the second phase of the project.
• The third phase of the project will develop and integrate some of the tools demonstrated as part of the second phase into operational systems, and will 
therefore require more resources.
The rationale for the original specification of the RTUs installed at secondary substations in LPN was in part based on the operational benefits (Quality of 
supply, fault recovery) of such a densely loaded underground network. We recognise that this project will therefore deliver both benefits in terms of 
transitioning to a Low Carbon future, but also operational benefits in the existing operating environment. We propose that the Low Carbon Networks Fund 
funds the first phase of the project which will include the detailed investigation into the use (via "use cases") of the data and upgrade of relevant systems.
The funding for the second and third phase of the project will be split between the Innovation Funding Incentive (1/3 of the cost) and the Low Carbon Networks 
Fund (2/3 of the cost). This split has been carried by assessing the use cases (19 in total), and identifying the proportion which are strongly contributing to the 
transition to a low carbon future. This will continue to be reviewed throughout the project and the proportion of the project cost allocated to the LCNF may be 
reviewed (there will be no increase in the LCNF project expenditure).</v>
      </c>
      <c r="D13" s="20" t="str">
        <f>IF(C13=0,"",C13)</f>
        <v>The main objective of the project will be to demonstrate the business benefits of the smart collection, utilisation and visualisation of existing data (i.e. analogues available from RTUs). The project will establish optimum levels of distribution network monitoring and frequency of sampling for specific scenarios and applications. It will also trial various optical sensors that could potentially be used to provide detailed monitoring of sites with no RTUs.
Some concrete examples of where the data is potentially of use to the DNO include:
• Identification of localised load growth and changes in load patterns, in order to determine a wide range of options early on;
• Understanding where Distributed Generation (DG) is masking load, which can have an impact on planning, outage calculations and restoration actions after an outage;
• Understanding whether traditional assumptions about the duty of assets (e.g. tap changers, transformers, etc.) are accurate.
The project will operate in a phased manner within the overall funding requested below: 
• The first phase of the project will prioritise areas of interest to stakeholders, develop initial mock ups and validate assumptions. 
• The second phase will concentrate on the collection of additional analogues into the historian, validation of the accuracy of sensor readings and
implementation of standalone solutions (with relatively few touch-points on our live systems). We are likely to be able to report at the first LCNF annual 
conference which tools we are planning to take forward into the second phase of the project.
• The third phase of the project will develop and integrate some of the tools demonstrated as part of the second phase into operational systems, and will 
therefore require more resources.
The rationale for the original specification of the RTUs installed at secondary substations in LPN was in part based on the operational benefits (Quality of 
supply, fault recovery) of such a densely loaded underground network. We recognise that this project will therefore deliver both benefits in terms of 
transitioning to a Low Carbon future, but also operational benefits in the existing operating environment. We propose that the Low Carbon Networks Fund 
funds the first phase of the project which will include the detailed investigation into the use (via "use cases") of the data and upgrade of relevant systems.
The funding for the second and third phase of the project will be split between the Innovation Funding Incentive (1/3 of the cost) and the Low Carbon Networks 
Fund (2/3 of the cost). This split has been carried by assessing the use cases (19 in total), and identifying the proportion which are strongly contributing to the 
transition to a low carbon future. This will continue to be reviewed throughout the project and the proportion of the project cost allocated to the LCNF may be 
reviewed (there will be no increase in the LCNF project expenditure).</v>
      </c>
      <c r="E13" s="20" t="s">
        <v>33</v>
      </c>
    </row>
    <row r="14" spans="2:5" ht="91.5" customHeight="1">
      <c r="B14" s="17" t="s">
        <v>44</v>
      </c>
      <c r="C14" s="20" t="str">
        <f>IF('Project Registration'!C14="","",'Project Registration'!C14)</f>
        <v>The project will have succeeded if EDF Energy Networks and its partners are able to:
• Validate the RTU analogue readings which are not currently being stored;
• Evaluate the suitability of optical sensors for sites which are not equipped with RTUs;
• Store the data in the historian in a way that is scalable to a larger roll-out;
• Work with stakeholders to identify particular applications for which the data will be of high value;
• Prioritise amongst these and develop business applications for high priority opportunities;
• Work with stakeholders to identify particular applications where the data will add little extra value, and report these as lessons learned;
• Recommend a future monitoring strategy based on the results.</v>
      </c>
      <c r="D14" s="20" t="str">
        <f>IF(C14=0,"",C14)</f>
        <v>The project will have succeeded if EDF Energy Networks and its partners are able to:
• Validate the RTU analogue readings which are not currently being stored;
• Evaluate the suitability of optical sensors for sites which are not equipped with RTUs;
• Store the data in the historian in a way that is scalable to a larger roll-out;
• Work with stakeholders to identify particular applications for which the data will be of high value;
• Prioritise amongst these and develop business applications for high priority opportunities;
• Work with stakeholders to identify particular applications where the data will add little extra value, and report these as lessons learned;
• Recommend a future monitoring strategy based on the results.</v>
      </c>
      <c r="E14" s="20" t="s">
        <v>33</v>
      </c>
    </row>
    <row r="15" spans="2:5" ht="12.75">
      <c r="B15" s="7" t="s">
        <v>34</v>
      </c>
      <c r="C15" s="7">
        <f>IF('Project Registration'!C15="","",'Project Registration'!C15)</f>
        <v>8</v>
      </c>
      <c r="D15" s="4"/>
      <c r="E15" s="4"/>
    </row>
    <row r="16" spans="2:5" ht="12.75">
      <c r="B16" s="2" t="s">
        <v>14</v>
      </c>
      <c r="C16" s="26">
        <f>IF('Project Registration'!C16="","",'Project Registration'!C16)</f>
        <v>41579</v>
      </c>
      <c r="D16" s="4"/>
      <c r="E16" s="4"/>
    </row>
    <row r="17" spans="2:5" ht="102" customHeight="1">
      <c r="B17" s="2" t="s">
        <v>28</v>
      </c>
      <c r="C17" s="7" t="str">
        <f>IF('Project Registration'!C17="","",'Project Registration'!C17)</f>
        <v>EDF Energy Networks is directly contracting with Capula, PPA Energy and PowerSense within the project. There is no external funding for the project.
</v>
      </c>
      <c r="D17" s="4"/>
      <c r="E17" s="4"/>
    </row>
    <row r="18" spans="2:5" ht="99" customHeight="1">
      <c r="B18" s="2" t="s">
        <v>46</v>
      </c>
      <c r="C18" s="7" t="str">
        <f>IF('Project Registration'!C18="","",'Project Registration'!C18)</f>
        <v>EDF Energy Networks' existing infrastructure consists of RTUs installed at primary and secondary substations which report values using GPRS to our Network Management System (NMS) and are capable of being archived in our OsiSoft Pi historian.
The solution consists of new analysis tools for the historian, web or Excel-based management information reports using data both from the historian and other databases (such as our asset register), and potentially more regular updates or transfer of information between key business systems.</v>
      </c>
      <c r="D18" s="4"/>
      <c r="E18" s="4"/>
    </row>
    <row r="19" spans="2:5" ht="116.25" customHeight="1">
      <c r="B19" s="2" t="s">
        <v>12</v>
      </c>
      <c r="C19" s="7" t="str">
        <f>IF('Project Registration'!C19="","",'Project Registration'!C19)</f>
        <v>The project will identify a number of business processes and engineering decisions that can be improved as a result of increased visibility and understanding of the power flows on the distribution network.  The project will also deliver learning on the appropriate level, frequency and type of monitoring required by DNOs.
We will present the results in a way which helps DNOs to evaluate the business case where they have existing sensor capabilities, and where they would need to justify a sensor roll-out as part of the business case.
The results will be shared at the annual DNO conference.
</v>
      </c>
      <c r="D19" s="4"/>
      <c r="E19" s="4"/>
    </row>
    <row r="20" spans="2:5" ht="88.5" customHeight="1">
      <c r="B20" s="2" t="s">
        <v>13</v>
      </c>
      <c r="C20" s="7" t="str">
        <f>IF('Project Registration'!C20="","",'Project Registration'!C20)</f>
        <v>EDF Energy Networks are keen that this trial is able to deliver ready-to-use tools by the end of the project. As such, it will run on the live system. There is a risk that insufficient progress is made ahead of necessary lock-down periods associated with the Olympic games. The project also relies on two IT and communications harmonisation projects completing alongside the first phase of the project. The programme has been designed to minimise these risks, however they remain significant. 
</v>
      </c>
      <c r="D20" s="4"/>
      <c r="E20" s="4"/>
    </row>
    <row r="21" spans="2:5" ht="102" customHeight="1">
      <c r="B21" s="2" t="s">
        <v>25</v>
      </c>
      <c r="C21" s="7" t="str">
        <f>IF('Project Registration'!C21="","",'Project Registration'!C21)</f>
        <v>The existing penetration (circa 45%) of RTUs at secondary sites in the LPN license area provides sufficient coverage of alternative scenarios (radial and interconnected groups, heavily and less-heavily loaded, no DG attached or DG attached) to provide a good sample. We do not feel there is sufficient value in extending the sample given the hardware cost that would be involved.</v>
      </c>
      <c r="D21" s="4"/>
      <c r="E21" s="4"/>
    </row>
    <row r="22" spans="2:5" ht="88.5" customHeight="1">
      <c r="B22" s="2" t="s">
        <v>26</v>
      </c>
      <c r="C22" s="7" t="str">
        <f>IF('Project Registration'!C22="","",'Project Registration'!C22)</f>
        <v>RTUs are well spread across the secondary substations in the LPN area - in only a few cases do we have less than 30% secondary substation coverage under a given primary substation. As such, the trial will use data from a wider variety of circuits across London to validate some of the ideas. It will also include particular substations to which generation is connected, or which represent examples of interconnected circuits, or are known to have load profiles significantly different from standard assumptions. The list will be finalised during the early stages of the project, but is likely to include Hyde Park, Bloomfield Place, Simpsons Road and Carnaby Street primary substations amongst others.</v>
      </c>
      <c r="D22" s="4"/>
      <c r="E22" s="4"/>
    </row>
    <row r="23" spans="2:5" ht="12.75">
      <c r="B23" s="2" t="s">
        <v>47</v>
      </c>
      <c r="C23" s="7" t="str">
        <f>IF('Project Registration'!C23="","",'Project Registration'!C23)</f>
        <v>No</v>
      </c>
      <c r="D23" s="4"/>
      <c r="E23" s="4"/>
    </row>
    <row r="24" spans="2:3" ht="12.75">
      <c r="B24" s="23"/>
      <c r="C24" s="13"/>
    </row>
    <row r="25" spans="2:5" ht="12.75">
      <c r="B25" s="8" t="s">
        <v>15</v>
      </c>
      <c r="C25" s="8" t="s">
        <v>38</v>
      </c>
      <c r="D25" s="8" t="s">
        <v>32</v>
      </c>
      <c r="E25" s="8" t="s">
        <v>31</v>
      </c>
    </row>
    <row r="26" spans="2:5" ht="27" customHeight="1">
      <c r="B26" s="20" t="s">
        <v>16</v>
      </c>
      <c r="C26" s="20" t="str">
        <f>IF('Project Registration'!C26="","",'Project Registration'!C26)</f>
        <v>At this stage EDF Energy Networks does not expect to be able to defer any investment within the lifetime of the project. It is possible that the extra information from secondary sites may identify a small number of replacements which may be deferred. 
It is unlikely that the installation of the optical sensors will require an outage and this will be a key factor for deciding sites to equip. This will be finalised during the first phase of the project, and EDF Energy Networks understands that it would need to follow the formal derogations procedure if necessary.</v>
      </c>
      <c r="D26" s="20" t="str">
        <f>C26</f>
        <v>At this stage EDF Energy Networks does not expect to be able to defer any investment within the lifetime of the project. It is possible that the extra information from secondary sites may identify a small number of replacements which may be deferred. 
It is unlikely that the installation of the optical sensors will require an outage and this will be a key factor for deciding sites to equip. This will be finalised during the first phase of the project, and EDF Energy Networks understands that it would need to follow the formal derogations procedure if necessary.</v>
      </c>
      <c r="E26" s="20" t="s">
        <v>33</v>
      </c>
    </row>
    <row r="27" spans="2:5" ht="26.25" customHeight="1">
      <c r="B27" s="20" t="s">
        <v>37</v>
      </c>
      <c r="C27" s="20">
        <f>IF('Project Registration'!C27="","",'Project Registration'!C27)</f>
        <v>2890000</v>
      </c>
      <c r="D27" s="20">
        <f>C27</f>
        <v>2890000</v>
      </c>
      <c r="E27" s="20" t="s">
        <v>33</v>
      </c>
    </row>
    <row r="28" spans="2:3" ht="12.75">
      <c r="B28" s="11"/>
      <c r="C28" s="12"/>
    </row>
    <row r="29" spans="2:5" ht="12.75">
      <c r="B29" s="15" t="s">
        <v>24</v>
      </c>
      <c r="C29" s="8" t="s">
        <v>38</v>
      </c>
      <c r="D29" s="8" t="s">
        <v>32</v>
      </c>
      <c r="E29" s="8" t="s">
        <v>31</v>
      </c>
    </row>
    <row r="30" spans="2:5" ht="38.25">
      <c r="B30" s="3" t="s">
        <v>42</v>
      </c>
      <c r="C30" s="7" t="str">
        <f>IF('Project Registration'!C30="","",'Project Registration'!C30)</f>
        <v>Yes</v>
      </c>
      <c r="D30" s="4"/>
      <c r="E30" s="4"/>
    </row>
    <row r="31" spans="2:5" ht="86.25" customHeight="1">
      <c r="B31" s="3" t="s">
        <v>22</v>
      </c>
      <c r="C31" s="7">
        <f>IF('Project Registration'!C31="","",'Project Registration'!C31)</f>
      </c>
      <c r="D31" s="4"/>
      <c r="E31" s="4"/>
    </row>
    <row r="32" spans="2:3" ht="12.75">
      <c r="B32" s="11"/>
      <c r="C32" s="13"/>
    </row>
    <row r="33" spans="2:5" ht="12.75">
      <c r="B33" s="15" t="s">
        <v>17</v>
      </c>
      <c r="C33" s="8" t="s">
        <v>38</v>
      </c>
      <c r="D33" s="8" t="s">
        <v>32</v>
      </c>
      <c r="E33" s="8" t="s">
        <v>31</v>
      </c>
    </row>
    <row r="34" spans="2:5" ht="25.5" customHeight="1">
      <c r="B34" s="3" t="s">
        <v>18</v>
      </c>
      <c r="C34" s="7">
        <f>IF('Project Registration'!C34="","",'Project Registration'!C34)</f>
        <v>0</v>
      </c>
      <c r="D34" s="4"/>
      <c r="E34" s="4"/>
    </row>
    <row r="35" spans="2:5" ht="63.75">
      <c r="B35" s="3" t="s">
        <v>43</v>
      </c>
      <c r="C35" s="7">
        <f>IF('Project Registration'!C35="","",'Project Registration'!C35)</f>
      </c>
      <c r="D35" s="4"/>
      <c r="E35" s="4"/>
    </row>
    <row r="36" spans="2:5" ht="51">
      <c r="B36" s="3" t="s">
        <v>48</v>
      </c>
      <c r="C36" s="7">
        <f>IF('Project Registration'!C36="","",'Project Registration'!C36)</f>
      </c>
      <c r="D36" s="4"/>
      <c r="E36" s="4"/>
    </row>
    <row r="37" spans="2:3" ht="12.75">
      <c r="B37" s="11"/>
      <c r="C37" s="13"/>
    </row>
    <row r="38" spans="2:5" ht="12.75">
      <c r="B38" s="16" t="s">
        <v>19</v>
      </c>
      <c r="C38" s="8" t="s">
        <v>38</v>
      </c>
      <c r="D38" s="8" t="s">
        <v>32</v>
      </c>
      <c r="E38" s="8" t="s">
        <v>31</v>
      </c>
    </row>
    <row r="39" spans="2:5" ht="25.5">
      <c r="B39" s="19" t="s">
        <v>20</v>
      </c>
      <c r="C39" s="20" t="str">
        <f>IF('Project Registration'!C39="","",'Project Registration'!C39)</f>
        <v>Yes</v>
      </c>
      <c r="D39" s="20" t="str">
        <f>IF(C39=0,"",C39)</f>
        <v>Yes</v>
      </c>
      <c r="E39" s="20" t="s">
        <v>33</v>
      </c>
    </row>
    <row r="40" spans="2:5" ht="111.75" customHeight="1">
      <c r="B40" s="18" t="s">
        <v>29</v>
      </c>
      <c r="C40" s="20" t="str">
        <f>IF('Project Registration'!C40="","",'Project Registration'!C40)</f>
        <v>For purposes of clarity:
No updates will be made to the core software products themselves (specifically, the Pi historian, its analytics tools, EDF Energy Networks' asset register and Network Management System and planning tools).
Development will be restricted to developing scripts and schemas to interface between the tools, and management reports themselves.
The tools, scripts and schemas will not be licensed 'as-is' to other DNOs, since they are highly unlikely to work 'as is' on another DNO's infrastructure and are not an essential part to understanding the learning. System architecture studies, screen-shots, lessons learned, and calculations on volume of data will all be shared free-of-charge with other DNOs in order to enable their own implementations.
Partners are aware that, should they plan to commercialise any of the results in a form that would work 'as is' on any DNOs' network, then a royalty payment would need to be agreed to recognise the funding received from the Low Carbon Networks Fund.</v>
      </c>
      <c r="D40" s="20" t="str">
        <f>IF(C40=0,"",C40)</f>
        <v>For purposes of clarity:
No updates will be made to the core software products themselves (specifically, the Pi historian, its analytics tools, EDF Energy Networks' asset register and Network Management System and planning tools).
Development will be restricted to developing scripts and schemas to interface between the tools, and management reports themselves.
The tools, scripts and schemas will not be licensed 'as-is' to other DNOs, since they are highly unlikely to work 'as is' on another DNO's infrastructure and are not an essential part to understanding the learning. System architecture studies, screen-shots, lessons learned, and calculations on volume of data will all be shared free-of-charge with other DNOs in order to enable their own implementations.
Partners are aware that, should they plan to commercialise any of the results in a form that would work 'as is' on any DNOs' network, then a royalty payment would need to be agreed to recognise the funding received from the Low Carbon Networks Fund.</v>
      </c>
      <c r="E40" s="20" t="s">
        <v>33</v>
      </c>
    </row>
  </sheetData>
  <sheetProtection/>
  <dataValidations count="11">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allowBlank="1" showInputMessage="1" showErrorMessage="1" prompt="Details of where the trialling will take place." sqref="D22"/>
    <dataValidation allowBlank="1" showInputMessage="1" showErrorMessage="1" prompt="The DNO should justify the scale of the project. In particular, it should explain why there would be less potential for new learning if the project were of a smaller scale." sqref="D21"/>
    <dataValidation allowBlank="1" showInputMessage="1" showErrorMessage="1" prompt="The DNO should highlight any material, known risks that could impact the Project’s cost and/or programme." sqref="D20"/>
    <dataValidation allowBlank="1" showInputMessage="1" showErrorMessage="1" prompt="Details of what the parties hope to learn and how the learning will be disseminated." sqref="D19"/>
    <dataValidation type="list" allowBlank="1" showInputMessage="1" showErrorMessage="1" prompt="Yes/No" sqref="D35:D36 D30 D23">
      <formula1>$D$2:$E$2</formula1>
    </dataValidation>
    <dataValidation allowBlank="1" showInputMessage="1" showErrorMessage="1" prompt="This section should set out the different Solutions that will be trialled. The type of Solution should be identified where possible e.g. technical or commerical." sqref="D18"/>
    <dataValidation allowBlank="1" showInputMessage="1" showErrorMessage="1" prompt="Details of actual or potential collaborative partners and external funding support as appropriate. " sqref="D17"/>
    <dataValidation allowBlank="1" showInputMessage="1" showErrorMessage="1" prompt="The DNO should provide an estimate of the expected completion date of the project. " sqref="D16"/>
    <dataValidation allowBlank="1" showInputMessage="1" showErrorMessage="1" prompt="For Ofgem to complete" sqref="E8"/>
    <dataValidation allowBlank="1" showInputMessage="1" showErrorMessage="1" prompt="The TRL(s) of the project should be stated. It must lie between 5 to 8." sqref="D15"/>
  </dataValidations>
  <printOptions/>
  <pageMargins left="0.7" right="0.7" top="0.75" bottom="0.75" header="0.3" footer="0.3"/>
  <pageSetup horizontalDpi="600" verticalDpi="600" orientation="portrait" paperSize="9" scale="4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registration pro forma</dc:title>
  <dc:subject/>
  <dc:creator>Ofgem</dc:creator>
  <cp:keywords>Low Carbon Networks Fund Tier 1</cp:keywords>
  <dc:description/>
  <cp:lastModifiedBy>Ofgem</cp:lastModifiedBy>
  <cp:lastPrinted>2010-09-17T15:12:52Z</cp:lastPrinted>
  <dcterms:created xsi:type="dcterms:W3CDTF">2010-02-10T15:31:47Z</dcterms:created>
  <dcterms:modified xsi:type="dcterms:W3CDTF">2010-09-20T09:25:53Z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0x010100028D52C9A5433B438C8A1988457E2557000E4F726D76CBB44984B364E973C41319</vt:lpwstr>
  </property>
  <property fmtid="{D5CDD505-2E9C-101B-9397-08002B2CF9AE}" pid="3" name="Classification">
    <vt:lpwstr>Unclassified</vt:lpwstr>
  </property>
  <property fmtid="{D5CDD505-2E9C-101B-9397-08002B2CF9AE}" pid="4" name="_Status">
    <vt:lpwstr>Draft</vt:lpwstr>
  </property>
  <property fmtid="{D5CDD505-2E9C-101B-9397-08002B2CF9AE}" pid="5" name=":">
    <vt:lpwstr/>
  </property>
  <property fmtid="{D5CDD505-2E9C-101B-9397-08002B2CF9AE}" pid="6" name="Organisation">
    <vt:lpwstr>Choose an Organisation</vt:lpwstr>
  </property>
  <property fmtid="{D5CDD505-2E9C-101B-9397-08002B2CF9AE}" pid="7" name="::">
    <vt:lpwstr>-Main Document</vt:lpwstr>
  </property>
  <property fmtid="{D5CDD505-2E9C-101B-9397-08002B2CF9AE}" pid="8" name="Descriptor">
    <vt:lpwstr/>
  </property>
  <property fmtid="{D5CDD505-2E9C-101B-9397-08002B2CF9AE}" pid="9" name="Ref No New">
    <vt:lpwstr/>
  </property>
  <property fmtid="{D5CDD505-2E9C-101B-9397-08002B2CF9AE}" pid="10" name="Publication Date:">
    <vt:lpwstr>2010-09-17T00:00:00Z</vt:lpwstr>
  </property>
  <property fmtid="{D5CDD505-2E9C-101B-9397-08002B2CF9AE}" pid="11" name="Overview">
    <vt:lpwstr>Registration pro-forma for the project 'Distribution Network Visibility' 
Please note that this project is subject to contract, which we expect to close rapidly following registration.</vt:lpwstr>
  </property>
  <property fmtid="{D5CDD505-2E9C-101B-9397-08002B2CF9AE}" pid="12" name="ContentType">
    <vt:lpwstr>Information</vt:lpwstr>
  </property>
  <property fmtid="{D5CDD505-2E9C-101B-9397-08002B2CF9AE}" pid="13" name="Status">
    <vt:lpwstr>Final</vt:lpwstr>
  </property>
</Properties>
</file>