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60" windowWidth="11355" windowHeight="9210" activeTab="0"/>
  </bookViews>
  <sheets>
    <sheet name="DNO Totals" sheetId="1" r:id="rId1"/>
    <sheet name="LA1" sheetId="2" r:id="rId2"/>
    <sheet name="List" sheetId="3" state="hidden" r:id="rId3"/>
  </sheets>
  <definedNames>
    <definedName name="DNO">'List'!$A$2:$A$8</definedName>
    <definedName name="DNO_List">'List'!$B$1:$B$15</definedName>
    <definedName name="DSA">'List'!$B$2:$B$15</definedName>
    <definedName name="Group">'List'!$A$1:$A$8</definedName>
    <definedName name="yes_no">'List'!$C$1:$C$3</definedName>
  </definedNames>
  <calcPr fullCalcOnLoad="1"/>
</workbook>
</file>

<file path=xl/sharedStrings.xml><?xml version="1.0" encoding="utf-8"?>
<sst xmlns="http://schemas.openxmlformats.org/spreadsheetml/2006/main" count="148" uniqueCount="66">
  <si>
    <t>High Priority Fault Repair</t>
  </si>
  <si>
    <t>&gt;2hrs</t>
  </si>
  <si>
    <t>&gt;20 working days</t>
  </si>
  <si>
    <t>Percentage</t>
  </si>
  <si>
    <t>Total</t>
  </si>
  <si>
    <t>Standard 1 - Emergency/Fault Repair</t>
  </si>
  <si>
    <t>&lt;2hrs</t>
  </si>
  <si>
    <t>&lt;1 working day</t>
  </si>
  <si>
    <t>&gt;10 working days</t>
  </si>
  <si>
    <t>Fault Repair - Multiple Units</t>
  </si>
  <si>
    <t>&lt;10 working days</t>
  </si>
  <si>
    <t>Fault Repair - Single Units</t>
  </si>
  <si>
    <t>Standard 2 - New/Transferred Connections</t>
  </si>
  <si>
    <t>New Works 1-10 Jobs</t>
  </si>
  <si>
    <t>&lt;15 working days</t>
  </si>
  <si>
    <t>&gt;30 working days</t>
  </si>
  <si>
    <t>New Works 11-50 Jobs</t>
  </si>
  <si>
    <t>&gt;35 working days</t>
  </si>
  <si>
    <t>Standard 3 - Providing Quotations</t>
  </si>
  <si>
    <t>Quotation for non-standard works within timescales agreed</t>
  </si>
  <si>
    <t>Quotation for non-standard works outside agreed timescales</t>
  </si>
  <si>
    <t>Incomplete Requests Returned</t>
  </si>
  <si>
    <t>Number not returned within 2 working days</t>
  </si>
  <si>
    <t>Number returned within 2 working days</t>
  </si>
  <si>
    <t>&lt; 25 working days</t>
  </si>
  <si>
    <t>n /a</t>
  </si>
  <si>
    <t>Central Networks</t>
  </si>
  <si>
    <t>EDF Energy</t>
  </si>
  <si>
    <t>WPD</t>
  </si>
  <si>
    <t>Scottish Power</t>
  </si>
  <si>
    <t>SSE</t>
  </si>
  <si>
    <t>CN West</t>
  </si>
  <si>
    <t>CN East</t>
  </si>
  <si>
    <t>EDFE SPN</t>
  </si>
  <si>
    <t>EDFE EPN</t>
  </si>
  <si>
    <t>CE YEDL</t>
  </si>
  <si>
    <t>CE NEDL</t>
  </si>
  <si>
    <t>WPD S Wales</t>
  </si>
  <si>
    <t>WPD S West</t>
  </si>
  <si>
    <t>SP Manweb</t>
  </si>
  <si>
    <t>SP Distribution</t>
  </si>
  <si>
    <t>SSE Hydro</t>
  </si>
  <si>
    <t>SSE South</t>
  </si>
  <si>
    <t xml:space="preserve">SLA Reporting Template </t>
  </si>
  <si>
    <t>Reporting Quarter:</t>
  </si>
  <si>
    <t>KPI</t>
  </si>
  <si>
    <t>CE Electric UK</t>
  </si>
  <si>
    <t>EDFE LPN</t>
  </si>
  <si>
    <t>Select DNO Group</t>
  </si>
  <si>
    <t>Select DNO Name</t>
  </si>
  <si>
    <t>Input number</t>
  </si>
  <si>
    <t>Yes</t>
  </si>
  <si>
    <t>No</t>
  </si>
  <si>
    <t>Select</t>
  </si>
  <si>
    <t>dd/mm/yyyy</t>
  </si>
  <si>
    <t>to</t>
  </si>
  <si>
    <t>LA Name:</t>
  </si>
  <si>
    <t>&gt;1 and &lt; 10 working days</t>
  </si>
  <si>
    <t>90% (overall)</t>
  </si>
  <si>
    <t>&gt;10 and &lt; 20 working days</t>
  </si>
  <si>
    <t>80% (overall)</t>
  </si>
  <si>
    <t>&gt;15 and &lt; 30 working days</t>
  </si>
  <si>
    <t>&gt;25 and &lt; 35 working days</t>
  </si>
  <si>
    <t>LA agreed?</t>
  </si>
  <si>
    <t>Emergency Response</t>
  </si>
  <si>
    <t>Electricity North West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</si>
</sst>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0">
    <font>
      <sz val="10"/>
      <name val="Arial"/>
      <family val="0"/>
    </font>
    <font>
      <sz val="10"/>
      <color indexed="8"/>
      <name val="Verdana"/>
      <family val="2"/>
    </font>
    <font>
      <sz val="10"/>
      <name val="CG Omega"/>
      <family val="2"/>
    </font>
    <font>
      <sz val="8"/>
      <name val="Arial"/>
      <family val="2"/>
    </font>
    <font>
      <sz val="18"/>
      <name val="CG Omega"/>
      <family val="2"/>
    </font>
    <font>
      <sz val="10"/>
      <color indexed="9"/>
      <name val="CG Omega"/>
      <family val="2"/>
    </font>
    <font>
      <b/>
      <sz val="11"/>
      <name val="CG Omeg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33" borderId="10" xfId="55" applyNumberFormat="1" applyFont="1" applyFill="1" applyBorder="1" applyAlignment="1" applyProtection="1">
      <alignment horizontal="center" vertical="center"/>
      <protection/>
    </xf>
    <xf numFmtId="0" fontId="2" fillId="33" borderId="10" xfId="55" applyFont="1" applyFill="1" applyBorder="1" applyAlignment="1" applyProtection="1">
      <alignment horizontal="center" vertical="center" wrapText="1"/>
      <protection/>
    </xf>
    <xf numFmtId="164" fontId="2" fillId="33" borderId="10" xfId="55" applyNumberFormat="1" applyFont="1" applyFill="1" applyBorder="1" applyAlignment="1" applyProtection="1">
      <alignment horizontal="center" vertical="center" wrapText="1"/>
      <protection/>
    </xf>
    <xf numFmtId="164" fontId="2" fillId="0" borderId="10" xfId="55" applyNumberFormat="1" applyFont="1" applyBorder="1" applyAlignment="1" applyProtection="1">
      <alignment horizontal="right" vertical="center"/>
      <protection/>
    </xf>
    <xf numFmtId="0" fontId="2" fillId="0" borderId="10" xfId="55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64" fontId="5" fillId="0" borderId="11" xfId="55" applyNumberFormat="1" applyFont="1" applyBorder="1" applyAlignment="1" applyProtection="1">
      <alignment horizontal="right" vertical="center"/>
      <protection/>
    </xf>
    <xf numFmtId="0" fontId="2" fillId="0" borderId="0" xfId="55" applyFont="1" applyFill="1" applyBorder="1" applyAlignment="1" applyProtection="1">
      <alignment horizontal="right"/>
      <protection/>
    </xf>
    <xf numFmtId="0" fontId="2" fillId="34" borderId="10" xfId="55" applyFont="1" applyFill="1" applyBorder="1" applyAlignment="1" applyProtection="1">
      <alignment horizontal="center"/>
      <protection locked="0"/>
    </xf>
    <xf numFmtId="0" fontId="2" fillId="34" borderId="10" xfId="55" applyNumberFormat="1" applyFont="1" applyFill="1" applyBorder="1" applyAlignment="1" applyProtection="1">
      <alignment horizontal="center"/>
      <protection locked="0"/>
    </xf>
    <xf numFmtId="0" fontId="2" fillId="34" borderId="12" xfId="55" applyFont="1" applyFill="1" applyBorder="1" applyAlignment="1" applyProtection="1">
      <alignment horizontal="center"/>
      <protection locked="0"/>
    </xf>
    <xf numFmtId="0" fontId="2" fillId="34" borderId="13" xfId="55" applyFont="1" applyFill="1" applyBorder="1" applyAlignment="1" applyProtection="1">
      <alignment horizontal="center"/>
      <protection locked="0"/>
    </xf>
    <xf numFmtId="0" fontId="2" fillId="34" borderId="14" xfId="55" applyFont="1" applyFill="1" applyBorder="1" applyAlignment="1" applyProtection="1">
      <alignment horizontal="center"/>
      <protection locked="0"/>
    </xf>
    <xf numFmtId="15" fontId="2" fillId="34" borderId="10" xfId="55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2" fillId="0" borderId="10" xfId="55" applyNumberFormat="1" applyFont="1" applyBorder="1" applyAlignment="1" applyProtection="1">
      <alignment horizontal="center" vertical="center"/>
      <protection/>
    </xf>
    <xf numFmtId="164" fontId="5" fillId="0" borderId="11" xfId="55" applyNumberFormat="1" applyFont="1" applyBorder="1" applyAlignment="1" applyProtection="1">
      <alignment horizontal="center" vertical="center"/>
      <protection/>
    </xf>
    <xf numFmtId="164" fontId="5" fillId="0" borderId="10" xfId="55" applyNumberFormat="1" applyFont="1" applyBorder="1" applyAlignment="1" applyProtection="1">
      <alignment horizontal="center" vertical="center"/>
      <protection/>
    </xf>
    <xf numFmtId="164" fontId="2" fillId="0" borderId="10" xfId="55" applyNumberFormat="1" applyFont="1" applyBorder="1" applyAlignment="1" applyProtection="1">
      <alignment horizontal="left" vertical="center"/>
      <protection/>
    </xf>
    <xf numFmtId="164" fontId="5" fillId="0" borderId="11" xfId="55" applyNumberFormat="1" applyFont="1" applyBorder="1" applyAlignment="1" applyProtection="1">
      <alignment horizontal="left" vertical="center"/>
      <protection/>
    </xf>
    <xf numFmtId="9" fontId="2" fillId="0" borderId="10" xfId="55" applyNumberFormat="1" applyFont="1" applyFill="1" applyBorder="1" applyAlignment="1" applyProtection="1">
      <alignment horizontal="center" vertical="center"/>
      <protection/>
    </xf>
    <xf numFmtId="164" fontId="2" fillId="0" borderId="10" xfId="55" applyNumberFormat="1" applyFont="1" applyFill="1" applyBorder="1" applyAlignment="1" applyProtection="1">
      <alignment horizontal="center"/>
      <protection/>
    </xf>
    <xf numFmtId="9" fontId="5" fillId="0" borderId="10" xfId="55" applyNumberFormat="1" applyFont="1" applyFill="1" applyBorder="1" applyAlignment="1" applyProtection="1">
      <alignment horizontal="center" vertical="center"/>
      <protection/>
    </xf>
    <xf numFmtId="9" fontId="5" fillId="0" borderId="12" xfId="55" applyNumberFormat="1" applyFont="1" applyFill="1" applyBorder="1" applyAlignment="1" applyProtection="1">
      <alignment horizontal="center" vertical="center"/>
      <protection/>
    </xf>
    <xf numFmtId="10" fontId="2" fillId="0" borderId="10" xfId="55" applyNumberFormat="1" applyFont="1" applyFill="1" applyBorder="1" applyAlignment="1" applyProtection="1">
      <alignment horizontal="center"/>
      <protection/>
    </xf>
    <xf numFmtId="10" fontId="2" fillId="0" borderId="12" xfId="55" applyNumberFormat="1" applyFont="1" applyFill="1" applyBorder="1" applyAlignment="1" applyProtection="1">
      <alignment horizontal="center" wrapText="1"/>
      <protection/>
    </xf>
    <xf numFmtId="164" fontId="5" fillId="0" borderId="15" xfId="55" applyNumberFormat="1" applyFont="1" applyBorder="1" applyAlignment="1" applyProtection="1">
      <alignment horizontal="center" vertical="center"/>
      <protection/>
    </xf>
    <xf numFmtId="164" fontId="5" fillId="0" borderId="10" xfId="55" applyNumberFormat="1" applyFont="1" applyBorder="1" applyAlignment="1" applyProtection="1">
      <alignment horizontal="center" vertical="center" wrapText="1"/>
      <protection/>
    </xf>
    <xf numFmtId="9" fontId="5" fillId="0" borderId="16" xfId="55" applyNumberFormat="1" applyFont="1" applyFill="1" applyBorder="1" applyAlignment="1" applyProtection="1">
      <alignment horizontal="center" vertical="center"/>
      <protection/>
    </xf>
    <xf numFmtId="0" fontId="2" fillId="33" borderId="13" xfId="55" applyFont="1" applyFill="1" applyBorder="1" applyAlignment="1" applyProtection="1">
      <alignment horizontal="right" wrapText="1"/>
      <protection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" fillId="0" borderId="18" xfId="55" applyFont="1" applyFill="1" applyBorder="1" applyAlignment="1" applyProtection="1">
      <alignment horizontal="center" vertical="center"/>
      <protection/>
    </xf>
    <xf numFmtId="0" fontId="2" fillId="0" borderId="15" xfId="55" applyFont="1" applyFill="1" applyBorder="1" applyAlignment="1" applyProtection="1">
      <alignment horizontal="center" vertical="center"/>
      <protection/>
    </xf>
    <xf numFmtId="0" fontId="2" fillId="0" borderId="13" xfId="55" applyFont="1" applyFill="1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9" xfId="55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3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2" fillId="0" borderId="22" xfId="55" applyFont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13" xfId="55" applyFont="1" applyFill="1" applyBorder="1" applyAlignment="1" applyProtection="1">
      <alignment horizontal="center" vertical="center"/>
      <protection/>
    </xf>
    <xf numFmtId="0" fontId="2" fillId="33" borderId="17" xfId="55" applyFont="1" applyFill="1" applyBorder="1" applyAlignment="1" applyProtection="1">
      <alignment horizontal="center" vertical="center"/>
      <protection/>
    </xf>
    <xf numFmtId="0" fontId="2" fillId="33" borderId="14" xfId="55" applyFont="1" applyFill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2" xfId="55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34" borderId="12" xfId="55" applyFont="1" applyFill="1" applyBorder="1" applyAlignment="1" applyProtection="1">
      <alignment horizontal="center" vertical="center" textRotation="90" wrapText="1"/>
      <protection locked="0"/>
    </xf>
    <xf numFmtId="0" fontId="2" fillId="34" borderId="18" xfId="55" applyFont="1" applyFill="1" applyBorder="1" applyAlignment="1" applyProtection="1">
      <alignment horizontal="center" vertical="center" textRotation="90" wrapText="1"/>
      <protection locked="0"/>
    </xf>
    <xf numFmtId="0" fontId="2" fillId="34" borderId="15" xfId="55" applyFont="1" applyFill="1" applyBorder="1" applyAlignment="1" applyProtection="1">
      <alignment horizontal="center" vertical="center" textRotation="90" wrapText="1"/>
      <protection locked="0"/>
    </xf>
    <xf numFmtId="0" fontId="2" fillId="33" borderId="13" xfId="55" applyFont="1" applyFill="1" applyBorder="1" applyAlignment="1" applyProtection="1">
      <alignment horizontal="center"/>
      <protection/>
    </xf>
    <xf numFmtId="0" fontId="2" fillId="33" borderId="17" xfId="55" applyFont="1" applyFill="1" applyBorder="1" applyAlignment="1" applyProtection="1">
      <alignment horizontal="center"/>
      <protection/>
    </xf>
    <xf numFmtId="0" fontId="2" fillId="33" borderId="14" xfId="55" applyFont="1" applyFill="1" applyBorder="1" applyAlignment="1" applyProtection="1">
      <alignment horizontal="center"/>
      <protection/>
    </xf>
    <xf numFmtId="0" fontId="2" fillId="0" borderId="25" xfId="55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5" xfId="55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0" borderId="17" xfId="55" applyFont="1" applyFill="1" applyBorder="1" applyAlignment="1" applyProtection="1">
      <alignment horizontal="right"/>
      <protection/>
    </xf>
    <xf numFmtId="0" fontId="2" fillId="0" borderId="14" xfId="55" applyFont="1" applyFill="1" applyBorder="1" applyAlignment="1" applyProtection="1">
      <alignment horizontal="right"/>
      <protection/>
    </xf>
    <xf numFmtId="0" fontId="2" fillId="33" borderId="13" xfId="55" applyFont="1" applyFill="1" applyBorder="1" applyAlignment="1" applyProtection="1">
      <alignment wrapText="1"/>
      <protection/>
    </xf>
    <xf numFmtId="0" fontId="2" fillId="0" borderId="28" xfId="55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13" xfId="55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6" fillId="34" borderId="13" xfId="55" applyFont="1" applyFill="1" applyBorder="1" applyAlignment="1" applyProtection="1">
      <alignment horizontal="center" vertical="center" wrapText="1"/>
      <protection locked="0"/>
    </xf>
    <xf numFmtId="0" fontId="6" fillId="34" borderId="14" xfId="55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2" fillId="33" borderId="21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33" borderId="17" xfId="55" applyFont="1" applyFill="1" applyBorder="1" applyAlignment="1" applyProtection="1">
      <alignment horizontal="right" wrapText="1"/>
      <protection/>
    </xf>
    <xf numFmtId="0" fontId="2" fillId="33" borderId="14" xfId="55" applyFont="1" applyFill="1" applyBorder="1" applyAlignment="1" applyProtection="1">
      <alignment horizontal="right" wrapText="1"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2" fillId="0" borderId="10" xfId="55" applyFont="1" applyFill="1" applyBorder="1" applyAlignment="1" applyProtection="1">
      <alignment horizontal="right"/>
      <protection/>
    </xf>
    <xf numFmtId="0" fontId="2" fillId="33" borderId="10" xfId="55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MENDED 1 - with tabl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52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15.140625" style="2" customWidth="1"/>
    <col min="3" max="3" width="18.7109375" style="2" customWidth="1"/>
    <col min="4" max="4" width="15.140625" style="3" customWidth="1"/>
    <col min="5" max="5" width="15.140625" style="2" customWidth="1"/>
    <col min="6" max="8" width="15.7109375" style="2" customWidth="1"/>
    <col min="9" max="9" width="17.8515625" style="3" customWidth="1"/>
    <col min="10" max="16384" width="9.140625" style="2" customWidth="1"/>
  </cols>
  <sheetData>
    <row r="1" spans="1:8" ht="24.75" customHeight="1">
      <c r="A1" s="1" t="s">
        <v>43</v>
      </c>
      <c r="D1" s="1" t="s">
        <v>44</v>
      </c>
      <c r="F1" s="17"/>
      <c r="G1" s="5" t="s">
        <v>55</v>
      </c>
      <c r="H1" s="17"/>
    </row>
    <row r="2" spans="1:9" ht="19.5" customHeight="1">
      <c r="A2" s="52" t="s">
        <v>5</v>
      </c>
      <c r="B2" s="53"/>
      <c r="C2" s="54"/>
      <c r="D2" s="4" t="s">
        <v>45</v>
      </c>
      <c r="E2" s="63" t="s">
        <v>48</v>
      </c>
      <c r="F2" s="86" t="s">
        <v>49</v>
      </c>
      <c r="G2" s="87"/>
      <c r="H2" s="5"/>
      <c r="I2" s="2"/>
    </row>
    <row r="3" spans="1:9" ht="15" customHeight="1">
      <c r="A3" s="55" t="s">
        <v>64</v>
      </c>
      <c r="B3" s="56"/>
      <c r="C3" s="57"/>
      <c r="D3" s="22"/>
      <c r="E3" s="64"/>
      <c r="F3" s="5" t="s">
        <v>50</v>
      </c>
      <c r="G3" s="5" t="s">
        <v>4</v>
      </c>
      <c r="H3" s="5" t="s">
        <v>3</v>
      </c>
      <c r="I3" s="2"/>
    </row>
    <row r="4" spans="1:9" ht="15" customHeight="1">
      <c r="A4" s="46" t="s">
        <v>6</v>
      </c>
      <c r="B4" s="56"/>
      <c r="C4" s="57"/>
      <c r="D4" s="24">
        <v>0.8</v>
      </c>
      <c r="E4" s="64"/>
      <c r="F4" s="12"/>
      <c r="G4" s="36">
        <f>SUM(F4:F5)</f>
        <v>0</v>
      </c>
      <c r="H4" s="25" t="e">
        <f>F4/G4</f>
        <v>#DIV/0!</v>
      </c>
      <c r="I4" s="2"/>
    </row>
    <row r="5" spans="1:9" ht="15" customHeight="1" thickBot="1">
      <c r="A5" s="58" t="s">
        <v>1</v>
      </c>
      <c r="B5" s="59"/>
      <c r="C5" s="60"/>
      <c r="D5" s="23">
        <v>0.2</v>
      </c>
      <c r="E5" s="64"/>
      <c r="F5" s="12"/>
      <c r="G5" s="37"/>
      <c r="H5" s="25" t="e">
        <f>F5/G4</f>
        <v>#DIV/0!</v>
      </c>
      <c r="I5" s="2"/>
    </row>
    <row r="6" spans="1:9" ht="15" customHeight="1">
      <c r="A6" s="43" t="s">
        <v>0</v>
      </c>
      <c r="B6" s="44"/>
      <c r="C6" s="45"/>
      <c r="D6" s="30">
        <v>0.9</v>
      </c>
      <c r="E6" s="64"/>
      <c r="F6" s="40"/>
      <c r="G6" s="41"/>
      <c r="H6" s="42"/>
      <c r="I6" s="2"/>
    </row>
    <row r="7" spans="1:9" ht="15" customHeight="1">
      <c r="A7" s="46" t="s">
        <v>7</v>
      </c>
      <c r="B7" s="47"/>
      <c r="C7" s="48"/>
      <c r="D7" s="24">
        <v>0.5</v>
      </c>
      <c r="E7" s="64"/>
      <c r="F7" s="12"/>
      <c r="G7" s="36">
        <f>SUM(F7:F9)</f>
        <v>0</v>
      </c>
      <c r="H7" s="25" t="e">
        <f>F7/G7</f>
        <v>#DIV/0!</v>
      </c>
      <c r="I7" s="2"/>
    </row>
    <row r="8" spans="1:9" ht="15" customHeight="1">
      <c r="A8" s="55" t="s">
        <v>57</v>
      </c>
      <c r="B8" s="47"/>
      <c r="C8" s="48"/>
      <c r="D8" s="19" t="s">
        <v>58</v>
      </c>
      <c r="E8" s="64"/>
      <c r="F8" s="12"/>
      <c r="G8" s="38"/>
      <c r="H8" s="25" t="e">
        <f>(F8+F7)/G7</f>
        <v>#DIV/0!</v>
      </c>
      <c r="I8" s="2"/>
    </row>
    <row r="9" spans="1:9" ht="15" customHeight="1" thickBot="1">
      <c r="A9" s="49" t="s">
        <v>8</v>
      </c>
      <c r="B9" s="50"/>
      <c r="C9" s="51"/>
      <c r="D9" s="20">
        <v>0.1</v>
      </c>
      <c r="E9" s="64"/>
      <c r="F9" s="12"/>
      <c r="G9" s="39"/>
      <c r="H9" s="25" t="e">
        <f>F9/G7</f>
        <v>#DIV/0!</v>
      </c>
      <c r="I9" s="2"/>
    </row>
    <row r="10" spans="1:9" ht="15" customHeight="1">
      <c r="A10" s="43" t="s">
        <v>9</v>
      </c>
      <c r="B10" s="44"/>
      <c r="C10" s="45"/>
      <c r="D10" s="30">
        <v>0.9</v>
      </c>
      <c r="E10" s="64"/>
      <c r="F10" s="40"/>
      <c r="G10" s="41"/>
      <c r="H10" s="42"/>
      <c r="I10" s="2"/>
    </row>
    <row r="11" spans="1:9" ht="15" customHeight="1">
      <c r="A11" s="46" t="s">
        <v>10</v>
      </c>
      <c r="B11" s="47"/>
      <c r="C11" s="48"/>
      <c r="D11" s="24">
        <v>0.75</v>
      </c>
      <c r="E11" s="64"/>
      <c r="F11" s="12"/>
      <c r="G11" s="36">
        <f>SUM(F11:F13)</f>
        <v>0</v>
      </c>
      <c r="H11" s="25" t="e">
        <f>F11/G11</f>
        <v>#DIV/0!</v>
      </c>
      <c r="I11" s="2"/>
    </row>
    <row r="12" spans="1:9" ht="15" customHeight="1">
      <c r="A12" s="55" t="s">
        <v>59</v>
      </c>
      <c r="B12" s="47"/>
      <c r="C12" s="48"/>
      <c r="D12" s="24" t="s">
        <v>58</v>
      </c>
      <c r="E12" s="64"/>
      <c r="F12" s="12"/>
      <c r="G12" s="38"/>
      <c r="H12" s="25" t="e">
        <f>(F11+F12)/G11</f>
        <v>#DIV/0!</v>
      </c>
      <c r="I12" s="2"/>
    </row>
    <row r="13" spans="1:9" ht="15" customHeight="1" thickBot="1">
      <c r="A13" s="49" t="s">
        <v>2</v>
      </c>
      <c r="B13" s="50"/>
      <c r="C13" s="51"/>
      <c r="D13" s="20">
        <v>0.1</v>
      </c>
      <c r="E13" s="64"/>
      <c r="F13" s="12"/>
      <c r="G13" s="39"/>
      <c r="H13" s="25" t="e">
        <f>F13/G11</f>
        <v>#DIV/0!</v>
      </c>
      <c r="I13" s="2"/>
    </row>
    <row r="14" spans="1:9" ht="15" customHeight="1">
      <c r="A14" s="43" t="s">
        <v>11</v>
      </c>
      <c r="B14" s="44"/>
      <c r="C14" s="45"/>
      <c r="D14" s="30">
        <v>0.8</v>
      </c>
      <c r="E14" s="64"/>
      <c r="F14" s="40"/>
      <c r="G14" s="41"/>
      <c r="H14" s="42"/>
      <c r="I14" s="2"/>
    </row>
    <row r="15" spans="1:9" ht="15" customHeight="1">
      <c r="A15" s="46" t="s">
        <v>10</v>
      </c>
      <c r="B15" s="47"/>
      <c r="C15" s="48"/>
      <c r="D15" s="24">
        <v>0.6</v>
      </c>
      <c r="E15" s="64"/>
      <c r="F15" s="12"/>
      <c r="G15" s="36">
        <f>SUM(F15:F17)</f>
        <v>0</v>
      </c>
      <c r="H15" s="25" t="e">
        <f>F15/G15</f>
        <v>#DIV/0!</v>
      </c>
      <c r="I15" s="2"/>
    </row>
    <row r="16" spans="1:9" ht="15" customHeight="1">
      <c r="A16" s="55" t="s">
        <v>59</v>
      </c>
      <c r="B16" s="47"/>
      <c r="C16" s="48"/>
      <c r="D16" s="24" t="s">
        <v>60</v>
      </c>
      <c r="E16" s="64"/>
      <c r="F16" s="12"/>
      <c r="G16" s="38"/>
      <c r="H16" s="25" t="e">
        <f>(F15+F16)/G15</f>
        <v>#DIV/0!</v>
      </c>
      <c r="I16" s="2"/>
    </row>
    <row r="17" spans="1:9" ht="15" customHeight="1">
      <c r="A17" s="55" t="s">
        <v>2</v>
      </c>
      <c r="B17" s="47"/>
      <c r="C17" s="48"/>
      <c r="D17" s="21">
        <v>0.2</v>
      </c>
      <c r="E17" s="64"/>
      <c r="F17" s="12"/>
      <c r="G17" s="39"/>
      <c r="H17" s="25" t="e">
        <f>F17/G15</f>
        <v>#DIV/0!</v>
      </c>
      <c r="I17" s="2"/>
    </row>
    <row r="18" spans="1:9" ht="19.5" customHeight="1">
      <c r="A18" s="52" t="s">
        <v>12</v>
      </c>
      <c r="B18" s="53"/>
      <c r="C18" s="53"/>
      <c r="D18" s="54"/>
      <c r="E18" s="64"/>
      <c r="F18" s="33"/>
      <c r="G18" s="34"/>
      <c r="H18" s="35"/>
      <c r="I18" s="2"/>
    </row>
    <row r="19" spans="1:9" ht="15" customHeight="1">
      <c r="A19" s="83" t="s">
        <v>13</v>
      </c>
      <c r="B19" s="88"/>
      <c r="C19" s="89"/>
      <c r="D19" s="31">
        <v>0.9</v>
      </c>
      <c r="E19" s="64"/>
      <c r="F19" s="40"/>
      <c r="G19" s="41"/>
      <c r="H19" s="42"/>
      <c r="I19" s="2"/>
    </row>
    <row r="20" spans="1:9" ht="15" customHeight="1">
      <c r="A20" s="55" t="s">
        <v>14</v>
      </c>
      <c r="B20" s="56"/>
      <c r="C20" s="57"/>
      <c r="D20" s="24">
        <v>0.6</v>
      </c>
      <c r="E20" s="64"/>
      <c r="F20" s="12"/>
      <c r="G20" s="36">
        <f>SUM(F20:F22)</f>
        <v>0</v>
      </c>
      <c r="H20" s="25" t="e">
        <f>F20/G20</f>
        <v>#DIV/0!</v>
      </c>
      <c r="I20" s="2"/>
    </row>
    <row r="21" spans="1:9" ht="15" customHeight="1">
      <c r="A21" s="55" t="s">
        <v>61</v>
      </c>
      <c r="B21" s="56"/>
      <c r="C21" s="57"/>
      <c r="D21" s="24" t="s">
        <v>58</v>
      </c>
      <c r="E21" s="64"/>
      <c r="F21" s="12"/>
      <c r="G21" s="38"/>
      <c r="H21" s="25" t="e">
        <f>(F20+F21)/G20</f>
        <v>#DIV/0!</v>
      </c>
      <c r="I21" s="2"/>
    </row>
    <row r="22" spans="1:9" ht="15" customHeight="1" thickBot="1">
      <c r="A22" s="49" t="s">
        <v>15</v>
      </c>
      <c r="B22" s="61"/>
      <c r="C22" s="62"/>
      <c r="D22" s="20">
        <v>0.1</v>
      </c>
      <c r="E22" s="64"/>
      <c r="F22" s="12"/>
      <c r="G22" s="39"/>
      <c r="H22" s="25" t="e">
        <f>F22/G20</f>
        <v>#DIV/0!</v>
      </c>
      <c r="I22" s="2"/>
    </row>
    <row r="23" spans="1:9" ht="15" customHeight="1">
      <c r="A23" s="43" t="s">
        <v>16</v>
      </c>
      <c r="B23" s="73"/>
      <c r="C23" s="74"/>
      <c r="D23" s="30">
        <v>0.9</v>
      </c>
      <c r="E23" s="64"/>
      <c r="F23" s="40"/>
      <c r="G23" s="77"/>
      <c r="H23" s="78"/>
      <c r="I23" s="2"/>
    </row>
    <row r="24" spans="1:9" ht="15" customHeight="1">
      <c r="A24" s="55" t="s">
        <v>24</v>
      </c>
      <c r="B24" s="56"/>
      <c r="C24" s="57"/>
      <c r="D24" s="24">
        <v>0.7</v>
      </c>
      <c r="E24" s="64"/>
      <c r="F24" s="12"/>
      <c r="G24" s="36">
        <f>SUM(F24:F26)</f>
        <v>0</v>
      </c>
      <c r="H24" s="25" t="e">
        <f>F24/G24</f>
        <v>#DIV/0!</v>
      </c>
      <c r="I24" s="2"/>
    </row>
    <row r="25" spans="1:9" ht="15" customHeight="1">
      <c r="A25" s="55" t="s">
        <v>62</v>
      </c>
      <c r="B25" s="56"/>
      <c r="C25" s="57"/>
      <c r="D25" s="24" t="s">
        <v>58</v>
      </c>
      <c r="E25" s="64"/>
      <c r="F25" s="12"/>
      <c r="G25" s="38"/>
      <c r="H25" s="25" t="e">
        <f>(F24+F25)/G24</f>
        <v>#DIV/0!</v>
      </c>
      <c r="I25" s="2"/>
    </row>
    <row r="26" spans="1:9" ht="15" customHeight="1">
      <c r="A26" s="55" t="s">
        <v>17</v>
      </c>
      <c r="B26" s="56"/>
      <c r="C26" s="57"/>
      <c r="D26" s="21">
        <v>0.1</v>
      </c>
      <c r="E26" s="64"/>
      <c r="F26" s="12"/>
      <c r="G26" s="39"/>
      <c r="H26" s="25" t="e">
        <f>F26/G24</f>
        <v>#DIV/0!</v>
      </c>
      <c r="I26" s="2"/>
    </row>
    <row r="27" spans="1:9" ht="19.5" customHeight="1">
      <c r="A27" s="52" t="s">
        <v>18</v>
      </c>
      <c r="B27" s="53"/>
      <c r="C27" s="53"/>
      <c r="D27" s="54"/>
      <c r="E27" s="64"/>
      <c r="F27" s="33"/>
      <c r="G27" s="47"/>
      <c r="H27" s="48"/>
      <c r="I27" s="2"/>
    </row>
    <row r="28" spans="1:9" ht="15" customHeight="1">
      <c r="A28" s="83" t="s">
        <v>19</v>
      </c>
      <c r="B28" s="84"/>
      <c r="C28" s="85"/>
      <c r="D28" s="24" t="s">
        <v>25</v>
      </c>
      <c r="E28" s="64"/>
      <c r="F28" s="12"/>
      <c r="G28" s="75">
        <f>F28+F29</f>
        <v>0</v>
      </c>
      <c r="H28" s="25" t="e">
        <f>F28/G28</f>
        <v>#DIV/0!</v>
      </c>
      <c r="I28" s="2"/>
    </row>
    <row r="29" spans="1:9" ht="15" customHeight="1">
      <c r="A29" s="72" t="s">
        <v>20</v>
      </c>
      <c r="B29" s="70"/>
      <c r="C29" s="71"/>
      <c r="D29" s="24" t="s">
        <v>25</v>
      </c>
      <c r="E29" s="64"/>
      <c r="F29" s="14"/>
      <c r="G29" s="76"/>
      <c r="H29" s="25" t="e">
        <f>F29/G29</f>
        <v>#DIV/0!</v>
      </c>
      <c r="I29" s="2"/>
    </row>
    <row r="30" spans="1:9" ht="19.5" customHeight="1">
      <c r="A30" s="52" t="s">
        <v>21</v>
      </c>
      <c r="B30" s="53"/>
      <c r="C30" s="53"/>
      <c r="D30" s="54"/>
      <c r="E30" s="64"/>
      <c r="F30" s="79"/>
      <c r="G30" s="47"/>
      <c r="H30" s="48"/>
      <c r="I30" s="2"/>
    </row>
    <row r="31" spans="1:9" ht="19.5" customHeight="1">
      <c r="A31" s="69" t="s">
        <v>23</v>
      </c>
      <c r="B31" s="70"/>
      <c r="C31" s="71"/>
      <c r="D31" s="24" t="s">
        <v>25</v>
      </c>
      <c r="E31" s="64"/>
      <c r="F31" s="14"/>
      <c r="G31" s="75">
        <f>F31+F32</f>
        <v>0</v>
      </c>
      <c r="H31" s="25" t="e">
        <f>F31/G21</f>
        <v>#DIV/0!</v>
      </c>
      <c r="I31" s="2"/>
    </row>
    <row r="32" spans="1:9" ht="19.5" customHeight="1">
      <c r="A32" s="80" t="s">
        <v>22</v>
      </c>
      <c r="B32" s="81"/>
      <c r="C32" s="82"/>
      <c r="D32" s="24" t="s">
        <v>25</v>
      </c>
      <c r="E32" s="64"/>
      <c r="F32" s="14"/>
      <c r="G32" s="76"/>
      <c r="H32" s="25" t="e">
        <f>F32/G31</f>
        <v>#DIV/0!</v>
      </c>
      <c r="I32" s="2"/>
    </row>
    <row r="33" spans="1:9" ht="19.5" customHeight="1">
      <c r="A33" s="66"/>
      <c r="B33" s="67"/>
      <c r="C33" s="67"/>
      <c r="D33" s="68"/>
      <c r="E33" s="65"/>
      <c r="F33" s="66"/>
      <c r="G33" s="47"/>
      <c r="H33" s="48"/>
      <c r="I33" s="2"/>
    </row>
    <row r="34" ht="12.75">
      <c r="H34" s="9"/>
    </row>
    <row r="35" ht="12.75">
      <c r="H35" s="9"/>
    </row>
    <row r="36" ht="12.75">
      <c r="H36" s="9"/>
    </row>
    <row r="37" ht="12.75">
      <c r="H37" s="9"/>
    </row>
    <row r="38" ht="12.75">
      <c r="H38" s="9"/>
    </row>
    <row r="39" ht="12.75">
      <c r="H39" s="9"/>
    </row>
    <row r="40" ht="12.75">
      <c r="H40" s="9"/>
    </row>
    <row r="41" ht="12.75">
      <c r="H41" s="9"/>
    </row>
    <row r="42" ht="12.75">
      <c r="H42" s="9"/>
    </row>
    <row r="43" ht="12.75">
      <c r="H43" s="9"/>
    </row>
    <row r="44" ht="12.75">
      <c r="H44" s="9"/>
    </row>
    <row r="45" ht="12.75">
      <c r="H45" s="9"/>
    </row>
    <row r="46" ht="12.75">
      <c r="H46" s="9"/>
    </row>
    <row r="47" ht="12.75">
      <c r="H47" s="9"/>
    </row>
    <row r="48" ht="12.75">
      <c r="H48" s="9"/>
    </row>
    <row r="49" ht="12.75">
      <c r="H49" s="9"/>
    </row>
    <row r="50" ht="12.75">
      <c r="H50" s="9"/>
    </row>
    <row r="51" ht="12.75">
      <c r="H51" s="9"/>
    </row>
    <row r="65522" spans="6:7" ht="12.75">
      <c r="F65522" s="8"/>
      <c r="G65522" s="11"/>
    </row>
  </sheetData>
  <sheetProtection password="E18D" sheet="1" objects="1" scenarios="1"/>
  <mergeCells count="51">
    <mergeCell ref="A32:C32"/>
    <mergeCell ref="A28:C28"/>
    <mergeCell ref="A16:C16"/>
    <mergeCell ref="F19:H19"/>
    <mergeCell ref="F33:H33"/>
    <mergeCell ref="F2:G2"/>
    <mergeCell ref="A17:C17"/>
    <mergeCell ref="A19:C19"/>
    <mergeCell ref="A20:C20"/>
    <mergeCell ref="A6:C6"/>
    <mergeCell ref="G31:G32"/>
    <mergeCell ref="G24:G26"/>
    <mergeCell ref="G20:G22"/>
    <mergeCell ref="F23:H23"/>
    <mergeCell ref="F27:H27"/>
    <mergeCell ref="F30:H30"/>
    <mergeCell ref="G28:G29"/>
    <mergeCell ref="A29:C29"/>
    <mergeCell ref="A23:C23"/>
    <mergeCell ref="A25:C25"/>
    <mergeCell ref="A26:C26"/>
    <mergeCell ref="A27:D27"/>
    <mergeCell ref="A24:C24"/>
    <mergeCell ref="A22:C22"/>
    <mergeCell ref="A15:C15"/>
    <mergeCell ref="A18:D18"/>
    <mergeCell ref="E2:E33"/>
    <mergeCell ref="A33:D33"/>
    <mergeCell ref="A30:D30"/>
    <mergeCell ref="A12:C12"/>
    <mergeCell ref="A14:C14"/>
    <mergeCell ref="A31:C31"/>
    <mergeCell ref="A21:C21"/>
    <mergeCell ref="A10:C10"/>
    <mergeCell ref="A11:C11"/>
    <mergeCell ref="A13:C13"/>
    <mergeCell ref="A2:C2"/>
    <mergeCell ref="A3:C3"/>
    <mergeCell ref="A4:C4"/>
    <mergeCell ref="A5:C5"/>
    <mergeCell ref="A9:C9"/>
    <mergeCell ref="A7:C7"/>
    <mergeCell ref="A8:C8"/>
    <mergeCell ref="F18:H18"/>
    <mergeCell ref="G4:G5"/>
    <mergeCell ref="G15:G17"/>
    <mergeCell ref="G7:G9"/>
    <mergeCell ref="G11:G13"/>
    <mergeCell ref="F14:H14"/>
    <mergeCell ref="F6:H6"/>
    <mergeCell ref="F10:H10"/>
  </mergeCells>
  <conditionalFormatting sqref="H5">
    <cfRule type="cellIs" priority="17" dxfId="33" operator="greaterThan" stopIfTrue="1">
      <formula>$D$5</formula>
    </cfRule>
  </conditionalFormatting>
  <conditionalFormatting sqref="H4">
    <cfRule type="cellIs" priority="19" dxfId="17" operator="lessThan" stopIfTrue="1">
      <formula>$D$4</formula>
    </cfRule>
  </conditionalFormatting>
  <conditionalFormatting sqref="H7">
    <cfRule type="cellIs" priority="20" dxfId="17" operator="lessThan" stopIfTrue="1">
      <formula>$D$7</formula>
    </cfRule>
  </conditionalFormatting>
  <conditionalFormatting sqref="H8">
    <cfRule type="cellIs" priority="21" dxfId="17" operator="lessThan" stopIfTrue="1">
      <formula>$D$6</formula>
    </cfRule>
  </conditionalFormatting>
  <conditionalFormatting sqref="H11">
    <cfRule type="cellIs" priority="22" dxfId="17" operator="lessThan" stopIfTrue="1">
      <formula>$D$11</formula>
    </cfRule>
  </conditionalFormatting>
  <conditionalFormatting sqref="H9">
    <cfRule type="cellIs" priority="23" dxfId="17" operator="greaterThan" stopIfTrue="1">
      <formula>$D$9</formula>
    </cfRule>
  </conditionalFormatting>
  <conditionalFormatting sqref="H12">
    <cfRule type="cellIs" priority="24" dxfId="17" operator="lessThan" stopIfTrue="1">
      <formula>$D$10</formula>
    </cfRule>
  </conditionalFormatting>
  <conditionalFormatting sqref="H13">
    <cfRule type="cellIs" priority="25" dxfId="17" operator="greaterThan" stopIfTrue="1">
      <formula>$D$13</formula>
    </cfRule>
  </conditionalFormatting>
  <conditionalFormatting sqref="H15">
    <cfRule type="cellIs" priority="26" dxfId="17" operator="lessThan" stopIfTrue="1">
      <formula>$D$15</formula>
    </cfRule>
  </conditionalFormatting>
  <conditionalFormatting sqref="H16">
    <cfRule type="cellIs" priority="27" dxfId="17" operator="lessThan" stopIfTrue="1">
      <formula>$D$14</formula>
    </cfRule>
  </conditionalFormatting>
  <conditionalFormatting sqref="H17">
    <cfRule type="cellIs" priority="28" dxfId="17" operator="greaterThan" stopIfTrue="1">
      <formula>$D$17</formula>
    </cfRule>
  </conditionalFormatting>
  <conditionalFormatting sqref="H20">
    <cfRule type="cellIs" priority="29" dxfId="17" operator="lessThan" stopIfTrue="1">
      <formula>$D$20</formula>
    </cfRule>
  </conditionalFormatting>
  <conditionalFormatting sqref="H22">
    <cfRule type="cellIs" priority="30" dxfId="17" operator="lessThan" stopIfTrue="1">
      <formula>$D$22</formula>
    </cfRule>
  </conditionalFormatting>
  <conditionalFormatting sqref="H24">
    <cfRule type="cellIs" priority="31" dxfId="17" operator="lessThan" stopIfTrue="1">
      <formula>$D$24</formula>
    </cfRule>
  </conditionalFormatting>
  <conditionalFormatting sqref="H26">
    <cfRule type="cellIs" priority="32" dxfId="17" operator="greaterThan" stopIfTrue="1">
      <formula>$D$26</formula>
    </cfRule>
  </conditionalFormatting>
  <conditionalFormatting sqref="H21">
    <cfRule type="cellIs" priority="33" dxfId="17" operator="lessThan" stopIfTrue="1">
      <formula>$D$19</formula>
    </cfRule>
  </conditionalFormatting>
  <conditionalFormatting sqref="H25">
    <cfRule type="cellIs" priority="34" dxfId="17" operator="lessThan" stopIfTrue="1">
      <formula>$D$23</formula>
    </cfRule>
  </conditionalFormatting>
  <dataValidations count="2">
    <dataValidation type="list" allowBlank="1" showInputMessage="1" showErrorMessage="1" sqref="E2:E33">
      <formula1>Group</formula1>
    </dataValidation>
    <dataValidation type="list" allowBlank="1" showInputMessage="1" showErrorMessage="1" sqref="F2:G2">
      <formula1>DNO_List</formula1>
    </dataValidation>
  </dataValidation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15.140625" style="18" customWidth="1"/>
    <col min="3" max="3" width="18.7109375" style="18" customWidth="1"/>
    <col min="4" max="5" width="15.140625" style="18" customWidth="1"/>
    <col min="6" max="7" width="15.7109375" style="18" customWidth="1"/>
    <col min="8" max="8" width="15.140625" style="18" customWidth="1"/>
    <col min="9" max="9" width="15.7109375" style="18" customWidth="1"/>
    <col min="10" max="16384" width="9.140625" style="18" customWidth="1"/>
  </cols>
  <sheetData>
    <row r="1" spans="1:9" ht="23.25">
      <c r="A1" s="1" t="s">
        <v>56</v>
      </c>
      <c r="B1" s="15"/>
      <c r="C1" s="16"/>
      <c r="D1" s="1" t="s">
        <v>44</v>
      </c>
      <c r="E1" s="2"/>
      <c r="F1" s="13" t="s">
        <v>54</v>
      </c>
      <c r="G1" s="5" t="s">
        <v>55</v>
      </c>
      <c r="H1" s="13" t="s">
        <v>54</v>
      </c>
      <c r="I1" s="3"/>
    </row>
    <row r="2" spans="1:9" ht="19.5" customHeight="1">
      <c r="A2" s="52" t="s">
        <v>5</v>
      </c>
      <c r="B2" s="53"/>
      <c r="C2" s="97"/>
      <c r="D2" s="4" t="s">
        <v>45</v>
      </c>
      <c r="E2" s="63" t="s">
        <v>48</v>
      </c>
      <c r="F2" s="86" t="s">
        <v>49</v>
      </c>
      <c r="G2" s="87"/>
      <c r="H2" s="5" t="s">
        <v>4</v>
      </c>
      <c r="I2" s="6" t="s">
        <v>3</v>
      </c>
    </row>
    <row r="3" spans="1:9" ht="15" customHeight="1">
      <c r="A3" s="55" t="s">
        <v>64</v>
      </c>
      <c r="B3" s="93"/>
      <c r="C3" s="94"/>
      <c r="D3" s="7"/>
      <c r="E3" s="64"/>
      <c r="F3" s="5" t="s">
        <v>50</v>
      </c>
      <c r="G3" s="5" t="s">
        <v>63</v>
      </c>
      <c r="H3" s="77"/>
      <c r="I3" s="92"/>
    </row>
    <row r="4" spans="1:9" ht="15" customHeight="1">
      <c r="A4" s="46" t="s">
        <v>6</v>
      </c>
      <c r="B4" s="93"/>
      <c r="C4" s="94"/>
      <c r="D4" s="24">
        <v>0.8</v>
      </c>
      <c r="E4" s="64"/>
      <c r="F4" s="12"/>
      <c r="G4" s="12" t="s">
        <v>53</v>
      </c>
      <c r="H4" s="36">
        <f>SUM(F4:F5)</f>
        <v>0</v>
      </c>
      <c r="I4" s="25" t="e">
        <f>F4/H4</f>
        <v>#DIV/0!</v>
      </c>
    </row>
    <row r="5" spans="1:9" ht="15" customHeight="1" thickBot="1">
      <c r="A5" s="58" t="s">
        <v>1</v>
      </c>
      <c r="B5" s="95"/>
      <c r="C5" s="96"/>
      <c r="D5" s="10">
        <v>0.2</v>
      </c>
      <c r="E5" s="64"/>
      <c r="F5" s="12"/>
      <c r="G5" s="12" t="s">
        <v>53</v>
      </c>
      <c r="H5" s="39"/>
      <c r="I5" s="25" t="e">
        <f>F5/H4</f>
        <v>#DIV/0!</v>
      </c>
    </row>
    <row r="6" spans="1:9" ht="15" customHeight="1">
      <c r="A6" s="43" t="s">
        <v>0</v>
      </c>
      <c r="B6" s="90"/>
      <c r="C6" s="91"/>
      <c r="D6" s="26">
        <v>0.9</v>
      </c>
      <c r="E6" s="64"/>
      <c r="F6" s="40"/>
      <c r="G6" s="77"/>
      <c r="H6" s="77"/>
      <c r="I6" s="78"/>
    </row>
    <row r="7" spans="1:9" ht="15" customHeight="1">
      <c r="A7" s="46" t="s">
        <v>7</v>
      </c>
      <c r="B7" s="98"/>
      <c r="C7" s="99"/>
      <c r="D7" s="24">
        <v>0.5</v>
      </c>
      <c r="E7" s="64"/>
      <c r="F7" s="12"/>
      <c r="G7" s="12" t="s">
        <v>53</v>
      </c>
      <c r="H7" s="36">
        <f>SUM(F7:F9)</f>
        <v>0</v>
      </c>
      <c r="I7" s="25" t="e">
        <f>F7/$H$7</f>
        <v>#DIV/0!</v>
      </c>
    </row>
    <row r="8" spans="1:9" ht="15" customHeight="1">
      <c r="A8" s="55" t="s">
        <v>57</v>
      </c>
      <c r="B8" s="47"/>
      <c r="C8" s="48"/>
      <c r="D8" s="24" t="s">
        <v>58</v>
      </c>
      <c r="E8" s="64"/>
      <c r="F8" s="12"/>
      <c r="G8" s="12" t="s">
        <v>53</v>
      </c>
      <c r="H8" s="38"/>
      <c r="I8" s="25" t="e">
        <f>(F8+F7)/$H$7</f>
        <v>#DIV/0!</v>
      </c>
    </row>
    <row r="9" spans="1:9" ht="15" customHeight="1" thickBot="1">
      <c r="A9" s="49" t="s">
        <v>8</v>
      </c>
      <c r="B9" s="100"/>
      <c r="C9" s="101"/>
      <c r="D9" s="27">
        <v>0.1</v>
      </c>
      <c r="E9" s="64"/>
      <c r="F9" s="12"/>
      <c r="G9" s="12" t="s">
        <v>53</v>
      </c>
      <c r="H9" s="39"/>
      <c r="I9" s="25" t="e">
        <f>F9/$H$7</f>
        <v>#DIV/0!</v>
      </c>
    </row>
    <row r="10" spans="1:9" ht="15" customHeight="1">
      <c r="A10" s="43" t="s">
        <v>9</v>
      </c>
      <c r="B10" s="90"/>
      <c r="C10" s="91"/>
      <c r="D10" s="32">
        <v>0.9</v>
      </c>
      <c r="E10" s="64"/>
      <c r="F10" s="40"/>
      <c r="G10" s="77"/>
      <c r="H10" s="77"/>
      <c r="I10" s="78"/>
    </row>
    <row r="11" spans="1:9" ht="15" customHeight="1">
      <c r="A11" s="46" t="s">
        <v>10</v>
      </c>
      <c r="B11" s="98"/>
      <c r="C11" s="99"/>
      <c r="D11" s="24">
        <v>0.75</v>
      </c>
      <c r="E11" s="64"/>
      <c r="F11" s="12"/>
      <c r="G11" s="12" t="s">
        <v>53</v>
      </c>
      <c r="H11" s="36">
        <f>SUM(F11:F13)</f>
        <v>0</v>
      </c>
      <c r="I11" s="25" t="e">
        <f>F11/$H$11</f>
        <v>#DIV/0!</v>
      </c>
    </row>
    <row r="12" spans="1:9" ht="15" customHeight="1">
      <c r="A12" s="55" t="s">
        <v>59</v>
      </c>
      <c r="B12" s="98"/>
      <c r="C12" s="99"/>
      <c r="D12" s="24" t="s">
        <v>58</v>
      </c>
      <c r="E12" s="64"/>
      <c r="F12" s="12"/>
      <c r="G12" s="12" t="s">
        <v>53</v>
      </c>
      <c r="H12" s="38"/>
      <c r="I12" s="25" t="e">
        <f>(F11+F12)/H11</f>
        <v>#DIV/0!</v>
      </c>
    </row>
    <row r="13" spans="1:9" ht="15" customHeight="1" thickBot="1">
      <c r="A13" s="49" t="s">
        <v>2</v>
      </c>
      <c r="B13" s="100"/>
      <c r="C13" s="101"/>
      <c r="D13" s="27">
        <v>0.1</v>
      </c>
      <c r="E13" s="64"/>
      <c r="F13" s="12"/>
      <c r="G13" s="12" t="s">
        <v>53</v>
      </c>
      <c r="H13" s="39"/>
      <c r="I13" s="25" t="e">
        <f>F13/$H$11</f>
        <v>#DIV/0!</v>
      </c>
    </row>
    <row r="14" spans="1:9" ht="15" customHeight="1">
      <c r="A14" s="43" t="s">
        <v>11</v>
      </c>
      <c r="B14" s="90"/>
      <c r="C14" s="91"/>
      <c r="D14" s="32">
        <v>0.8</v>
      </c>
      <c r="E14" s="64"/>
      <c r="F14" s="40"/>
      <c r="G14" s="77"/>
      <c r="H14" s="77"/>
      <c r="I14" s="78"/>
    </row>
    <row r="15" spans="1:9" ht="15" customHeight="1">
      <c r="A15" s="46" t="s">
        <v>10</v>
      </c>
      <c r="B15" s="98"/>
      <c r="C15" s="99"/>
      <c r="D15" s="24">
        <v>0.6</v>
      </c>
      <c r="E15" s="64"/>
      <c r="F15" s="12"/>
      <c r="G15" s="12" t="s">
        <v>53</v>
      </c>
      <c r="H15" s="36">
        <f>SUM(F15:F17)</f>
        <v>0</v>
      </c>
      <c r="I15" s="25" t="e">
        <f>F15/$H$15</f>
        <v>#DIV/0!</v>
      </c>
    </row>
    <row r="16" spans="1:9" ht="15" customHeight="1">
      <c r="A16" s="55" t="s">
        <v>59</v>
      </c>
      <c r="B16" s="98"/>
      <c r="C16" s="99"/>
      <c r="D16" s="24" t="s">
        <v>60</v>
      </c>
      <c r="E16" s="64"/>
      <c r="F16" s="12"/>
      <c r="G16" s="12" t="s">
        <v>53</v>
      </c>
      <c r="H16" s="38"/>
      <c r="I16" s="25" t="e">
        <f>(F15+F16)/$H$15</f>
        <v>#DIV/0!</v>
      </c>
    </row>
    <row r="17" spans="1:9" ht="15" customHeight="1">
      <c r="A17" s="55" t="s">
        <v>2</v>
      </c>
      <c r="B17" s="98"/>
      <c r="C17" s="99"/>
      <c r="D17" s="26">
        <v>0.2</v>
      </c>
      <c r="E17" s="64"/>
      <c r="F17" s="12"/>
      <c r="G17" s="12" t="s">
        <v>53</v>
      </c>
      <c r="H17" s="39"/>
      <c r="I17" s="25" t="e">
        <f>F17/$H$15</f>
        <v>#DIV/0!</v>
      </c>
    </row>
    <row r="18" spans="1:9" ht="19.5" customHeight="1">
      <c r="A18" s="52" t="s">
        <v>12</v>
      </c>
      <c r="B18" s="53"/>
      <c r="C18" s="53"/>
      <c r="D18" s="54"/>
      <c r="E18" s="64"/>
      <c r="F18" s="33"/>
      <c r="G18" s="102"/>
      <c r="H18" s="102"/>
      <c r="I18" s="103"/>
    </row>
    <row r="19" spans="1:9" ht="15" customHeight="1">
      <c r="A19" s="83" t="s">
        <v>13</v>
      </c>
      <c r="B19" s="109"/>
      <c r="C19" s="110"/>
      <c r="D19" s="26">
        <v>0.9</v>
      </c>
      <c r="E19" s="64"/>
      <c r="F19" s="40"/>
      <c r="G19" s="77"/>
      <c r="H19" s="77"/>
      <c r="I19" s="78"/>
    </row>
    <row r="20" spans="1:9" ht="15" customHeight="1">
      <c r="A20" s="55" t="s">
        <v>14</v>
      </c>
      <c r="B20" s="93"/>
      <c r="C20" s="94"/>
      <c r="D20" s="24">
        <v>0.6</v>
      </c>
      <c r="E20" s="64"/>
      <c r="F20" s="12"/>
      <c r="G20" s="12" t="s">
        <v>53</v>
      </c>
      <c r="H20" s="36">
        <f>SUM(F20:F22)</f>
        <v>0</v>
      </c>
      <c r="I20" s="25" t="e">
        <f>F20/$H$20</f>
        <v>#DIV/0!</v>
      </c>
    </row>
    <row r="21" spans="1:9" ht="15" customHeight="1">
      <c r="A21" s="55" t="s">
        <v>61</v>
      </c>
      <c r="B21" s="93"/>
      <c r="C21" s="94"/>
      <c r="D21" s="24" t="s">
        <v>58</v>
      </c>
      <c r="E21" s="64"/>
      <c r="F21" s="12"/>
      <c r="G21" s="12" t="s">
        <v>53</v>
      </c>
      <c r="H21" s="38"/>
      <c r="I21" s="25" t="e">
        <f>(F20+F21)/$H$20</f>
        <v>#DIV/0!</v>
      </c>
    </row>
    <row r="22" spans="1:9" ht="15" customHeight="1" thickBot="1">
      <c r="A22" s="49" t="s">
        <v>15</v>
      </c>
      <c r="B22" s="95"/>
      <c r="C22" s="96"/>
      <c r="D22" s="27">
        <v>0.1</v>
      </c>
      <c r="E22" s="64"/>
      <c r="F22" s="12"/>
      <c r="G22" s="12" t="s">
        <v>53</v>
      </c>
      <c r="H22" s="39"/>
      <c r="I22" s="25" t="e">
        <f>F22/$H$20</f>
        <v>#DIV/0!</v>
      </c>
    </row>
    <row r="23" spans="1:9" ht="15" customHeight="1">
      <c r="A23" s="43" t="s">
        <v>16</v>
      </c>
      <c r="B23" s="113"/>
      <c r="C23" s="114"/>
      <c r="D23" s="32">
        <v>0.9</v>
      </c>
      <c r="E23" s="64"/>
      <c r="F23" s="115"/>
      <c r="G23" s="115"/>
      <c r="H23" s="115"/>
      <c r="I23" s="115"/>
    </row>
    <row r="24" spans="1:9" ht="15" customHeight="1">
      <c r="A24" s="55" t="s">
        <v>24</v>
      </c>
      <c r="B24" s="93"/>
      <c r="C24" s="94"/>
      <c r="D24" s="24">
        <v>0.7</v>
      </c>
      <c r="E24" s="64"/>
      <c r="F24" s="12"/>
      <c r="G24" s="12" t="s">
        <v>53</v>
      </c>
      <c r="H24" s="36">
        <f>SUM(F24:F26)</f>
        <v>0</v>
      </c>
      <c r="I24" s="25" t="e">
        <f>F24/$H$24</f>
        <v>#DIV/0!</v>
      </c>
    </row>
    <row r="25" spans="1:9" ht="15" customHeight="1">
      <c r="A25" s="55" t="s">
        <v>62</v>
      </c>
      <c r="B25" s="93"/>
      <c r="C25" s="94"/>
      <c r="D25" s="24" t="s">
        <v>58</v>
      </c>
      <c r="E25" s="64"/>
      <c r="F25" s="12"/>
      <c r="G25" s="12" t="s">
        <v>53</v>
      </c>
      <c r="H25" s="38"/>
      <c r="I25" s="25" t="e">
        <f>(F24+F25)/$H$24</f>
        <v>#DIV/0!</v>
      </c>
    </row>
    <row r="26" spans="1:9" ht="15" customHeight="1">
      <c r="A26" s="55" t="s">
        <v>17</v>
      </c>
      <c r="B26" s="93"/>
      <c r="C26" s="94"/>
      <c r="D26" s="26">
        <v>0.1</v>
      </c>
      <c r="E26" s="64"/>
      <c r="F26" s="12"/>
      <c r="G26" s="12" t="s">
        <v>53</v>
      </c>
      <c r="H26" s="39"/>
      <c r="I26" s="25" t="e">
        <f>F26/$H$24</f>
        <v>#DIV/0!</v>
      </c>
    </row>
    <row r="27" spans="1:9" ht="19.5" customHeight="1">
      <c r="A27" s="52" t="s">
        <v>18</v>
      </c>
      <c r="B27" s="53"/>
      <c r="C27" s="53"/>
      <c r="D27" s="54"/>
      <c r="E27" s="64"/>
      <c r="F27" s="116"/>
      <c r="G27" s="116"/>
      <c r="H27" s="116"/>
      <c r="I27" s="116"/>
    </row>
    <row r="28" spans="1:9" ht="15" customHeight="1">
      <c r="A28" s="83" t="s">
        <v>19</v>
      </c>
      <c r="B28" s="104"/>
      <c r="C28" s="105"/>
      <c r="D28" s="24" t="s">
        <v>25</v>
      </c>
      <c r="E28" s="64"/>
      <c r="F28" s="12"/>
      <c r="G28" s="12" t="s">
        <v>53</v>
      </c>
      <c r="H28" s="75">
        <f>F28+F29</f>
        <v>0</v>
      </c>
      <c r="I28" s="28" t="e">
        <f>F28/$H$28</f>
        <v>#DIV/0!</v>
      </c>
    </row>
    <row r="29" spans="1:9" ht="15" customHeight="1">
      <c r="A29" s="72" t="s">
        <v>20</v>
      </c>
      <c r="B29" s="107"/>
      <c r="C29" s="108"/>
      <c r="D29" s="24" t="s">
        <v>25</v>
      </c>
      <c r="E29" s="64"/>
      <c r="F29" s="14"/>
      <c r="G29" s="12" t="s">
        <v>53</v>
      </c>
      <c r="H29" s="106"/>
      <c r="I29" s="29" t="e">
        <f>F29/$H$28</f>
        <v>#DIV/0!</v>
      </c>
    </row>
    <row r="30" spans="1:9" ht="19.5" customHeight="1">
      <c r="A30" s="52" t="s">
        <v>21</v>
      </c>
      <c r="B30" s="53"/>
      <c r="C30" s="53"/>
      <c r="D30" s="54"/>
      <c r="E30" s="64"/>
      <c r="F30" s="79"/>
      <c r="G30" s="111"/>
      <c r="H30" s="111"/>
      <c r="I30" s="112"/>
    </row>
    <row r="31" spans="1:9" ht="19.5" customHeight="1">
      <c r="A31" s="69" t="s">
        <v>23</v>
      </c>
      <c r="B31" s="107"/>
      <c r="C31" s="108"/>
      <c r="D31" s="24" t="s">
        <v>25</v>
      </c>
      <c r="E31" s="64"/>
      <c r="F31" s="14"/>
      <c r="G31" s="12" t="s">
        <v>53</v>
      </c>
      <c r="H31" s="75">
        <f>F31+F32</f>
        <v>0</v>
      </c>
      <c r="I31" s="29" t="e">
        <f>F31/$H$31</f>
        <v>#DIV/0!</v>
      </c>
    </row>
    <row r="32" spans="1:9" ht="19.5" customHeight="1">
      <c r="A32" s="80" t="s">
        <v>22</v>
      </c>
      <c r="B32" s="117"/>
      <c r="C32" s="118"/>
      <c r="D32" s="24" t="s">
        <v>25</v>
      </c>
      <c r="E32" s="64"/>
      <c r="F32" s="14"/>
      <c r="G32" s="12" t="s">
        <v>53</v>
      </c>
      <c r="H32" s="106"/>
      <c r="I32" s="29" t="e">
        <f>F32/$H$31</f>
        <v>#DIV/0!</v>
      </c>
    </row>
    <row r="33" spans="1:9" ht="19.5" customHeight="1">
      <c r="A33" s="66"/>
      <c r="B33" s="67"/>
      <c r="C33" s="67"/>
      <c r="D33" s="68"/>
      <c r="E33" s="65"/>
      <c r="F33" s="66"/>
      <c r="G33" s="67"/>
      <c r="H33" s="67"/>
      <c r="I33" s="68"/>
    </row>
  </sheetData>
  <sheetProtection password="E18D" sheet="1" objects="1" scenarios="1"/>
  <mergeCells count="52">
    <mergeCell ref="A33:D33"/>
    <mergeCell ref="F33:I33"/>
    <mergeCell ref="F27:I27"/>
    <mergeCell ref="A31:C31"/>
    <mergeCell ref="H31:H32"/>
    <mergeCell ref="A32:C32"/>
    <mergeCell ref="A22:C22"/>
    <mergeCell ref="A30:D30"/>
    <mergeCell ref="F30:I30"/>
    <mergeCell ref="A23:C23"/>
    <mergeCell ref="F23:I23"/>
    <mergeCell ref="A24:C24"/>
    <mergeCell ref="H24:H26"/>
    <mergeCell ref="A25:C25"/>
    <mergeCell ref="A26:C26"/>
    <mergeCell ref="A27:D27"/>
    <mergeCell ref="A16:C16"/>
    <mergeCell ref="A17:C17"/>
    <mergeCell ref="A28:C28"/>
    <mergeCell ref="H28:H29"/>
    <mergeCell ref="A29:C29"/>
    <mergeCell ref="A19:C19"/>
    <mergeCell ref="F19:I19"/>
    <mergeCell ref="A20:C20"/>
    <mergeCell ref="H20:H22"/>
    <mergeCell ref="A21:C21"/>
    <mergeCell ref="A18:D18"/>
    <mergeCell ref="F18:I18"/>
    <mergeCell ref="A11:C11"/>
    <mergeCell ref="H11:H13"/>
    <mergeCell ref="A12:C12"/>
    <mergeCell ref="A13:C13"/>
    <mergeCell ref="A14:C14"/>
    <mergeCell ref="F14:I14"/>
    <mergeCell ref="A15:C15"/>
    <mergeCell ref="H15:H17"/>
    <mergeCell ref="A2:C2"/>
    <mergeCell ref="E2:E33"/>
    <mergeCell ref="F2:G2"/>
    <mergeCell ref="A3:C3"/>
    <mergeCell ref="A6:C6"/>
    <mergeCell ref="F6:I6"/>
    <mergeCell ref="A7:C7"/>
    <mergeCell ref="H7:H9"/>
    <mergeCell ref="A8:C8"/>
    <mergeCell ref="A9:C9"/>
    <mergeCell ref="A10:C10"/>
    <mergeCell ref="F10:I10"/>
    <mergeCell ref="H3:I3"/>
    <mergeCell ref="A4:C4"/>
    <mergeCell ref="H4:H5"/>
    <mergeCell ref="A5:C5"/>
  </mergeCells>
  <conditionalFormatting sqref="I4">
    <cfRule type="cellIs" priority="1" dxfId="0" operator="lessThan" stopIfTrue="1">
      <formula>$D$4</formula>
    </cfRule>
  </conditionalFormatting>
  <conditionalFormatting sqref="I5">
    <cfRule type="cellIs" priority="2" dxfId="0" operator="greaterThan" stopIfTrue="1">
      <formula>$D$5</formula>
    </cfRule>
  </conditionalFormatting>
  <conditionalFormatting sqref="I7">
    <cfRule type="cellIs" priority="3" dxfId="0" operator="lessThan" stopIfTrue="1">
      <formula>$D$7</formula>
    </cfRule>
  </conditionalFormatting>
  <conditionalFormatting sqref="I8">
    <cfRule type="cellIs" priority="4" dxfId="0" operator="lessThan" stopIfTrue="1">
      <formula>$D$6</formula>
    </cfRule>
  </conditionalFormatting>
  <conditionalFormatting sqref="I9">
    <cfRule type="cellIs" priority="5" dxfId="0" operator="greaterThan" stopIfTrue="1">
      <formula>$D$9</formula>
    </cfRule>
  </conditionalFormatting>
  <conditionalFormatting sqref="I11">
    <cfRule type="cellIs" priority="6" dxfId="0" operator="lessThan" stopIfTrue="1">
      <formula>$D$11</formula>
    </cfRule>
  </conditionalFormatting>
  <conditionalFormatting sqref="I12">
    <cfRule type="cellIs" priority="7" dxfId="0" operator="lessThan" stopIfTrue="1">
      <formula>$D$10</formula>
    </cfRule>
  </conditionalFormatting>
  <conditionalFormatting sqref="I13">
    <cfRule type="cellIs" priority="8" dxfId="0" operator="greaterThan" stopIfTrue="1">
      <formula>$D$13</formula>
    </cfRule>
  </conditionalFormatting>
  <conditionalFormatting sqref="I15">
    <cfRule type="cellIs" priority="9" dxfId="0" operator="lessThan" stopIfTrue="1">
      <formula>$D$15</formula>
    </cfRule>
  </conditionalFormatting>
  <conditionalFormatting sqref="I16">
    <cfRule type="cellIs" priority="10" dxfId="0" operator="lessThan" stopIfTrue="1">
      <formula>$D$14</formula>
    </cfRule>
  </conditionalFormatting>
  <conditionalFormatting sqref="I17">
    <cfRule type="cellIs" priority="11" dxfId="0" operator="greaterThan" stopIfTrue="1">
      <formula>$D$17</formula>
    </cfRule>
  </conditionalFormatting>
  <conditionalFormatting sqref="I20">
    <cfRule type="cellIs" priority="12" dxfId="0" operator="lessThan" stopIfTrue="1">
      <formula>$D$20</formula>
    </cfRule>
  </conditionalFormatting>
  <conditionalFormatting sqref="I21">
    <cfRule type="cellIs" priority="13" dxfId="0" operator="lessThan" stopIfTrue="1">
      <formula>$D$19</formula>
    </cfRule>
  </conditionalFormatting>
  <conditionalFormatting sqref="I22">
    <cfRule type="cellIs" priority="14" dxfId="0" operator="greaterThan" stopIfTrue="1">
      <formula>$D$22</formula>
    </cfRule>
  </conditionalFormatting>
  <conditionalFormatting sqref="I24">
    <cfRule type="cellIs" priority="15" dxfId="0" operator="lessThan" stopIfTrue="1">
      <formula>$D$24</formula>
    </cfRule>
  </conditionalFormatting>
  <conditionalFormatting sqref="I25">
    <cfRule type="cellIs" priority="16" dxfId="0" operator="lessThan" stopIfTrue="1">
      <formula>$D$23</formula>
    </cfRule>
  </conditionalFormatting>
  <conditionalFormatting sqref="I26">
    <cfRule type="cellIs" priority="17" dxfId="0" operator="greaterThan" stopIfTrue="1">
      <formula>$D$26</formula>
    </cfRule>
  </conditionalFormatting>
  <dataValidations count="3">
    <dataValidation type="list" allowBlank="1" showInputMessage="1" showErrorMessage="1" sqref="G4:G5 G7:G9 G11:G13 G15:G17 G20:G22 G24:G26 G28:G29 G31:G32">
      <formula1>yes_no</formula1>
    </dataValidation>
    <dataValidation type="list" allowBlank="1" showInputMessage="1" showErrorMessage="1" sqref="F2:G2">
      <formula1>DNO_List</formula1>
    </dataValidation>
    <dataValidation type="list" allowBlank="1" showInputMessage="1" showErrorMessage="1" sqref="E2:E33">
      <formula1>Group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32.7109375" style="0" customWidth="1"/>
  </cols>
  <sheetData>
    <row r="1" spans="1:3" ht="12.75">
      <c r="A1" t="s">
        <v>48</v>
      </c>
      <c r="B1" t="s">
        <v>49</v>
      </c>
      <c r="C1" t="s">
        <v>53</v>
      </c>
    </row>
    <row r="2" spans="1:3" ht="12.75">
      <c r="A2" t="s">
        <v>26</v>
      </c>
      <c r="B2" t="s">
        <v>31</v>
      </c>
      <c r="C2" t="s">
        <v>51</v>
      </c>
    </row>
    <row r="3" spans="1:3" ht="12.75">
      <c r="A3" t="s">
        <v>27</v>
      </c>
      <c r="B3" t="s">
        <v>32</v>
      </c>
      <c r="C3" t="s">
        <v>52</v>
      </c>
    </row>
    <row r="4" spans="1:2" ht="12.75">
      <c r="A4" t="s">
        <v>65</v>
      </c>
      <c r="B4" t="s">
        <v>47</v>
      </c>
    </row>
    <row r="5" spans="1:2" ht="12.75">
      <c r="A5" t="s">
        <v>46</v>
      </c>
      <c r="B5" t="s">
        <v>33</v>
      </c>
    </row>
    <row r="6" spans="1:2" ht="12.75">
      <c r="A6" t="s">
        <v>28</v>
      </c>
      <c r="B6" t="s">
        <v>34</v>
      </c>
    </row>
    <row r="7" spans="1:2" ht="12.75">
      <c r="A7" t="s">
        <v>29</v>
      </c>
      <c r="B7" t="s">
        <v>65</v>
      </c>
    </row>
    <row r="8" spans="1:2" ht="12.75">
      <c r="A8" t="s">
        <v>30</v>
      </c>
      <c r="B8" t="s">
        <v>35</v>
      </c>
    </row>
    <row r="9" ht="12.75">
      <c r="B9" t="s">
        <v>36</v>
      </c>
    </row>
    <row r="10" ht="12.75">
      <c r="B10" t="s">
        <v>37</v>
      </c>
    </row>
    <row r="11" ht="12.75">
      <c r="B11" t="s">
        <v>38</v>
      </c>
    </row>
    <row r="12" ht="12.75">
      <c r="B12" t="s">
        <v>39</v>
      </c>
    </row>
    <row r="13" ht="12.75">
      <c r="B13" t="s">
        <v>40</v>
      </c>
    </row>
    <row r="14" ht="12.75">
      <c r="B14" t="s">
        <v>41</v>
      </c>
    </row>
    <row r="15" ht="12.75">
      <c r="B15" t="s">
        <v>42</v>
      </c>
    </row>
  </sheetData>
  <sheetProtection password="E18D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Ofgem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Unmetered Key Performance Indicator Service Level Agreement reporting template</dc:title>
  <dc:subject/>
  <dc:creator>Michael Dooley</dc:creator>
  <cp:keywords/>
  <dc:description/>
  <cp:lastModifiedBy>langfordr</cp:lastModifiedBy>
  <cp:lastPrinted>2007-08-08T16:00:26Z</cp:lastPrinted>
  <dcterms:created xsi:type="dcterms:W3CDTF">2007-08-08T15:17:01Z</dcterms:created>
  <dcterms:modified xsi:type="dcterms:W3CDTF">2008-10-27T16:10:51Z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 Date">
    <vt:lpwstr/>
  </property>
  <property fmtid="{D5CDD505-2E9C-101B-9397-08002B2CF9AE}" pid="3" name="ContentType">
    <vt:lpwstr>Other</vt:lpwstr>
  </property>
  <property fmtid="{D5CDD505-2E9C-101B-9397-08002B2CF9AE}" pid="4" name="Applicable Start Date">
    <vt:lpwstr/>
  </property>
  <property fmtid="{D5CDD505-2E9C-101B-9397-08002B2CF9AE}" pid="5" name="Applicable Duration">
    <vt:lpwstr/>
  </property>
  <property fmtid="{D5CDD505-2E9C-101B-9397-08002B2CF9AE}" pid="6" name="Recipient">
    <vt:lpwstr/>
  </property>
  <property fmtid="{D5CDD505-2E9C-101B-9397-08002B2CF9AE}" pid="7" name="Publication Date:">
    <vt:lpwstr>2008-10-27T00:00:00Z</vt:lpwstr>
  </property>
  <property fmtid="{D5CDD505-2E9C-101B-9397-08002B2CF9AE}" pid="8" name="Select Content Type Above">
    <vt:lpwstr/>
  </property>
  <property fmtid="{D5CDD505-2E9C-101B-9397-08002B2CF9AE}" pid="9" name="Duration-">
    <vt:lpwstr/>
  </property>
  <property fmtid="{D5CDD505-2E9C-101B-9397-08002B2CF9AE}" pid="10" name="Ref No">
    <vt:lpwstr/>
  </property>
  <property fmtid="{D5CDD505-2E9C-101B-9397-08002B2CF9AE}" pid="11" name="_Status">
    <vt:lpwstr>Draft</vt:lpwstr>
  </property>
  <property fmtid="{D5CDD505-2E9C-101B-9397-08002B2CF9AE}" pid="12" name=":">
    <vt:lpwstr>2008/10/27 - unmetered kpi template</vt:lpwstr>
  </property>
  <property fmtid="{D5CDD505-2E9C-101B-9397-08002B2CF9AE}" pid="13" name="Organisation">
    <vt:lpwstr>All DNOs</vt:lpwstr>
  </property>
  <property fmtid="{D5CDD505-2E9C-101B-9397-08002B2CF9AE}" pid="14" name="::">
    <vt:lpwstr>- Main Document</vt:lpwstr>
  </property>
  <property fmtid="{D5CDD505-2E9C-101B-9397-08002B2CF9AE}" pid="15" name="Ref No New">
    <vt:lpwstr/>
  </property>
  <property fmtid="{D5CDD505-2E9C-101B-9397-08002B2CF9AE}" pid="16" name="Overview">
    <vt:lpwstr>Umetered Key Performance Indicator Reporting Template </vt:lpwstr>
  </property>
  <property fmtid="{D5CDD505-2E9C-101B-9397-08002B2CF9AE}" pid="17" name="Work Area">
    <vt:lpwstr>Connections</vt:lpwstr>
  </property>
  <property fmtid="{D5CDD505-2E9C-101B-9397-08002B2CF9AE}" pid="18" name="ContentTypeId">
    <vt:lpwstr>0x0101001B29A5457858BB40B9775B98A0F7A817000E318DC31427DB4DABEBE090D88700EC</vt:lpwstr>
  </property>
</Properties>
</file>